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c4834c4ac6f43bc8/Documents/"/>
    </mc:Choice>
  </mc:AlternateContent>
  <xr:revisionPtr revIDLastSave="1684" documentId="8_{1225672E-B8D4-4BB3-BEA3-2BC4676208EE}" xr6:coauthVersionLast="47" xr6:coauthVersionMax="47" xr10:uidLastSave="{B6AECF32-15DE-4AA9-B7B3-C9A71259A556}"/>
  <bookViews>
    <workbookView minimized="1" xWindow="577" yWindow="803" windowWidth="18825" windowHeight="10034" xr2:uid="{D5E1427A-6ED8-4FC1-A195-146D06C77751}"/>
  </bookViews>
  <sheets>
    <sheet name="stock_supply_chain_data_pivot" sheetId="2" r:id="rId1"/>
    <sheet name="Pivot Table_used" sheetId="1" r:id="rId2"/>
    <sheet name="Deshboard" sheetId="3" r:id="rId3"/>
  </sheets>
  <definedNames>
    <definedName name="_xlchart.v1.0" hidden="1">'Pivot Table_used'!$M$30:$M$35</definedName>
    <definedName name="_xlchart.v1.1" hidden="1">'Pivot Table_used'!$N$30:$N$35</definedName>
    <definedName name="ExternalData_1" localSheetId="0" hidden="1">stock_supply_chain_data_pivot!$A$1:$O$5001</definedName>
    <definedName name="Slicer_Category">#N/A</definedName>
    <definedName name="Slicer_Location">#N/A</definedName>
    <definedName name="Slicer_Suppli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002" i="2" l="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1707" i="2"/>
  <c r="P1708" i="2"/>
  <c r="P1709" i="2"/>
  <c r="P1710" i="2"/>
  <c r="P1711" i="2"/>
  <c r="P1712" i="2"/>
  <c r="P1713" i="2"/>
  <c r="P1714" i="2"/>
  <c r="P1715" i="2"/>
  <c r="P1716" i="2"/>
  <c r="P1717" i="2"/>
  <c r="P1718" i="2"/>
  <c r="P1719" i="2"/>
  <c r="P1720" i="2"/>
  <c r="P1721" i="2"/>
  <c r="P1722" i="2"/>
  <c r="P1723" i="2"/>
  <c r="P1724" i="2"/>
  <c r="P1725" i="2"/>
  <c r="P1726" i="2"/>
  <c r="P1727" i="2"/>
  <c r="P1728" i="2"/>
  <c r="P1729" i="2"/>
  <c r="P1730" i="2"/>
  <c r="P1731" i="2"/>
  <c r="P1732" i="2"/>
  <c r="P1733" i="2"/>
  <c r="P1734" i="2"/>
  <c r="P1735" i="2"/>
  <c r="P1736" i="2"/>
  <c r="P1737" i="2"/>
  <c r="P1738" i="2"/>
  <c r="P1739" i="2"/>
  <c r="P1740" i="2"/>
  <c r="P1741" i="2"/>
  <c r="P1742" i="2"/>
  <c r="P1743" i="2"/>
  <c r="P1744" i="2"/>
  <c r="P1745" i="2"/>
  <c r="P1746" i="2"/>
  <c r="P1747" i="2"/>
  <c r="P1748" i="2"/>
  <c r="P1749" i="2"/>
  <c r="P1750" i="2"/>
  <c r="P1751" i="2"/>
  <c r="P1752" i="2"/>
  <c r="P1753" i="2"/>
  <c r="P1754" i="2"/>
  <c r="P1755" i="2"/>
  <c r="P1756" i="2"/>
  <c r="P1757" i="2"/>
  <c r="P1758" i="2"/>
  <c r="P1759" i="2"/>
  <c r="P1760" i="2"/>
  <c r="P1761" i="2"/>
  <c r="P1762" i="2"/>
  <c r="P1763" i="2"/>
  <c r="P1764" i="2"/>
  <c r="P1765" i="2"/>
  <c r="P1766" i="2"/>
  <c r="P1767" i="2"/>
  <c r="P1768" i="2"/>
  <c r="P1769" i="2"/>
  <c r="P1770" i="2"/>
  <c r="P1771" i="2"/>
  <c r="P1772" i="2"/>
  <c r="P1773" i="2"/>
  <c r="P1774" i="2"/>
  <c r="P1775" i="2"/>
  <c r="P1776" i="2"/>
  <c r="P1777" i="2"/>
  <c r="P1778" i="2"/>
  <c r="P1779" i="2"/>
  <c r="P1780" i="2"/>
  <c r="P1781" i="2"/>
  <c r="P1782" i="2"/>
  <c r="P1783" i="2"/>
  <c r="P1784" i="2"/>
  <c r="P1785" i="2"/>
  <c r="P1786" i="2"/>
  <c r="P1787" i="2"/>
  <c r="P1788" i="2"/>
  <c r="P1789" i="2"/>
  <c r="P1790" i="2"/>
  <c r="P1791" i="2"/>
  <c r="P1792" i="2"/>
  <c r="P1793" i="2"/>
  <c r="P1794" i="2"/>
  <c r="P1795" i="2"/>
  <c r="P1796" i="2"/>
  <c r="P1797" i="2"/>
  <c r="P1798" i="2"/>
  <c r="P1799" i="2"/>
  <c r="P1800" i="2"/>
  <c r="P1801" i="2"/>
  <c r="P1802" i="2"/>
  <c r="P1803" i="2"/>
  <c r="P1804" i="2"/>
  <c r="P1805" i="2"/>
  <c r="P1806" i="2"/>
  <c r="P1807" i="2"/>
  <c r="P1808" i="2"/>
  <c r="P1809" i="2"/>
  <c r="P1810" i="2"/>
  <c r="P1811" i="2"/>
  <c r="P1812" i="2"/>
  <c r="P1813" i="2"/>
  <c r="P1814" i="2"/>
  <c r="P1815" i="2"/>
  <c r="P1816" i="2"/>
  <c r="P1817" i="2"/>
  <c r="P1818" i="2"/>
  <c r="P1819" i="2"/>
  <c r="P1820" i="2"/>
  <c r="P1821" i="2"/>
  <c r="P1822" i="2"/>
  <c r="P1823" i="2"/>
  <c r="P1824" i="2"/>
  <c r="P1825" i="2"/>
  <c r="P1826" i="2"/>
  <c r="P1827" i="2"/>
  <c r="P1828" i="2"/>
  <c r="P1829" i="2"/>
  <c r="P1830" i="2"/>
  <c r="P1831" i="2"/>
  <c r="P1832" i="2"/>
  <c r="P1833" i="2"/>
  <c r="P1834" i="2"/>
  <c r="P1835" i="2"/>
  <c r="P1836" i="2"/>
  <c r="P1837" i="2"/>
  <c r="P1838" i="2"/>
  <c r="P1839" i="2"/>
  <c r="P1840" i="2"/>
  <c r="P1841" i="2"/>
  <c r="P1842" i="2"/>
  <c r="P1843" i="2"/>
  <c r="P1844" i="2"/>
  <c r="P1845" i="2"/>
  <c r="P1846" i="2"/>
  <c r="P1847" i="2"/>
  <c r="P1848" i="2"/>
  <c r="P1849" i="2"/>
  <c r="P1850" i="2"/>
  <c r="P1851" i="2"/>
  <c r="P1852" i="2"/>
  <c r="P1853" i="2"/>
  <c r="P1854" i="2"/>
  <c r="P1855" i="2"/>
  <c r="P1856" i="2"/>
  <c r="P1857" i="2"/>
  <c r="P1858" i="2"/>
  <c r="P1859" i="2"/>
  <c r="P1860" i="2"/>
  <c r="P1861" i="2"/>
  <c r="P1862" i="2"/>
  <c r="P1863" i="2"/>
  <c r="P1864" i="2"/>
  <c r="P1865" i="2"/>
  <c r="P1866" i="2"/>
  <c r="P1867" i="2"/>
  <c r="P1868" i="2"/>
  <c r="P1869" i="2"/>
  <c r="P1870" i="2"/>
  <c r="P1871" i="2"/>
  <c r="P1872" i="2"/>
  <c r="P1873" i="2"/>
  <c r="P1874" i="2"/>
  <c r="P1875" i="2"/>
  <c r="P1876" i="2"/>
  <c r="P1877" i="2"/>
  <c r="P1878" i="2"/>
  <c r="P1879" i="2"/>
  <c r="P1880" i="2"/>
  <c r="P1881" i="2"/>
  <c r="P1882" i="2"/>
  <c r="P1883" i="2"/>
  <c r="P1884" i="2"/>
  <c r="P1885" i="2"/>
  <c r="P1886" i="2"/>
  <c r="P1887" i="2"/>
  <c r="P1888" i="2"/>
  <c r="P1889" i="2"/>
  <c r="P1890" i="2"/>
  <c r="P1891" i="2"/>
  <c r="P1892" i="2"/>
  <c r="P1893" i="2"/>
  <c r="P1894" i="2"/>
  <c r="P1895" i="2"/>
  <c r="P1896" i="2"/>
  <c r="P1897" i="2"/>
  <c r="P1898" i="2"/>
  <c r="P1899" i="2"/>
  <c r="P1900" i="2"/>
  <c r="P1901" i="2"/>
  <c r="P1902" i="2"/>
  <c r="P1903" i="2"/>
  <c r="P1904" i="2"/>
  <c r="P1905" i="2"/>
  <c r="P1906" i="2"/>
  <c r="P1907" i="2"/>
  <c r="P1908" i="2"/>
  <c r="P1909" i="2"/>
  <c r="P1910" i="2"/>
  <c r="P1911" i="2"/>
  <c r="P1912" i="2"/>
  <c r="P1913" i="2"/>
  <c r="P1914" i="2"/>
  <c r="P1915" i="2"/>
  <c r="P1916" i="2"/>
  <c r="P1917" i="2"/>
  <c r="P1918" i="2"/>
  <c r="P1919" i="2"/>
  <c r="P1920" i="2"/>
  <c r="P1921" i="2"/>
  <c r="P1922" i="2"/>
  <c r="P1923" i="2"/>
  <c r="P1924" i="2"/>
  <c r="P1925" i="2"/>
  <c r="P1926" i="2"/>
  <c r="P1927" i="2"/>
  <c r="P1928" i="2"/>
  <c r="P1929" i="2"/>
  <c r="P1930" i="2"/>
  <c r="P1931" i="2"/>
  <c r="P1932" i="2"/>
  <c r="P1933" i="2"/>
  <c r="P1934" i="2"/>
  <c r="P1935" i="2"/>
  <c r="P1936" i="2"/>
  <c r="P1937" i="2"/>
  <c r="P1938" i="2"/>
  <c r="P1939" i="2"/>
  <c r="P1940" i="2"/>
  <c r="P1941" i="2"/>
  <c r="P1942" i="2"/>
  <c r="P1943" i="2"/>
  <c r="P1944" i="2"/>
  <c r="P1945" i="2"/>
  <c r="P1946" i="2"/>
  <c r="P1947" i="2"/>
  <c r="P1948" i="2"/>
  <c r="P1949" i="2"/>
  <c r="P1950" i="2"/>
  <c r="P1951" i="2"/>
  <c r="P1952" i="2"/>
  <c r="P1953" i="2"/>
  <c r="P1954" i="2"/>
  <c r="P1955" i="2"/>
  <c r="P1956" i="2"/>
  <c r="P1957" i="2"/>
  <c r="P1958" i="2"/>
  <c r="P1959" i="2"/>
  <c r="P1960" i="2"/>
  <c r="P1961" i="2"/>
  <c r="P1962" i="2"/>
  <c r="P1963" i="2"/>
  <c r="P1964" i="2"/>
  <c r="P1965" i="2"/>
  <c r="P1966" i="2"/>
  <c r="P1967" i="2"/>
  <c r="P1968" i="2"/>
  <c r="P1969" i="2"/>
  <c r="P1970" i="2"/>
  <c r="P1971" i="2"/>
  <c r="P1972" i="2"/>
  <c r="P1973" i="2"/>
  <c r="P1974" i="2"/>
  <c r="P1975" i="2"/>
  <c r="P1976" i="2"/>
  <c r="P1977" i="2"/>
  <c r="P1978" i="2"/>
  <c r="P1979" i="2"/>
  <c r="P1980" i="2"/>
  <c r="P1981" i="2"/>
  <c r="P1982" i="2"/>
  <c r="P1983" i="2"/>
  <c r="P1984" i="2"/>
  <c r="P1985" i="2"/>
  <c r="P1986" i="2"/>
  <c r="P1987" i="2"/>
  <c r="P1988" i="2"/>
  <c r="P1989" i="2"/>
  <c r="P1990" i="2"/>
  <c r="P1991" i="2"/>
  <c r="P1992" i="2"/>
  <c r="P1993" i="2"/>
  <c r="P1994" i="2"/>
  <c r="P1995" i="2"/>
  <c r="P1996" i="2"/>
  <c r="P1997" i="2"/>
  <c r="P1998" i="2"/>
  <c r="P1999" i="2"/>
  <c r="P2000" i="2"/>
  <c r="P2001" i="2"/>
  <c r="P2002" i="2"/>
  <c r="P2003" i="2"/>
  <c r="P2004" i="2"/>
  <c r="P2005" i="2"/>
  <c r="P2006" i="2"/>
  <c r="P2007" i="2"/>
  <c r="P2008" i="2"/>
  <c r="P2009" i="2"/>
  <c r="P2010" i="2"/>
  <c r="P2011" i="2"/>
  <c r="P2012" i="2"/>
  <c r="P2013" i="2"/>
  <c r="P2014" i="2"/>
  <c r="P2015" i="2"/>
  <c r="P2016" i="2"/>
  <c r="P2017" i="2"/>
  <c r="P2018" i="2"/>
  <c r="P2019" i="2"/>
  <c r="P2020" i="2"/>
  <c r="P2021" i="2"/>
  <c r="P2022" i="2"/>
  <c r="P2023" i="2"/>
  <c r="P2024" i="2"/>
  <c r="P2025" i="2"/>
  <c r="P2026" i="2"/>
  <c r="P2027" i="2"/>
  <c r="P2028" i="2"/>
  <c r="P2029" i="2"/>
  <c r="P2030" i="2"/>
  <c r="P2031" i="2"/>
  <c r="P2032" i="2"/>
  <c r="P2033" i="2"/>
  <c r="P2034" i="2"/>
  <c r="P2035" i="2"/>
  <c r="P2036" i="2"/>
  <c r="P2037" i="2"/>
  <c r="P2038" i="2"/>
  <c r="P2039" i="2"/>
  <c r="P2040" i="2"/>
  <c r="P2041" i="2"/>
  <c r="P2042" i="2"/>
  <c r="P2043" i="2"/>
  <c r="P2044" i="2"/>
  <c r="P2045" i="2"/>
  <c r="P2046" i="2"/>
  <c r="P2047" i="2"/>
  <c r="P2048" i="2"/>
  <c r="P2049" i="2"/>
  <c r="P2050" i="2"/>
  <c r="P2051" i="2"/>
  <c r="P2052" i="2"/>
  <c r="P2053" i="2"/>
  <c r="P2054" i="2"/>
  <c r="P2055" i="2"/>
  <c r="P2056" i="2"/>
  <c r="P2057" i="2"/>
  <c r="P2058" i="2"/>
  <c r="P2059" i="2"/>
  <c r="P2060" i="2"/>
  <c r="P2061" i="2"/>
  <c r="P2062" i="2"/>
  <c r="P2063" i="2"/>
  <c r="P2064" i="2"/>
  <c r="P2065" i="2"/>
  <c r="P2066" i="2"/>
  <c r="P2067" i="2"/>
  <c r="P2068" i="2"/>
  <c r="P2069" i="2"/>
  <c r="P2070" i="2"/>
  <c r="P2071" i="2"/>
  <c r="P2072" i="2"/>
  <c r="P2073" i="2"/>
  <c r="P2074" i="2"/>
  <c r="P2075" i="2"/>
  <c r="P2076" i="2"/>
  <c r="P2077" i="2"/>
  <c r="P2078" i="2"/>
  <c r="P2079" i="2"/>
  <c r="P2080" i="2"/>
  <c r="P2081" i="2"/>
  <c r="P2082" i="2"/>
  <c r="P2083" i="2"/>
  <c r="P2084" i="2"/>
  <c r="P2085" i="2"/>
  <c r="P2086" i="2"/>
  <c r="P2087" i="2"/>
  <c r="P2088" i="2"/>
  <c r="P2089" i="2"/>
  <c r="P2090" i="2"/>
  <c r="P2091" i="2"/>
  <c r="P2092" i="2"/>
  <c r="P2093" i="2"/>
  <c r="P2094" i="2"/>
  <c r="P2095" i="2"/>
  <c r="P2096" i="2"/>
  <c r="P2097" i="2"/>
  <c r="P2098" i="2"/>
  <c r="P2099" i="2"/>
  <c r="P2100" i="2"/>
  <c r="P2101" i="2"/>
  <c r="P2102" i="2"/>
  <c r="P2103" i="2"/>
  <c r="P2104" i="2"/>
  <c r="P2105" i="2"/>
  <c r="P2106" i="2"/>
  <c r="P2107" i="2"/>
  <c r="P2108" i="2"/>
  <c r="P2109" i="2"/>
  <c r="P2110" i="2"/>
  <c r="P2111" i="2"/>
  <c r="P2112" i="2"/>
  <c r="P2113" i="2"/>
  <c r="P2114" i="2"/>
  <c r="P2115" i="2"/>
  <c r="P2116" i="2"/>
  <c r="P2117" i="2"/>
  <c r="P2118" i="2"/>
  <c r="P2119" i="2"/>
  <c r="P2120" i="2"/>
  <c r="P2121" i="2"/>
  <c r="P2122" i="2"/>
  <c r="P2123" i="2"/>
  <c r="P2124" i="2"/>
  <c r="P2125" i="2"/>
  <c r="P2126" i="2"/>
  <c r="P2127" i="2"/>
  <c r="P2128" i="2"/>
  <c r="P2129" i="2"/>
  <c r="P2130" i="2"/>
  <c r="P2131" i="2"/>
  <c r="P2132" i="2"/>
  <c r="P2133" i="2"/>
  <c r="P2134" i="2"/>
  <c r="P2135" i="2"/>
  <c r="P2136" i="2"/>
  <c r="P2137" i="2"/>
  <c r="P2138" i="2"/>
  <c r="P2139" i="2"/>
  <c r="P2140" i="2"/>
  <c r="P2141" i="2"/>
  <c r="P2142" i="2"/>
  <c r="P2143" i="2"/>
  <c r="P2144" i="2"/>
  <c r="P2145" i="2"/>
  <c r="P2146" i="2"/>
  <c r="P2147" i="2"/>
  <c r="P2148" i="2"/>
  <c r="P2149" i="2"/>
  <c r="P2150" i="2"/>
  <c r="P2151" i="2"/>
  <c r="P2152" i="2"/>
  <c r="P2153" i="2"/>
  <c r="P2154" i="2"/>
  <c r="P2155" i="2"/>
  <c r="P2156" i="2"/>
  <c r="P2157" i="2"/>
  <c r="P2158" i="2"/>
  <c r="P2159" i="2"/>
  <c r="P2160" i="2"/>
  <c r="P2161" i="2"/>
  <c r="P2162" i="2"/>
  <c r="P2163" i="2"/>
  <c r="P2164" i="2"/>
  <c r="P2165" i="2"/>
  <c r="P2166" i="2"/>
  <c r="P2167" i="2"/>
  <c r="P2168" i="2"/>
  <c r="P2169" i="2"/>
  <c r="P2170" i="2"/>
  <c r="P2171" i="2"/>
  <c r="P2172" i="2"/>
  <c r="P2173" i="2"/>
  <c r="P2174" i="2"/>
  <c r="P2175" i="2"/>
  <c r="P2176" i="2"/>
  <c r="P2177" i="2"/>
  <c r="P2178" i="2"/>
  <c r="P2179" i="2"/>
  <c r="P2180" i="2"/>
  <c r="P2181" i="2"/>
  <c r="P2182" i="2"/>
  <c r="P2183" i="2"/>
  <c r="P2184" i="2"/>
  <c r="P2185" i="2"/>
  <c r="P2186" i="2"/>
  <c r="P2187" i="2"/>
  <c r="P2188" i="2"/>
  <c r="P2189" i="2"/>
  <c r="P2190" i="2"/>
  <c r="P2191" i="2"/>
  <c r="P2192" i="2"/>
  <c r="P2193" i="2"/>
  <c r="P2194" i="2"/>
  <c r="P2195" i="2"/>
  <c r="P2196" i="2"/>
  <c r="P2197" i="2"/>
  <c r="P2198" i="2"/>
  <c r="P2199" i="2"/>
  <c r="P2200" i="2"/>
  <c r="P2201" i="2"/>
  <c r="P2202" i="2"/>
  <c r="P2203" i="2"/>
  <c r="P2204" i="2"/>
  <c r="P2205" i="2"/>
  <c r="P2206" i="2"/>
  <c r="P2207" i="2"/>
  <c r="P2208" i="2"/>
  <c r="P2209" i="2"/>
  <c r="P2210" i="2"/>
  <c r="P2211" i="2"/>
  <c r="P2212" i="2"/>
  <c r="P2213" i="2"/>
  <c r="P2214" i="2"/>
  <c r="P2215" i="2"/>
  <c r="P2216" i="2"/>
  <c r="P2217" i="2"/>
  <c r="P2218" i="2"/>
  <c r="P2219" i="2"/>
  <c r="P2220" i="2"/>
  <c r="P2221" i="2"/>
  <c r="P2222" i="2"/>
  <c r="P2223" i="2"/>
  <c r="P2224" i="2"/>
  <c r="P2225" i="2"/>
  <c r="P2226" i="2"/>
  <c r="P2227" i="2"/>
  <c r="P2228" i="2"/>
  <c r="P2229" i="2"/>
  <c r="P2230" i="2"/>
  <c r="P2231" i="2"/>
  <c r="P2232" i="2"/>
  <c r="P2233" i="2"/>
  <c r="P2234" i="2"/>
  <c r="P2235" i="2"/>
  <c r="P2236" i="2"/>
  <c r="P2237" i="2"/>
  <c r="P2238" i="2"/>
  <c r="P2239" i="2"/>
  <c r="P2240" i="2"/>
  <c r="P2241" i="2"/>
  <c r="P2242" i="2"/>
  <c r="P2243" i="2"/>
  <c r="P2244" i="2"/>
  <c r="P2245" i="2"/>
  <c r="P2246" i="2"/>
  <c r="P2247" i="2"/>
  <c r="P2248" i="2"/>
  <c r="P2249" i="2"/>
  <c r="P2250" i="2"/>
  <c r="P2251" i="2"/>
  <c r="P2252" i="2"/>
  <c r="P2253" i="2"/>
  <c r="P2254" i="2"/>
  <c r="P2255" i="2"/>
  <c r="P2256" i="2"/>
  <c r="P2257" i="2"/>
  <c r="P2258" i="2"/>
  <c r="P2259" i="2"/>
  <c r="P2260" i="2"/>
  <c r="P2261" i="2"/>
  <c r="P2262" i="2"/>
  <c r="P2263" i="2"/>
  <c r="P2264" i="2"/>
  <c r="P2265" i="2"/>
  <c r="P2266" i="2"/>
  <c r="P2267" i="2"/>
  <c r="P2268" i="2"/>
  <c r="P2269" i="2"/>
  <c r="P2270" i="2"/>
  <c r="P2271" i="2"/>
  <c r="P2272" i="2"/>
  <c r="P2273" i="2"/>
  <c r="P2274" i="2"/>
  <c r="P2275" i="2"/>
  <c r="P2276" i="2"/>
  <c r="P2277" i="2"/>
  <c r="P2278" i="2"/>
  <c r="P2279" i="2"/>
  <c r="P2280" i="2"/>
  <c r="P2281" i="2"/>
  <c r="P2282" i="2"/>
  <c r="P2283" i="2"/>
  <c r="P2284" i="2"/>
  <c r="P2285" i="2"/>
  <c r="P2286" i="2"/>
  <c r="P2287" i="2"/>
  <c r="P2288" i="2"/>
  <c r="P2289" i="2"/>
  <c r="P2290" i="2"/>
  <c r="P2291" i="2"/>
  <c r="P2292" i="2"/>
  <c r="P2293" i="2"/>
  <c r="P2294" i="2"/>
  <c r="P2295" i="2"/>
  <c r="P2296" i="2"/>
  <c r="P2297" i="2"/>
  <c r="P2298" i="2"/>
  <c r="P2299" i="2"/>
  <c r="P2300" i="2"/>
  <c r="P2301" i="2"/>
  <c r="P2302" i="2"/>
  <c r="P2303" i="2"/>
  <c r="P2304" i="2"/>
  <c r="P2305" i="2"/>
  <c r="P2306" i="2"/>
  <c r="P2307" i="2"/>
  <c r="P2308" i="2"/>
  <c r="P2309" i="2"/>
  <c r="P2310" i="2"/>
  <c r="P2311" i="2"/>
  <c r="P2312" i="2"/>
  <c r="P2313" i="2"/>
  <c r="P2314" i="2"/>
  <c r="P2315" i="2"/>
  <c r="P2316" i="2"/>
  <c r="P2317" i="2"/>
  <c r="P2318" i="2"/>
  <c r="P2319" i="2"/>
  <c r="P2320" i="2"/>
  <c r="P2321" i="2"/>
  <c r="P2322" i="2"/>
  <c r="P2323" i="2"/>
  <c r="P2324" i="2"/>
  <c r="P2325" i="2"/>
  <c r="P2326" i="2"/>
  <c r="P2327" i="2"/>
  <c r="P2328" i="2"/>
  <c r="P2329" i="2"/>
  <c r="P2330" i="2"/>
  <c r="P2331" i="2"/>
  <c r="P2332" i="2"/>
  <c r="P2333" i="2"/>
  <c r="P2334" i="2"/>
  <c r="P2335" i="2"/>
  <c r="P2336" i="2"/>
  <c r="P2337" i="2"/>
  <c r="P2338" i="2"/>
  <c r="P2339" i="2"/>
  <c r="P2340" i="2"/>
  <c r="P2341" i="2"/>
  <c r="P2342" i="2"/>
  <c r="P2343" i="2"/>
  <c r="P2344" i="2"/>
  <c r="P2345" i="2"/>
  <c r="P2346" i="2"/>
  <c r="P2347" i="2"/>
  <c r="P2348" i="2"/>
  <c r="P2349" i="2"/>
  <c r="P2350" i="2"/>
  <c r="P2351" i="2"/>
  <c r="P2352" i="2"/>
  <c r="P2353" i="2"/>
  <c r="P2354" i="2"/>
  <c r="P2355" i="2"/>
  <c r="P2356" i="2"/>
  <c r="P2357" i="2"/>
  <c r="P2358" i="2"/>
  <c r="P2359" i="2"/>
  <c r="P2360" i="2"/>
  <c r="P2361" i="2"/>
  <c r="P2362" i="2"/>
  <c r="P2363" i="2"/>
  <c r="P2364" i="2"/>
  <c r="P2365" i="2"/>
  <c r="P2366" i="2"/>
  <c r="P2367" i="2"/>
  <c r="P2368" i="2"/>
  <c r="P2369" i="2"/>
  <c r="P2370" i="2"/>
  <c r="P2371" i="2"/>
  <c r="P2372" i="2"/>
  <c r="P2373" i="2"/>
  <c r="P2374" i="2"/>
  <c r="P2375" i="2"/>
  <c r="P2376" i="2"/>
  <c r="P2377" i="2"/>
  <c r="P2378" i="2"/>
  <c r="P2379" i="2"/>
  <c r="P2380" i="2"/>
  <c r="P2381" i="2"/>
  <c r="P2382" i="2"/>
  <c r="P2383" i="2"/>
  <c r="P2384" i="2"/>
  <c r="P2385" i="2"/>
  <c r="P2386" i="2"/>
  <c r="P2387" i="2"/>
  <c r="P2388" i="2"/>
  <c r="P2389" i="2"/>
  <c r="P2390" i="2"/>
  <c r="P2391" i="2"/>
  <c r="P2392" i="2"/>
  <c r="P2393" i="2"/>
  <c r="P2394" i="2"/>
  <c r="P2395" i="2"/>
  <c r="P2396" i="2"/>
  <c r="P2397" i="2"/>
  <c r="P2398" i="2"/>
  <c r="P2399" i="2"/>
  <c r="P2400" i="2"/>
  <c r="P2401" i="2"/>
  <c r="P2402" i="2"/>
  <c r="P2403" i="2"/>
  <c r="P2404" i="2"/>
  <c r="P2405" i="2"/>
  <c r="P2406" i="2"/>
  <c r="P2407" i="2"/>
  <c r="P2408" i="2"/>
  <c r="P2409" i="2"/>
  <c r="P2410" i="2"/>
  <c r="P2411" i="2"/>
  <c r="P2412" i="2"/>
  <c r="P2413" i="2"/>
  <c r="P2414" i="2"/>
  <c r="P2415" i="2"/>
  <c r="P2416" i="2"/>
  <c r="P2417" i="2"/>
  <c r="P2418" i="2"/>
  <c r="P2419" i="2"/>
  <c r="P2420" i="2"/>
  <c r="P2421" i="2"/>
  <c r="P2422" i="2"/>
  <c r="P2423" i="2"/>
  <c r="P2424" i="2"/>
  <c r="P2425" i="2"/>
  <c r="P2426" i="2"/>
  <c r="P2427" i="2"/>
  <c r="P2428" i="2"/>
  <c r="P2429" i="2"/>
  <c r="P2430" i="2"/>
  <c r="P2431" i="2"/>
  <c r="P2432" i="2"/>
  <c r="P2433" i="2"/>
  <c r="P2434" i="2"/>
  <c r="P2435" i="2"/>
  <c r="P2436" i="2"/>
  <c r="P2437" i="2"/>
  <c r="P2438" i="2"/>
  <c r="P2439" i="2"/>
  <c r="P2440" i="2"/>
  <c r="P2441" i="2"/>
  <c r="P2442" i="2"/>
  <c r="P2443" i="2"/>
  <c r="P2444" i="2"/>
  <c r="P2445" i="2"/>
  <c r="P2446" i="2"/>
  <c r="P2447" i="2"/>
  <c r="P2448" i="2"/>
  <c r="P2449" i="2"/>
  <c r="P2450" i="2"/>
  <c r="P2451" i="2"/>
  <c r="P2452" i="2"/>
  <c r="P2453" i="2"/>
  <c r="P2454" i="2"/>
  <c r="P2455" i="2"/>
  <c r="P2456" i="2"/>
  <c r="P2457" i="2"/>
  <c r="P2458" i="2"/>
  <c r="P2459" i="2"/>
  <c r="P2460" i="2"/>
  <c r="P2461" i="2"/>
  <c r="P2462" i="2"/>
  <c r="P2463" i="2"/>
  <c r="P2464" i="2"/>
  <c r="P2465" i="2"/>
  <c r="P2466" i="2"/>
  <c r="P2467" i="2"/>
  <c r="P2468" i="2"/>
  <c r="P2469" i="2"/>
  <c r="P2470" i="2"/>
  <c r="P2471" i="2"/>
  <c r="P2472" i="2"/>
  <c r="P2473" i="2"/>
  <c r="P2474" i="2"/>
  <c r="P2475" i="2"/>
  <c r="P2476" i="2"/>
  <c r="P2477" i="2"/>
  <c r="P2478" i="2"/>
  <c r="P2479" i="2"/>
  <c r="P2480" i="2"/>
  <c r="P2481" i="2"/>
  <c r="P2482" i="2"/>
  <c r="P2483" i="2"/>
  <c r="P2484" i="2"/>
  <c r="P2485" i="2"/>
  <c r="P2486" i="2"/>
  <c r="P2487" i="2"/>
  <c r="P2488" i="2"/>
  <c r="P2489" i="2"/>
  <c r="P2490" i="2"/>
  <c r="P2491" i="2"/>
  <c r="P2492" i="2"/>
  <c r="P2493" i="2"/>
  <c r="P2494" i="2"/>
  <c r="P2495" i="2"/>
  <c r="P2496" i="2"/>
  <c r="P2497" i="2"/>
  <c r="P2498" i="2"/>
  <c r="P2499" i="2"/>
  <c r="P2500" i="2"/>
  <c r="P2501" i="2"/>
  <c r="P2502" i="2"/>
  <c r="P2503" i="2"/>
  <c r="P2504" i="2"/>
  <c r="P2505" i="2"/>
  <c r="P2506" i="2"/>
  <c r="P2507" i="2"/>
  <c r="P2508" i="2"/>
  <c r="P2509" i="2"/>
  <c r="P2510" i="2"/>
  <c r="P2511" i="2"/>
  <c r="P2512" i="2"/>
  <c r="P2513" i="2"/>
  <c r="P2514" i="2"/>
  <c r="P2515" i="2"/>
  <c r="P2516" i="2"/>
  <c r="P2517" i="2"/>
  <c r="P2518" i="2"/>
  <c r="P2519" i="2"/>
  <c r="P2520" i="2"/>
  <c r="P2521" i="2"/>
  <c r="P2522" i="2"/>
  <c r="P2523" i="2"/>
  <c r="P2524" i="2"/>
  <c r="P2525" i="2"/>
  <c r="P2526" i="2"/>
  <c r="P2527" i="2"/>
  <c r="P2528" i="2"/>
  <c r="P2529" i="2"/>
  <c r="P2530" i="2"/>
  <c r="P2531" i="2"/>
  <c r="P2532" i="2"/>
  <c r="P2533" i="2"/>
  <c r="P2534" i="2"/>
  <c r="P2535" i="2"/>
  <c r="P2536" i="2"/>
  <c r="P2537" i="2"/>
  <c r="P2538" i="2"/>
  <c r="P2539" i="2"/>
  <c r="P2540" i="2"/>
  <c r="P2541" i="2"/>
  <c r="P2542" i="2"/>
  <c r="P2543" i="2"/>
  <c r="P2544" i="2"/>
  <c r="P2545" i="2"/>
  <c r="P2546" i="2"/>
  <c r="P2547" i="2"/>
  <c r="P2548" i="2"/>
  <c r="P2549" i="2"/>
  <c r="P2550" i="2"/>
  <c r="P2551" i="2"/>
  <c r="P2552" i="2"/>
  <c r="P2553" i="2"/>
  <c r="P2554" i="2"/>
  <c r="P2555" i="2"/>
  <c r="P2556" i="2"/>
  <c r="P2557" i="2"/>
  <c r="P2558" i="2"/>
  <c r="P2559" i="2"/>
  <c r="P2560" i="2"/>
  <c r="P2561" i="2"/>
  <c r="P2562" i="2"/>
  <c r="P2563" i="2"/>
  <c r="P2564" i="2"/>
  <c r="P2565" i="2"/>
  <c r="P2566" i="2"/>
  <c r="P2567" i="2"/>
  <c r="P2568" i="2"/>
  <c r="P2569" i="2"/>
  <c r="P2570" i="2"/>
  <c r="P2571" i="2"/>
  <c r="P2572" i="2"/>
  <c r="P2573" i="2"/>
  <c r="P2574" i="2"/>
  <c r="P2575" i="2"/>
  <c r="P2576" i="2"/>
  <c r="P2577" i="2"/>
  <c r="P2578" i="2"/>
  <c r="P2579" i="2"/>
  <c r="P2580" i="2"/>
  <c r="P2581" i="2"/>
  <c r="P2582" i="2"/>
  <c r="P2583" i="2"/>
  <c r="P2584" i="2"/>
  <c r="P2585" i="2"/>
  <c r="P2586" i="2"/>
  <c r="P2587" i="2"/>
  <c r="P2588" i="2"/>
  <c r="P2589" i="2"/>
  <c r="P2590" i="2"/>
  <c r="P2591" i="2"/>
  <c r="P2592" i="2"/>
  <c r="P2593" i="2"/>
  <c r="P2594" i="2"/>
  <c r="P2595" i="2"/>
  <c r="P2596" i="2"/>
  <c r="P2597" i="2"/>
  <c r="P2598" i="2"/>
  <c r="P2599" i="2"/>
  <c r="P2600" i="2"/>
  <c r="P2601" i="2"/>
  <c r="P2602" i="2"/>
  <c r="P2603" i="2"/>
  <c r="P2604" i="2"/>
  <c r="P2605" i="2"/>
  <c r="P2606" i="2"/>
  <c r="P2607" i="2"/>
  <c r="P2608" i="2"/>
  <c r="P2609" i="2"/>
  <c r="P2610" i="2"/>
  <c r="P2611" i="2"/>
  <c r="P2612" i="2"/>
  <c r="P2613" i="2"/>
  <c r="P2614" i="2"/>
  <c r="P2615" i="2"/>
  <c r="P2616" i="2"/>
  <c r="P2617" i="2"/>
  <c r="P2618" i="2"/>
  <c r="P2619" i="2"/>
  <c r="P2620" i="2"/>
  <c r="P2621" i="2"/>
  <c r="P2622" i="2"/>
  <c r="P2623" i="2"/>
  <c r="P2624" i="2"/>
  <c r="P2625" i="2"/>
  <c r="P2626" i="2"/>
  <c r="P2627" i="2"/>
  <c r="P2628" i="2"/>
  <c r="P2629" i="2"/>
  <c r="P2630" i="2"/>
  <c r="P2631" i="2"/>
  <c r="P2632" i="2"/>
  <c r="P2633" i="2"/>
  <c r="P2634" i="2"/>
  <c r="P2635" i="2"/>
  <c r="P2636" i="2"/>
  <c r="P2637" i="2"/>
  <c r="P2638" i="2"/>
  <c r="P2639" i="2"/>
  <c r="P2640" i="2"/>
  <c r="P2641" i="2"/>
  <c r="P2642" i="2"/>
  <c r="P2643" i="2"/>
  <c r="P2644" i="2"/>
  <c r="P2645" i="2"/>
  <c r="P2646" i="2"/>
  <c r="P2647" i="2"/>
  <c r="P2648" i="2"/>
  <c r="P2649" i="2"/>
  <c r="P2650" i="2"/>
  <c r="P2651" i="2"/>
  <c r="P2652" i="2"/>
  <c r="P2653" i="2"/>
  <c r="P2654" i="2"/>
  <c r="P2655" i="2"/>
  <c r="P2656" i="2"/>
  <c r="P2657" i="2"/>
  <c r="P2658" i="2"/>
  <c r="P2659" i="2"/>
  <c r="P2660" i="2"/>
  <c r="P2661" i="2"/>
  <c r="P2662" i="2"/>
  <c r="P2663" i="2"/>
  <c r="P2664" i="2"/>
  <c r="P2665" i="2"/>
  <c r="P2666" i="2"/>
  <c r="P2667" i="2"/>
  <c r="P2668" i="2"/>
  <c r="P2669" i="2"/>
  <c r="P2670" i="2"/>
  <c r="P2671" i="2"/>
  <c r="P2672" i="2"/>
  <c r="P2673" i="2"/>
  <c r="P2674" i="2"/>
  <c r="P2675" i="2"/>
  <c r="P2676" i="2"/>
  <c r="P2677" i="2"/>
  <c r="P2678" i="2"/>
  <c r="P2679" i="2"/>
  <c r="P2680" i="2"/>
  <c r="P2681" i="2"/>
  <c r="P2682" i="2"/>
  <c r="P2683" i="2"/>
  <c r="P2684" i="2"/>
  <c r="P2685" i="2"/>
  <c r="P2686" i="2"/>
  <c r="P2687" i="2"/>
  <c r="P2688" i="2"/>
  <c r="P2689" i="2"/>
  <c r="P2690" i="2"/>
  <c r="P2691" i="2"/>
  <c r="P2692" i="2"/>
  <c r="P2693" i="2"/>
  <c r="P2694" i="2"/>
  <c r="P2695" i="2"/>
  <c r="P2696" i="2"/>
  <c r="P2697" i="2"/>
  <c r="P2698" i="2"/>
  <c r="P2699" i="2"/>
  <c r="P2700" i="2"/>
  <c r="P2701" i="2"/>
  <c r="P2702" i="2"/>
  <c r="P2703" i="2"/>
  <c r="P2704" i="2"/>
  <c r="P2705" i="2"/>
  <c r="P2706" i="2"/>
  <c r="P2707" i="2"/>
  <c r="P2708" i="2"/>
  <c r="P2709" i="2"/>
  <c r="P2710" i="2"/>
  <c r="P2711" i="2"/>
  <c r="P2712" i="2"/>
  <c r="P2713" i="2"/>
  <c r="P2714" i="2"/>
  <c r="P2715" i="2"/>
  <c r="P2716" i="2"/>
  <c r="P2717" i="2"/>
  <c r="P2718" i="2"/>
  <c r="P2719" i="2"/>
  <c r="P2720" i="2"/>
  <c r="P2721" i="2"/>
  <c r="P2722" i="2"/>
  <c r="P2723" i="2"/>
  <c r="P2724" i="2"/>
  <c r="P2725" i="2"/>
  <c r="P2726" i="2"/>
  <c r="P2727" i="2"/>
  <c r="P2728" i="2"/>
  <c r="P2729" i="2"/>
  <c r="P2730" i="2"/>
  <c r="P2731" i="2"/>
  <c r="P2732" i="2"/>
  <c r="P2733" i="2"/>
  <c r="P2734" i="2"/>
  <c r="P2735" i="2"/>
  <c r="P2736" i="2"/>
  <c r="P2737" i="2"/>
  <c r="P2738" i="2"/>
  <c r="P2739" i="2"/>
  <c r="P2740" i="2"/>
  <c r="P2741" i="2"/>
  <c r="P2742" i="2"/>
  <c r="P2743" i="2"/>
  <c r="P2744" i="2"/>
  <c r="P2745" i="2"/>
  <c r="P2746" i="2"/>
  <c r="P2747" i="2"/>
  <c r="P2748" i="2"/>
  <c r="P2749" i="2"/>
  <c r="P2750" i="2"/>
  <c r="P2751" i="2"/>
  <c r="P2752" i="2"/>
  <c r="P2753" i="2"/>
  <c r="P2754" i="2"/>
  <c r="P2755" i="2"/>
  <c r="P2756" i="2"/>
  <c r="P2757" i="2"/>
  <c r="P2758" i="2"/>
  <c r="P2759" i="2"/>
  <c r="P2760" i="2"/>
  <c r="P2761" i="2"/>
  <c r="P2762" i="2"/>
  <c r="P2763" i="2"/>
  <c r="P2764" i="2"/>
  <c r="P2765" i="2"/>
  <c r="P2766" i="2"/>
  <c r="P2767" i="2"/>
  <c r="P2768" i="2"/>
  <c r="P2769" i="2"/>
  <c r="P2770" i="2"/>
  <c r="P2771" i="2"/>
  <c r="P2772" i="2"/>
  <c r="P2773" i="2"/>
  <c r="P2774" i="2"/>
  <c r="P2775" i="2"/>
  <c r="P2776" i="2"/>
  <c r="P2777" i="2"/>
  <c r="P2778" i="2"/>
  <c r="P2779" i="2"/>
  <c r="P2780" i="2"/>
  <c r="P2781" i="2"/>
  <c r="P2782" i="2"/>
  <c r="P2783" i="2"/>
  <c r="P2784" i="2"/>
  <c r="P2785" i="2"/>
  <c r="P2786" i="2"/>
  <c r="P2787" i="2"/>
  <c r="P2788" i="2"/>
  <c r="P2789" i="2"/>
  <c r="P2790" i="2"/>
  <c r="P2791" i="2"/>
  <c r="P2792" i="2"/>
  <c r="P2793" i="2"/>
  <c r="P2794" i="2"/>
  <c r="P2795" i="2"/>
  <c r="P2796" i="2"/>
  <c r="P2797" i="2"/>
  <c r="P2798" i="2"/>
  <c r="P2799" i="2"/>
  <c r="P2800" i="2"/>
  <c r="P2801" i="2"/>
  <c r="P2802" i="2"/>
  <c r="P2803" i="2"/>
  <c r="P2804" i="2"/>
  <c r="P2805" i="2"/>
  <c r="P2806" i="2"/>
  <c r="P2807" i="2"/>
  <c r="P2808" i="2"/>
  <c r="P2809" i="2"/>
  <c r="P2810" i="2"/>
  <c r="P2811" i="2"/>
  <c r="P2812" i="2"/>
  <c r="P2813" i="2"/>
  <c r="P2814" i="2"/>
  <c r="P2815" i="2"/>
  <c r="P2816" i="2"/>
  <c r="P2817" i="2"/>
  <c r="P2818" i="2"/>
  <c r="P2819" i="2"/>
  <c r="P2820" i="2"/>
  <c r="P2821" i="2"/>
  <c r="P2822" i="2"/>
  <c r="P2823" i="2"/>
  <c r="P2824" i="2"/>
  <c r="P2825" i="2"/>
  <c r="P2826" i="2"/>
  <c r="P2827" i="2"/>
  <c r="P2828" i="2"/>
  <c r="P2829" i="2"/>
  <c r="P2830" i="2"/>
  <c r="P2831" i="2"/>
  <c r="P2832" i="2"/>
  <c r="P2833" i="2"/>
  <c r="P2834" i="2"/>
  <c r="P2835" i="2"/>
  <c r="P2836" i="2"/>
  <c r="P2837" i="2"/>
  <c r="P2838" i="2"/>
  <c r="P2839" i="2"/>
  <c r="P2840" i="2"/>
  <c r="P2841" i="2"/>
  <c r="P2842" i="2"/>
  <c r="P2843" i="2"/>
  <c r="P2844" i="2"/>
  <c r="P2845" i="2"/>
  <c r="P2846" i="2"/>
  <c r="P2847" i="2"/>
  <c r="P2848" i="2"/>
  <c r="P2849" i="2"/>
  <c r="P2850" i="2"/>
  <c r="P2851" i="2"/>
  <c r="P2852" i="2"/>
  <c r="P2853" i="2"/>
  <c r="P2854" i="2"/>
  <c r="P2855" i="2"/>
  <c r="P2856" i="2"/>
  <c r="P2857" i="2"/>
  <c r="P2858" i="2"/>
  <c r="P2859" i="2"/>
  <c r="P2860" i="2"/>
  <c r="P2861" i="2"/>
  <c r="P2862" i="2"/>
  <c r="P2863" i="2"/>
  <c r="P2864" i="2"/>
  <c r="P2865" i="2"/>
  <c r="P2866" i="2"/>
  <c r="P2867" i="2"/>
  <c r="P2868" i="2"/>
  <c r="P2869" i="2"/>
  <c r="P2870" i="2"/>
  <c r="P2871" i="2"/>
  <c r="P2872" i="2"/>
  <c r="P2873" i="2"/>
  <c r="P2874" i="2"/>
  <c r="P2875" i="2"/>
  <c r="P2876" i="2"/>
  <c r="P2877" i="2"/>
  <c r="P2878" i="2"/>
  <c r="P2879" i="2"/>
  <c r="P2880" i="2"/>
  <c r="P2881" i="2"/>
  <c r="P2882" i="2"/>
  <c r="P2883" i="2"/>
  <c r="P2884" i="2"/>
  <c r="P2885" i="2"/>
  <c r="P2886" i="2"/>
  <c r="P2887" i="2"/>
  <c r="P2888" i="2"/>
  <c r="P2889" i="2"/>
  <c r="P2890" i="2"/>
  <c r="P2891" i="2"/>
  <c r="P2892" i="2"/>
  <c r="P2893" i="2"/>
  <c r="P2894" i="2"/>
  <c r="P2895" i="2"/>
  <c r="P2896" i="2"/>
  <c r="P2897" i="2"/>
  <c r="P2898" i="2"/>
  <c r="P2899" i="2"/>
  <c r="P2900" i="2"/>
  <c r="P2901" i="2"/>
  <c r="P2902" i="2"/>
  <c r="P2903" i="2"/>
  <c r="P2904" i="2"/>
  <c r="P2905" i="2"/>
  <c r="P2906" i="2"/>
  <c r="P2907" i="2"/>
  <c r="P2908" i="2"/>
  <c r="P2909" i="2"/>
  <c r="P2910" i="2"/>
  <c r="P2911" i="2"/>
  <c r="P2912" i="2"/>
  <c r="P2913" i="2"/>
  <c r="P2914" i="2"/>
  <c r="P2915" i="2"/>
  <c r="P2916" i="2"/>
  <c r="P2917" i="2"/>
  <c r="P2918" i="2"/>
  <c r="P2919" i="2"/>
  <c r="P2920" i="2"/>
  <c r="P2921" i="2"/>
  <c r="P2922" i="2"/>
  <c r="P2923" i="2"/>
  <c r="P2924" i="2"/>
  <c r="P2925" i="2"/>
  <c r="P2926" i="2"/>
  <c r="P2927" i="2"/>
  <c r="P2928" i="2"/>
  <c r="P2929" i="2"/>
  <c r="P2930" i="2"/>
  <c r="P2931" i="2"/>
  <c r="P2932" i="2"/>
  <c r="P2933" i="2"/>
  <c r="P2934" i="2"/>
  <c r="P2935" i="2"/>
  <c r="P2936" i="2"/>
  <c r="P2937" i="2"/>
  <c r="P2938" i="2"/>
  <c r="P2939" i="2"/>
  <c r="P2940" i="2"/>
  <c r="P2941" i="2"/>
  <c r="P2942" i="2"/>
  <c r="P2943" i="2"/>
  <c r="P2944" i="2"/>
  <c r="P2945" i="2"/>
  <c r="P2946" i="2"/>
  <c r="P2947" i="2"/>
  <c r="P2948" i="2"/>
  <c r="P2949" i="2"/>
  <c r="P2950" i="2"/>
  <c r="P2951" i="2"/>
  <c r="P2952" i="2"/>
  <c r="P2953" i="2"/>
  <c r="P2954" i="2"/>
  <c r="P2955" i="2"/>
  <c r="P2956" i="2"/>
  <c r="P2957" i="2"/>
  <c r="P2958" i="2"/>
  <c r="P2959" i="2"/>
  <c r="P2960" i="2"/>
  <c r="P2961" i="2"/>
  <c r="P2962" i="2"/>
  <c r="P2963" i="2"/>
  <c r="P2964" i="2"/>
  <c r="P2965" i="2"/>
  <c r="P2966" i="2"/>
  <c r="P2967" i="2"/>
  <c r="P2968" i="2"/>
  <c r="P2969" i="2"/>
  <c r="P2970" i="2"/>
  <c r="P2971" i="2"/>
  <c r="P2972" i="2"/>
  <c r="P2973" i="2"/>
  <c r="P2974" i="2"/>
  <c r="P2975" i="2"/>
  <c r="P2976" i="2"/>
  <c r="P2977" i="2"/>
  <c r="P2978" i="2"/>
  <c r="P2979" i="2"/>
  <c r="P2980" i="2"/>
  <c r="P2981" i="2"/>
  <c r="P2982" i="2"/>
  <c r="P2983" i="2"/>
  <c r="P2984" i="2"/>
  <c r="P2985" i="2"/>
  <c r="P2986" i="2"/>
  <c r="P2987" i="2"/>
  <c r="P2988" i="2"/>
  <c r="P2989" i="2"/>
  <c r="P2990" i="2"/>
  <c r="P2991" i="2"/>
  <c r="P2992" i="2"/>
  <c r="P2993" i="2"/>
  <c r="P2994" i="2"/>
  <c r="P2995" i="2"/>
  <c r="P2996" i="2"/>
  <c r="P2997" i="2"/>
  <c r="P2998" i="2"/>
  <c r="P2999" i="2"/>
  <c r="P3000" i="2"/>
  <c r="P3001" i="2"/>
  <c r="P3002" i="2"/>
  <c r="P3003" i="2"/>
  <c r="P3004" i="2"/>
  <c r="P3005" i="2"/>
  <c r="P3006" i="2"/>
  <c r="P3007" i="2"/>
  <c r="P3008" i="2"/>
  <c r="P3009" i="2"/>
  <c r="P3010" i="2"/>
  <c r="P3011" i="2"/>
  <c r="P3012" i="2"/>
  <c r="P3013" i="2"/>
  <c r="P3014" i="2"/>
  <c r="P3015" i="2"/>
  <c r="P3016" i="2"/>
  <c r="P3017" i="2"/>
  <c r="P3018" i="2"/>
  <c r="P3019" i="2"/>
  <c r="P3020" i="2"/>
  <c r="P3021" i="2"/>
  <c r="P3022" i="2"/>
  <c r="P3023" i="2"/>
  <c r="P3024" i="2"/>
  <c r="P3025" i="2"/>
  <c r="P3026" i="2"/>
  <c r="P3027" i="2"/>
  <c r="P3028" i="2"/>
  <c r="P3029" i="2"/>
  <c r="P3030" i="2"/>
  <c r="P3031" i="2"/>
  <c r="P3032" i="2"/>
  <c r="P3033" i="2"/>
  <c r="P3034" i="2"/>
  <c r="P3035" i="2"/>
  <c r="P3036" i="2"/>
  <c r="P3037" i="2"/>
  <c r="P3038" i="2"/>
  <c r="P3039" i="2"/>
  <c r="P3040" i="2"/>
  <c r="P3041" i="2"/>
  <c r="P3042" i="2"/>
  <c r="P3043" i="2"/>
  <c r="P3044" i="2"/>
  <c r="P3045" i="2"/>
  <c r="P3046" i="2"/>
  <c r="P3047" i="2"/>
  <c r="P3048" i="2"/>
  <c r="P3049" i="2"/>
  <c r="P3050" i="2"/>
  <c r="P3051" i="2"/>
  <c r="P3052" i="2"/>
  <c r="P3053" i="2"/>
  <c r="P3054" i="2"/>
  <c r="P3055" i="2"/>
  <c r="P3056" i="2"/>
  <c r="P3057" i="2"/>
  <c r="P3058" i="2"/>
  <c r="P3059" i="2"/>
  <c r="P3060" i="2"/>
  <c r="P3061" i="2"/>
  <c r="P3062" i="2"/>
  <c r="P3063" i="2"/>
  <c r="P3064" i="2"/>
  <c r="P3065" i="2"/>
  <c r="P3066" i="2"/>
  <c r="P3067" i="2"/>
  <c r="P3068" i="2"/>
  <c r="P3069" i="2"/>
  <c r="P3070" i="2"/>
  <c r="P3071" i="2"/>
  <c r="P3072" i="2"/>
  <c r="P3073" i="2"/>
  <c r="P3074" i="2"/>
  <c r="P3075" i="2"/>
  <c r="P3076" i="2"/>
  <c r="P3077" i="2"/>
  <c r="P3078" i="2"/>
  <c r="P3079" i="2"/>
  <c r="P3080" i="2"/>
  <c r="P3081" i="2"/>
  <c r="P3082" i="2"/>
  <c r="P3083" i="2"/>
  <c r="P3084" i="2"/>
  <c r="P3085" i="2"/>
  <c r="P3086" i="2"/>
  <c r="P3087" i="2"/>
  <c r="P3088" i="2"/>
  <c r="P3089" i="2"/>
  <c r="P3090" i="2"/>
  <c r="P3091" i="2"/>
  <c r="P3092" i="2"/>
  <c r="P3093" i="2"/>
  <c r="P3094" i="2"/>
  <c r="P3095" i="2"/>
  <c r="P3096" i="2"/>
  <c r="P3097" i="2"/>
  <c r="P3098" i="2"/>
  <c r="P3099" i="2"/>
  <c r="P3100" i="2"/>
  <c r="P3101" i="2"/>
  <c r="P3102" i="2"/>
  <c r="P3103" i="2"/>
  <c r="P3104" i="2"/>
  <c r="P3105" i="2"/>
  <c r="P3106" i="2"/>
  <c r="P3107" i="2"/>
  <c r="P3108" i="2"/>
  <c r="P3109" i="2"/>
  <c r="P3110" i="2"/>
  <c r="P3111" i="2"/>
  <c r="P3112" i="2"/>
  <c r="P3113" i="2"/>
  <c r="P3114" i="2"/>
  <c r="P3115" i="2"/>
  <c r="P3116" i="2"/>
  <c r="P3117" i="2"/>
  <c r="P3118" i="2"/>
  <c r="P3119" i="2"/>
  <c r="P3120" i="2"/>
  <c r="P3121" i="2"/>
  <c r="P3122" i="2"/>
  <c r="P3123" i="2"/>
  <c r="P3124" i="2"/>
  <c r="P3125" i="2"/>
  <c r="P3126" i="2"/>
  <c r="P3127" i="2"/>
  <c r="P3128" i="2"/>
  <c r="P3129" i="2"/>
  <c r="P3130" i="2"/>
  <c r="P3131" i="2"/>
  <c r="P3132" i="2"/>
  <c r="P3133" i="2"/>
  <c r="P3134" i="2"/>
  <c r="P3135" i="2"/>
  <c r="P3136" i="2"/>
  <c r="P3137" i="2"/>
  <c r="P3138" i="2"/>
  <c r="P3139" i="2"/>
  <c r="P3140" i="2"/>
  <c r="P3141" i="2"/>
  <c r="P3142" i="2"/>
  <c r="P3143" i="2"/>
  <c r="P3144" i="2"/>
  <c r="P3145" i="2"/>
  <c r="P3146" i="2"/>
  <c r="P3147" i="2"/>
  <c r="P3148" i="2"/>
  <c r="P3149" i="2"/>
  <c r="P3150" i="2"/>
  <c r="P3151" i="2"/>
  <c r="P3152" i="2"/>
  <c r="P3153" i="2"/>
  <c r="P3154" i="2"/>
  <c r="P3155" i="2"/>
  <c r="P3156" i="2"/>
  <c r="P3157" i="2"/>
  <c r="P3158" i="2"/>
  <c r="P3159" i="2"/>
  <c r="P3160" i="2"/>
  <c r="P3161" i="2"/>
  <c r="P3162" i="2"/>
  <c r="P3163" i="2"/>
  <c r="P3164" i="2"/>
  <c r="P3165" i="2"/>
  <c r="P3166" i="2"/>
  <c r="P3167" i="2"/>
  <c r="P3168" i="2"/>
  <c r="P3169" i="2"/>
  <c r="P3170" i="2"/>
  <c r="P3171" i="2"/>
  <c r="P3172" i="2"/>
  <c r="P3173" i="2"/>
  <c r="P3174" i="2"/>
  <c r="P3175" i="2"/>
  <c r="P3176" i="2"/>
  <c r="P3177" i="2"/>
  <c r="P3178" i="2"/>
  <c r="P3179" i="2"/>
  <c r="P3180" i="2"/>
  <c r="P3181" i="2"/>
  <c r="P3182" i="2"/>
  <c r="P3183" i="2"/>
  <c r="P3184" i="2"/>
  <c r="P3185" i="2"/>
  <c r="P3186" i="2"/>
  <c r="P3187" i="2"/>
  <c r="P3188" i="2"/>
  <c r="P3189" i="2"/>
  <c r="P3190" i="2"/>
  <c r="P3191" i="2"/>
  <c r="P3192" i="2"/>
  <c r="P3193" i="2"/>
  <c r="P3194" i="2"/>
  <c r="P3195" i="2"/>
  <c r="P3196" i="2"/>
  <c r="P3197" i="2"/>
  <c r="P3198" i="2"/>
  <c r="P3199" i="2"/>
  <c r="P3200" i="2"/>
  <c r="P3201" i="2"/>
  <c r="P3202" i="2"/>
  <c r="P3203" i="2"/>
  <c r="P3204" i="2"/>
  <c r="P3205" i="2"/>
  <c r="P3206" i="2"/>
  <c r="P3207" i="2"/>
  <c r="P3208" i="2"/>
  <c r="P3209" i="2"/>
  <c r="P3210" i="2"/>
  <c r="P3211" i="2"/>
  <c r="P3212" i="2"/>
  <c r="P3213" i="2"/>
  <c r="P3214" i="2"/>
  <c r="P3215" i="2"/>
  <c r="P3216" i="2"/>
  <c r="P3217" i="2"/>
  <c r="P3218" i="2"/>
  <c r="P3219" i="2"/>
  <c r="P3220" i="2"/>
  <c r="P3221" i="2"/>
  <c r="P3222" i="2"/>
  <c r="P3223" i="2"/>
  <c r="P3224" i="2"/>
  <c r="P3225" i="2"/>
  <c r="P3226" i="2"/>
  <c r="P3227" i="2"/>
  <c r="P3228" i="2"/>
  <c r="P3229" i="2"/>
  <c r="P3230" i="2"/>
  <c r="P3231" i="2"/>
  <c r="P3232" i="2"/>
  <c r="P3233" i="2"/>
  <c r="P3234" i="2"/>
  <c r="P3235" i="2"/>
  <c r="P3236" i="2"/>
  <c r="P3237" i="2"/>
  <c r="P3238" i="2"/>
  <c r="P3239" i="2"/>
  <c r="P3240" i="2"/>
  <c r="P3241" i="2"/>
  <c r="P3242" i="2"/>
  <c r="P3243" i="2"/>
  <c r="P3244" i="2"/>
  <c r="P3245" i="2"/>
  <c r="P3246" i="2"/>
  <c r="P3247" i="2"/>
  <c r="P3248" i="2"/>
  <c r="P3249" i="2"/>
  <c r="P3250" i="2"/>
  <c r="P3251" i="2"/>
  <c r="P3252" i="2"/>
  <c r="P3253" i="2"/>
  <c r="P3254" i="2"/>
  <c r="P3255" i="2"/>
  <c r="P3256" i="2"/>
  <c r="P3257" i="2"/>
  <c r="P3258" i="2"/>
  <c r="P3259" i="2"/>
  <c r="P3260" i="2"/>
  <c r="P3261" i="2"/>
  <c r="P3262" i="2"/>
  <c r="P3263" i="2"/>
  <c r="P3264" i="2"/>
  <c r="P3265" i="2"/>
  <c r="P3266" i="2"/>
  <c r="P3267" i="2"/>
  <c r="P3268" i="2"/>
  <c r="P3269" i="2"/>
  <c r="P3270" i="2"/>
  <c r="P3271" i="2"/>
  <c r="P3272" i="2"/>
  <c r="P3273" i="2"/>
  <c r="P3274" i="2"/>
  <c r="P3275" i="2"/>
  <c r="P3276" i="2"/>
  <c r="P3277" i="2"/>
  <c r="P3278" i="2"/>
  <c r="P3279" i="2"/>
  <c r="P3280" i="2"/>
  <c r="P3281" i="2"/>
  <c r="P3282" i="2"/>
  <c r="P3283" i="2"/>
  <c r="P3284" i="2"/>
  <c r="P3285" i="2"/>
  <c r="P3286" i="2"/>
  <c r="P3287" i="2"/>
  <c r="P3288" i="2"/>
  <c r="P3289" i="2"/>
  <c r="P3290" i="2"/>
  <c r="P3291" i="2"/>
  <c r="P3292" i="2"/>
  <c r="P3293" i="2"/>
  <c r="P3294" i="2"/>
  <c r="P3295" i="2"/>
  <c r="P3296" i="2"/>
  <c r="P3297" i="2"/>
  <c r="P3298" i="2"/>
  <c r="P3299" i="2"/>
  <c r="P3300" i="2"/>
  <c r="P3301" i="2"/>
  <c r="P3302" i="2"/>
  <c r="P3303" i="2"/>
  <c r="P3304" i="2"/>
  <c r="P3305" i="2"/>
  <c r="P3306" i="2"/>
  <c r="P3307" i="2"/>
  <c r="P3308" i="2"/>
  <c r="P3309" i="2"/>
  <c r="P3310" i="2"/>
  <c r="P3311" i="2"/>
  <c r="P3312" i="2"/>
  <c r="P3313" i="2"/>
  <c r="P3314" i="2"/>
  <c r="P3315" i="2"/>
  <c r="P3316" i="2"/>
  <c r="P3317" i="2"/>
  <c r="P3318" i="2"/>
  <c r="P3319" i="2"/>
  <c r="P3320" i="2"/>
  <c r="P3321" i="2"/>
  <c r="P3322" i="2"/>
  <c r="P3323" i="2"/>
  <c r="P3324" i="2"/>
  <c r="P3325" i="2"/>
  <c r="P3326" i="2"/>
  <c r="P3327" i="2"/>
  <c r="P3328" i="2"/>
  <c r="P3329" i="2"/>
  <c r="P3330" i="2"/>
  <c r="P3331" i="2"/>
  <c r="P3332" i="2"/>
  <c r="P3333" i="2"/>
  <c r="P3334" i="2"/>
  <c r="P3335" i="2"/>
  <c r="P3336" i="2"/>
  <c r="P3337" i="2"/>
  <c r="P3338" i="2"/>
  <c r="P3339" i="2"/>
  <c r="P3340" i="2"/>
  <c r="P3341" i="2"/>
  <c r="P3342" i="2"/>
  <c r="P3343" i="2"/>
  <c r="P3344" i="2"/>
  <c r="P3345" i="2"/>
  <c r="P3346" i="2"/>
  <c r="P3347" i="2"/>
  <c r="P3348" i="2"/>
  <c r="P3349" i="2"/>
  <c r="P3350" i="2"/>
  <c r="P3351" i="2"/>
  <c r="P3352" i="2"/>
  <c r="P3353" i="2"/>
  <c r="P3354" i="2"/>
  <c r="P3355" i="2"/>
  <c r="P3356" i="2"/>
  <c r="P3357" i="2"/>
  <c r="P3358" i="2"/>
  <c r="P3359" i="2"/>
  <c r="P3360" i="2"/>
  <c r="P3361" i="2"/>
  <c r="P3362" i="2"/>
  <c r="P3363" i="2"/>
  <c r="P3364" i="2"/>
  <c r="P3365" i="2"/>
  <c r="P3366" i="2"/>
  <c r="P3367" i="2"/>
  <c r="P3368" i="2"/>
  <c r="P3369" i="2"/>
  <c r="P3370" i="2"/>
  <c r="P3371" i="2"/>
  <c r="P3372" i="2"/>
  <c r="P3373" i="2"/>
  <c r="P3374" i="2"/>
  <c r="P3375" i="2"/>
  <c r="P3376" i="2"/>
  <c r="P3377" i="2"/>
  <c r="P3378" i="2"/>
  <c r="P3379" i="2"/>
  <c r="P3380" i="2"/>
  <c r="P3381" i="2"/>
  <c r="P3382" i="2"/>
  <c r="P3383" i="2"/>
  <c r="P3384" i="2"/>
  <c r="P3385" i="2"/>
  <c r="P3386" i="2"/>
  <c r="P3387" i="2"/>
  <c r="P3388" i="2"/>
  <c r="P3389" i="2"/>
  <c r="P3390" i="2"/>
  <c r="P3391" i="2"/>
  <c r="P3392" i="2"/>
  <c r="P3393" i="2"/>
  <c r="P3394" i="2"/>
  <c r="P3395" i="2"/>
  <c r="P3396" i="2"/>
  <c r="P3397" i="2"/>
  <c r="P3398" i="2"/>
  <c r="P3399" i="2"/>
  <c r="P3400" i="2"/>
  <c r="P3401" i="2"/>
  <c r="P3402" i="2"/>
  <c r="P3403" i="2"/>
  <c r="P3404" i="2"/>
  <c r="P3405" i="2"/>
  <c r="P3406" i="2"/>
  <c r="P3407" i="2"/>
  <c r="P3408" i="2"/>
  <c r="P3409" i="2"/>
  <c r="P3410" i="2"/>
  <c r="P3411" i="2"/>
  <c r="P3412" i="2"/>
  <c r="P3413" i="2"/>
  <c r="P3414" i="2"/>
  <c r="P3415" i="2"/>
  <c r="P3416" i="2"/>
  <c r="P3417" i="2"/>
  <c r="P3418" i="2"/>
  <c r="P3419" i="2"/>
  <c r="P3420" i="2"/>
  <c r="P3421" i="2"/>
  <c r="P3422" i="2"/>
  <c r="P3423" i="2"/>
  <c r="P3424" i="2"/>
  <c r="P3425" i="2"/>
  <c r="P3426" i="2"/>
  <c r="P3427" i="2"/>
  <c r="P3428" i="2"/>
  <c r="P3429" i="2"/>
  <c r="P3430" i="2"/>
  <c r="P3431" i="2"/>
  <c r="P3432" i="2"/>
  <c r="P3433" i="2"/>
  <c r="P3434" i="2"/>
  <c r="P3435" i="2"/>
  <c r="P3436" i="2"/>
  <c r="P3437" i="2"/>
  <c r="P3438" i="2"/>
  <c r="P3439" i="2"/>
  <c r="P3440" i="2"/>
  <c r="P3441" i="2"/>
  <c r="P3442" i="2"/>
  <c r="P3443" i="2"/>
  <c r="P3444" i="2"/>
  <c r="P3445" i="2"/>
  <c r="P3446" i="2"/>
  <c r="P3447" i="2"/>
  <c r="P3448" i="2"/>
  <c r="P3449" i="2"/>
  <c r="P3450" i="2"/>
  <c r="P3451" i="2"/>
  <c r="P3452" i="2"/>
  <c r="P3453" i="2"/>
  <c r="P3454" i="2"/>
  <c r="P3455" i="2"/>
  <c r="P3456" i="2"/>
  <c r="P3457" i="2"/>
  <c r="P3458" i="2"/>
  <c r="P3459" i="2"/>
  <c r="P3460" i="2"/>
  <c r="P3461" i="2"/>
  <c r="P3462" i="2"/>
  <c r="P3463" i="2"/>
  <c r="P3464" i="2"/>
  <c r="P3465" i="2"/>
  <c r="P3466" i="2"/>
  <c r="P3467" i="2"/>
  <c r="P3468" i="2"/>
  <c r="P3469" i="2"/>
  <c r="P3470" i="2"/>
  <c r="P3471" i="2"/>
  <c r="P3472" i="2"/>
  <c r="P3473" i="2"/>
  <c r="P3474" i="2"/>
  <c r="P3475" i="2"/>
  <c r="P3476" i="2"/>
  <c r="P3477" i="2"/>
  <c r="P3478" i="2"/>
  <c r="P3479" i="2"/>
  <c r="P3480" i="2"/>
  <c r="P3481" i="2"/>
  <c r="P3482" i="2"/>
  <c r="P3483" i="2"/>
  <c r="P3484" i="2"/>
  <c r="P3485" i="2"/>
  <c r="P3486" i="2"/>
  <c r="P3487" i="2"/>
  <c r="P3488" i="2"/>
  <c r="P3489" i="2"/>
  <c r="P3490" i="2"/>
  <c r="P3491" i="2"/>
  <c r="P3492" i="2"/>
  <c r="P3493" i="2"/>
  <c r="P3494" i="2"/>
  <c r="P3495" i="2"/>
  <c r="P3496" i="2"/>
  <c r="P3497" i="2"/>
  <c r="P3498" i="2"/>
  <c r="P3499" i="2"/>
  <c r="P3500" i="2"/>
  <c r="P3501" i="2"/>
  <c r="P3502" i="2"/>
  <c r="P3503" i="2"/>
  <c r="P3504" i="2"/>
  <c r="P3505" i="2"/>
  <c r="P3506" i="2"/>
  <c r="P3507" i="2"/>
  <c r="P3508" i="2"/>
  <c r="P3509" i="2"/>
  <c r="P3510" i="2"/>
  <c r="P3511" i="2"/>
  <c r="P3512" i="2"/>
  <c r="P3513" i="2"/>
  <c r="P3514" i="2"/>
  <c r="P3515" i="2"/>
  <c r="P3516" i="2"/>
  <c r="P3517" i="2"/>
  <c r="P3518" i="2"/>
  <c r="P3519" i="2"/>
  <c r="P3520" i="2"/>
  <c r="P3521" i="2"/>
  <c r="P3522" i="2"/>
  <c r="P3523" i="2"/>
  <c r="P3524" i="2"/>
  <c r="P3525" i="2"/>
  <c r="P3526" i="2"/>
  <c r="P3527" i="2"/>
  <c r="P3528" i="2"/>
  <c r="P3529" i="2"/>
  <c r="P3530" i="2"/>
  <c r="P3531" i="2"/>
  <c r="P3532" i="2"/>
  <c r="P3533" i="2"/>
  <c r="P3534" i="2"/>
  <c r="P3535" i="2"/>
  <c r="P3536" i="2"/>
  <c r="P3537" i="2"/>
  <c r="P3538" i="2"/>
  <c r="P3539" i="2"/>
  <c r="P3540" i="2"/>
  <c r="P3541" i="2"/>
  <c r="P3542" i="2"/>
  <c r="P3543" i="2"/>
  <c r="P3544" i="2"/>
  <c r="P3545" i="2"/>
  <c r="P3546" i="2"/>
  <c r="P3547" i="2"/>
  <c r="P3548" i="2"/>
  <c r="P3549" i="2"/>
  <c r="P3550" i="2"/>
  <c r="P3551" i="2"/>
  <c r="P3552" i="2"/>
  <c r="P3553" i="2"/>
  <c r="P3554" i="2"/>
  <c r="P3555" i="2"/>
  <c r="P3556" i="2"/>
  <c r="P3557" i="2"/>
  <c r="P3558" i="2"/>
  <c r="P3559" i="2"/>
  <c r="P3560" i="2"/>
  <c r="P3561" i="2"/>
  <c r="P3562" i="2"/>
  <c r="P3563" i="2"/>
  <c r="P3564" i="2"/>
  <c r="P3565" i="2"/>
  <c r="P3566" i="2"/>
  <c r="P3567" i="2"/>
  <c r="P3568" i="2"/>
  <c r="P3569" i="2"/>
  <c r="P3570" i="2"/>
  <c r="P3571" i="2"/>
  <c r="P3572" i="2"/>
  <c r="P3573" i="2"/>
  <c r="P3574" i="2"/>
  <c r="P3575" i="2"/>
  <c r="P3576" i="2"/>
  <c r="P3577" i="2"/>
  <c r="P3578" i="2"/>
  <c r="P3579" i="2"/>
  <c r="P3580" i="2"/>
  <c r="P3581" i="2"/>
  <c r="P3582" i="2"/>
  <c r="P3583" i="2"/>
  <c r="P3584" i="2"/>
  <c r="P3585" i="2"/>
  <c r="P3586" i="2"/>
  <c r="P3587" i="2"/>
  <c r="P3588" i="2"/>
  <c r="P3589" i="2"/>
  <c r="P3590" i="2"/>
  <c r="P3591" i="2"/>
  <c r="P3592" i="2"/>
  <c r="P3593" i="2"/>
  <c r="P3594" i="2"/>
  <c r="P3595" i="2"/>
  <c r="P3596" i="2"/>
  <c r="P3597" i="2"/>
  <c r="P3598" i="2"/>
  <c r="P3599" i="2"/>
  <c r="P3600" i="2"/>
  <c r="P3601" i="2"/>
  <c r="P3602" i="2"/>
  <c r="P3603" i="2"/>
  <c r="P3604" i="2"/>
  <c r="P3605" i="2"/>
  <c r="P3606" i="2"/>
  <c r="P3607" i="2"/>
  <c r="P3608" i="2"/>
  <c r="P3609" i="2"/>
  <c r="P3610" i="2"/>
  <c r="P3611" i="2"/>
  <c r="P3612" i="2"/>
  <c r="P3613" i="2"/>
  <c r="P3614" i="2"/>
  <c r="P3615" i="2"/>
  <c r="P3616" i="2"/>
  <c r="P3617" i="2"/>
  <c r="P3618" i="2"/>
  <c r="P3619" i="2"/>
  <c r="P3620" i="2"/>
  <c r="P3621" i="2"/>
  <c r="P3622" i="2"/>
  <c r="P3623" i="2"/>
  <c r="P3624" i="2"/>
  <c r="P3625" i="2"/>
  <c r="P3626" i="2"/>
  <c r="P3627" i="2"/>
  <c r="P3628" i="2"/>
  <c r="P3629" i="2"/>
  <c r="P3630" i="2"/>
  <c r="P3631" i="2"/>
  <c r="P3632" i="2"/>
  <c r="P3633" i="2"/>
  <c r="P3634" i="2"/>
  <c r="P3635" i="2"/>
  <c r="P3636" i="2"/>
  <c r="P3637" i="2"/>
  <c r="P3638" i="2"/>
  <c r="P3639" i="2"/>
  <c r="P3640" i="2"/>
  <c r="P3641" i="2"/>
  <c r="P3642" i="2"/>
  <c r="P3643" i="2"/>
  <c r="P3644" i="2"/>
  <c r="P3645" i="2"/>
  <c r="P3646" i="2"/>
  <c r="P3647" i="2"/>
  <c r="P3648" i="2"/>
  <c r="P3649" i="2"/>
  <c r="P3650" i="2"/>
  <c r="P3651" i="2"/>
  <c r="P3652" i="2"/>
  <c r="P3653" i="2"/>
  <c r="P3654" i="2"/>
  <c r="P3655" i="2"/>
  <c r="P3656" i="2"/>
  <c r="P3657" i="2"/>
  <c r="P3658" i="2"/>
  <c r="P3659" i="2"/>
  <c r="P3660" i="2"/>
  <c r="P3661" i="2"/>
  <c r="P3662" i="2"/>
  <c r="P3663" i="2"/>
  <c r="P3664" i="2"/>
  <c r="P3665" i="2"/>
  <c r="P3666" i="2"/>
  <c r="P3667" i="2"/>
  <c r="P3668" i="2"/>
  <c r="P3669" i="2"/>
  <c r="P3670" i="2"/>
  <c r="P3671" i="2"/>
  <c r="P3672" i="2"/>
  <c r="P3673" i="2"/>
  <c r="P3674" i="2"/>
  <c r="P3675" i="2"/>
  <c r="P3676" i="2"/>
  <c r="P3677" i="2"/>
  <c r="P3678" i="2"/>
  <c r="P3679" i="2"/>
  <c r="P3680" i="2"/>
  <c r="P3681" i="2"/>
  <c r="P3682" i="2"/>
  <c r="P3683" i="2"/>
  <c r="P3684" i="2"/>
  <c r="P3685" i="2"/>
  <c r="P3686" i="2"/>
  <c r="P3687" i="2"/>
  <c r="P3688" i="2"/>
  <c r="P3689" i="2"/>
  <c r="P3690" i="2"/>
  <c r="P3691" i="2"/>
  <c r="P3692" i="2"/>
  <c r="P3693" i="2"/>
  <c r="P3694" i="2"/>
  <c r="P3695" i="2"/>
  <c r="P3696" i="2"/>
  <c r="P3697" i="2"/>
  <c r="P3698" i="2"/>
  <c r="P3699" i="2"/>
  <c r="P3700" i="2"/>
  <c r="P3701" i="2"/>
  <c r="P3702" i="2"/>
  <c r="P3703" i="2"/>
  <c r="P3704" i="2"/>
  <c r="P3705" i="2"/>
  <c r="P3706" i="2"/>
  <c r="P3707" i="2"/>
  <c r="P3708" i="2"/>
  <c r="P3709" i="2"/>
  <c r="P3710" i="2"/>
  <c r="P3711" i="2"/>
  <c r="P3712" i="2"/>
  <c r="P3713" i="2"/>
  <c r="P3714" i="2"/>
  <c r="P3715" i="2"/>
  <c r="P3716" i="2"/>
  <c r="P3717" i="2"/>
  <c r="P3718" i="2"/>
  <c r="P3719" i="2"/>
  <c r="P3720" i="2"/>
  <c r="P3721" i="2"/>
  <c r="P3722" i="2"/>
  <c r="P3723" i="2"/>
  <c r="P3724" i="2"/>
  <c r="P3725" i="2"/>
  <c r="P3726" i="2"/>
  <c r="P3727" i="2"/>
  <c r="P3728" i="2"/>
  <c r="P3729" i="2"/>
  <c r="P3730" i="2"/>
  <c r="P3731" i="2"/>
  <c r="P3732" i="2"/>
  <c r="P3733" i="2"/>
  <c r="P3734" i="2"/>
  <c r="P3735" i="2"/>
  <c r="P3736" i="2"/>
  <c r="P3737" i="2"/>
  <c r="P3738" i="2"/>
  <c r="P3739" i="2"/>
  <c r="P3740" i="2"/>
  <c r="P3741" i="2"/>
  <c r="P3742" i="2"/>
  <c r="P3743" i="2"/>
  <c r="P3744" i="2"/>
  <c r="P3745" i="2"/>
  <c r="P3746" i="2"/>
  <c r="P3747" i="2"/>
  <c r="P3748" i="2"/>
  <c r="P3749" i="2"/>
  <c r="P3750" i="2"/>
  <c r="P3751" i="2"/>
  <c r="P3752" i="2"/>
  <c r="P3753" i="2"/>
  <c r="P3754" i="2"/>
  <c r="P3755" i="2"/>
  <c r="P3756" i="2"/>
  <c r="P3757" i="2"/>
  <c r="P3758" i="2"/>
  <c r="P3759" i="2"/>
  <c r="P3760" i="2"/>
  <c r="P3761" i="2"/>
  <c r="P3762" i="2"/>
  <c r="P3763" i="2"/>
  <c r="P3764" i="2"/>
  <c r="P3765" i="2"/>
  <c r="P3766" i="2"/>
  <c r="P3767" i="2"/>
  <c r="P3768" i="2"/>
  <c r="P3769" i="2"/>
  <c r="P3770" i="2"/>
  <c r="P3771" i="2"/>
  <c r="P3772" i="2"/>
  <c r="P3773" i="2"/>
  <c r="P3774" i="2"/>
  <c r="P3775" i="2"/>
  <c r="P3776" i="2"/>
  <c r="P3777" i="2"/>
  <c r="P3778" i="2"/>
  <c r="P3779" i="2"/>
  <c r="P3780" i="2"/>
  <c r="P3781" i="2"/>
  <c r="P3782" i="2"/>
  <c r="P3783" i="2"/>
  <c r="P3784" i="2"/>
  <c r="P3785" i="2"/>
  <c r="P3786" i="2"/>
  <c r="P3787" i="2"/>
  <c r="P3788" i="2"/>
  <c r="P3789" i="2"/>
  <c r="P3790" i="2"/>
  <c r="P3791" i="2"/>
  <c r="P3792" i="2"/>
  <c r="P3793" i="2"/>
  <c r="P3794" i="2"/>
  <c r="P3795" i="2"/>
  <c r="P3796" i="2"/>
  <c r="P3797" i="2"/>
  <c r="P3798" i="2"/>
  <c r="P3799" i="2"/>
  <c r="P3800" i="2"/>
  <c r="P3801" i="2"/>
  <c r="P3802" i="2"/>
  <c r="P3803" i="2"/>
  <c r="P3804" i="2"/>
  <c r="P3805" i="2"/>
  <c r="P3806" i="2"/>
  <c r="P3807" i="2"/>
  <c r="P3808" i="2"/>
  <c r="P3809" i="2"/>
  <c r="P3810" i="2"/>
  <c r="P3811" i="2"/>
  <c r="P3812" i="2"/>
  <c r="P3813" i="2"/>
  <c r="P3814" i="2"/>
  <c r="P3815" i="2"/>
  <c r="P3816" i="2"/>
  <c r="P3817" i="2"/>
  <c r="P3818" i="2"/>
  <c r="P3819" i="2"/>
  <c r="P3820" i="2"/>
  <c r="P3821" i="2"/>
  <c r="P3822" i="2"/>
  <c r="P3823" i="2"/>
  <c r="P3824" i="2"/>
  <c r="P3825" i="2"/>
  <c r="P3826" i="2"/>
  <c r="P3827" i="2"/>
  <c r="P3828" i="2"/>
  <c r="P3829" i="2"/>
  <c r="P3830" i="2"/>
  <c r="P3831" i="2"/>
  <c r="P3832" i="2"/>
  <c r="P3833" i="2"/>
  <c r="P3834" i="2"/>
  <c r="P3835" i="2"/>
  <c r="P3836" i="2"/>
  <c r="P3837" i="2"/>
  <c r="P3838" i="2"/>
  <c r="P3839" i="2"/>
  <c r="P3840" i="2"/>
  <c r="P3841" i="2"/>
  <c r="P3842" i="2"/>
  <c r="P3843" i="2"/>
  <c r="P3844" i="2"/>
  <c r="P3845" i="2"/>
  <c r="P3846" i="2"/>
  <c r="P3847" i="2"/>
  <c r="P3848" i="2"/>
  <c r="P3849" i="2"/>
  <c r="P3850" i="2"/>
  <c r="P3851" i="2"/>
  <c r="P3852" i="2"/>
  <c r="P3853" i="2"/>
  <c r="P3854" i="2"/>
  <c r="P3855" i="2"/>
  <c r="P3856" i="2"/>
  <c r="P3857" i="2"/>
  <c r="P3858" i="2"/>
  <c r="P3859" i="2"/>
  <c r="P3860" i="2"/>
  <c r="P3861" i="2"/>
  <c r="P3862" i="2"/>
  <c r="P3863" i="2"/>
  <c r="P3864" i="2"/>
  <c r="P3865" i="2"/>
  <c r="P3866" i="2"/>
  <c r="P3867" i="2"/>
  <c r="P3868" i="2"/>
  <c r="P3869" i="2"/>
  <c r="P3870" i="2"/>
  <c r="P3871" i="2"/>
  <c r="P3872" i="2"/>
  <c r="P3873" i="2"/>
  <c r="P3874" i="2"/>
  <c r="P3875" i="2"/>
  <c r="P3876" i="2"/>
  <c r="P3877" i="2"/>
  <c r="P3878" i="2"/>
  <c r="P3879" i="2"/>
  <c r="P3880" i="2"/>
  <c r="P3881" i="2"/>
  <c r="P3882" i="2"/>
  <c r="P3883" i="2"/>
  <c r="P3884" i="2"/>
  <c r="P3885" i="2"/>
  <c r="P3886" i="2"/>
  <c r="P3887" i="2"/>
  <c r="P3888" i="2"/>
  <c r="P3889" i="2"/>
  <c r="P3890" i="2"/>
  <c r="P3891" i="2"/>
  <c r="P3892" i="2"/>
  <c r="P3893" i="2"/>
  <c r="P3894" i="2"/>
  <c r="P3895" i="2"/>
  <c r="P3896" i="2"/>
  <c r="P3897" i="2"/>
  <c r="P3898" i="2"/>
  <c r="P3899" i="2"/>
  <c r="P3900" i="2"/>
  <c r="P3901" i="2"/>
  <c r="P3902" i="2"/>
  <c r="P3903" i="2"/>
  <c r="P3904" i="2"/>
  <c r="P3905" i="2"/>
  <c r="P3906" i="2"/>
  <c r="P3907" i="2"/>
  <c r="P3908" i="2"/>
  <c r="P3909" i="2"/>
  <c r="P3910" i="2"/>
  <c r="P3911" i="2"/>
  <c r="P3912" i="2"/>
  <c r="P3913" i="2"/>
  <c r="P3914" i="2"/>
  <c r="P3915" i="2"/>
  <c r="P3916" i="2"/>
  <c r="P3917" i="2"/>
  <c r="P3918" i="2"/>
  <c r="P3919" i="2"/>
  <c r="P3920" i="2"/>
  <c r="P3921" i="2"/>
  <c r="P3922" i="2"/>
  <c r="P3923" i="2"/>
  <c r="P3924" i="2"/>
  <c r="P3925" i="2"/>
  <c r="P3926" i="2"/>
  <c r="P3927" i="2"/>
  <c r="P3928" i="2"/>
  <c r="P3929" i="2"/>
  <c r="P3930" i="2"/>
  <c r="P3931" i="2"/>
  <c r="P3932" i="2"/>
  <c r="P3933" i="2"/>
  <c r="P3934" i="2"/>
  <c r="P3935" i="2"/>
  <c r="P3936" i="2"/>
  <c r="P3937" i="2"/>
  <c r="P3938" i="2"/>
  <c r="P3939" i="2"/>
  <c r="P3940" i="2"/>
  <c r="P3941" i="2"/>
  <c r="P3942" i="2"/>
  <c r="P3943" i="2"/>
  <c r="P3944" i="2"/>
  <c r="P3945" i="2"/>
  <c r="P3946" i="2"/>
  <c r="P3947" i="2"/>
  <c r="P3948" i="2"/>
  <c r="P3949" i="2"/>
  <c r="P3950" i="2"/>
  <c r="P3951" i="2"/>
  <c r="P3952" i="2"/>
  <c r="P3953" i="2"/>
  <c r="P3954" i="2"/>
  <c r="P3955" i="2"/>
  <c r="P3956" i="2"/>
  <c r="P3957" i="2"/>
  <c r="P3958" i="2"/>
  <c r="P3959" i="2"/>
  <c r="P3960" i="2"/>
  <c r="P3961" i="2"/>
  <c r="P3962" i="2"/>
  <c r="P3963" i="2"/>
  <c r="P3964" i="2"/>
  <c r="P3965" i="2"/>
  <c r="P3966" i="2"/>
  <c r="P3967" i="2"/>
  <c r="P3968" i="2"/>
  <c r="P3969" i="2"/>
  <c r="P3970" i="2"/>
  <c r="P3971" i="2"/>
  <c r="P3972" i="2"/>
  <c r="P3973" i="2"/>
  <c r="P3974" i="2"/>
  <c r="P3975" i="2"/>
  <c r="P3976" i="2"/>
  <c r="P3977" i="2"/>
  <c r="P3978" i="2"/>
  <c r="P3979" i="2"/>
  <c r="P3980" i="2"/>
  <c r="P3981" i="2"/>
  <c r="P3982" i="2"/>
  <c r="P3983" i="2"/>
  <c r="P3984" i="2"/>
  <c r="P3985" i="2"/>
  <c r="P3986" i="2"/>
  <c r="P3987" i="2"/>
  <c r="P3988" i="2"/>
  <c r="P3989" i="2"/>
  <c r="P3990" i="2"/>
  <c r="P3991" i="2"/>
  <c r="P3992" i="2"/>
  <c r="P3993" i="2"/>
  <c r="P3994" i="2"/>
  <c r="P3995" i="2"/>
  <c r="P3996" i="2"/>
  <c r="P3997" i="2"/>
  <c r="P3998" i="2"/>
  <c r="P3999" i="2"/>
  <c r="P4000" i="2"/>
  <c r="P4001" i="2"/>
  <c r="P4002" i="2"/>
  <c r="P4003" i="2"/>
  <c r="P4004" i="2"/>
  <c r="P4005" i="2"/>
  <c r="P4006" i="2"/>
  <c r="P4007" i="2"/>
  <c r="P4008" i="2"/>
  <c r="P4009" i="2"/>
  <c r="P4010" i="2"/>
  <c r="P4011" i="2"/>
  <c r="P4012" i="2"/>
  <c r="P4013" i="2"/>
  <c r="P4014" i="2"/>
  <c r="P4015" i="2"/>
  <c r="P4016" i="2"/>
  <c r="P4017" i="2"/>
  <c r="P4018" i="2"/>
  <c r="P4019" i="2"/>
  <c r="P4020" i="2"/>
  <c r="P4021" i="2"/>
  <c r="P4022" i="2"/>
  <c r="P4023" i="2"/>
  <c r="P4024" i="2"/>
  <c r="P4025" i="2"/>
  <c r="P4026" i="2"/>
  <c r="P4027" i="2"/>
  <c r="P4028" i="2"/>
  <c r="P4029" i="2"/>
  <c r="P4030" i="2"/>
  <c r="P4031" i="2"/>
  <c r="P4032" i="2"/>
  <c r="P4033" i="2"/>
  <c r="P4034" i="2"/>
  <c r="P4035" i="2"/>
  <c r="P4036" i="2"/>
  <c r="P4037" i="2"/>
  <c r="P4038" i="2"/>
  <c r="P4039" i="2"/>
  <c r="P4040" i="2"/>
  <c r="P4041" i="2"/>
  <c r="P4042" i="2"/>
  <c r="P4043" i="2"/>
  <c r="P4044" i="2"/>
  <c r="P4045" i="2"/>
  <c r="P4046" i="2"/>
  <c r="P4047" i="2"/>
  <c r="P4048" i="2"/>
  <c r="P4049" i="2"/>
  <c r="P4050" i="2"/>
  <c r="P4051" i="2"/>
  <c r="P4052" i="2"/>
  <c r="P4053" i="2"/>
  <c r="P4054" i="2"/>
  <c r="P4055" i="2"/>
  <c r="P4056" i="2"/>
  <c r="P4057" i="2"/>
  <c r="P4058" i="2"/>
  <c r="P4059" i="2"/>
  <c r="P4060" i="2"/>
  <c r="P4061" i="2"/>
  <c r="P4062" i="2"/>
  <c r="P4063" i="2"/>
  <c r="P4064" i="2"/>
  <c r="P4065" i="2"/>
  <c r="P4066" i="2"/>
  <c r="P4067" i="2"/>
  <c r="P4068" i="2"/>
  <c r="P4069" i="2"/>
  <c r="P4070" i="2"/>
  <c r="P4071" i="2"/>
  <c r="P4072" i="2"/>
  <c r="P4073" i="2"/>
  <c r="P4074" i="2"/>
  <c r="P4075" i="2"/>
  <c r="P4076" i="2"/>
  <c r="P4077" i="2"/>
  <c r="P4078" i="2"/>
  <c r="P4079" i="2"/>
  <c r="P4080" i="2"/>
  <c r="P4081" i="2"/>
  <c r="P4082" i="2"/>
  <c r="P4083" i="2"/>
  <c r="P4084" i="2"/>
  <c r="P4085" i="2"/>
  <c r="P4086" i="2"/>
  <c r="P4087" i="2"/>
  <c r="P4088" i="2"/>
  <c r="P4089" i="2"/>
  <c r="P4090" i="2"/>
  <c r="P4091" i="2"/>
  <c r="P4092" i="2"/>
  <c r="P4093" i="2"/>
  <c r="P4094" i="2"/>
  <c r="P4095" i="2"/>
  <c r="P4096" i="2"/>
  <c r="P4097" i="2"/>
  <c r="P4098" i="2"/>
  <c r="P4099" i="2"/>
  <c r="P4100" i="2"/>
  <c r="P4101" i="2"/>
  <c r="P4102" i="2"/>
  <c r="P4103" i="2"/>
  <c r="P4104" i="2"/>
  <c r="P4105" i="2"/>
  <c r="P4106" i="2"/>
  <c r="P4107" i="2"/>
  <c r="P4108" i="2"/>
  <c r="P4109" i="2"/>
  <c r="P4110" i="2"/>
  <c r="P4111" i="2"/>
  <c r="P4112" i="2"/>
  <c r="P4113" i="2"/>
  <c r="P4114" i="2"/>
  <c r="P4115" i="2"/>
  <c r="P4116" i="2"/>
  <c r="P4117" i="2"/>
  <c r="P4118" i="2"/>
  <c r="P4119" i="2"/>
  <c r="P4120" i="2"/>
  <c r="P4121" i="2"/>
  <c r="P4122" i="2"/>
  <c r="P4123" i="2"/>
  <c r="P4124" i="2"/>
  <c r="P4125" i="2"/>
  <c r="P4126" i="2"/>
  <c r="P4127" i="2"/>
  <c r="P4128" i="2"/>
  <c r="P4129" i="2"/>
  <c r="P4130" i="2"/>
  <c r="P4131" i="2"/>
  <c r="P4132" i="2"/>
  <c r="P4133" i="2"/>
  <c r="P4134" i="2"/>
  <c r="P4135" i="2"/>
  <c r="P4136" i="2"/>
  <c r="P4137" i="2"/>
  <c r="P4138" i="2"/>
  <c r="P4139" i="2"/>
  <c r="P4140" i="2"/>
  <c r="P4141" i="2"/>
  <c r="P4142" i="2"/>
  <c r="P4143" i="2"/>
  <c r="P4144" i="2"/>
  <c r="P4145" i="2"/>
  <c r="P4146" i="2"/>
  <c r="P4147" i="2"/>
  <c r="P4148" i="2"/>
  <c r="P4149" i="2"/>
  <c r="P4150" i="2"/>
  <c r="P4151" i="2"/>
  <c r="P4152" i="2"/>
  <c r="P4153" i="2"/>
  <c r="P4154" i="2"/>
  <c r="P4155" i="2"/>
  <c r="P4156" i="2"/>
  <c r="P4157" i="2"/>
  <c r="P4158" i="2"/>
  <c r="P4159" i="2"/>
  <c r="P4160" i="2"/>
  <c r="P4161" i="2"/>
  <c r="P4162" i="2"/>
  <c r="P4163" i="2"/>
  <c r="P4164" i="2"/>
  <c r="P4165" i="2"/>
  <c r="P4166" i="2"/>
  <c r="P4167" i="2"/>
  <c r="P4168" i="2"/>
  <c r="P4169" i="2"/>
  <c r="P4170" i="2"/>
  <c r="P4171" i="2"/>
  <c r="P4172" i="2"/>
  <c r="P4173" i="2"/>
  <c r="P4174" i="2"/>
  <c r="P4175" i="2"/>
  <c r="P4176" i="2"/>
  <c r="P4177" i="2"/>
  <c r="P4178" i="2"/>
  <c r="P4179" i="2"/>
  <c r="P4180" i="2"/>
  <c r="P4181" i="2"/>
  <c r="P4182" i="2"/>
  <c r="P4183" i="2"/>
  <c r="P4184" i="2"/>
  <c r="P4185" i="2"/>
  <c r="P4186" i="2"/>
  <c r="P4187" i="2"/>
  <c r="P4188" i="2"/>
  <c r="P4189" i="2"/>
  <c r="P4190" i="2"/>
  <c r="P4191" i="2"/>
  <c r="P4192" i="2"/>
  <c r="P4193" i="2"/>
  <c r="P4194" i="2"/>
  <c r="P4195" i="2"/>
  <c r="P4196" i="2"/>
  <c r="P4197" i="2"/>
  <c r="P4198" i="2"/>
  <c r="P4199" i="2"/>
  <c r="P4200" i="2"/>
  <c r="P4201" i="2"/>
  <c r="P4202" i="2"/>
  <c r="P4203" i="2"/>
  <c r="P4204" i="2"/>
  <c r="P4205" i="2"/>
  <c r="P4206" i="2"/>
  <c r="P4207" i="2"/>
  <c r="P4208" i="2"/>
  <c r="P4209" i="2"/>
  <c r="P4210" i="2"/>
  <c r="P4211" i="2"/>
  <c r="P4212" i="2"/>
  <c r="P4213" i="2"/>
  <c r="P4214" i="2"/>
  <c r="P4215" i="2"/>
  <c r="P4216" i="2"/>
  <c r="P4217" i="2"/>
  <c r="P4218" i="2"/>
  <c r="P4219" i="2"/>
  <c r="P4220" i="2"/>
  <c r="P4221" i="2"/>
  <c r="P4222" i="2"/>
  <c r="P4223" i="2"/>
  <c r="P4224" i="2"/>
  <c r="P4225" i="2"/>
  <c r="P4226" i="2"/>
  <c r="P4227" i="2"/>
  <c r="P4228" i="2"/>
  <c r="P4229" i="2"/>
  <c r="P4230" i="2"/>
  <c r="P4231" i="2"/>
  <c r="P4232" i="2"/>
  <c r="P4233" i="2"/>
  <c r="P4234" i="2"/>
  <c r="P4235" i="2"/>
  <c r="P4236" i="2"/>
  <c r="P4237" i="2"/>
  <c r="P4238" i="2"/>
  <c r="P4239" i="2"/>
  <c r="P4240" i="2"/>
  <c r="P4241" i="2"/>
  <c r="P4242" i="2"/>
  <c r="P4243" i="2"/>
  <c r="P4244" i="2"/>
  <c r="P4245" i="2"/>
  <c r="P4246" i="2"/>
  <c r="P4247" i="2"/>
  <c r="P4248" i="2"/>
  <c r="P4249" i="2"/>
  <c r="P4250" i="2"/>
  <c r="P4251" i="2"/>
  <c r="P4252" i="2"/>
  <c r="P4253" i="2"/>
  <c r="P4254" i="2"/>
  <c r="P4255" i="2"/>
  <c r="P4256" i="2"/>
  <c r="P4257" i="2"/>
  <c r="P4258" i="2"/>
  <c r="P4259" i="2"/>
  <c r="P4260" i="2"/>
  <c r="P4261" i="2"/>
  <c r="P4262" i="2"/>
  <c r="P4263" i="2"/>
  <c r="P4264" i="2"/>
  <c r="P4265" i="2"/>
  <c r="P4266" i="2"/>
  <c r="P4267" i="2"/>
  <c r="P4268" i="2"/>
  <c r="P4269" i="2"/>
  <c r="P4270" i="2"/>
  <c r="P4271" i="2"/>
  <c r="P4272" i="2"/>
  <c r="P4273" i="2"/>
  <c r="P4274" i="2"/>
  <c r="P4275" i="2"/>
  <c r="P4276" i="2"/>
  <c r="P4277" i="2"/>
  <c r="P4278" i="2"/>
  <c r="P4279" i="2"/>
  <c r="P4280" i="2"/>
  <c r="P4281" i="2"/>
  <c r="P4282" i="2"/>
  <c r="P4283" i="2"/>
  <c r="P4284" i="2"/>
  <c r="P4285" i="2"/>
  <c r="P4286" i="2"/>
  <c r="P4287" i="2"/>
  <c r="P4288" i="2"/>
  <c r="P4289" i="2"/>
  <c r="P4290" i="2"/>
  <c r="P4291" i="2"/>
  <c r="P4292" i="2"/>
  <c r="P4293" i="2"/>
  <c r="P4294" i="2"/>
  <c r="P4295" i="2"/>
  <c r="P4296" i="2"/>
  <c r="P4297" i="2"/>
  <c r="P4298" i="2"/>
  <c r="P4299" i="2"/>
  <c r="P4300" i="2"/>
  <c r="P4301" i="2"/>
  <c r="P4302" i="2"/>
  <c r="P4303" i="2"/>
  <c r="P4304" i="2"/>
  <c r="P4305" i="2"/>
  <c r="P4306" i="2"/>
  <c r="P4307" i="2"/>
  <c r="P4308" i="2"/>
  <c r="P4309" i="2"/>
  <c r="P4310" i="2"/>
  <c r="P4311" i="2"/>
  <c r="P4312" i="2"/>
  <c r="P4313" i="2"/>
  <c r="P4314" i="2"/>
  <c r="P4315" i="2"/>
  <c r="P4316" i="2"/>
  <c r="P4317" i="2"/>
  <c r="P4318" i="2"/>
  <c r="P4319" i="2"/>
  <c r="P4320" i="2"/>
  <c r="P4321" i="2"/>
  <c r="P4322" i="2"/>
  <c r="P4323" i="2"/>
  <c r="P4324" i="2"/>
  <c r="P4325" i="2"/>
  <c r="P4326" i="2"/>
  <c r="P4327" i="2"/>
  <c r="P4328" i="2"/>
  <c r="P4329" i="2"/>
  <c r="P4330" i="2"/>
  <c r="P4331" i="2"/>
  <c r="P4332" i="2"/>
  <c r="P4333" i="2"/>
  <c r="P4334" i="2"/>
  <c r="P4335" i="2"/>
  <c r="P4336" i="2"/>
  <c r="P4337" i="2"/>
  <c r="P4338" i="2"/>
  <c r="P4339" i="2"/>
  <c r="P4340" i="2"/>
  <c r="P4341" i="2"/>
  <c r="P4342" i="2"/>
  <c r="P4343" i="2"/>
  <c r="P4344" i="2"/>
  <c r="P4345" i="2"/>
  <c r="P4346" i="2"/>
  <c r="P4347" i="2"/>
  <c r="P4348" i="2"/>
  <c r="P4349" i="2"/>
  <c r="P4350" i="2"/>
  <c r="P4351" i="2"/>
  <c r="P4352" i="2"/>
  <c r="P4353" i="2"/>
  <c r="P4354" i="2"/>
  <c r="P4355" i="2"/>
  <c r="P4356" i="2"/>
  <c r="P4357" i="2"/>
  <c r="P4358" i="2"/>
  <c r="P4359" i="2"/>
  <c r="P4360" i="2"/>
  <c r="P4361" i="2"/>
  <c r="P4362" i="2"/>
  <c r="P4363" i="2"/>
  <c r="P4364" i="2"/>
  <c r="P4365" i="2"/>
  <c r="P4366" i="2"/>
  <c r="P4367" i="2"/>
  <c r="P4368" i="2"/>
  <c r="P4369" i="2"/>
  <c r="P4370" i="2"/>
  <c r="P4371" i="2"/>
  <c r="P4372" i="2"/>
  <c r="P4373" i="2"/>
  <c r="P4374" i="2"/>
  <c r="P4375" i="2"/>
  <c r="P4376" i="2"/>
  <c r="P4377" i="2"/>
  <c r="P4378" i="2"/>
  <c r="P4379" i="2"/>
  <c r="P4380" i="2"/>
  <c r="P4381" i="2"/>
  <c r="P4382" i="2"/>
  <c r="P4383" i="2"/>
  <c r="P4384" i="2"/>
  <c r="P4385" i="2"/>
  <c r="P4386" i="2"/>
  <c r="P4387" i="2"/>
  <c r="P4388" i="2"/>
  <c r="P4389" i="2"/>
  <c r="P4390" i="2"/>
  <c r="P4391" i="2"/>
  <c r="P4392" i="2"/>
  <c r="P4393" i="2"/>
  <c r="P4394" i="2"/>
  <c r="P4395" i="2"/>
  <c r="P4396" i="2"/>
  <c r="P4397" i="2"/>
  <c r="P4398" i="2"/>
  <c r="P4399" i="2"/>
  <c r="P4400" i="2"/>
  <c r="P4401" i="2"/>
  <c r="P4402" i="2"/>
  <c r="P4403" i="2"/>
  <c r="P4404" i="2"/>
  <c r="P4405" i="2"/>
  <c r="P4406" i="2"/>
  <c r="P4407" i="2"/>
  <c r="P4408" i="2"/>
  <c r="P4409" i="2"/>
  <c r="P4410" i="2"/>
  <c r="P4411" i="2"/>
  <c r="P4412" i="2"/>
  <c r="P4413" i="2"/>
  <c r="P4414" i="2"/>
  <c r="P4415" i="2"/>
  <c r="P4416" i="2"/>
  <c r="P4417" i="2"/>
  <c r="P4418" i="2"/>
  <c r="P4419" i="2"/>
  <c r="P4420" i="2"/>
  <c r="P4421" i="2"/>
  <c r="P4422" i="2"/>
  <c r="P4423" i="2"/>
  <c r="P4424" i="2"/>
  <c r="P4425" i="2"/>
  <c r="P4426" i="2"/>
  <c r="P4427" i="2"/>
  <c r="P4428" i="2"/>
  <c r="P4429" i="2"/>
  <c r="P4430" i="2"/>
  <c r="P4431" i="2"/>
  <c r="P4432" i="2"/>
  <c r="P4433" i="2"/>
  <c r="P4434" i="2"/>
  <c r="P4435" i="2"/>
  <c r="P4436" i="2"/>
  <c r="P4437" i="2"/>
  <c r="P4438" i="2"/>
  <c r="P4439" i="2"/>
  <c r="P4440" i="2"/>
  <c r="P4441" i="2"/>
  <c r="P4442" i="2"/>
  <c r="P4443" i="2"/>
  <c r="P4444" i="2"/>
  <c r="P4445" i="2"/>
  <c r="P4446" i="2"/>
  <c r="P4447" i="2"/>
  <c r="P4448" i="2"/>
  <c r="P4449" i="2"/>
  <c r="P4450" i="2"/>
  <c r="P4451" i="2"/>
  <c r="P4452" i="2"/>
  <c r="P4453" i="2"/>
  <c r="P4454" i="2"/>
  <c r="P4455" i="2"/>
  <c r="P4456" i="2"/>
  <c r="P4457" i="2"/>
  <c r="P4458" i="2"/>
  <c r="P4459" i="2"/>
  <c r="P4460" i="2"/>
  <c r="P4461" i="2"/>
  <c r="P4462" i="2"/>
  <c r="P4463" i="2"/>
  <c r="P4464" i="2"/>
  <c r="P4465" i="2"/>
  <c r="P4466" i="2"/>
  <c r="P4467" i="2"/>
  <c r="P4468" i="2"/>
  <c r="P4469" i="2"/>
  <c r="P4470" i="2"/>
  <c r="P4471" i="2"/>
  <c r="P4472" i="2"/>
  <c r="P4473" i="2"/>
  <c r="P4474" i="2"/>
  <c r="P4475" i="2"/>
  <c r="P4476" i="2"/>
  <c r="P4477" i="2"/>
  <c r="P4478" i="2"/>
  <c r="P4479" i="2"/>
  <c r="P4480" i="2"/>
  <c r="P4481" i="2"/>
  <c r="P4482" i="2"/>
  <c r="P4483" i="2"/>
  <c r="P4484" i="2"/>
  <c r="P4485" i="2"/>
  <c r="P4486" i="2"/>
  <c r="P4487" i="2"/>
  <c r="P4488" i="2"/>
  <c r="P4489" i="2"/>
  <c r="P4490" i="2"/>
  <c r="P4491" i="2"/>
  <c r="P4492" i="2"/>
  <c r="P4493" i="2"/>
  <c r="P4494" i="2"/>
  <c r="P4495" i="2"/>
  <c r="P4496" i="2"/>
  <c r="P4497" i="2"/>
  <c r="P4498" i="2"/>
  <c r="P4499" i="2"/>
  <c r="P4500" i="2"/>
  <c r="P4501" i="2"/>
  <c r="P4502" i="2"/>
  <c r="P4503" i="2"/>
  <c r="P4504" i="2"/>
  <c r="P4505" i="2"/>
  <c r="P4506" i="2"/>
  <c r="P4507" i="2"/>
  <c r="P4508" i="2"/>
  <c r="P4509" i="2"/>
  <c r="P4510" i="2"/>
  <c r="P4511" i="2"/>
  <c r="P4512" i="2"/>
  <c r="P4513" i="2"/>
  <c r="P4514" i="2"/>
  <c r="P4515" i="2"/>
  <c r="P4516" i="2"/>
  <c r="P4517" i="2"/>
  <c r="P4518" i="2"/>
  <c r="P4519" i="2"/>
  <c r="P4520" i="2"/>
  <c r="P4521" i="2"/>
  <c r="P4522" i="2"/>
  <c r="P4523" i="2"/>
  <c r="P4524" i="2"/>
  <c r="P4525" i="2"/>
  <c r="P4526" i="2"/>
  <c r="P4527" i="2"/>
  <c r="P4528" i="2"/>
  <c r="P4529" i="2"/>
  <c r="P4530" i="2"/>
  <c r="P4531" i="2"/>
  <c r="P4532" i="2"/>
  <c r="P4533" i="2"/>
  <c r="P4534" i="2"/>
  <c r="P4535" i="2"/>
  <c r="P4536" i="2"/>
  <c r="P4537" i="2"/>
  <c r="P4538" i="2"/>
  <c r="P4539" i="2"/>
  <c r="P4540" i="2"/>
  <c r="P4541" i="2"/>
  <c r="P4542" i="2"/>
  <c r="P4543" i="2"/>
  <c r="P4544" i="2"/>
  <c r="P4545" i="2"/>
  <c r="P4546" i="2"/>
  <c r="P4547" i="2"/>
  <c r="P4548" i="2"/>
  <c r="P4549" i="2"/>
  <c r="P4550" i="2"/>
  <c r="P4551" i="2"/>
  <c r="P4552" i="2"/>
  <c r="P4553" i="2"/>
  <c r="P4554" i="2"/>
  <c r="P4555" i="2"/>
  <c r="P4556" i="2"/>
  <c r="P4557" i="2"/>
  <c r="P4558" i="2"/>
  <c r="P4559" i="2"/>
  <c r="P4560" i="2"/>
  <c r="P4561" i="2"/>
  <c r="P4562" i="2"/>
  <c r="P4563" i="2"/>
  <c r="P4564" i="2"/>
  <c r="P4565" i="2"/>
  <c r="P4566" i="2"/>
  <c r="P4567" i="2"/>
  <c r="P4568" i="2"/>
  <c r="P4569" i="2"/>
  <c r="P4570" i="2"/>
  <c r="P4571" i="2"/>
  <c r="P4572" i="2"/>
  <c r="P4573" i="2"/>
  <c r="P4574" i="2"/>
  <c r="P4575" i="2"/>
  <c r="P4576" i="2"/>
  <c r="P4577" i="2"/>
  <c r="P4578" i="2"/>
  <c r="P4579" i="2"/>
  <c r="P4580" i="2"/>
  <c r="P4581" i="2"/>
  <c r="P4582" i="2"/>
  <c r="P4583" i="2"/>
  <c r="P4584" i="2"/>
  <c r="P4585" i="2"/>
  <c r="P4586" i="2"/>
  <c r="P4587" i="2"/>
  <c r="P4588" i="2"/>
  <c r="P4589" i="2"/>
  <c r="P4590" i="2"/>
  <c r="P4591" i="2"/>
  <c r="P4592" i="2"/>
  <c r="P4593" i="2"/>
  <c r="P4594" i="2"/>
  <c r="P4595" i="2"/>
  <c r="P4596" i="2"/>
  <c r="P4597" i="2"/>
  <c r="P4598" i="2"/>
  <c r="P4599" i="2"/>
  <c r="P4600" i="2"/>
  <c r="P4601" i="2"/>
  <c r="P4602" i="2"/>
  <c r="P4603" i="2"/>
  <c r="P4604" i="2"/>
  <c r="P4605" i="2"/>
  <c r="P4606" i="2"/>
  <c r="P4607" i="2"/>
  <c r="P4608" i="2"/>
  <c r="P4609" i="2"/>
  <c r="P4610" i="2"/>
  <c r="P4611" i="2"/>
  <c r="P4612" i="2"/>
  <c r="P4613" i="2"/>
  <c r="P4614" i="2"/>
  <c r="P4615" i="2"/>
  <c r="P4616" i="2"/>
  <c r="P4617" i="2"/>
  <c r="P4618" i="2"/>
  <c r="P4619" i="2"/>
  <c r="P4620" i="2"/>
  <c r="P4621" i="2"/>
  <c r="P4622" i="2"/>
  <c r="P4623" i="2"/>
  <c r="P4624" i="2"/>
  <c r="P4625" i="2"/>
  <c r="P4626" i="2"/>
  <c r="P4627" i="2"/>
  <c r="P4628" i="2"/>
  <c r="P4629" i="2"/>
  <c r="P4630" i="2"/>
  <c r="P4631" i="2"/>
  <c r="P4632" i="2"/>
  <c r="P4633" i="2"/>
  <c r="P4634" i="2"/>
  <c r="P4635" i="2"/>
  <c r="P4636" i="2"/>
  <c r="P4637" i="2"/>
  <c r="P4638" i="2"/>
  <c r="P4639" i="2"/>
  <c r="P4640" i="2"/>
  <c r="P4641" i="2"/>
  <c r="P4642" i="2"/>
  <c r="P4643" i="2"/>
  <c r="P4644" i="2"/>
  <c r="P4645" i="2"/>
  <c r="P4646" i="2"/>
  <c r="P4647" i="2"/>
  <c r="P4648" i="2"/>
  <c r="P4649" i="2"/>
  <c r="P4650" i="2"/>
  <c r="P4651" i="2"/>
  <c r="P4652" i="2"/>
  <c r="P4653" i="2"/>
  <c r="P4654" i="2"/>
  <c r="P4655" i="2"/>
  <c r="P4656" i="2"/>
  <c r="P4657" i="2"/>
  <c r="P4658" i="2"/>
  <c r="P4659" i="2"/>
  <c r="P4660" i="2"/>
  <c r="P4661" i="2"/>
  <c r="P4662" i="2"/>
  <c r="P4663" i="2"/>
  <c r="P4664" i="2"/>
  <c r="P4665" i="2"/>
  <c r="P4666" i="2"/>
  <c r="P4667" i="2"/>
  <c r="P4668" i="2"/>
  <c r="P4669" i="2"/>
  <c r="P4670" i="2"/>
  <c r="P4671" i="2"/>
  <c r="P4672" i="2"/>
  <c r="P4673" i="2"/>
  <c r="P4674" i="2"/>
  <c r="P4675" i="2"/>
  <c r="P4676" i="2"/>
  <c r="P4677" i="2"/>
  <c r="P4678" i="2"/>
  <c r="P4679" i="2"/>
  <c r="P4680" i="2"/>
  <c r="P4681" i="2"/>
  <c r="P4682" i="2"/>
  <c r="P4683" i="2"/>
  <c r="P4684" i="2"/>
  <c r="P4685" i="2"/>
  <c r="P4686" i="2"/>
  <c r="P4687" i="2"/>
  <c r="P4688" i="2"/>
  <c r="P4689" i="2"/>
  <c r="P4690" i="2"/>
  <c r="P4691" i="2"/>
  <c r="P4692" i="2"/>
  <c r="P4693" i="2"/>
  <c r="P4694" i="2"/>
  <c r="P4695" i="2"/>
  <c r="P4696" i="2"/>
  <c r="P4697" i="2"/>
  <c r="P4698" i="2"/>
  <c r="P4699" i="2"/>
  <c r="P4700" i="2"/>
  <c r="P4701" i="2"/>
  <c r="P4702" i="2"/>
  <c r="P4703" i="2"/>
  <c r="P4704" i="2"/>
  <c r="P4705" i="2"/>
  <c r="P4706" i="2"/>
  <c r="P4707" i="2"/>
  <c r="P4708" i="2"/>
  <c r="P4709" i="2"/>
  <c r="P4710" i="2"/>
  <c r="P4711" i="2"/>
  <c r="P4712" i="2"/>
  <c r="P4713" i="2"/>
  <c r="P4714" i="2"/>
  <c r="P4715" i="2"/>
  <c r="P4716" i="2"/>
  <c r="P4717" i="2"/>
  <c r="P4718" i="2"/>
  <c r="P4719" i="2"/>
  <c r="P4720" i="2"/>
  <c r="P4721" i="2"/>
  <c r="P4722" i="2"/>
  <c r="P4723" i="2"/>
  <c r="P4724" i="2"/>
  <c r="P4725" i="2"/>
  <c r="P4726" i="2"/>
  <c r="P4727" i="2"/>
  <c r="P4728" i="2"/>
  <c r="P4729" i="2"/>
  <c r="P4730" i="2"/>
  <c r="P4731" i="2"/>
  <c r="P4732" i="2"/>
  <c r="P4733" i="2"/>
  <c r="P4734" i="2"/>
  <c r="P4735" i="2"/>
  <c r="P4736" i="2"/>
  <c r="P4737" i="2"/>
  <c r="P4738" i="2"/>
  <c r="P4739" i="2"/>
  <c r="P4740" i="2"/>
  <c r="P4741" i="2"/>
  <c r="P4742" i="2"/>
  <c r="P4743" i="2"/>
  <c r="P4744" i="2"/>
  <c r="P4745" i="2"/>
  <c r="P4746" i="2"/>
  <c r="P4747" i="2"/>
  <c r="P4748" i="2"/>
  <c r="P4749" i="2"/>
  <c r="P4750" i="2"/>
  <c r="P4751" i="2"/>
  <c r="P4752" i="2"/>
  <c r="P4753" i="2"/>
  <c r="P4754" i="2"/>
  <c r="P4755" i="2"/>
  <c r="P4756" i="2"/>
  <c r="P4757" i="2"/>
  <c r="P4758" i="2"/>
  <c r="P4759" i="2"/>
  <c r="P4760" i="2"/>
  <c r="P4761" i="2"/>
  <c r="P4762" i="2"/>
  <c r="P4763" i="2"/>
  <c r="P4764" i="2"/>
  <c r="P4765" i="2"/>
  <c r="P4766" i="2"/>
  <c r="P4767" i="2"/>
  <c r="P4768" i="2"/>
  <c r="P4769" i="2"/>
  <c r="P4770" i="2"/>
  <c r="P4771" i="2"/>
  <c r="P4772" i="2"/>
  <c r="P4773" i="2"/>
  <c r="P4774" i="2"/>
  <c r="P4775" i="2"/>
  <c r="P4776" i="2"/>
  <c r="P4777" i="2"/>
  <c r="P4778" i="2"/>
  <c r="P4779" i="2"/>
  <c r="P4780" i="2"/>
  <c r="P4781" i="2"/>
  <c r="P4782" i="2"/>
  <c r="P4783" i="2"/>
  <c r="P4784" i="2"/>
  <c r="P4785" i="2"/>
  <c r="P4786" i="2"/>
  <c r="P4787" i="2"/>
  <c r="P4788" i="2"/>
  <c r="P4789" i="2"/>
  <c r="P4790" i="2"/>
  <c r="P4791" i="2"/>
  <c r="P4792" i="2"/>
  <c r="P4793" i="2"/>
  <c r="P4794" i="2"/>
  <c r="P4795" i="2"/>
  <c r="P4796" i="2"/>
  <c r="P4797" i="2"/>
  <c r="P4798" i="2"/>
  <c r="P4799" i="2"/>
  <c r="P4800" i="2"/>
  <c r="P4801" i="2"/>
  <c r="P4802" i="2"/>
  <c r="P4803" i="2"/>
  <c r="P4804" i="2"/>
  <c r="P4805" i="2"/>
  <c r="P4806" i="2"/>
  <c r="P4807" i="2"/>
  <c r="P4808" i="2"/>
  <c r="P4809" i="2"/>
  <c r="P4810" i="2"/>
  <c r="P4811" i="2"/>
  <c r="P4812" i="2"/>
  <c r="P4813" i="2"/>
  <c r="P4814" i="2"/>
  <c r="P4815" i="2"/>
  <c r="P4816" i="2"/>
  <c r="P4817" i="2"/>
  <c r="P4818" i="2"/>
  <c r="P4819" i="2"/>
  <c r="P4820" i="2"/>
  <c r="P4821" i="2"/>
  <c r="P4822" i="2"/>
  <c r="P4823" i="2"/>
  <c r="P4824" i="2"/>
  <c r="P4825" i="2"/>
  <c r="P4826" i="2"/>
  <c r="P4827" i="2"/>
  <c r="P4828" i="2"/>
  <c r="P4829" i="2"/>
  <c r="P4830" i="2"/>
  <c r="P4831" i="2"/>
  <c r="P4832" i="2"/>
  <c r="P4833" i="2"/>
  <c r="P4834" i="2"/>
  <c r="P4835" i="2"/>
  <c r="P4836" i="2"/>
  <c r="P4837" i="2"/>
  <c r="P4838" i="2"/>
  <c r="P4839" i="2"/>
  <c r="P4840" i="2"/>
  <c r="P4841" i="2"/>
  <c r="P4842" i="2"/>
  <c r="P4843" i="2"/>
  <c r="P4844" i="2"/>
  <c r="P4845" i="2"/>
  <c r="P4846" i="2"/>
  <c r="P4847" i="2"/>
  <c r="P4848" i="2"/>
  <c r="P4849" i="2"/>
  <c r="P4850" i="2"/>
  <c r="P4851" i="2"/>
  <c r="P4852" i="2"/>
  <c r="P4853" i="2"/>
  <c r="P4854" i="2"/>
  <c r="P4855" i="2"/>
  <c r="P4856" i="2"/>
  <c r="P4857" i="2"/>
  <c r="P4858" i="2"/>
  <c r="P4859" i="2"/>
  <c r="P4860" i="2"/>
  <c r="P4861" i="2"/>
  <c r="P4862" i="2"/>
  <c r="P4863" i="2"/>
  <c r="P4864" i="2"/>
  <c r="P4865" i="2"/>
  <c r="P4866" i="2"/>
  <c r="P4867" i="2"/>
  <c r="P4868" i="2"/>
  <c r="P4869" i="2"/>
  <c r="P4870" i="2"/>
  <c r="P4871" i="2"/>
  <c r="P4872" i="2"/>
  <c r="P4873" i="2"/>
  <c r="P4874" i="2"/>
  <c r="P4875" i="2"/>
  <c r="P4876" i="2"/>
  <c r="P4877" i="2"/>
  <c r="P4878" i="2"/>
  <c r="P4879" i="2"/>
  <c r="P4880" i="2"/>
  <c r="P4881" i="2"/>
  <c r="P4882" i="2"/>
  <c r="P4883" i="2"/>
  <c r="P4884" i="2"/>
  <c r="P4885" i="2"/>
  <c r="P4886" i="2"/>
  <c r="P4887" i="2"/>
  <c r="P4888" i="2"/>
  <c r="P4889" i="2"/>
  <c r="P4890" i="2"/>
  <c r="P4891" i="2"/>
  <c r="P4892" i="2"/>
  <c r="P4893" i="2"/>
  <c r="P4894" i="2"/>
  <c r="P4895" i="2"/>
  <c r="P4896" i="2"/>
  <c r="P4897" i="2"/>
  <c r="P4898" i="2"/>
  <c r="P4899" i="2"/>
  <c r="P4900" i="2"/>
  <c r="P4901" i="2"/>
  <c r="P4902" i="2"/>
  <c r="P4903" i="2"/>
  <c r="P4904" i="2"/>
  <c r="P4905" i="2"/>
  <c r="P4906" i="2"/>
  <c r="P4907" i="2"/>
  <c r="P4908" i="2"/>
  <c r="P4909" i="2"/>
  <c r="P4910" i="2"/>
  <c r="P4911" i="2"/>
  <c r="P4912" i="2"/>
  <c r="P4913" i="2"/>
  <c r="P4914" i="2"/>
  <c r="P4915" i="2"/>
  <c r="P4916" i="2"/>
  <c r="P4917" i="2"/>
  <c r="P4918" i="2"/>
  <c r="P4919" i="2"/>
  <c r="P4920" i="2"/>
  <c r="P4921" i="2"/>
  <c r="P4922" i="2"/>
  <c r="P4923" i="2"/>
  <c r="P4924" i="2"/>
  <c r="P4925" i="2"/>
  <c r="P4926" i="2"/>
  <c r="P4927" i="2"/>
  <c r="P4928" i="2"/>
  <c r="P4929" i="2"/>
  <c r="P4930" i="2"/>
  <c r="P4931" i="2"/>
  <c r="P4932" i="2"/>
  <c r="P4933" i="2"/>
  <c r="P4934" i="2"/>
  <c r="P4935" i="2"/>
  <c r="P4936" i="2"/>
  <c r="P4937" i="2"/>
  <c r="P4938" i="2"/>
  <c r="P4939" i="2"/>
  <c r="P4940" i="2"/>
  <c r="P4941" i="2"/>
  <c r="P4942" i="2"/>
  <c r="P4943" i="2"/>
  <c r="P4944" i="2"/>
  <c r="P4945" i="2"/>
  <c r="P4946" i="2"/>
  <c r="P4947" i="2"/>
  <c r="P4948" i="2"/>
  <c r="P4949" i="2"/>
  <c r="P4950" i="2"/>
  <c r="P4951" i="2"/>
  <c r="P4952" i="2"/>
  <c r="P4953" i="2"/>
  <c r="P4954" i="2"/>
  <c r="P4955" i="2"/>
  <c r="P4956" i="2"/>
  <c r="P4957" i="2"/>
  <c r="P4958" i="2"/>
  <c r="P4959" i="2"/>
  <c r="P4960" i="2"/>
  <c r="P4961" i="2"/>
  <c r="P4962" i="2"/>
  <c r="P4963" i="2"/>
  <c r="P4964" i="2"/>
  <c r="P4965" i="2"/>
  <c r="P4966" i="2"/>
  <c r="P4967" i="2"/>
  <c r="P4968" i="2"/>
  <c r="P4969" i="2"/>
  <c r="P4970" i="2"/>
  <c r="P4971" i="2"/>
  <c r="P4972" i="2"/>
  <c r="P4973" i="2"/>
  <c r="P4974" i="2"/>
  <c r="P4975" i="2"/>
  <c r="P4976" i="2"/>
  <c r="P4977" i="2"/>
  <c r="P4978" i="2"/>
  <c r="P4979" i="2"/>
  <c r="P4980" i="2"/>
  <c r="P4981" i="2"/>
  <c r="P4982" i="2"/>
  <c r="P4983" i="2"/>
  <c r="P4984" i="2"/>
  <c r="P4985" i="2"/>
  <c r="P4986" i="2"/>
  <c r="P4987" i="2"/>
  <c r="P4988" i="2"/>
  <c r="P4989" i="2"/>
  <c r="P4990" i="2"/>
  <c r="P4991" i="2"/>
  <c r="P4992" i="2"/>
  <c r="P4993" i="2"/>
  <c r="P4994" i="2"/>
  <c r="P4995" i="2"/>
  <c r="P4996" i="2"/>
  <c r="P4997" i="2"/>
  <c r="P4998" i="2"/>
  <c r="P4999" i="2"/>
  <c r="P5000" i="2"/>
  <c r="P5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88A653-D475-4DD3-9738-7A686D3540E0}" keepAlive="1" name="Query - stock_supply_chain_data" description="Connection to the 'stock_supply_chain_data' query in the workbook." type="5" refreshedVersion="8" background="1" saveData="1">
    <dbPr connection="Provider=Microsoft.Mashup.OleDb.1;Data Source=$Workbook$;Location=stock_supply_chain_data;Extended Properties=&quot;&quot;" command="SELECT * FROM [stock_supply_chain_data]"/>
  </connection>
</connections>
</file>

<file path=xl/sharedStrings.xml><?xml version="1.0" encoding="utf-8"?>
<sst xmlns="http://schemas.openxmlformats.org/spreadsheetml/2006/main" count="30131" uniqueCount="5090">
  <si>
    <t>Product_ID</t>
  </si>
  <si>
    <t>Product_Name</t>
  </si>
  <si>
    <t>Category</t>
  </si>
  <si>
    <t>Manufacturing_costs</t>
  </si>
  <si>
    <t>Transportation_modes</t>
  </si>
  <si>
    <t>Transportation_Cost</t>
  </si>
  <si>
    <t>Total_Cost</t>
  </si>
  <si>
    <t>Quantity_sold</t>
  </si>
  <si>
    <t>in_Stock_Quantity</t>
  </si>
  <si>
    <t>Unit_Price</t>
  </si>
  <si>
    <t>Supplier</t>
  </si>
  <si>
    <t>Order_Date</t>
  </si>
  <si>
    <t>Delivery_Date</t>
  </si>
  <si>
    <t>Location</t>
  </si>
  <si>
    <t>Revenue_Genrated_by_sales</t>
  </si>
  <si>
    <t>PID-00001</t>
  </si>
  <si>
    <t>Smartphone</t>
  </si>
  <si>
    <t>Electronics</t>
  </si>
  <si>
    <t>Air</t>
  </si>
  <si>
    <t>Supplier D</t>
  </si>
  <si>
    <t>Los Angeles</t>
  </si>
  <si>
    <t>PID-00002</t>
  </si>
  <si>
    <t>Vitamin C</t>
  </si>
  <si>
    <t>Pharmaceuticals</t>
  </si>
  <si>
    <t>Rail</t>
  </si>
  <si>
    <t>Supplier E</t>
  </si>
  <si>
    <t>New York</t>
  </si>
  <si>
    <t>PID-00003</t>
  </si>
  <si>
    <t>Table</t>
  </si>
  <si>
    <t>Furniture</t>
  </si>
  <si>
    <t>Sea</t>
  </si>
  <si>
    <t>Houston</t>
  </si>
  <si>
    <t>PID-00004</t>
  </si>
  <si>
    <t>Bed</t>
  </si>
  <si>
    <t>Supplier B</t>
  </si>
  <si>
    <t>PID-00005</t>
  </si>
  <si>
    <t>First Aid Kit</t>
  </si>
  <si>
    <t>Supplier C</t>
  </si>
  <si>
    <t>Chicago</t>
  </si>
  <si>
    <t>PID-00006</t>
  </si>
  <si>
    <t>Laptop</t>
  </si>
  <si>
    <t>Supplier A</t>
  </si>
  <si>
    <t>PID-00007</t>
  </si>
  <si>
    <t>Pasta</t>
  </si>
  <si>
    <t>Food &amp; Beverages</t>
  </si>
  <si>
    <t>Phoenix</t>
  </si>
  <si>
    <t>PID-00008</t>
  </si>
  <si>
    <t>PID-00009</t>
  </si>
  <si>
    <t>Engine Oil</t>
  </si>
  <si>
    <t>Automotive</t>
  </si>
  <si>
    <t>PID-00010</t>
  </si>
  <si>
    <t>PID-00011</t>
  </si>
  <si>
    <t>Sofa</t>
  </si>
  <si>
    <t>PID-00012</t>
  </si>
  <si>
    <t>PID-00013</t>
  </si>
  <si>
    <t>Juice</t>
  </si>
  <si>
    <t>PID-00014</t>
  </si>
  <si>
    <t>Cabinet</t>
  </si>
  <si>
    <t>Road</t>
  </si>
  <si>
    <t>PID-00015</t>
  </si>
  <si>
    <t>Headphones</t>
  </si>
  <si>
    <t>PID-00016</t>
  </si>
  <si>
    <t>Tires</t>
  </si>
  <si>
    <t>PID-00017</t>
  </si>
  <si>
    <t>PID-00018</t>
  </si>
  <si>
    <t>PID-00019</t>
  </si>
  <si>
    <t>PID-00020</t>
  </si>
  <si>
    <t>Coffee</t>
  </si>
  <si>
    <t>PID-00021</t>
  </si>
  <si>
    <t>Aspirin</t>
  </si>
  <si>
    <t>PID-00022</t>
  </si>
  <si>
    <t>PID-00023</t>
  </si>
  <si>
    <t>PID-00024</t>
  </si>
  <si>
    <t>PID-00025</t>
  </si>
  <si>
    <t>T-shirt</t>
  </si>
  <si>
    <t>Clothing</t>
  </si>
  <si>
    <t>PID-00026</t>
  </si>
  <si>
    <t>Jacket</t>
  </si>
  <si>
    <t>PID-00027</t>
  </si>
  <si>
    <t>Milk</t>
  </si>
  <si>
    <t>PID-00028</t>
  </si>
  <si>
    <t>PID-00029</t>
  </si>
  <si>
    <t>Bread</t>
  </si>
  <si>
    <t>PID-00030</t>
  </si>
  <si>
    <t>PID-00031</t>
  </si>
  <si>
    <t>PID-00032</t>
  </si>
  <si>
    <t>Camera</t>
  </si>
  <si>
    <t>PID-00033</t>
  </si>
  <si>
    <t>PID-00034</t>
  </si>
  <si>
    <t>PID-00035</t>
  </si>
  <si>
    <t>PID-00036</t>
  </si>
  <si>
    <t>PID-00037</t>
  </si>
  <si>
    <t>Antibiotic</t>
  </si>
  <si>
    <t>PID-00038</t>
  </si>
  <si>
    <t>Smartwatch</t>
  </si>
  <si>
    <t>PID-00039</t>
  </si>
  <si>
    <t>PID-00040</t>
  </si>
  <si>
    <t>PID-00041</t>
  </si>
  <si>
    <t>PID-00042</t>
  </si>
  <si>
    <t>PID-00043</t>
  </si>
  <si>
    <t>PID-00044</t>
  </si>
  <si>
    <t>PID-00045</t>
  </si>
  <si>
    <t>PID-00046</t>
  </si>
  <si>
    <t>PID-00047</t>
  </si>
  <si>
    <t>PID-00048</t>
  </si>
  <si>
    <t>PID-00049</t>
  </si>
  <si>
    <t>PID-00050</t>
  </si>
  <si>
    <t>PID-00051</t>
  </si>
  <si>
    <t>PID-00052</t>
  </si>
  <si>
    <t>PID-00053</t>
  </si>
  <si>
    <t>PID-00054</t>
  </si>
  <si>
    <t>PID-00055</t>
  </si>
  <si>
    <t>Car Covers</t>
  </si>
  <si>
    <t>PID-00056</t>
  </si>
  <si>
    <t>PID-00057</t>
  </si>
  <si>
    <t>PID-00058</t>
  </si>
  <si>
    <t>PID-00059</t>
  </si>
  <si>
    <t>PID-00060</t>
  </si>
  <si>
    <t>PID-00061</t>
  </si>
  <si>
    <t>Brake Pads</t>
  </si>
  <si>
    <t>PID-00062</t>
  </si>
  <si>
    <t>Chair</t>
  </si>
  <si>
    <t>PID-00063</t>
  </si>
  <si>
    <t>Jeans</t>
  </si>
  <si>
    <t>PID-00064</t>
  </si>
  <si>
    <t>PID-00065</t>
  </si>
  <si>
    <t>PID-00066</t>
  </si>
  <si>
    <t>PID-00067</t>
  </si>
  <si>
    <t>PID-00068</t>
  </si>
  <si>
    <t>PID-00069</t>
  </si>
  <si>
    <t>Skirt</t>
  </si>
  <si>
    <t>PID-00070</t>
  </si>
  <si>
    <t>PID-00071</t>
  </si>
  <si>
    <t>PID-00072</t>
  </si>
  <si>
    <t>PID-00073</t>
  </si>
  <si>
    <t>PID-00074</t>
  </si>
  <si>
    <t>PID-00075</t>
  </si>
  <si>
    <t>PID-00076</t>
  </si>
  <si>
    <t>PID-00077</t>
  </si>
  <si>
    <t>PID-00078</t>
  </si>
  <si>
    <t>PID-00079</t>
  </si>
  <si>
    <t>PID-00080</t>
  </si>
  <si>
    <t>PID-00081</t>
  </si>
  <si>
    <t>Battery</t>
  </si>
  <si>
    <t>PID-00082</t>
  </si>
  <si>
    <t>PID-00083</t>
  </si>
  <si>
    <t>PID-00084</t>
  </si>
  <si>
    <t>PID-00085</t>
  </si>
  <si>
    <t>PID-00086</t>
  </si>
  <si>
    <t>Dress</t>
  </si>
  <si>
    <t>PID-00087</t>
  </si>
  <si>
    <t>PID-00088</t>
  </si>
  <si>
    <t>PID-00089</t>
  </si>
  <si>
    <t>PID-00090</t>
  </si>
  <si>
    <t>PID-00091</t>
  </si>
  <si>
    <t>PID-00092</t>
  </si>
  <si>
    <t>PID-00093</t>
  </si>
  <si>
    <t>PID-00094</t>
  </si>
  <si>
    <t>PID-00095</t>
  </si>
  <si>
    <t>PID-00096</t>
  </si>
  <si>
    <t>PID-00097</t>
  </si>
  <si>
    <t>PID-00098</t>
  </si>
  <si>
    <t>PID-00099</t>
  </si>
  <si>
    <t>PID-00100</t>
  </si>
  <si>
    <t>PID-00101</t>
  </si>
  <si>
    <t>PID-00102</t>
  </si>
  <si>
    <t>PID-00103</t>
  </si>
  <si>
    <t>PID-00104</t>
  </si>
  <si>
    <t>PID-00105</t>
  </si>
  <si>
    <t>PID-00106</t>
  </si>
  <si>
    <t>PID-00107</t>
  </si>
  <si>
    <t>PID-00108</t>
  </si>
  <si>
    <t>PID-00109</t>
  </si>
  <si>
    <t>PID-00110</t>
  </si>
  <si>
    <t>PID-00111</t>
  </si>
  <si>
    <t>PID-00112</t>
  </si>
  <si>
    <t>PID-00113</t>
  </si>
  <si>
    <t>PID-00114</t>
  </si>
  <si>
    <t>PID-00115</t>
  </si>
  <si>
    <t>PID-00116</t>
  </si>
  <si>
    <t>PID-00117</t>
  </si>
  <si>
    <t>PID-00118</t>
  </si>
  <si>
    <t>PID-00119</t>
  </si>
  <si>
    <t>PID-00120</t>
  </si>
  <si>
    <t>PID-00121</t>
  </si>
  <si>
    <t>PID-00122</t>
  </si>
  <si>
    <t>PID-00123</t>
  </si>
  <si>
    <t>PID-00124</t>
  </si>
  <si>
    <t>PID-00125</t>
  </si>
  <si>
    <t>PID-00126</t>
  </si>
  <si>
    <t>PID-00127</t>
  </si>
  <si>
    <t>PID-00128</t>
  </si>
  <si>
    <t>PID-00129</t>
  </si>
  <si>
    <t>PID-00130</t>
  </si>
  <si>
    <t>PID-00131</t>
  </si>
  <si>
    <t>PID-00132</t>
  </si>
  <si>
    <t>PID-00133</t>
  </si>
  <si>
    <t>PID-00134</t>
  </si>
  <si>
    <t>PID-00135</t>
  </si>
  <si>
    <t>PID-00136</t>
  </si>
  <si>
    <t>PID-00137</t>
  </si>
  <si>
    <t>PID-00138</t>
  </si>
  <si>
    <t>PID-00139</t>
  </si>
  <si>
    <t>PID-00140</t>
  </si>
  <si>
    <t>PID-00141</t>
  </si>
  <si>
    <t>PID-00142</t>
  </si>
  <si>
    <t>PID-00143</t>
  </si>
  <si>
    <t>PID-00144</t>
  </si>
  <si>
    <t>PID-00145</t>
  </si>
  <si>
    <t>PID-00146</t>
  </si>
  <si>
    <t>PID-00147</t>
  </si>
  <si>
    <t>PID-00148</t>
  </si>
  <si>
    <t>PID-00149</t>
  </si>
  <si>
    <t>Syrup</t>
  </si>
  <si>
    <t>PID-00150</t>
  </si>
  <si>
    <t>PID-00151</t>
  </si>
  <si>
    <t>PID-00152</t>
  </si>
  <si>
    <t>PID-00153</t>
  </si>
  <si>
    <t>PID-00154</t>
  </si>
  <si>
    <t>PID-00155</t>
  </si>
  <si>
    <t>PID-00156</t>
  </si>
  <si>
    <t>PID-00157</t>
  </si>
  <si>
    <t>PID-00158</t>
  </si>
  <si>
    <t>PID-00159</t>
  </si>
  <si>
    <t>PID-00160</t>
  </si>
  <si>
    <t>PID-00161</t>
  </si>
  <si>
    <t>PID-00162</t>
  </si>
  <si>
    <t>PID-00163</t>
  </si>
  <si>
    <t>PID-00164</t>
  </si>
  <si>
    <t>PID-00165</t>
  </si>
  <si>
    <t>PID-00166</t>
  </si>
  <si>
    <t>PID-00167</t>
  </si>
  <si>
    <t>PID-00168</t>
  </si>
  <si>
    <t>PID-00169</t>
  </si>
  <si>
    <t>PID-00170</t>
  </si>
  <si>
    <t>PID-00171</t>
  </si>
  <si>
    <t>PID-00172</t>
  </si>
  <si>
    <t>PID-00173</t>
  </si>
  <si>
    <t>PID-00174</t>
  </si>
  <si>
    <t>PID-00175</t>
  </si>
  <si>
    <t>PID-00176</t>
  </si>
  <si>
    <t>PID-00177</t>
  </si>
  <si>
    <t>PID-00178</t>
  </si>
  <si>
    <t>PID-00179</t>
  </si>
  <si>
    <t>PID-00180</t>
  </si>
  <si>
    <t>PID-00181</t>
  </si>
  <si>
    <t>PID-00182</t>
  </si>
  <si>
    <t>PID-00183</t>
  </si>
  <si>
    <t>PID-00184</t>
  </si>
  <si>
    <t>PID-00185</t>
  </si>
  <si>
    <t>PID-00186</t>
  </si>
  <si>
    <t>PID-00187</t>
  </si>
  <si>
    <t>PID-00188</t>
  </si>
  <si>
    <t>PID-00189</t>
  </si>
  <si>
    <t>PID-00190</t>
  </si>
  <si>
    <t>PID-00191</t>
  </si>
  <si>
    <t>PID-00192</t>
  </si>
  <si>
    <t>PID-00193</t>
  </si>
  <si>
    <t>PID-00194</t>
  </si>
  <si>
    <t>PID-00195</t>
  </si>
  <si>
    <t>PID-00196</t>
  </si>
  <si>
    <t>PID-00197</t>
  </si>
  <si>
    <t>PID-00198</t>
  </si>
  <si>
    <t>PID-00199</t>
  </si>
  <si>
    <t>PID-00200</t>
  </si>
  <si>
    <t>PID-00201</t>
  </si>
  <si>
    <t>PID-00202</t>
  </si>
  <si>
    <t>PID-00203</t>
  </si>
  <si>
    <t>PID-00204</t>
  </si>
  <si>
    <t>PID-00205</t>
  </si>
  <si>
    <t>PID-00206</t>
  </si>
  <si>
    <t>PID-00207</t>
  </si>
  <si>
    <t>PID-00208</t>
  </si>
  <si>
    <t>PID-00209</t>
  </si>
  <si>
    <t>PID-00210</t>
  </si>
  <si>
    <t>PID-00211</t>
  </si>
  <si>
    <t>PID-00212</t>
  </si>
  <si>
    <t>PID-00213</t>
  </si>
  <si>
    <t>PID-00214</t>
  </si>
  <si>
    <t>PID-00215</t>
  </si>
  <si>
    <t>PID-00216</t>
  </si>
  <si>
    <t>PID-00217</t>
  </si>
  <si>
    <t>PID-00218</t>
  </si>
  <si>
    <t>PID-00219</t>
  </si>
  <si>
    <t>PID-00220</t>
  </si>
  <si>
    <t>PID-00221</t>
  </si>
  <si>
    <t>PID-00222</t>
  </si>
  <si>
    <t>PID-00223</t>
  </si>
  <si>
    <t>PID-00224</t>
  </si>
  <si>
    <t>PID-00225</t>
  </si>
  <si>
    <t>PID-00226</t>
  </si>
  <si>
    <t>PID-00227</t>
  </si>
  <si>
    <t>PID-00228</t>
  </si>
  <si>
    <t>PID-00229</t>
  </si>
  <si>
    <t>PID-00230</t>
  </si>
  <si>
    <t>PID-00231</t>
  </si>
  <si>
    <t>PID-00232</t>
  </si>
  <si>
    <t>PID-00233</t>
  </si>
  <si>
    <t>PID-00234</t>
  </si>
  <si>
    <t>PID-00235</t>
  </si>
  <si>
    <t>PID-00236</t>
  </si>
  <si>
    <t>PID-00237</t>
  </si>
  <si>
    <t>PID-00238</t>
  </si>
  <si>
    <t>PID-00239</t>
  </si>
  <si>
    <t>PID-00240</t>
  </si>
  <si>
    <t>PID-00241</t>
  </si>
  <si>
    <t>PID-00242</t>
  </si>
  <si>
    <t>PID-00243</t>
  </si>
  <si>
    <t>PID-00244</t>
  </si>
  <si>
    <t>PID-00245</t>
  </si>
  <si>
    <t>PID-00246</t>
  </si>
  <si>
    <t>PID-00247</t>
  </si>
  <si>
    <t>PID-00248</t>
  </si>
  <si>
    <t>PID-00249</t>
  </si>
  <si>
    <t>PID-00250</t>
  </si>
  <si>
    <t>PID-00251</t>
  </si>
  <si>
    <t>PID-00252</t>
  </si>
  <si>
    <t>PID-00253</t>
  </si>
  <si>
    <t>PID-00254</t>
  </si>
  <si>
    <t>PID-00255</t>
  </si>
  <si>
    <t>PID-00256</t>
  </si>
  <si>
    <t>PID-00257</t>
  </si>
  <si>
    <t>PID-00258</t>
  </si>
  <si>
    <t>PID-00259</t>
  </si>
  <si>
    <t>PID-00260</t>
  </si>
  <si>
    <t>PID-00261</t>
  </si>
  <si>
    <t>PID-00262</t>
  </si>
  <si>
    <t>PID-00263</t>
  </si>
  <si>
    <t>PID-00264</t>
  </si>
  <si>
    <t>PID-00265</t>
  </si>
  <si>
    <t>PID-00266</t>
  </si>
  <si>
    <t>PID-00267</t>
  </si>
  <si>
    <t>PID-00268</t>
  </si>
  <si>
    <t>PID-00269</t>
  </si>
  <si>
    <t>PID-00270</t>
  </si>
  <si>
    <t>PID-00271</t>
  </si>
  <si>
    <t>PID-00272</t>
  </si>
  <si>
    <t>PID-00273</t>
  </si>
  <si>
    <t>PID-00274</t>
  </si>
  <si>
    <t>PID-00275</t>
  </si>
  <si>
    <t>PID-00276</t>
  </si>
  <si>
    <t>PID-00277</t>
  </si>
  <si>
    <t>PID-00278</t>
  </si>
  <si>
    <t>PID-00279</t>
  </si>
  <si>
    <t>PID-00280</t>
  </si>
  <si>
    <t>PID-00281</t>
  </si>
  <si>
    <t>PID-00282</t>
  </si>
  <si>
    <t>PID-00283</t>
  </si>
  <si>
    <t>PID-00284</t>
  </si>
  <si>
    <t>PID-00285</t>
  </si>
  <si>
    <t>PID-00286</t>
  </si>
  <si>
    <t>PID-00287</t>
  </si>
  <si>
    <t>PID-00288</t>
  </si>
  <si>
    <t>PID-00289</t>
  </si>
  <si>
    <t>PID-00290</t>
  </si>
  <si>
    <t>PID-00291</t>
  </si>
  <si>
    <t>PID-00292</t>
  </si>
  <si>
    <t>PID-00293</t>
  </si>
  <si>
    <t>PID-00294</t>
  </si>
  <si>
    <t>PID-00295</t>
  </si>
  <si>
    <t>PID-00296</t>
  </si>
  <si>
    <t>PID-00297</t>
  </si>
  <si>
    <t>PID-00298</t>
  </si>
  <si>
    <t>PID-00299</t>
  </si>
  <si>
    <t>PID-00300</t>
  </si>
  <si>
    <t>PID-00301</t>
  </si>
  <si>
    <t>PID-00302</t>
  </si>
  <si>
    <t>PID-00303</t>
  </si>
  <si>
    <t>PID-00304</t>
  </si>
  <si>
    <t>PID-00305</t>
  </si>
  <si>
    <t>PID-00306</t>
  </si>
  <si>
    <t>PID-00307</t>
  </si>
  <si>
    <t>PID-00308</t>
  </si>
  <si>
    <t>PID-00309</t>
  </si>
  <si>
    <t>PID-00310</t>
  </si>
  <si>
    <t>PID-00311</t>
  </si>
  <si>
    <t>PID-00312</t>
  </si>
  <si>
    <t>PID-00313</t>
  </si>
  <si>
    <t>PID-00314</t>
  </si>
  <si>
    <t>PID-00315</t>
  </si>
  <si>
    <t>PID-00316</t>
  </si>
  <si>
    <t>PID-00317</t>
  </si>
  <si>
    <t>PID-00318</t>
  </si>
  <si>
    <t>PID-00319</t>
  </si>
  <si>
    <t>PID-00320</t>
  </si>
  <si>
    <t>PID-00321</t>
  </si>
  <si>
    <t>PID-00322</t>
  </si>
  <si>
    <t>PID-00323</t>
  </si>
  <si>
    <t>PID-00324</t>
  </si>
  <si>
    <t>PID-00325</t>
  </si>
  <si>
    <t>PID-00326</t>
  </si>
  <si>
    <t>PID-00327</t>
  </si>
  <si>
    <t>PID-00328</t>
  </si>
  <si>
    <t>PID-00329</t>
  </si>
  <si>
    <t>PID-00330</t>
  </si>
  <si>
    <t>PID-00331</t>
  </si>
  <si>
    <t>PID-00332</t>
  </si>
  <si>
    <t>PID-00333</t>
  </si>
  <si>
    <t>PID-00334</t>
  </si>
  <si>
    <t>PID-00335</t>
  </si>
  <si>
    <t>PID-00336</t>
  </si>
  <si>
    <t>PID-00337</t>
  </si>
  <si>
    <t>PID-00338</t>
  </si>
  <si>
    <t>PID-00339</t>
  </si>
  <si>
    <t>PID-00340</t>
  </si>
  <si>
    <t>PID-00341</t>
  </si>
  <si>
    <t>PID-00342</t>
  </si>
  <si>
    <t>PID-00343</t>
  </si>
  <si>
    <t>PID-00344</t>
  </si>
  <si>
    <t>PID-00345</t>
  </si>
  <si>
    <t>PID-00346</t>
  </si>
  <si>
    <t>PID-00347</t>
  </si>
  <si>
    <t>PID-00348</t>
  </si>
  <si>
    <t>PID-00349</t>
  </si>
  <si>
    <t>PID-00350</t>
  </si>
  <si>
    <t>PID-00351</t>
  </si>
  <si>
    <t>PID-00352</t>
  </si>
  <si>
    <t>PID-00353</t>
  </si>
  <si>
    <t>PID-00354</t>
  </si>
  <si>
    <t>PID-00355</t>
  </si>
  <si>
    <t>PID-00356</t>
  </si>
  <si>
    <t>PID-00357</t>
  </si>
  <si>
    <t>PID-00358</t>
  </si>
  <si>
    <t>PID-00359</t>
  </si>
  <si>
    <t>PID-00360</t>
  </si>
  <si>
    <t>PID-00361</t>
  </si>
  <si>
    <t>PID-00362</t>
  </si>
  <si>
    <t>PID-00363</t>
  </si>
  <si>
    <t>PID-00364</t>
  </si>
  <si>
    <t>PID-00365</t>
  </si>
  <si>
    <t>PID-00366</t>
  </si>
  <si>
    <t>PID-00367</t>
  </si>
  <si>
    <t>PID-00368</t>
  </si>
  <si>
    <t>PID-00369</t>
  </si>
  <si>
    <t>PID-00370</t>
  </si>
  <si>
    <t>PID-00371</t>
  </si>
  <si>
    <t>PID-00372</t>
  </si>
  <si>
    <t>PID-00373</t>
  </si>
  <si>
    <t>PID-00374</t>
  </si>
  <si>
    <t>PID-00375</t>
  </si>
  <si>
    <t>PID-00376</t>
  </si>
  <si>
    <t>PID-00377</t>
  </si>
  <si>
    <t>PID-00378</t>
  </si>
  <si>
    <t>PID-00379</t>
  </si>
  <si>
    <t>PID-00380</t>
  </si>
  <si>
    <t>PID-00381</t>
  </si>
  <si>
    <t>PID-00382</t>
  </si>
  <si>
    <t>PID-00383</t>
  </si>
  <si>
    <t>PID-00384</t>
  </si>
  <si>
    <t>PID-00385</t>
  </si>
  <si>
    <t>PID-00386</t>
  </si>
  <si>
    <t>PID-00387</t>
  </si>
  <si>
    <t>PID-00388</t>
  </si>
  <si>
    <t>PID-00389</t>
  </si>
  <si>
    <t>PID-00390</t>
  </si>
  <si>
    <t>PID-00391</t>
  </si>
  <si>
    <t>PID-00392</t>
  </si>
  <si>
    <t>PID-00393</t>
  </si>
  <si>
    <t>PID-00394</t>
  </si>
  <si>
    <t>PID-00395</t>
  </si>
  <si>
    <t>PID-00396</t>
  </si>
  <si>
    <t>PID-00397</t>
  </si>
  <si>
    <t>PID-00398</t>
  </si>
  <si>
    <t>PID-00399</t>
  </si>
  <si>
    <t>PID-00400</t>
  </si>
  <si>
    <t>PID-00401</t>
  </si>
  <si>
    <t>PID-00402</t>
  </si>
  <si>
    <t>PID-00403</t>
  </si>
  <si>
    <t>PID-00404</t>
  </si>
  <si>
    <t>PID-00405</t>
  </si>
  <si>
    <t>PID-00406</t>
  </si>
  <si>
    <t>PID-00407</t>
  </si>
  <si>
    <t>PID-00408</t>
  </si>
  <si>
    <t>PID-00409</t>
  </si>
  <si>
    <t>PID-00410</t>
  </si>
  <si>
    <t>PID-00411</t>
  </si>
  <si>
    <t>PID-00412</t>
  </si>
  <si>
    <t>PID-00413</t>
  </si>
  <si>
    <t>PID-00414</t>
  </si>
  <si>
    <t>PID-00415</t>
  </si>
  <si>
    <t>PID-00416</t>
  </si>
  <si>
    <t>PID-00417</t>
  </si>
  <si>
    <t>PID-00418</t>
  </si>
  <si>
    <t>PID-00419</t>
  </si>
  <si>
    <t>PID-00420</t>
  </si>
  <si>
    <t>PID-00421</t>
  </si>
  <si>
    <t>PID-00422</t>
  </si>
  <si>
    <t>PID-00423</t>
  </si>
  <si>
    <t>PID-00424</t>
  </si>
  <si>
    <t>PID-00425</t>
  </si>
  <si>
    <t>PID-00426</t>
  </si>
  <si>
    <t>PID-00427</t>
  </si>
  <si>
    <t>PID-00428</t>
  </si>
  <si>
    <t>PID-00429</t>
  </si>
  <si>
    <t>PID-00430</t>
  </si>
  <si>
    <t>PID-00431</t>
  </si>
  <si>
    <t>PID-00432</t>
  </si>
  <si>
    <t>PID-00433</t>
  </si>
  <si>
    <t>PID-00434</t>
  </si>
  <si>
    <t>PID-00435</t>
  </si>
  <si>
    <t>PID-00436</t>
  </si>
  <si>
    <t>PID-00437</t>
  </si>
  <si>
    <t>PID-00438</t>
  </si>
  <si>
    <t>PID-00439</t>
  </si>
  <si>
    <t>PID-00440</t>
  </si>
  <si>
    <t>PID-00441</t>
  </si>
  <si>
    <t>PID-00442</t>
  </si>
  <si>
    <t>PID-00443</t>
  </si>
  <si>
    <t>PID-00444</t>
  </si>
  <si>
    <t>PID-00445</t>
  </si>
  <si>
    <t>PID-00446</t>
  </si>
  <si>
    <t>PID-00447</t>
  </si>
  <si>
    <t>PID-00448</t>
  </si>
  <si>
    <t>PID-00449</t>
  </si>
  <si>
    <t>PID-00450</t>
  </si>
  <si>
    <t>PID-00451</t>
  </si>
  <si>
    <t>PID-00452</t>
  </si>
  <si>
    <t>PID-00453</t>
  </si>
  <si>
    <t>PID-00454</t>
  </si>
  <si>
    <t>PID-00455</t>
  </si>
  <si>
    <t>PID-00456</t>
  </si>
  <si>
    <t>PID-00457</t>
  </si>
  <si>
    <t>PID-00458</t>
  </si>
  <si>
    <t>PID-00459</t>
  </si>
  <si>
    <t>PID-00460</t>
  </si>
  <si>
    <t>PID-00461</t>
  </si>
  <si>
    <t>PID-00462</t>
  </si>
  <si>
    <t>PID-00463</t>
  </si>
  <si>
    <t>PID-00464</t>
  </si>
  <si>
    <t>PID-00465</t>
  </si>
  <si>
    <t>PID-00466</t>
  </si>
  <si>
    <t>PID-00467</t>
  </si>
  <si>
    <t>PID-00468</t>
  </si>
  <si>
    <t>PID-00469</t>
  </si>
  <si>
    <t>PID-00470</t>
  </si>
  <si>
    <t>PID-00471</t>
  </si>
  <si>
    <t>PID-00472</t>
  </si>
  <si>
    <t>PID-00473</t>
  </si>
  <si>
    <t>PID-00474</t>
  </si>
  <si>
    <t>PID-00475</t>
  </si>
  <si>
    <t>PID-00476</t>
  </si>
  <si>
    <t>PID-00477</t>
  </si>
  <si>
    <t>PID-00478</t>
  </si>
  <si>
    <t>PID-00479</t>
  </si>
  <si>
    <t>PID-00480</t>
  </si>
  <si>
    <t>PID-00481</t>
  </si>
  <si>
    <t>PID-00482</t>
  </si>
  <si>
    <t>PID-00483</t>
  </si>
  <si>
    <t>PID-00484</t>
  </si>
  <si>
    <t>PID-00485</t>
  </si>
  <si>
    <t>PID-00486</t>
  </si>
  <si>
    <t>PID-00487</t>
  </si>
  <si>
    <t>PID-00488</t>
  </si>
  <si>
    <t>PID-00489</t>
  </si>
  <si>
    <t>PID-00490</t>
  </si>
  <si>
    <t>PID-00491</t>
  </si>
  <si>
    <t>PID-00492</t>
  </si>
  <si>
    <t>PID-00493</t>
  </si>
  <si>
    <t>PID-00494</t>
  </si>
  <si>
    <t>PID-00495</t>
  </si>
  <si>
    <t>PID-00496</t>
  </si>
  <si>
    <t>PID-00497</t>
  </si>
  <si>
    <t>PID-00498</t>
  </si>
  <si>
    <t>PID-00499</t>
  </si>
  <si>
    <t>PID-00500</t>
  </si>
  <si>
    <t>PID-00501</t>
  </si>
  <si>
    <t>PID-00502</t>
  </si>
  <si>
    <t>PID-00503</t>
  </si>
  <si>
    <t>PID-00504</t>
  </si>
  <si>
    <t>PID-00505</t>
  </si>
  <si>
    <t>PID-00506</t>
  </si>
  <si>
    <t>PID-00507</t>
  </si>
  <si>
    <t>PID-00508</t>
  </si>
  <si>
    <t>PID-00509</t>
  </si>
  <si>
    <t>PID-00510</t>
  </si>
  <si>
    <t>PID-00511</t>
  </si>
  <si>
    <t>PID-00512</t>
  </si>
  <si>
    <t>PID-00513</t>
  </si>
  <si>
    <t>PID-00514</t>
  </si>
  <si>
    <t>PID-00515</t>
  </si>
  <si>
    <t>PID-00516</t>
  </si>
  <si>
    <t>PID-00517</t>
  </si>
  <si>
    <t>PID-00518</t>
  </si>
  <si>
    <t>PID-00519</t>
  </si>
  <si>
    <t>PID-00520</t>
  </si>
  <si>
    <t>PID-00521</t>
  </si>
  <si>
    <t>PID-00522</t>
  </si>
  <si>
    <t>PID-00523</t>
  </si>
  <si>
    <t>PID-00524</t>
  </si>
  <si>
    <t>PID-00525</t>
  </si>
  <si>
    <t>PID-00526</t>
  </si>
  <si>
    <t>PID-00527</t>
  </si>
  <si>
    <t>PID-00528</t>
  </si>
  <si>
    <t>PID-00529</t>
  </si>
  <si>
    <t>PID-00530</t>
  </si>
  <si>
    <t>PID-00531</t>
  </si>
  <si>
    <t>PID-00532</t>
  </si>
  <si>
    <t>PID-00533</t>
  </si>
  <si>
    <t>PID-00534</t>
  </si>
  <si>
    <t>PID-00535</t>
  </si>
  <si>
    <t>PID-00536</t>
  </si>
  <si>
    <t>PID-00537</t>
  </si>
  <si>
    <t>PID-00538</t>
  </si>
  <si>
    <t>PID-00539</t>
  </si>
  <si>
    <t>PID-00540</t>
  </si>
  <si>
    <t>PID-00541</t>
  </si>
  <si>
    <t>PID-00542</t>
  </si>
  <si>
    <t>PID-00543</t>
  </si>
  <si>
    <t>PID-00544</t>
  </si>
  <si>
    <t>PID-00545</t>
  </si>
  <si>
    <t>PID-00546</t>
  </si>
  <si>
    <t>PID-00547</t>
  </si>
  <si>
    <t>PID-00548</t>
  </si>
  <si>
    <t>PID-00549</t>
  </si>
  <si>
    <t>PID-00550</t>
  </si>
  <si>
    <t>PID-00551</t>
  </si>
  <si>
    <t>PID-00552</t>
  </si>
  <si>
    <t>PID-00553</t>
  </si>
  <si>
    <t>PID-00554</t>
  </si>
  <si>
    <t>PID-00555</t>
  </si>
  <si>
    <t>PID-00556</t>
  </si>
  <si>
    <t>PID-00557</t>
  </si>
  <si>
    <t>PID-00558</t>
  </si>
  <si>
    <t>PID-00559</t>
  </si>
  <si>
    <t>PID-00560</t>
  </si>
  <si>
    <t>PID-00561</t>
  </si>
  <si>
    <t>PID-00562</t>
  </si>
  <si>
    <t>PID-00563</t>
  </si>
  <si>
    <t>PID-00564</t>
  </si>
  <si>
    <t>PID-00565</t>
  </si>
  <si>
    <t>PID-00566</t>
  </si>
  <si>
    <t>PID-00567</t>
  </si>
  <si>
    <t>PID-00568</t>
  </si>
  <si>
    <t>PID-00569</t>
  </si>
  <si>
    <t>PID-00570</t>
  </si>
  <si>
    <t>PID-00571</t>
  </si>
  <si>
    <t>PID-00572</t>
  </si>
  <si>
    <t>PID-00573</t>
  </si>
  <si>
    <t>PID-00574</t>
  </si>
  <si>
    <t>PID-00575</t>
  </si>
  <si>
    <t>PID-00576</t>
  </si>
  <si>
    <t>PID-00577</t>
  </si>
  <si>
    <t>PID-00578</t>
  </si>
  <si>
    <t>PID-00579</t>
  </si>
  <si>
    <t>PID-00580</t>
  </si>
  <si>
    <t>PID-00581</t>
  </si>
  <si>
    <t>PID-00582</t>
  </si>
  <si>
    <t>PID-00583</t>
  </si>
  <si>
    <t>PID-00584</t>
  </si>
  <si>
    <t>PID-00585</t>
  </si>
  <si>
    <t>PID-00586</t>
  </si>
  <si>
    <t>PID-00587</t>
  </si>
  <si>
    <t>PID-00588</t>
  </si>
  <si>
    <t>PID-00589</t>
  </si>
  <si>
    <t>PID-00590</t>
  </si>
  <si>
    <t>PID-00591</t>
  </si>
  <si>
    <t>PID-00592</t>
  </si>
  <si>
    <t>PID-00593</t>
  </si>
  <si>
    <t>PID-00594</t>
  </si>
  <si>
    <t>PID-00595</t>
  </si>
  <si>
    <t>PID-00596</t>
  </si>
  <si>
    <t>PID-00597</t>
  </si>
  <si>
    <t>PID-00598</t>
  </si>
  <si>
    <t>PID-00599</t>
  </si>
  <si>
    <t>PID-00600</t>
  </si>
  <si>
    <t>PID-00601</t>
  </si>
  <si>
    <t>PID-00602</t>
  </si>
  <si>
    <t>PID-00603</t>
  </si>
  <si>
    <t>PID-00604</t>
  </si>
  <si>
    <t>PID-00605</t>
  </si>
  <si>
    <t>PID-00606</t>
  </si>
  <si>
    <t>PID-00607</t>
  </si>
  <si>
    <t>PID-00608</t>
  </si>
  <si>
    <t>PID-00609</t>
  </si>
  <si>
    <t>PID-00610</t>
  </si>
  <si>
    <t>PID-00611</t>
  </si>
  <si>
    <t>PID-00612</t>
  </si>
  <si>
    <t>PID-00613</t>
  </si>
  <si>
    <t>PID-00614</t>
  </si>
  <si>
    <t>PID-00615</t>
  </si>
  <si>
    <t>PID-00616</t>
  </si>
  <si>
    <t>PID-00617</t>
  </si>
  <si>
    <t>PID-00618</t>
  </si>
  <si>
    <t>PID-00619</t>
  </si>
  <si>
    <t>PID-00620</t>
  </si>
  <si>
    <t>PID-00621</t>
  </si>
  <si>
    <t>PID-00622</t>
  </si>
  <si>
    <t>PID-00623</t>
  </si>
  <si>
    <t>PID-00624</t>
  </si>
  <si>
    <t>PID-00625</t>
  </si>
  <si>
    <t>PID-00626</t>
  </si>
  <si>
    <t>PID-00627</t>
  </si>
  <si>
    <t>PID-00628</t>
  </si>
  <si>
    <t>PID-00629</t>
  </si>
  <si>
    <t>PID-00630</t>
  </si>
  <si>
    <t>PID-00631</t>
  </si>
  <si>
    <t>PID-00632</t>
  </si>
  <si>
    <t>PID-00633</t>
  </si>
  <si>
    <t>PID-00634</t>
  </si>
  <si>
    <t>PID-00635</t>
  </si>
  <si>
    <t>PID-00636</t>
  </si>
  <si>
    <t>PID-00637</t>
  </si>
  <si>
    <t>PID-00638</t>
  </si>
  <si>
    <t>PID-00639</t>
  </si>
  <si>
    <t>PID-00640</t>
  </si>
  <si>
    <t>PID-00641</t>
  </si>
  <si>
    <t>PID-00642</t>
  </si>
  <si>
    <t>PID-00643</t>
  </si>
  <si>
    <t>PID-00644</t>
  </si>
  <si>
    <t>PID-00645</t>
  </si>
  <si>
    <t>PID-00646</t>
  </si>
  <si>
    <t>PID-00647</t>
  </si>
  <si>
    <t>PID-00648</t>
  </si>
  <si>
    <t>PID-00649</t>
  </si>
  <si>
    <t>PID-00650</t>
  </si>
  <si>
    <t>PID-00651</t>
  </si>
  <si>
    <t>PID-00652</t>
  </si>
  <si>
    <t>PID-00653</t>
  </si>
  <si>
    <t>PID-00654</t>
  </si>
  <si>
    <t>PID-00655</t>
  </si>
  <si>
    <t>PID-00656</t>
  </si>
  <si>
    <t>PID-00657</t>
  </si>
  <si>
    <t>PID-00658</t>
  </si>
  <si>
    <t>PID-00659</t>
  </si>
  <si>
    <t>PID-00660</t>
  </si>
  <si>
    <t>PID-00661</t>
  </si>
  <si>
    <t>PID-00662</t>
  </si>
  <si>
    <t>PID-00663</t>
  </si>
  <si>
    <t>PID-00664</t>
  </si>
  <si>
    <t>PID-00665</t>
  </si>
  <si>
    <t>PID-00666</t>
  </si>
  <si>
    <t>PID-00667</t>
  </si>
  <si>
    <t>PID-00668</t>
  </si>
  <si>
    <t>PID-00669</t>
  </si>
  <si>
    <t>PID-00670</t>
  </si>
  <si>
    <t>PID-00671</t>
  </si>
  <si>
    <t>PID-00672</t>
  </si>
  <si>
    <t>PID-00673</t>
  </si>
  <si>
    <t>PID-00674</t>
  </si>
  <si>
    <t>PID-00675</t>
  </si>
  <si>
    <t>PID-00676</t>
  </si>
  <si>
    <t>PID-00677</t>
  </si>
  <si>
    <t>PID-00678</t>
  </si>
  <si>
    <t>PID-00679</t>
  </si>
  <si>
    <t>PID-00680</t>
  </si>
  <si>
    <t>PID-00681</t>
  </si>
  <si>
    <t>PID-00682</t>
  </si>
  <si>
    <t>PID-00683</t>
  </si>
  <si>
    <t>PID-00684</t>
  </si>
  <si>
    <t>PID-00685</t>
  </si>
  <si>
    <t>PID-00686</t>
  </si>
  <si>
    <t>PID-00687</t>
  </si>
  <si>
    <t>PID-00688</t>
  </si>
  <si>
    <t>PID-00689</t>
  </si>
  <si>
    <t>PID-00690</t>
  </si>
  <si>
    <t>PID-00691</t>
  </si>
  <si>
    <t>PID-00692</t>
  </si>
  <si>
    <t>PID-00693</t>
  </si>
  <si>
    <t>PID-00694</t>
  </si>
  <si>
    <t>PID-00695</t>
  </si>
  <si>
    <t>PID-00696</t>
  </si>
  <si>
    <t>PID-00697</t>
  </si>
  <si>
    <t>PID-00698</t>
  </si>
  <si>
    <t>PID-00699</t>
  </si>
  <si>
    <t>PID-00700</t>
  </si>
  <si>
    <t>PID-00701</t>
  </si>
  <si>
    <t>PID-00702</t>
  </si>
  <si>
    <t>PID-00703</t>
  </si>
  <si>
    <t>PID-00704</t>
  </si>
  <si>
    <t>PID-00705</t>
  </si>
  <si>
    <t>PID-00706</t>
  </si>
  <si>
    <t>PID-00707</t>
  </si>
  <si>
    <t>PID-00708</t>
  </si>
  <si>
    <t>PID-00709</t>
  </si>
  <si>
    <t>PID-00710</t>
  </si>
  <si>
    <t>PID-00711</t>
  </si>
  <si>
    <t>PID-00712</t>
  </si>
  <si>
    <t>PID-00713</t>
  </si>
  <si>
    <t>PID-00714</t>
  </si>
  <si>
    <t>PID-00715</t>
  </si>
  <si>
    <t>PID-00716</t>
  </si>
  <si>
    <t>PID-00717</t>
  </si>
  <si>
    <t>PID-00718</t>
  </si>
  <si>
    <t>PID-00719</t>
  </si>
  <si>
    <t>PID-00720</t>
  </si>
  <si>
    <t>PID-00721</t>
  </si>
  <si>
    <t>PID-00722</t>
  </si>
  <si>
    <t>PID-00723</t>
  </si>
  <si>
    <t>PID-00724</t>
  </si>
  <si>
    <t>PID-00725</t>
  </si>
  <si>
    <t>PID-00726</t>
  </si>
  <si>
    <t>PID-00727</t>
  </si>
  <si>
    <t>PID-00728</t>
  </si>
  <si>
    <t>PID-00729</t>
  </si>
  <si>
    <t>PID-00730</t>
  </si>
  <si>
    <t>PID-00731</t>
  </si>
  <si>
    <t>PID-00732</t>
  </si>
  <si>
    <t>PID-00733</t>
  </si>
  <si>
    <t>PID-00734</t>
  </si>
  <si>
    <t>PID-00735</t>
  </si>
  <si>
    <t>PID-00736</t>
  </si>
  <si>
    <t>PID-00737</t>
  </si>
  <si>
    <t>PID-00738</t>
  </si>
  <si>
    <t>PID-00739</t>
  </si>
  <si>
    <t>PID-00740</t>
  </si>
  <si>
    <t>PID-00741</t>
  </si>
  <si>
    <t>PID-00742</t>
  </si>
  <si>
    <t>PID-00743</t>
  </si>
  <si>
    <t>PID-00744</t>
  </si>
  <si>
    <t>PID-00745</t>
  </si>
  <si>
    <t>PID-00746</t>
  </si>
  <si>
    <t>PID-00747</t>
  </si>
  <si>
    <t>PID-00748</t>
  </si>
  <si>
    <t>PID-00749</t>
  </si>
  <si>
    <t>PID-00750</t>
  </si>
  <si>
    <t>PID-00751</t>
  </si>
  <si>
    <t>PID-00752</t>
  </si>
  <si>
    <t>PID-00753</t>
  </si>
  <si>
    <t>PID-00754</t>
  </si>
  <si>
    <t>PID-00755</t>
  </si>
  <si>
    <t>PID-00756</t>
  </si>
  <si>
    <t>PID-00757</t>
  </si>
  <si>
    <t>PID-00758</t>
  </si>
  <si>
    <t>PID-00759</t>
  </si>
  <si>
    <t>PID-00760</t>
  </si>
  <si>
    <t>PID-00761</t>
  </si>
  <si>
    <t>PID-00762</t>
  </si>
  <si>
    <t>PID-00763</t>
  </si>
  <si>
    <t>PID-00764</t>
  </si>
  <si>
    <t>PID-00765</t>
  </si>
  <si>
    <t>PID-00766</t>
  </si>
  <si>
    <t>PID-00767</t>
  </si>
  <si>
    <t>PID-00768</t>
  </si>
  <si>
    <t>PID-00769</t>
  </si>
  <si>
    <t>PID-00770</t>
  </si>
  <si>
    <t>PID-00771</t>
  </si>
  <si>
    <t>PID-00772</t>
  </si>
  <si>
    <t>PID-00773</t>
  </si>
  <si>
    <t>PID-00774</t>
  </si>
  <si>
    <t>PID-00775</t>
  </si>
  <si>
    <t>PID-00776</t>
  </si>
  <si>
    <t>PID-00777</t>
  </si>
  <si>
    <t>PID-00778</t>
  </si>
  <si>
    <t>PID-00779</t>
  </si>
  <si>
    <t>PID-00780</t>
  </si>
  <si>
    <t>PID-00781</t>
  </si>
  <si>
    <t>PID-00782</t>
  </si>
  <si>
    <t>PID-00783</t>
  </si>
  <si>
    <t>PID-00784</t>
  </si>
  <si>
    <t>PID-00785</t>
  </si>
  <si>
    <t>PID-00786</t>
  </si>
  <si>
    <t>PID-00787</t>
  </si>
  <si>
    <t>PID-00788</t>
  </si>
  <si>
    <t>PID-00789</t>
  </si>
  <si>
    <t>PID-00790</t>
  </si>
  <si>
    <t>PID-00791</t>
  </si>
  <si>
    <t>PID-00792</t>
  </si>
  <si>
    <t>PID-00793</t>
  </si>
  <si>
    <t>PID-00794</t>
  </si>
  <si>
    <t>PID-00795</t>
  </si>
  <si>
    <t>PID-00796</t>
  </si>
  <si>
    <t>PID-00797</t>
  </si>
  <si>
    <t>PID-00798</t>
  </si>
  <si>
    <t>PID-00799</t>
  </si>
  <si>
    <t>PID-00800</t>
  </si>
  <si>
    <t>PID-00801</t>
  </si>
  <si>
    <t>PID-00802</t>
  </si>
  <si>
    <t>PID-00803</t>
  </si>
  <si>
    <t>PID-00804</t>
  </si>
  <si>
    <t>PID-00805</t>
  </si>
  <si>
    <t>PID-00806</t>
  </si>
  <si>
    <t>PID-00807</t>
  </si>
  <si>
    <t>PID-00808</t>
  </si>
  <si>
    <t>PID-00809</t>
  </si>
  <si>
    <t>PID-00810</t>
  </si>
  <si>
    <t>PID-00811</t>
  </si>
  <si>
    <t>PID-00812</t>
  </si>
  <si>
    <t>PID-00813</t>
  </si>
  <si>
    <t>PID-00814</t>
  </si>
  <si>
    <t>PID-00815</t>
  </si>
  <si>
    <t>PID-00816</t>
  </si>
  <si>
    <t>PID-00817</t>
  </si>
  <si>
    <t>PID-00818</t>
  </si>
  <si>
    <t>PID-00819</t>
  </si>
  <si>
    <t>PID-00820</t>
  </si>
  <si>
    <t>PID-00821</t>
  </si>
  <si>
    <t>PID-00822</t>
  </si>
  <si>
    <t>PID-00823</t>
  </si>
  <si>
    <t>PID-00824</t>
  </si>
  <si>
    <t>PID-00825</t>
  </si>
  <si>
    <t>PID-00826</t>
  </si>
  <si>
    <t>PID-00827</t>
  </si>
  <si>
    <t>PID-00828</t>
  </si>
  <si>
    <t>PID-00829</t>
  </si>
  <si>
    <t>PID-00830</t>
  </si>
  <si>
    <t>PID-00831</t>
  </si>
  <si>
    <t>PID-00832</t>
  </si>
  <si>
    <t>PID-00833</t>
  </si>
  <si>
    <t>PID-00834</t>
  </si>
  <si>
    <t>PID-00835</t>
  </si>
  <si>
    <t>PID-00836</t>
  </si>
  <si>
    <t>PID-00837</t>
  </si>
  <si>
    <t>PID-00838</t>
  </si>
  <si>
    <t>PID-00839</t>
  </si>
  <si>
    <t>PID-00840</t>
  </si>
  <si>
    <t>PID-00841</t>
  </si>
  <si>
    <t>PID-00842</t>
  </si>
  <si>
    <t>PID-00843</t>
  </si>
  <si>
    <t>PID-00844</t>
  </si>
  <si>
    <t>PID-00845</t>
  </si>
  <si>
    <t>PID-00846</t>
  </si>
  <si>
    <t>PID-00847</t>
  </si>
  <si>
    <t>PID-00848</t>
  </si>
  <si>
    <t>PID-00849</t>
  </si>
  <si>
    <t>PID-00850</t>
  </si>
  <si>
    <t>PID-00851</t>
  </si>
  <si>
    <t>PID-00852</t>
  </si>
  <si>
    <t>PID-00853</t>
  </si>
  <si>
    <t>PID-00854</t>
  </si>
  <si>
    <t>PID-00855</t>
  </si>
  <si>
    <t>PID-00856</t>
  </si>
  <si>
    <t>PID-00857</t>
  </si>
  <si>
    <t>PID-00858</t>
  </si>
  <si>
    <t>PID-00859</t>
  </si>
  <si>
    <t>PID-00860</t>
  </si>
  <si>
    <t>PID-00861</t>
  </si>
  <si>
    <t>PID-00862</t>
  </si>
  <si>
    <t>PID-00863</t>
  </si>
  <si>
    <t>PID-00864</t>
  </si>
  <si>
    <t>PID-00865</t>
  </si>
  <si>
    <t>PID-00866</t>
  </si>
  <si>
    <t>PID-00867</t>
  </si>
  <si>
    <t>PID-00868</t>
  </si>
  <si>
    <t>PID-00869</t>
  </si>
  <si>
    <t>PID-00870</t>
  </si>
  <si>
    <t>PID-00871</t>
  </si>
  <si>
    <t>PID-00872</t>
  </si>
  <si>
    <t>PID-00873</t>
  </si>
  <si>
    <t>PID-00874</t>
  </si>
  <si>
    <t>PID-00875</t>
  </si>
  <si>
    <t>PID-00876</t>
  </si>
  <si>
    <t>PID-00877</t>
  </si>
  <si>
    <t>PID-00878</t>
  </si>
  <si>
    <t>PID-00879</t>
  </si>
  <si>
    <t>PID-00880</t>
  </si>
  <si>
    <t>PID-00881</t>
  </si>
  <si>
    <t>PID-00882</t>
  </si>
  <si>
    <t>PID-00883</t>
  </si>
  <si>
    <t>PID-00884</t>
  </si>
  <si>
    <t>PID-00885</t>
  </si>
  <si>
    <t>PID-00886</t>
  </si>
  <si>
    <t>PID-00887</t>
  </si>
  <si>
    <t>PID-00888</t>
  </si>
  <si>
    <t>PID-00889</t>
  </si>
  <si>
    <t>PID-00890</t>
  </si>
  <si>
    <t>PID-00891</t>
  </si>
  <si>
    <t>PID-00892</t>
  </si>
  <si>
    <t>PID-00893</t>
  </si>
  <si>
    <t>PID-00894</t>
  </si>
  <si>
    <t>PID-00895</t>
  </si>
  <si>
    <t>PID-00896</t>
  </si>
  <si>
    <t>PID-00897</t>
  </si>
  <si>
    <t>PID-00898</t>
  </si>
  <si>
    <t>PID-00899</t>
  </si>
  <si>
    <t>PID-00900</t>
  </si>
  <si>
    <t>PID-00901</t>
  </si>
  <si>
    <t>PID-00902</t>
  </si>
  <si>
    <t>PID-00903</t>
  </si>
  <si>
    <t>PID-00904</t>
  </si>
  <si>
    <t>PID-00905</t>
  </si>
  <si>
    <t>PID-00906</t>
  </si>
  <si>
    <t>PID-00907</t>
  </si>
  <si>
    <t>PID-00908</t>
  </si>
  <si>
    <t>PID-00909</t>
  </si>
  <si>
    <t>PID-00910</t>
  </si>
  <si>
    <t>PID-00911</t>
  </si>
  <si>
    <t>PID-00912</t>
  </si>
  <si>
    <t>PID-00913</t>
  </si>
  <si>
    <t>PID-00914</t>
  </si>
  <si>
    <t>PID-00915</t>
  </si>
  <si>
    <t>PID-00916</t>
  </si>
  <si>
    <t>PID-00917</t>
  </si>
  <si>
    <t>PID-00918</t>
  </si>
  <si>
    <t>PID-00919</t>
  </si>
  <si>
    <t>PID-00920</t>
  </si>
  <si>
    <t>PID-00921</t>
  </si>
  <si>
    <t>PID-00922</t>
  </si>
  <si>
    <t>PID-00923</t>
  </si>
  <si>
    <t>PID-00924</t>
  </si>
  <si>
    <t>PID-00925</t>
  </si>
  <si>
    <t>PID-00926</t>
  </si>
  <si>
    <t>PID-00927</t>
  </si>
  <si>
    <t>PID-00928</t>
  </si>
  <si>
    <t>PID-00929</t>
  </si>
  <si>
    <t>PID-00930</t>
  </si>
  <si>
    <t>PID-00931</t>
  </si>
  <si>
    <t>PID-00932</t>
  </si>
  <si>
    <t>PID-00933</t>
  </si>
  <si>
    <t>PID-00934</t>
  </si>
  <si>
    <t>PID-00935</t>
  </si>
  <si>
    <t>PID-00936</t>
  </si>
  <si>
    <t>PID-00937</t>
  </si>
  <si>
    <t>PID-00938</t>
  </si>
  <si>
    <t>PID-00939</t>
  </si>
  <si>
    <t>PID-00940</t>
  </si>
  <si>
    <t>PID-00941</t>
  </si>
  <si>
    <t>PID-00942</t>
  </si>
  <si>
    <t>PID-00943</t>
  </si>
  <si>
    <t>PID-00944</t>
  </si>
  <si>
    <t>PID-00945</t>
  </si>
  <si>
    <t>PID-00946</t>
  </si>
  <si>
    <t>PID-00947</t>
  </si>
  <si>
    <t>PID-00948</t>
  </si>
  <si>
    <t>PID-00949</t>
  </si>
  <si>
    <t>PID-00950</t>
  </si>
  <si>
    <t>PID-00951</t>
  </si>
  <si>
    <t>PID-00952</t>
  </si>
  <si>
    <t>PID-00953</t>
  </si>
  <si>
    <t>PID-00954</t>
  </si>
  <si>
    <t>PID-00955</t>
  </si>
  <si>
    <t>PID-00956</t>
  </si>
  <si>
    <t>PID-00957</t>
  </si>
  <si>
    <t>PID-00958</t>
  </si>
  <si>
    <t>PID-00959</t>
  </si>
  <si>
    <t>PID-00960</t>
  </si>
  <si>
    <t>PID-00961</t>
  </si>
  <si>
    <t>PID-00962</t>
  </si>
  <si>
    <t>PID-00963</t>
  </si>
  <si>
    <t>PID-00964</t>
  </si>
  <si>
    <t>PID-00965</t>
  </si>
  <si>
    <t>PID-00966</t>
  </si>
  <si>
    <t>PID-00967</t>
  </si>
  <si>
    <t>PID-00968</t>
  </si>
  <si>
    <t>PID-00969</t>
  </si>
  <si>
    <t>PID-00970</t>
  </si>
  <si>
    <t>PID-00971</t>
  </si>
  <si>
    <t>PID-00972</t>
  </si>
  <si>
    <t>PID-00973</t>
  </si>
  <si>
    <t>PID-00974</t>
  </si>
  <si>
    <t>PID-00975</t>
  </si>
  <si>
    <t>PID-00976</t>
  </si>
  <si>
    <t>PID-00977</t>
  </si>
  <si>
    <t>PID-00978</t>
  </si>
  <si>
    <t>PID-00979</t>
  </si>
  <si>
    <t>PID-00980</t>
  </si>
  <si>
    <t>PID-00981</t>
  </si>
  <si>
    <t>PID-00982</t>
  </si>
  <si>
    <t>PID-00983</t>
  </si>
  <si>
    <t>PID-00984</t>
  </si>
  <si>
    <t>PID-00985</t>
  </si>
  <si>
    <t>PID-00986</t>
  </si>
  <si>
    <t>PID-00987</t>
  </si>
  <si>
    <t>PID-00988</t>
  </si>
  <si>
    <t>PID-00989</t>
  </si>
  <si>
    <t>PID-00990</t>
  </si>
  <si>
    <t>PID-00991</t>
  </si>
  <si>
    <t>PID-00992</t>
  </si>
  <si>
    <t>PID-00993</t>
  </si>
  <si>
    <t>PID-00994</t>
  </si>
  <si>
    <t>PID-00995</t>
  </si>
  <si>
    <t>PID-00996</t>
  </si>
  <si>
    <t>PID-00997</t>
  </si>
  <si>
    <t>PID-00998</t>
  </si>
  <si>
    <t>PID-00999</t>
  </si>
  <si>
    <t>PID-01000</t>
  </si>
  <si>
    <t>PID-01001</t>
  </si>
  <si>
    <t>PID-01002</t>
  </si>
  <si>
    <t>PID-01003</t>
  </si>
  <si>
    <t>PID-01004</t>
  </si>
  <si>
    <t>PID-01005</t>
  </si>
  <si>
    <t>PID-01006</t>
  </si>
  <si>
    <t>PID-01007</t>
  </si>
  <si>
    <t>PID-01008</t>
  </si>
  <si>
    <t>PID-01009</t>
  </si>
  <si>
    <t>PID-01010</t>
  </si>
  <si>
    <t>PID-01011</t>
  </si>
  <si>
    <t>PID-01012</t>
  </si>
  <si>
    <t>PID-01013</t>
  </si>
  <si>
    <t>PID-01014</t>
  </si>
  <si>
    <t>PID-01015</t>
  </si>
  <si>
    <t>PID-01016</t>
  </si>
  <si>
    <t>PID-01017</t>
  </si>
  <si>
    <t>PID-01018</t>
  </si>
  <si>
    <t>PID-01019</t>
  </si>
  <si>
    <t>PID-01020</t>
  </si>
  <si>
    <t>PID-01021</t>
  </si>
  <si>
    <t>PID-01022</t>
  </si>
  <si>
    <t>PID-01023</t>
  </si>
  <si>
    <t>PID-01024</t>
  </si>
  <si>
    <t>PID-01025</t>
  </si>
  <si>
    <t>PID-01026</t>
  </si>
  <si>
    <t>PID-01027</t>
  </si>
  <si>
    <t>PID-01028</t>
  </si>
  <si>
    <t>PID-01029</t>
  </si>
  <si>
    <t>PID-01030</t>
  </si>
  <si>
    <t>PID-01031</t>
  </si>
  <si>
    <t>PID-01032</t>
  </si>
  <si>
    <t>PID-01033</t>
  </si>
  <si>
    <t>PID-01034</t>
  </si>
  <si>
    <t>PID-01035</t>
  </si>
  <si>
    <t>PID-01036</t>
  </si>
  <si>
    <t>PID-01037</t>
  </si>
  <si>
    <t>PID-01038</t>
  </si>
  <si>
    <t>PID-01039</t>
  </si>
  <si>
    <t>PID-01040</t>
  </si>
  <si>
    <t>PID-01041</t>
  </si>
  <si>
    <t>PID-01042</t>
  </si>
  <si>
    <t>PID-01043</t>
  </si>
  <si>
    <t>PID-01044</t>
  </si>
  <si>
    <t>PID-01045</t>
  </si>
  <si>
    <t>PID-01046</t>
  </si>
  <si>
    <t>PID-01047</t>
  </si>
  <si>
    <t>PID-01048</t>
  </si>
  <si>
    <t>PID-01049</t>
  </si>
  <si>
    <t>PID-01050</t>
  </si>
  <si>
    <t>PID-01051</t>
  </si>
  <si>
    <t>PID-01052</t>
  </si>
  <si>
    <t>PID-01053</t>
  </si>
  <si>
    <t>PID-01054</t>
  </si>
  <si>
    <t>PID-01055</t>
  </si>
  <si>
    <t>PID-01056</t>
  </si>
  <si>
    <t>PID-01057</t>
  </si>
  <si>
    <t>PID-01058</t>
  </si>
  <si>
    <t>PID-01059</t>
  </si>
  <si>
    <t>PID-01060</t>
  </si>
  <si>
    <t>PID-01061</t>
  </si>
  <si>
    <t>PID-01062</t>
  </si>
  <si>
    <t>PID-01063</t>
  </si>
  <si>
    <t>PID-01064</t>
  </si>
  <si>
    <t>PID-01065</t>
  </si>
  <si>
    <t>PID-01066</t>
  </si>
  <si>
    <t>PID-01067</t>
  </si>
  <si>
    <t>PID-01068</t>
  </si>
  <si>
    <t>PID-01069</t>
  </si>
  <si>
    <t>PID-01070</t>
  </si>
  <si>
    <t>PID-01071</t>
  </si>
  <si>
    <t>PID-01072</t>
  </si>
  <si>
    <t>PID-01073</t>
  </si>
  <si>
    <t>PID-01074</t>
  </si>
  <si>
    <t>PID-01075</t>
  </si>
  <si>
    <t>PID-01076</t>
  </si>
  <si>
    <t>PID-01077</t>
  </si>
  <si>
    <t>PID-01078</t>
  </si>
  <si>
    <t>PID-01079</t>
  </si>
  <si>
    <t>PID-01080</t>
  </si>
  <si>
    <t>PID-01081</t>
  </si>
  <si>
    <t>PID-01082</t>
  </si>
  <si>
    <t>PID-01083</t>
  </si>
  <si>
    <t>PID-01084</t>
  </si>
  <si>
    <t>PID-01085</t>
  </si>
  <si>
    <t>PID-01086</t>
  </si>
  <si>
    <t>PID-01087</t>
  </si>
  <si>
    <t>PID-01088</t>
  </si>
  <si>
    <t>PID-01089</t>
  </si>
  <si>
    <t>PID-01090</t>
  </si>
  <si>
    <t>PID-01091</t>
  </si>
  <si>
    <t>PID-01092</t>
  </si>
  <si>
    <t>PID-01093</t>
  </si>
  <si>
    <t>PID-01094</t>
  </si>
  <si>
    <t>PID-01095</t>
  </si>
  <si>
    <t>PID-01096</t>
  </si>
  <si>
    <t>PID-01097</t>
  </si>
  <si>
    <t>PID-01098</t>
  </si>
  <si>
    <t>PID-01099</t>
  </si>
  <si>
    <t>PID-01100</t>
  </si>
  <si>
    <t>PID-01101</t>
  </si>
  <si>
    <t>PID-01102</t>
  </si>
  <si>
    <t>PID-01103</t>
  </si>
  <si>
    <t>PID-01104</t>
  </si>
  <si>
    <t>PID-01105</t>
  </si>
  <si>
    <t>PID-01106</t>
  </si>
  <si>
    <t>PID-01107</t>
  </si>
  <si>
    <t>PID-01108</t>
  </si>
  <si>
    <t>PID-01109</t>
  </si>
  <si>
    <t>PID-01110</t>
  </si>
  <si>
    <t>PID-01111</t>
  </si>
  <si>
    <t>PID-01112</t>
  </si>
  <si>
    <t>PID-01113</t>
  </si>
  <si>
    <t>PID-01114</t>
  </si>
  <si>
    <t>PID-01115</t>
  </si>
  <si>
    <t>PID-01116</t>
  </si>
  <si>
    <t>PID-01117</t>
  </si>
  <si>
    <t>PID-01118</t>
  </si>
  <si>
    <t>PID-01119</t>
  </si>
  <si>
    <t>PID-01120</t>
  </si>
  <si>
    <t>PID-01121</t>
  </si>
  <si>
    <t>PID-01122</t>
  </si>
  <si>
    <t>PID-01123</t>
  </si>
  <si>
    <t>PID-01124</t>
  </si>
  <si>
    <t>PID-01125</t>
  </si>
  <si>
    <t>PID-01126</t>
  </si>
  <si>
    <t>PID-01127</t>
  </si>
  <si>
    <t>PID-01128</t>
  </si>
  <si>
    <t>PID-01129</t>
  </si>
  <si>
    <t>PID-01130</t>
  </si>
  <si>
    <t>PID-01131</t>
  </si>
  <si>
    <t>PID-01132</t>
  </si>
  <si>
    <t>PID-01133</t>
  </si>
  <si>
    <t>PID-01134</t>
  </si>
  <si>
    <t>PID-01135</t>
  </si>
  <si>
    <t>PID-01136</t>
  </si>
  <si>
    <t>PID-01137</t>
  </si>
  <si>
    <t>PID-01138</t>
  </si>
  <si>
    <t>PID-01139</t>
  </si>
  <si>
    <t>PID-01140</t>
  </si>
  <si>
    <t>PID-01141</t>
  </si>
  <si>
    <t>PID-01142</t>
  </si>
  <si>
    <t>PID-01143</t>
  </si>
  <si>
    <t>PID-01144</t>
  </si>
  <si>
    <t>PID-01145</t>
  </si>
  <si>
    <t>PID-01146</t>
  </si>
  <si>
    <t>PID-01147</t>
  </si>
  <si>
    <t>PID-01148</t>
  </si>
  <si>
    <t>PID-01149</t>
  </si>
  <si>
    <t>PID-01150</t>
  </si>
  <si>
    <t>PID-01151</t>
  </si>
  <si>
    <t>PID-01152</t>
  </si>
  <si>
    <t>PID-01153</t>
  </si>
  <si>
    <t>PID-01154</t>
  </si>
  <si>
    <t>PID-01155</t>
  </si>
  <si>
    <t>PID-01156</t>
  </si>
  <si>
    <t>PID-01157</t>
  </si>
  <si>
    <t>PID-01158</t>
  </si>
  <si>
    <t>PID-01159</t>
  </si>
  <si>
    <t>PID-01160</t>
  </si>
  <si>
    <t>PID-01161</t>
  </si>
  <si>
    <t>PID-01162</t>
  </si>
  <si>
    <t>PID-01163</t>
  </si>
  <si>
    <t>PID-01164</t>
  </si>
  <si>
    <t>PID-01165</t>
  </si>
  <si>
    <t>PID-01166</t>
  </si>
  <si>
    <t>PID-01167</t>
  </si>
  <si>
    <t>PID-01168</t>
  </si>
  <si>
    <t>PID-01169</t>
  </si>
  <si>
    <t>PID-01170</t>
  </si>
  <si>
    <t>PID-01171</t>
  </si>
  <si>
    <t>PID-01172</t>
  </si>
  <si>
    <t>PID-01173</t>
  </si>
  <si>
    <t>PID-01174</t>
  </si>
  <si>
    <t>PID-01175</t>
  </si>
  <si>
    <t>PID-01176</t>
  </si>
  <si>
    <t>PID-01177</t>
  </si>
  <si>
    <t>PID-01178</t>
  </si>
  <si>
    <t>PID-01179</t>
  </si>
  <si>
    <t>PID-01180</t>
  </si>
  <si>
    <t>PID-01181</t>
  </si>
  <si>
    <t>PID-01182</t>
  </si>
  <si>
    <t>PID-01183</t>
  </si>
  <si>
    <t>PID-01184</t>
  </si>
  <si>
    <t>PID-01185</t>
  </si>
  <si>
    <t>PID-01186</t>
  </si>
  <si>
    <t>PID-01187</t>
  </si>
  <si>
    <t>PID-01188</t>
  </si>
  <si>
    <t>PID-01189</t>
  </si>
  <si>
    <t>PID-01190</t>
  </si>
  <si>
    <t>PID-01191</t>
  </si>
  <si>
    <t>PID-01192</t>
  </si>
  <si>
    <t>PID-01193</t>
  </si>
  <si>
    <t>PID-01194</t>
  </si>
  <si>
    <t>PID-01195</t>
  </si>
  <si>
    <t>PID-01196</t>
  </si>
  <si>
    <t>PID-01197</t>
  </si>
  <si>
    <t>PID-01198</t>
  </si>
  <si>
    <t>PID-01199</t>
  </si>
  <si>
    <t>PID-01200</t>
  </si>
  <si>
    <t>PID-01201</t>
  </si>
  <si>
    <t>PID-01202</t>
  </si>
  <si>
    <t>PID-01203</t>
  </si>
  <si>
    <t>PID-01204</t>
  </si>
  <si>
    <t>PID-01205</t>
  </si>
  <si>
    <t>PID-01206</t>
  </si>
  <si>
    <t>PID-01207</t>
  </si>
  <si>
    <t>PID-01208</t>
  </si>
  <si>
    <t>PID-01209</t>
  </si>
  <si>
    <t>PID-01210</t>
  </si>
  <si>
    <t>PID-01211</t>
  </si>
  <si>
    <t>PID-01212</t>
  </si>
  <si>
    <t>PID-01213</t>
  </si>
  <si>
    <t>PID-01214</t>
  </si>
  <si>
    <t>PID-01215</t>
  </si>
  <si>
    <t>PID-01216</t>
  </si>
  <si>
    <t>PID-01217</t>
  </si>
  <si>
    <t>PID-01218</t>
  </si>
  <si>
    <t>PID-01219</t>
  </si>
  <si>
    <t>PID-01220</t>
  </si>
  <si>
    <t>PID-01221</t>
  </si>
  <si>
    <t>PID-01222</t>
  </si>
  <si>
    <t>PID-01223</t>
  </si>
  <si>
    <t>PID-01224</t>
  </si>
  <si>
    <t>PID-01225</t>
  </si>
  <si>
    <t>PID-01226</t>
  </si>
  <si>
    <t>PID-01227</t>
  </si>
  <si>
    <t>PID-01228</t>
  </si>
  <si>
    <t>PID-01229</t>
  </si>
  <si>
    <t>PID-01230</t>
  </si>
  <si>
    <t>PID-01231</t>
  </si>
  <si>
    <t>PID-01232</t>
  </si>
  <si>
    <t>PID-01233</t>
  </si>
  <si>
    <t>PID-01234</t>
  </si>
  <si>
    <t>PID-01235</t>
  </si>
  <si>
    <t>PID-01236</t>
  </si>
  <si>
    <t>PID-01237</t>
  </si>
  <si>
    <t>PID-01238</t>
  </si>
  <si>
    <t>PID-01239</t>
  </si>
  <si>
    <t>PID-01240</t>
  </si>
  <si>
    <t>PID-01241</t>
  </si>
  <si>
    <t>PID-01242</t>
  </si>
  <si>
    <t>PID-01243</t>
  </si>
  <si>
    <t>PID-01244</t>
  </si>
  <si>
    <t>PID-01245</t>
  </si>
  <si>
    <t>PID-01246</t>
  </si>
  <si>
    <t>PID-01247</t>
  </si>
  <si>
    <t>PID-01248</t>
  </si>
  <si>
    <t>PID-01249</t>
  </si>
  <si>
    <t>PID-01250</t>
  </si>
  <si>
    <t>PID-01251</t>
  </si>
  <si>
    <t>PID-01252</t>
  </si>
  <si>
    <t>PID-01253</t>
  </si>
  <si>
    <t>PID-01254</t>
  </si>
  <si>
    <t>PID-01255</t>
  </si>
  <si>
    <t>PID-01256</t>
  </si>
  <si>
    <t>PID-01257</t>
  </si>
  <si>
    <t>PID-01258</t>
  </si>
  <si>
    <t>PID-01259</t>
  </si>
  <si>
    <t>PID-01260</t>
  </si>
  <si>
    <t>PID-01261</t>
  </si>
  <si>
    <t>PID-01262</t>
  </si>
  <si>
    <t>PID-01263</t>
  </si>
  <si>
    <t>PID-01264</t>
  </si>
  <si>
    <t>PID-01265</t>
  </si>
  <si>
    <t>PID-01266</t>
  </si>
  <si>
    <t>PID-01267</t>
  </si>
  <si>
    <t>PID-01268</t>
  </si>
  <si>
    <t>PID-01269</t>
  </si>
  <si>
    <t>PID-01270</t>
  </si>
  <si>
    <t>PID-01271</t>
  </si>
  <si>
    <t>PID-01272</t>
  </si>
  <si>
    <t>PID-01273</t>
  </si>
  <si>
    <t>PID-01274</t>
  </si>
  <si>
    <t>PID-01275</t>
  </si>
  <si>
    <t>PID-01276</t>
  </si>
  <si>
    <t>PID-01277</t>
  </si>
  <si>
    <t>PID-01278</t>
  </si>
  <si>
    <t>PID-01279</t>
  </si>
  <si>
    <t>PID-01280</t>
  </si>
  <si>
    <t>PID-01281</t>
  </si>
  <si>
    <t>PID-01282</t>
  </si>
  <si>
    <t>PID-01283</t>
  </si>
  <si>
    <t>PID-01284</t>
  </si>
  <si>
    <t>PID-01285</t>
  </si>
  <si>
    <t>PID-01286</t>
  </si>
  <si>
    <t>PID-01287</t>
  </si>
  <si>
    <t>PID-01288</t>
  </si>
  <si>
    <t>PID-01289</t>
  </si>
  <si>
    <t>PID-01290</t>
  </si>
  <si>
    <t>PID-01291</t>
  </si>
  <si>
    <t>PID-01292</t>
  </si>
  <si>
    <t>PID-01293</t>
  </si>
  <si>
    <t>PID-01294</t>
  </si>
  <si>
    <t>PID-01295</t>
  </si>
  <si>
    <t>PID-01296</t>
  </si>
  <si>
    <t>PID-01297</t>
  </si>
  <si>
    <t>PID-01298</t>
  </si>
  <si>
    <t>PID-01299</t>
  </si>
  <si>
    <t>PID-01300</t>
  </si>
  <si>
    <t>PID-01301</t>
  </si>
  <si>
    <t>PID-01302</t>
  </si>
  <si>
    <t>PID-01303</t>
  </si>
  <si>
    <t>PID-01304</t>
  </si>
  <si>
    <t>PID-01305</t>
  </si>
  <si>
    <t>PID-01306</t>
  </si>
  <si>
    <t>PID-01307</t>
  </si>
  <si>
    <t>PID-01308</t>
  </si>
  <si>
    <t>PID-01309</t>
  </si>
  <si>
    <t>PID-01310</t>
  </si>
  <si>
    <t>PID-01311</t>
  </si>
  <si>
    <t>PID-01312</t>
  </si>
  <si>
    <t>PID-01313</t>
  </si>
  <si>
    <t>PID-01314</t>
  </si>
  <si>
    <t>PID-01315</t>
  </si>
  <si>
    <t>PID-01316</t>
  </si>
  <si>
    <t>PID-01317</t>
  </si>
  <si>
    <t>PID-01318</t>
  </si>
  <si>
    <t>PID-01319</t>
  </si>
  <si>
    <t>PID-01320</t>
  </si>
  <si>
    <t>PID-01321</t>
  </si>
  <si>
    <t>PID-01322</t>
  </si>
  <si>
    <t>PID-01323</t>
  </si>
  <si>
    <t>PID-01324</t>
  </si>
  <si>
    <t>PID-01325</t>
  </si>
  <si>
    <t>PID-01326</t>
  </si>
  <si>
    <t>PID-01327</t>
  </si>
  <si>
    <t>PID-01328</t>
  </si>
  <si>
    <t>PID-01329</t>
  </si>
  <si>
    <t>PID-01330</t>
  </si>
  <si>
    <t>PID-01331</t>
  </si>
  <si>
    <t>PID-01332</t>
  </si>
  <si>
    <t>PID-01333</t>
  </si>
  <si>
    <t>PID-01334</t>
  </si>
  <si>
    <t>PID-01335</t>
  </si>
  <si>
    <t>PID-01336</t>
  </si>
  <si>
    <t>PID-01337</t>
  </si>
  <si>
    <t>PID-01338</t>
  </si>
  <si>
    <t>PID-01339</t>
  </si>
  <si>
    <t>PID-01340</t>
  </si>
  <si>
    <t>PID-01341</t>
  </si>
  <si>
    <t>PID-01342</t>
  </si>
  <si>
    <t>PID-01343</t>
  </si>
  <si>
    <t>PID-01344</t>
  </si>
  <si>
    <t>PID-01345</t>
  </si>
  <si>
    <t>PID-01346</t>
  </si>
  <si>
    <t>PID-01347</t>
  </si>
  <si>
    <t>PID-01348</t>
  </si>
  <si>
    <t>PID-01349</t>
  </si>
  <si>
    <t>PID-01350</t>
  </si>
  <si>
    <t>PID-01351</t>
  </si>
  <si>
    <t>PID-01352</t>
  </si>
  <si>
    <t>PID-01353</t>
  </si>
  <si>
    <t>PID-01354</t>
  </si>
  <si>
    <t>PID-01355</t>
  </si>
  <si>
    <t>PID-01356</t>
  </si>
  <si>
    <t>PID-01357</t>
  </si>
  <si>
    <t>PID-01358</t>
  </si>
  <si>
    <t>PID-01359</t>
  </si>
  <si>
    <t>PID-01360</t>
  </si>
  <si>
    <t>PID-01361</t>
  </si>
  <si>
    <t>PID-01362</t>
  </si>
  <si>
    <t>PID-01363</t>
  </si>
  <si>
    <t>PID-01364</t>
  </si>
  <si>
    <t>PID-01365</t>
  </si>
  <si>
    <t>PID-01366</t>
  </si>
  <si>
    <t>PID-01367</t>
  </si>
  <si>
    <t>PID-01368</t>
  </si>
  <si>
    <t>PID-01369</t>
  </si>
  <si>
    <t>PID-01370</t>
  </si>
  <si>
    <t>PID-01371</t>
  </si>
  <si>
    <t>PID-01372</t>
  </si>
  <si>
    <t>PID-01373</t>
  </si>
  <si>
    <t>PID-01374</t>
  </si>
  <si>
    <t>PID-01375</t>
  </si>
  <si>
    <t>PID-01376</t>
  </si>
  <si>
    <t>PID-01377</t>
  </si>
  <si>
    <t>PID-01378</t>
  </si>
  <si>
    <t>PID-01379</t>
  </si>
  <si>
    <t>PID-01380</t>
  </si>
  <si>
    <t>PID-01381</t>
  </si>
  <si>
    <t>PID-01382</t>
  </si>
  <si>
    <t>PID-01383</t>
  </si>
  <si>
    <t>PID-01384</t>
  </si>
  <si>
    <t>PID-01385</t>
  </si>
  <si>
    <t>PID-01386</t>
  </si>
  <si>
    <t>PID-01387</t>
  </si>
  <si>
    <t>PID-01388</t>
  </si>
  <si>
    <t>PID-01389</t>
  </si>
  <si>
    <t>PID-01390</t>
  </si>
  <si>
    <t>PID-01391</t>
  </si>
  <si>
    <t>PID-01392</t>
  </si>
  <si>
    <t>PID-01393</t>
  </si>
  <si>
    <t>PID-01394</t>
  </si>
  <si>
    <t>PID-01395</t>
  </si>
  <si>
    <t>PID-01396</t>
  </si>
  <si>
    <t>PID-01397</t>
  </si>
  <si>
    <t>PID-01398</t>
  </si>
  <si>
    <t>PID-01399</t>
  </si>
  <si>
    <t>PID-01400</t>
  </si>
  <si>
    <t>PID-01401</t>
  </si>
  <si>
    <t>PID-01402</t>
  </si>
  <si>
    <t>PID-01403</t>
  </si>
  <si>
    <t>PID-01404</t>
  </si>
  <si>
    <t>PID-01405</t>
  </si>
  <si>
    <t>PID-01406</t>
  </si>
  <si>
    <t>PID-01407</t>
  </si>
  <si>
    <t>PID-01408</t>
  </si>
  <si>
    <t>PID-01409</t>
  </si>
  <si>
    <t>PID-01410</t>
  </si>
  <si>
    <t>PID-01411</t>
  </si>
  <si>
    <t>PID-01412</t>
  </si>
  <si>
    <t>PID-01413</t>
  </si>
  <si>
    <t>PID-01414</t>
  </si>
  <si>
    <t>PID-01415</t>
  </si>
  <si>
    <t>PID-01416</t>
  </si>
  <si>
    <t>PID-01417</t>
  </si>
  <si>
    <t>PID-01418</t>
  </si>
  <si>
    <t>PID-01419</t>
  </si>
  <si>
    <t>PID-01420</t>
  </si>
  <si>
    <t>PID-01421</t>
  </si>
  <si>
    <t>PID-01422</t>
  </si>
  <si>
    <t>PID-01423</t>
  </si>
  <si>
    <t>PID-01424</t>
  </si>
  <si>
    <t>PID-01425</t>
  </si>
  <si>
    <t>PID-01426</t>
  </si>
  <si>
    <t>PID-01427</t>
  </si>
  <si>
    <t>PID-01428</t>
  </si>
  <si>
    <t>PID-01429</t>
  </si>
  <si>
    <t>PID-01430</t>
  </si>
  <si>
    <t>PID-01431</t>
  </si>
  <si>
    <t>PID-01432</t>
  </si>
  <si>
    <t>PID-01433</t>
  </si>
  <si>
    <t>PID-01434</t>
  </si>
  <si>
    <t>PID-01435</t>
  </si>
  <si>
    <t>PID-01436</t>
  </si>
  <si>
    <t>PID-01437</t>
  </si>
  <si>
    <t>PID-01438</t>
  </si>
  <si>
    <t>PID-01439</t>
  </si>
  <si>
    <t>PID-01440</t>
  </si>
  <si>
    <t>PID-01441</t>
  </si>
  <si>
    <t>PID-01442</t>
  </si>
  <si>
    <t>PID-01443</t>
  </si>
  <si>
    <t>PID-01444</t>
  </si>
  <si>
    <t>PID-01445</t>
  </si>
  <si>
    <t>PID-01446</t>
  </si>
  <si>
    <t>PID-01447</t>
  </si>
  <si>
    <t>PID-01448</t>
  </si>
  <si>
    <t>PID-01449</t>
  </si>
  <si>
    <t>PID-01450</t>
  </si>
  <si>
    <t>PID-01451</t>
  </si>
  <si>
    <t>PID-01452</t>
  </si>
  <si>
    <t>PID-01453</t>
  </si>
  <si>
    <t>PID-01454</t>
  </si>
  <si>
    <t>PID-01455</t>
  </si>
  <si>
    <t>PID-01456</t>
  </si>
  <si>
    <t>PID-01457</t>
  </si>
  <si>
    <t>PID-01458</t>
  </si>
  <si>
    <t>PID-01459</t>
  </si>
  <si>
    <t>PID-01460</t>
  </si>
  <si>
    <t>PID-01461</t>
  </si>
  <si>
    <t>PID-01462</t>
  </si>
  <si>
    <t>PID-01463</t>
  </si>
  <si>
    <t>PID-01464</t>
  </si>
  <si>
    <t>PID-01465</t>
  </si>
  <si>
    <t>PID-01466</t>
  </si>
  <si>
    <t>PID-01467</t>
  </si>
  <si>
    <t>PID-01468</t>
  </si>
  <si>
    <t>PID-01469</t>
  </si>
  <si>
    <t>PID-01470</t>
  </si>
  <si>
    <t>PID-01471</t>
  </si>
  <si>
    <t>PID-01472</t>
  </si>
  <si>
    <t>PID-01473</t>
  </si>
  <si>
    <t>PID-01474</t>
  </si>
  <si>
    <t>PID-01475</t>
  </si>
  <si>
    <t>PID-01476</t>
  </si>
  <si>
    <t>PID-01477</t>
  </si>
  <si>
    <t>PID-01478</t>
  </si>
  <si>
    <t>PID-01479</t>
  </si>
  <si>
    <t>PID-01480</t>
  </si>
  <si>
    <t>PID-01481</t>
  </si>
  <si>
    <t>PID-01482</t>
  </si>
  <si>
    <t>PID-01483</t>
  </si>
  <si>
    <t>PID-01484</t>
  </si>
  <si>
    <t>PID-01485</t>
  </si>
  <si>
    <t>PID-01486</t>
  </si>
  <si>
    <t>PID-01487</t>
  </si>
  <si>
    <t>PID-01488</t>
  </si>
  <si>
    <t>PID-01489</t>
  </si>
  <si>
    <t>PID-01490</t>
  </si>
  <si>
    <t>PID-01491</t>
  </si>
  <si>
    <t>PID-01492</t>
  </si>
  <si>
    <t>PID-01493</t>
  </si>
  <si>
    <t>PID-01494</t>
  </si>
  <si>
    <t>PID-01495</t>
  </si>
  <si>
    <t>PID-01496</t>
  </si>
  <si>
    <t>PID-01497</t>
  </si>
  <si>
    <t>PID-01498</t>
  </si>
  <si>
    <t>PID-01499</t>
  </si>
  <si>
    <t>PID-01500</t>
  </si>
  <si>
    <t>PID-01501</t>
  </si>
  <si>
    <t>PID-01502</t>
  </si>
  <si>
    <t>PID-01503</t>
  </si>
  <si>
    <t>PID-01504</t>
  </si>
  <si>
    <t>PID-01505</t>
  </si>
  <si>
    <t>PID-01506</t>
  </si>
  <si>
    <t>PID-01507</t>
  </si>
  <si>
    <t>PID-01508</t>
  </si>
  <si>
    <t>PID-01509</t>
  </si>
  <si>
    <t>PID-01510</t>
  </si>
  <si>
    <t>PID-01511</t>
  </si>
  <si>
    <t>PID-01512</t>
  </si>
  <si>
    <t>PID-01513</t>
  </si>
  <si>
    <t>PID-01514</t>
  </si>
  <si>
    <t>PID-01515</t>
  </si>
  <si>
    <t>PID-01516</t>
  </si>
  <si>
    <t>PID-01517</t>
  </si>
  <si>
    <t>PID-01518</t>
  </si>
  <si>
    <t>PID-01519</t>
  </si>
  <si>
    <t>PID-01520</t>
  </si>
  <si>
    <t>PID-01521</t>
  </si>
  <si>
    <t>PID-01522</t>
  </si>
  <si>
    <t>PID-01523</t>
  </si>
  <si>
    <t>PID-01524</t>
  </si>
  <si>
    <t>PID-01525</t>
  </si>
  <si>
    <t>PID-01526</t>
  </si>
  <si>
    <t>PID-01527</t>
  </si>
  <si>
    <t>PID-01528</t>
  </si>
  <si>
    <t>PID-01529</t>
  </si>
  <si>
    <t>PID-01530</t>
  </si>
  <si>
    <t>PID-01531</t>
  </si>
  <si>
    <t>PID-01532</t>
  </si>
  <si>
    <t>PID-01533</t>
  </si>
  <si>
    <t>PID-01534</t>
  </si>
  <si>
    <t>PID-01535</t>
  </si>
  <si>
    <t>PID-01536</t>
  </si>
  <si>
    <t>PID-01537</t>
  </si>
  <si>
    <t>PID-01538</t>
  </si>
  <si>
    <t>PID-01539</t>
  </si>
  <si>
    <t>PID-01540</t>
  </si>
  <si>
    <t>PID-01541</t>
  </si>
  <si>
    <t>PID-01542</t>
  </si>
  <si>
    <t>PID-01543</t>
  </si>
  <si>
    <t>PID-01544</t>
  </si>
  <si>
    <t>PID-01545</t>
  </si>
  <si>
    <t>PID-01546</t>
  </si>
  <si>
    <t>PID-01547</t>
  </si>
  <si>
    <t>PID-01548</t>
  </si>
  <si>
    <t>PID-01549</t>
  </si>
  <si>
    <t>PID-01550</t>
  </si>
  <si>
    <t>PID-01551</t>
  </si>
  <si>
    <t>PID-01552</t>
  </si>
  <si>
    <t>PID-01553</t>
  </si>
  <si>
    <t>PID-01554</t>
  </si>
  <si>
    <t>PID-01555</t>
  </si>
  <si>
    <t>PID-01556</t>
  </si>
  <si>
    <t>PID-01557</t>
  </si>
  <si>
    <t>PID-01558</t>
  </si>
  <si>
    <t>PID-01559</t>
  </si>
  <si>
    <t>PID-01560</t>
  </si>
  <si>
    <t>PID-01561</t>
  </si>
  <si>
    <t>PID-01562</t>
  </si>
  <si>
    <t>PID-01563</t>
  </si>
  <si>
    <t>PID-01564</t>
  </si>
  <si>
    <t>PID-01565</t>
  </si>
  <si>
    <t>PID-01566</t>
  </si>
  <si>
    <t>PID-01567</t>
  </si>
  <si>
    <t>PID-01568</t>
  </si>
  <si>
    <t>PID-01569</t>
  </si>
  <si>
    <t>PID-01570</t>
  </si>
  <si>
    <t>PID-01571</t>
  </si>
  <si>
    <t>PID-01572</t>
  </si>
  <si>
    <t>PID-01573</t>
  </si>
  <si>
    <t>PID-01574</t>
  </si>
  <si>
    <t>PID-01575</t>
  </si>
  <si>
    <t>PID-01576</t>
  </si>
  <si>
    <t>PID-01577</t>
  </si>
  <si>
    <t>PID-01578</t>
  </si>
  <si>
    <t>PID-01579</t>
  </si>
  <si>
    <t>PID-01580</t>
  </si>
  <si>
    <t>PID-01581</t>
  </si>
  <si>
    <t>PID-01582</t>
  </si>
  <si>
    <t>PID-01583</t>
  </si>
  <si>
    <t>PID-01584</t>
  </si>
  <si>
    <t>PID-01585</t>
  </si>
  <si>
    <t>PID-01586</t>
  </si>
  <si>
    <t>PID-01587</t>
  </si>
  <si>
    <t>PID-01588</t>
  </si>
  <si>
    <t>PID-01589</t>
  </si>
  <si>
    <t>PID-01590</t>
  </si>
  <si>
    <t>PID-01591</t>
  </si>
  <si>
    <t>PID-01592</t>
  </si>
  <si>
    <t>PID-01593</t>
  </si>
  <si>
    <t>PID-01594</t>
  </si>
  <si>
    <t>PID-01595</t>
  </si>
  <si>
    <t>PID-01596</t>
  </si>
  <si>
    <t>PID-01597</t>
  </si>
  <si>
    <t>PID-01598</t>
  </si>
  <si>
    <t>PID-01599</t>
  </si>
  <si>
    <t>PID-01600</t>
  </si>
  <si>
    <t>PID-01601</t>
  </si>
  <si>
    <t>PID-01602</t>
  </si>
  <si>
    <t>PID-01603</t>
  </si>
  <si>
    <t>PID-01604</t>
  </si>
  <si>
    <t>PID-01605</t>
  </si>
  <si>
    <t>PID-01606</t>
  </si>
  <si>
    <t>PID-01607</t>
  </si>
  <si>
    <t>PID-01608</t>
  </si>
  <si>
    <t>PID-01609</t>
  </si>
  <si>
    <t>PID-01610</t>
  </si>
  <si>
    <t>PID-01611</t>
  </si>
  <si>
    <t>PID-01612</t>
  </si>
  <si>
    <t>PID-01613</t>
  </si>
  <si>
    <t>PID-01614</t>
  </si>
  <si>
    <t>PID-01615</t>
  </si>
  <si>
    <t>PID-01616</t>
  </si>
  <si>
    <t>PID-01617</t>
  </si>
  <si>
    <t>PID-01618</t>
  </si>
  <si>
    <t>PID-01619</t>
  </si>
  <si>
    <t>PID-01620</t>
  </si>
  <si>
    <t>PID-01621</t>
  </si>
  <si>
    <t>PID-01622</t>
  </si>
  <si>
    <t>PID-01623</t>
  </si>
  <si>
    <t>PID-01624</t>
  </si>
  <si>
    <t>PID-01625</t>
  </si>
  <si>
    <t>PID-01626</t>
  </si>
  <si>
    <t>PID-01627</t>
  </si>
  <si>
    <t>PID-01628</t>
  </si>
  <si>
    <t>PID-01629</t>
  </si>
  <si>
    <t>PID-01630</t>
  </si>
  <si>
    <t>PID-01631</t>
  </si>
  <si>
    <t>PID-01632</t>
  </si>
  <si>
    <t>PID-01633</t>
  </si>
  <si>
    <t>PID-01634</t>
  </si>
  <si>
    <t>PID-01635</t>
  </si>
  <si>
    <t>PID-01636</t>
  </si>
  <si>
    <t>PID-01637</t>
  </si>
  <si>
    <t>PID-01638</t>
  </si>
  <si>
    <t>PID-01639</t>
  </si>
  <si>
    <t>PID-01640</t>
  </si>
  <si>
    <t>PID-01641</t>
  </si>
  <si>
    <t>PID-01642</t>
  </si>
  <si>
    <t>PID-01643</t>
  </si>
  <si>
    <t>PID-01644</t>
  </si>
  <si>
    <t>PID-01645</t>
  </si>
  <si>
    <t>PID-01646</t>
  </si>
  <si>
    <t>PID-01647</t>
  </si>
  <si>
    <t>PID-01648</t>
  </si>
  <si>
    <t>PID-01649</t>
  </si>
  <si>
    <t>PID-01650</t>
  </si>
  <si>
    <t>PID-01651</t>
  </si>
  <si>
    <t>PID-01652</t>
  </si>
  <si>
    <t>PID-01653</t>
  </si>
  <si>
    <t>PID-01654</t>
  </si>
  <si>
    <t>PID-01655</t>
  </si>
  <si>
    <t>PID-01656</t>
  </si>
  <si>
    <t>PID-01657</t>
  </si>
  <si>
    <t>PID-01658</t>
  </si>
  <si>
    <t>PID-01659</t>
  </si>
  <si>
    <t>PID-01660</t>
  </si>
  <si>
    <t>PID-01661</t>
  </si>
  <si>
    <t>PID-01662</t>
  </si>
  <si>
    <t>PID-01663</t>
  </si>
  <si>
    <t>PID-01664</t>
  </si>
  <si>
    <t>PID-01665</t>
  </si>
  <si>
    <t>PID-01666</t>
  </si>
  <si>
    <t>PID-01667</t>
  </si>
  <si>
    <t>PID-01668</t>
  </si>
  <si>
    <t>PID-01669</t>
  </si>
  <si>
    <t>PID-01670</t>
  </si>
  <si>
    <t>PID-01671</t>
  </si>
  <si>
    <t>PID-01672</t>
  </si>
  <si>
    <t>PID-01673</t>
  </si>
  <si>
    <t>PID-01674</t>
  </si>
  <si>
    <t>PID-01675</t>
  </si>
  <si>
    <t>PID-01676</t>
  </si>
  <si>
    <t>PID-01677</t>
  </si>
  <si>
    <t>PID-01678</t>
  </si>
  <si>
    <t>PID-01679</t>
  </si>
  <si>
    <t>PID-01680</t>
  </si>
  <si>
    <t>PID-01681</t>
  </si>
  <si>
    <t>PID-01682</t>
  </si>
  <si>
    <t>PID-01683</t>
  </si>
  <si>
    <t>PID-01684</t>
  </si>
  <si>
    <t>PID-01685</t>
  </si>
  <si>
    <t>PID-01686</t>
  </si>
  <si>
    <t>PID-01687</t>
  </si>
  <si>
    <t>PID-01688</t>
  </si>
  <si>
    <t>PID-01689</t>
  </si>
  <si>
    <t>PID-01690</t>
  </si>
  <si>
    <t>PID-01691</t>
  </si>
  <si>
    <t>PID-01692</t>
  </si>
  <si>
    <t>PID-01693</t>
  </si>
  <si>
    <t>PID-01694</t>
  </si>
  <si>
    <t>PID-01695</t>
  </si>
  <si>
    <t>PID-01696</t>
  </si>
  <si>
    <t>PID-01697</t>
  </si>
  <si>
    <t>PID-01698</t>
  </si>
  <si>
    <t>PID-01699</t>
  </si>
  <si>
    <t>PID-01700</t>
  </si>
  <si>
    <t>PID-01701</t>
  </si>
  <si>
    <t>PID-01702</t>
  </si>
  <si>
    <t>PID-01703</t>
  </si>
  <si>
    <t>PID-01704</t>
  </si>
  <si>
    <t>PID-01705</t>
  </si>
  <si>
    <t>PID-01706</t>
  </si>
  <si>
    <t>PID-01707</t>
  </si>
  <si>
    <t>PID-01708</t>
  </si>
  <si>
    <t>PID-01709</t>
  </si>
  <si>
    <t>PID-01710</t>
  </si>
  <si>
    <t>PID-01711</t>
  </si>
  <si>
    <t>PID-01712</t>
  </si>
  <si>
    <t>PID-01713</t>
  </si>
  <si>
    <t>PID-01714</t>
  </si>
  <si>
    <t>PID-01715</t>
  </si>
  <si>
    <t>PID-01716</t>
  </si>
  <si>
    <t>PID-01717</t>
  </si>
  <si>
    <t>PID-01718</t>
  </si>
  <si>
    <t>PID-01719</t>
  </si>
  <si>
    <t>PID-01720</t>
  </si>
  <si>
    <t>PID-01721</t>
  </si>
  <si>
    <t>PID-01722</t>
  </si>
  <si>
    <t>PID-01723</t>
  </si>
  <si>
    <t>PID-01724</t>
  </si>
  <si>
    <t>PID-01725</t>
  </si>
  <si>
    <t>PID-01726</t>
  </si>
  <si>
    <t>PID-01727</t>
  </si>
  <si>
    <t>PID-01728</t>
  </si>
  <si>
    <t>PID-01729</t>
  </si>
  <si>
    <t>PID-01730</t>
  </si>
  <si>
    <t>PID-01731</t>
  </si>
  <si>
    <t>PID-01732</t>
  </si>
  <si>
    <t>PID-01733</t>
  </si>
  <si>
    <t>PID-01734</t>
  </si>
  <si>
    <t>PID-01735</t>
  </si>
  <si>
    <t>PID-01736</t>
  </si>
  <si>
    <t>PID-01737</t>
  </si>
  <si>
    <t>PID-01738</t>
  </si>
  <si>
    <t>PID-01739</t>
  </si>
  <si>
    <t>PID-01740</t>
  </si>
  <si>
    <t>PID-01741</t>
  </si>
  <si>
    <t>PID-01742</t>
  </si>
  <si>
    <t>PID-01743</t>
  </si>
  <si>
    <t>PID-01744</t>
  </si>
  <si>
    <t>PID-01745</t>
  </si>
  <si>
    <t>PID-01746</t>
  </si>
  <si>
    <t>PID-01747</t>
  </si>
  <si>
    <t>PID-01748</t>
  </si>
  <si>
    <t>PID-01749</t>
  </si>
  <si>
    <t>PID-01750</t>
  </si>
  <si>
    <t>PID-01751</t>
  </si>
  <si>
    <t>PID-01752</t>
  </si>
  <si>
    <t>PID-01753</t>
  </si>
  <si>
    <t>PID-01754</t>
  </si>
  <si>
    <t>PID-01755</t>
  </si>
  <si>
    <t>PID-01756</t>
  </si>
  <si>
    <t>PID-01757</t>
  </si>
  <si>
    <t>PID-01758</t>
  </si>
  <si>
    <t>PID-01759</t>
  </si>
  <si>
    <t>PID-01760</t>
  </si>
  <si>
    <t>PID-01761</t>
  </si>
  <si>
    <t>PID-01762</t>
  </si>
  <si>
    <t>PID-01763</t>
  </si>
  <si>
    <t>PID-01764</t>
  </si>
  <si>
    <t>PID-01765</t>
  </si>
  <si>
    <t>PID-01766</t>
  </si>
  <si>
    <t>PID-01767</t>
  </si>
  <si>
    <t>PID-01768</t>
  </si>
  <si>
    <t>PID-01769</t>
  </si>
  <si>
    <t>PID-01770</t>
  </si>
  <si>
    <t>PID-01771</t>
  </si>
  <si>
    <t>PID-01772</t>
  </si>
  <si>
    <t>PID-01773</t>
  </si>
  <si>
    <t>PID-01774</t>
  </si>
  <si>
    <t>PID-01775</t>
  </si>
  <si>
    <t>PID-01776</t>
  </si>
  <si>
    <t>PID-01777</t>
  </si>
  <si>
    <t>PID-01778</t>
  </si>
  <si>
    <t>PID-01779</t>
  </si>
  <si>
    <t>PID-01780</t>
  </si>
  <si>
    <t>PID-01781</t>
  </si>
  <si>
    <t>PID-01782</t>
  </si>
  <si>
    <t>PID-01783</t>
  </si>
  <si>
    <t>PID-01784</t>
  </si>
  <si>
    <t>PID-01785</t>
  </si>
  <si>
    <t>PID-01786</t>
  </si>
  <si>
    <t>PID-01787</t>
  </si>
  <si>
    <t>PID-01788</t>
  </si>
  <si>
    <t>PID-01789</t>
  </si>
  <si>
    <t>PID-01790</t>
  </si>
  <si>
    <t>PID-01791</t>
  </si>
  <si>
    <t>PID-01792</t>
  </si>
  <si>
    <t>PID-01793</t>
  </si>
  <si>
    <t>PID-01794</t>
  </si>
  <si>
    <t>PID-01795</t>
  </si>
  <si>
    <t>PID-01796</t>
  </si>
  <si>
    <t>PID-01797</t>
  </si>
  <si>
    <t>PID-01798</t>
  </si>
  <si>
    <t>PID-01799</t>
  </si>
  <si>
    <t>PID-01800</t>
  </si>
  <si>
    <t>PID-01801</t>
  </si>
  <si>
    <t>PID-01802</t>
  </si>
  <si>
    <t>PID-01803</t>
  </si>
  <si>
    <t>PID-01804</t>
  </si>
  <si>
    <t>PID-01805</t>
  </si>
  <si>
    <t>PID-01806</t>
  </si>
  <si>
    <t>PID-01807</t>
  </si>
  <si>
    <t>PID-01808</t>
  </si>
  <si>
    <t>PID-01809</t>
  </si>
  <si>
    <t>PID-01810</t>
  </si>
  <si>
    <t>PID-01811</t>
  </si>
  <si>
    <t>PID-01812</t>
  </si>
  <si>
    <t>PID-01813</t>
  </si>
  <si>
    <t>PID-01814</t>
  </si>
  <si>
    <t>PID-01815</t>
  </si>
  <si>
    <t>PID-01816</t>
  </si>
  <si>
    <t>PID-01817</t>
  </si>
  <si>
    <t>PID-01818</t>
  </si>
  <si>
    <t>PID-01819</t>
  </si>
  <si>
    <t>PID-01820</t>
  </si>
  <si>
    <t>PID-01821</t>
  </si>
  <si>
    <t>PID-01822</t>
  </si>
  <si>
    <t>PID-01823</t>
  </si>
  <si>
    <t>PID-01824</t>
  </si>
  <si>
    <t>PID-01825</t>
  </si>
  <si>
    <t>PID-01826</t>
  </si>
  <si>
    <t>PID-01827</t>
  </si>
  <si>
    <t>PID-01828</t>
  </si>
  <si>
    <t>PID-01829</t>
  </si>
  <si>
    <t>PID-01830</t>
  </si>
  <si>
    <t>PID-01831</t>
  </si>
  <si>
    <t>PID-01832</t>
  </si>
  <si>
    <t>PID-01833</t>
  </si>
  <si>
    <t>PID-01834</t>
  </si>
  <si>
    <t>PID-01835</t>
  </si>
  <si>
    <t>PID-01836</t>
  </si>
  <si>
    <t>PID-01837</t>
  </si>
  <si>
    <t>PID-01838</t>
  </si>
  <si>
    <t>PID-01839</t>
  </si>
  <si>
    <t>PID-01840</t>
  </si>
  <si>
    <t>PID-01841</t>
  </si>
  <si>
    <t>PID-01842</t>
  </si>
  <si>
    <t>PID-01843</t>
  </si>
  <si>
    <t>PID-01844</t>
  </si>
  <si>
    <t>PID-01845</t>
  </si>
  <si>
    <t>PID-01846</t>
  </si>
  <si>
    <t>PID-01847</t>
  </si>
  <si>
    <t>PID-01848</t>
  </si>
  <si>
    <t>PID-01849</t>
  </si>
  <si>
    <t>PID-01850</t>
  </si>
  <si>
    <t>PID-01851</t>
  </si>
  <si>
    <t>PID-01852</t>
  </si>
  <si>
    <t>PID-01853</t>
  </si>
  <si>
    <t>PID-01854</t>
  </si>
  <si>
    <t>PID-01855</t>
  </si>
  <si>
    <t>PID-01856</t>
  </si>
  <si>
    <t>PID-01857</t>
  </si>
  <si>
    <t>PID-01858</t>
  </si>
  <si>
    <t>PID-01859</t>
  </si>
  <si>
    <t>PID-01860</t>
  </si>
  <si>
    <t>PID-01861</t>
  </si>
  <si>
    <t>PID-01862</t>
  </si>
  <si>
    <t>PID-01863</t>
  </si>
  <si>
    <t>PID-01864</t>
  </si>
  <si>
    <t>PID-01865</t>
  </si>
  <si>
    <t>PID-01866</t>
  </si>
  <si>
    <t>PID-01867</t>
  </si>
  <si>
    <t>PID-01868</t>
  </si>
  <si>
    <t>PID-01869</t>
  </si>
  <si>
    <t>PID-01870</t>
  </si>
  <si>
    <t>PID-01871</t>
  </si>
  <si>
    <t>PID-01872</t>
  </si>
  <si>
    <t>PID-01873</t>
  </si>
  <si>
    <t>PID-01874</t>
  </si>
  <si>
    <t>PID-01875</t>
  </si>
  <si>
    <t>PID-01876</t>
  </si>
  <si>
    <t>PID-01877</t>
  </si>
  <si>
    <t>PID-01878</t>
  </si>
  <si>
    <t>PID-01879</t>
  </si>
  <si>
    <t>PID-01880</t>
  </si>
  <si>
    <t>PID-01881</t>
  </si>
  <si>
    <t>PID-01882</t>
  </si>
  <si>
    <t>PID-01883</t>
  </si>
  <si>
    <t>PID-01884</t>
  </si>
  <si>
    <t>PID-01885</t>
  </si>
  <si>
    <t>PID-01886</t>
  </si>
  <si>
    <t>PID-01887</t>
  </si>
  <si>
    <t>PID-01888</t>
  </si>
  <si>
    <t>PID-01889</t>
  </si>
  <si>
    <t>PID-01890</t>
  </si>
  <si>
    <t>PID-01891</t>
  </si>
  <si>
    <t>PID-01892</t>
  </si>
  <si>
    <t>PID-01893</t>
  </si>
  <si>
    <t>PID-01894</t>
  </si>
  <si>
    <t>PID-01895</t>
  </si>
  <si>
    <t>PID-01896</t>
  </si>
  <si>
    <t>PID-01897</t>
  </si>
  <si>
    <t>PID-01898</t>
  </si>
  <si>
    <t>PID-01899</t>
  </si>
  <si>
    <t>PID-01900</t>
  </si>
  <si>
    <t>PID-01901</t>
  </si>
  <si>
    <t>PID-01902</t>
  </si>
  <si>
    <t>PID-01903</t>
  </si>
  <si>
    <t>PID-01904</t>
  </si>
  <si>
    <t>PID-01905</t>
  </si>
  <si>
    <t>PID-01906</t>
  </si>
  <si>
    <t>PID-01907</t>
  </si>
  <si>
    <t>PID-01908</t>
  </si>
  <si>
    <t>PID-01909</t>
  </si>
  <si>
    <t>PID-01910</t>
  </si>
  <si>
    <t>PID-01911</t>
  </si>
  <si>
    <t>PID-01912</t>
  </si>
  <si>
    <t>PID-01913</t>
  </si>
  <si>
    <t>PID-01914</t>
  </si>
  <si>
    <t>PID-01915</t>
  </si>
  <si>
    <t>PID-01916</t>
  </si>
  <si>
    <t>PID-01917</t>
  </si>
  <si>
    <t>PID-01918</t>
  </si>
  <si>
    <t>PID-01919</t>
  </si>
  <si>
    <t>PID-01920</t>
  </si>
  <si>
    <t>PID-01921</t>
  </si>
  <si>
    <t>PID-01922</t>
  </si>
  <si>
    <t>PID-01923</t>
  </si>
  <si>
    <t>PID-01924</t>
  </si>
  <si>
    <t>PID-01925</t>
  </si>
  <si>
    <t>PID-01926</t>
  </si>
  <si>
    <t>PID-01927</t>
  </si>
  <si>
    <t>PID-01928</t>
  </si>
  <si>
    <t>PID-01929</t>
  </si>
  <si>
    <t>PID-01930</t>
  </si>
  <si>
    <t>PID-01931</t>
  </si>
  <si>
    <t>PID-01932</t>
  </si>
  <si>
    <t>PID-01933</t>
  </si>
  <si>
    <t>PID-01934</t>
  </si>
  <si>
    <t>PID-01935</t>
  </si>
  <si>
    <t>PID-01936</t>
  </si>
  <si>
    <t>PID-01937</t>
  </si>
  <si>
    <t>PID-01938</t>
  </si>
  <si>
    <t>PID-01939</t>
  </si>
  <si>
    <t>PID-01940</t>
  </si>
  <si>
    <t>PID-01941</t>
  </si>
  <si>
    <t>PID-01942</t>
  </si>
  <si>
    <t>PID-01943</t>
  </si>
  <si>
    <t>PID-01944</t>
  </si>
  <si>
    <t>PID-01945</t>
  </si>
  <si>
    <t>PID-01946</t>
  </si>
  <si>
    <t>PID-01947</t>
  </si>
  <si>
    <t>PID-01948</t>
  </si>
  <si>
    <t>PID-01949</t>
  </si>
  <si>
    <t>PID-01950</t>
  </si>
  <si>
    <t>PID-01951</t>
  </si>
  <si>
    <t>PID-01952</t>
  </si>
  <si>
    <t>PID-01953</t>
  </si>
  <si>
    <t>PID-01954</t>
  </si>
  <si>
    <t>PID-01955</t>
  </si>
  <si>
    <t>PID-01956</t>
  </si>
  <si>
    <t>PID-01957</t>
  </si>
  <si>
    <t>PID-01958</t>
  </si>
  <si>
    <t>PID-01959</t>
  </si>
  <si>
    <t>PID-01960</t>
  </si>
  <si>
    <t>PID-01961</t>
  </si>
  <si>
    <t>PID-01962</t>
  </si>
  <si>
    <t>PID-01963</t>
  </si>
  <si>
    <t>PID-01964</t>
  </si>
  <si>
    <t>PID-01965</t>
  </si>
  <si>
    <t>PID-01966</t>
  </si>
  <si>
    <t>PID-01967</t>
  </si>
  <si>
    <t>PID-01968</t>
  </si>
  <si>
    <t>PID-01969</t>
  </si>
  <si>
    <t>PID-01970</t>
  </si>
  <si>
    <t>PID-01971</t>
  </si>
  <si>
    <t>PID-01972</t>
  </si>
  <si>
    <t>PID-01973</t>
  </si>
  <si>
    <t>PID-01974</t>
  </si>
  <si>
    <t>PID-01975</t>
  </si>
  <si>
    <t>PID-01976</t>
  </si>
  <si>
    <t>PID-01977</t>
  </si>
  <si>
    <t>PID-01978</t>
  </si>
  <si>
    <t>PID-01979</t>
  </si>
  <si>
    <t>PID-01980</t>
  </si>
  <si>
    <t>PID-01981</t>
  </si>
  <si>
    <t>PID-01982</t>
  </si>
  <si>
    <t>PID-01983</t>
  </si>
  <si>
    <t>PID-01984</t>
  </si>
  <si>
    <t>PID-01985</t>
  </si>
  <si>
    <t>PID-01986</t>
  </si>
  <si>
    <t>PID-01987</t>
  </si>
  <si>
    <t>PID-01988</t>
  </si>
  <si>
    <t>PID-01989</t>
  </si>
  <si>
    <t>PID-01990</t>
  </si>
  <si>
    <t>PID-01991</t>
  </si>
  <si>
    <t>PID-01992</t>
  </si>
  <si>
    <t>PID-01993</t>
  </si>
  <si>
    <t>PID-01994</t>
  </si>
  <si>
    <t>PID-01995</t>
  </si>
  <si>
    <t>PID-01996</t>
  </si>
  <si>
    <t>PID-01997</t>
  </si>
  <si>
    <t>PID-01998</t>
  </si>
  <si>
    <t>PID-01999</t>
  </si>
  <si>
    <t>PID-02000</t>
  </si>
  <si>
    <t>PID-02001</t>
  </si>
  <si>
    <t>PID-02002</t>
  </si>
  <si>
    <t>PID-02003</t>
  </si>
  <si>
    <t>PID-02004</t>
  </si>
  <si>
    <t>PID-02005</t>
  </si>
  <si>
    <t>PID-02006</t>
  </si>
  <si>
    <t>PID-02007</t>
  </si>
  <si>
    <t>PID-02008</t>
  </si>
  <si>
    <t>PID-02009</t>
  </si>
  <si>
    <t>PID-02010</t>
  </si>
  <si>
    <t>PID-02011</t>
  </si>
  <si>
    <t>PID-02012</t>
  </si>
  <si>
    <t>PID-02013</t>
  </si>
  <si>
    <t>PID-02014</t>
  </si>
  <si>
    <t>PID-02015</t>
  </si>
  <si>
    <t>PID-02016</t>
  </si>
  <si>
    <t>PID-02017</t>
  </si>
  <si>
    <t>PID-02018</t>
  </si>
  <si>
    <t>PID-02019</t>
  </si>
  <si>
    <t>PID-02020</t>
  </si>
  <si>
    <t>PID-02021</t>
  </si>
  <si>
    <t>PID-02022</t>
  </si>
  <si>
    <t>PID-02023</t>
  </si>
  <si>
    <t>PID-02024</t>
  </si>
  <si>
    <t>PID-02025</t>
  </si>
  <si>
    <t>PID-02026</t>
  </si>
  <si>
    <t>PID-02027</t>
  </si>
  <si>
    <t>PID-02028</t>
  </si>
  <si>
    <t>PID-02029</t>
  </si>
  <si>
    <t>PID-02030</t>
  </si>
  <si>
    <t>PID-02031</t>
  </si>
  <si>
    <t>PID-02032</t>
  </si>
  <si>
    <t>PID-02033</t>
  </si>
  <si>
    <t>PID-02034</t>
  </si>
  <si>
    <t>PID-02035</t>
  </si>
  <si>
    <t>PID-02036</t>
  </si>
  <si>
    <t>PID-02037</t>
  </si>
  <si>
    <t>PID-02038</t>
  </si>
  <si>
    <t>PID-02039</t>
  </si>
  <si>
    <t>PID-02040</t>
  </si>
  <si>
    <t>PID-02041</t>
  </si>
  <si>
    <t>PID-02042</t>
  </si>
  <si>
    <t>PID-02043</t>
  </si>
  <si>
    <t>PID-02044</t>
  </si>
  <si>
    <t>PID-02045</t>
  </si>
  <si>
    <t>PID-02046</t>
  </si>
  <si>
    <t>PID-02047</t>
  </si>
  <si>
    <t>PID-02048</t>
  </si>
  <si>
    <t>PID-02049</t>
  </si>
  <si>
    <t>PID-02050</t>
  </si>
  <si>
    <t>PID-02051</t>
  </si>
  <si>
    <t>PID-02052</t>
  </si>
  <si>
    <t>PID-02053</t>
  </si>
  <si>
    <t>PID-02054</t>
  </si>
  <si>
    <t>PID-02055</t>
  </si>
  <si>
    <t>PID-02056</t>
  </si>
  <si>
    <t>PID-02057</t>
  </si>
  <si>
    <t>PID-02058</t>
  </si>
  <si>
    <t>PID-02059</t>
  </si>
  <si>
    <t>PID-02060</t>
  </si>
  <si>
    <t>PID-02061</t>
  </si>
  <si>
    <t>PID-02062</t>
  </si>
  <si>
    <t>PID-02063</t>
  </si>
  <si>
    <t>PID-02064</t>
  </si>
  <si>
    <t>PID-02065</t>
  </si>
  <si>
    <t>PID-02066</t>
  </si>
  <si>
    <t>PID-02067</t>
  </si>
  <si>
    <t>PID-02068</t>
  </si>
  <si>
    <t>PID-02069</t>
  </si>
  <si>
    <t>PID-02070</t>
  </si>
  <si>
    <t>PID-02071</t>
  </si>
  <si>
    <t>PID-02072</t>
  </si>
  <si>
    <t>PID-02073</t>
  </si>
  <si>
    <t>PID-02074</t>
  </si>
  <si>
    <t>PID-02075</t>
  </si>
  <si>
    <t>PID-02076</t>
  </si>
  <si>
    <t>PID-02077</t>
  </si>
  <si>
    <t>PID-02078</t>
  </si>
  <si>
    <t>PID-02079</t>
  </si>
  <si>
    <t>PID-02080</t>
  </si>
  <si>
    <t>PID-02081</t>
  </si>
  <si>
    <t>PID-02082</t>
  </si>
  <si>
    <t>PID-02083</t>
  </si>
  <si>
    <t>PID-02084</t>
  </si>
  <si>
    <t>PID-02085</t>
  </si>
  <si>
    <t>PID-02086</t>
  </si>
  <si>
    <t>PID-02087</t>
  </si>
  <si>
    <t>PID-02088</t>
  </si>
  <si>
    <t>PID-02089</t>
  </si>
  <si>
    <t>PID-02090</t>
  </si>
  <si>
    <t>PID-02091</t>
  </si>
  <si>
    <t>PID-02092</t>
  </si>
  <si>
    <t>PID-02093</t>
  </si>
  <si>
    <t>PID-02094</t>
  </si>
  <si>
    <t>PID-02095</t>
  </si>
  <si>
    <t>PID-02096</t>
  </si>
  <si>
    <t>PID-02097</t>
  </si>
  <si>
    <t>PID-02098</t>
  </si>
  <si>
    <t>PID-02099</t>
  </si>
  <si>
    <t>PID-02100</t>
  </si>
  <si>
    <t>PID-02101</t>
  </si>
  <si>
    <t>PID-02102</t>
  </si>
  <si>
    <t>PID-02103</t>
  </si>
  <si>
    <t>PID-02104</t>
  </si>
  <si>
    <t>PID-02105</t>
  </si>
  <si>
    <t>PID-02106</t>
  </si>
  <si>
    <t>PID-02107</t>
  </si>
  <si>
    <t>PID-02108</t>
  </si>
  <si>
    <t>PID-02109</t>
  </si>
  <si>
    <t>PID-02110</t>
  </si>
  <si>
    <t>PID-02111</t>
  </si>
  <si>
    <t>PID-02112</t>
  </si>
  <si>
    <t>PID-02113</t>
  </si>
  <si>
    <t>PID-02114</t>
  </si>
  <si>
    <t>PID-02115</t>
  </si>
  <si>
    <t>PID-02116</t>
  </si>
  <si>
    <t>PID-02117</t>
  </si>
  <si>
    <t>PID-02118</t>
  </si>
  <si>
    <t>PID-02119</t>
  </si>
  <si>
    <t>PID-02120</t>
  </si>
  <si>
    <t>PID-02121</t>
  </si>
  <si>
    <t>PID-02122</t>
  </si>
  <si>
    <t>PID-02123</t>
  </si>
  <si>
    <t>PID-02124</t>
  </si>
  <si>
    <t>PID-02125</t>
  </si>
  <si>
    <t>PID-02126</t>
  </si>
  <si>
    <t>PID-02127</t>
  </si>
  <si>
    <t>PID-02128</t>
  </si>
  <si>
    <t>PID-02129</t>
  </si>
  <si>
    <t>PID-02130</t>
  </si>
  <si>
    <t>PID-02131</t>
  </si>
  <si>
    <t>PID-02132</t>
  </si>
  <si>
    <t>PID-02133</t>
  </si>
  <si>
    <t>PID-02134</t>
  </si>
  <si>
    <t>PID-02135</t>
  </si>
  <si>
    <t>PID-02136</t>
  </si>
  <si>
    <t>PID-02137</t>
  </si>
  <si>
    <t>PID-02138</t>
  </si>
  <si>
    <t>PID-02139</t>
  </si>
  <si>
    <t>PID-02140</t>
  </si>
  <si>
    <t>PID-02141</t>
  </si>
  <si>
    <t>PID-02142</t>
  </si>
  <si>
    <t>PID-02143</t>
  </si>
  <si>
    <t>PID-02144</t>
  </si>
  <si>
    <t>PID-02145</t>
  </si>
  <si>
    <t>PID-02146</t>
  </si>
  <si>
    <t>PID-02147</t>
  </si>
  <si>
    <t>PID-02148</t>
  </si>
  <si>
    <t>PID-02149</t>
  </si>
  <si>
    <t>PID-02150</t>
  </si>
  <si>
    <t>PID-02151</t>
  </si>
  <si>
    <t>PID-02152</t>
  </si>
  <si>
    <t>PID-02153</t>
  </si>
  <si>
    <t>PID-02154</t>
  </si>
  <si>
    <t>PID-02155</t>
  </si>
  <si>
    <t>PID-02156</t>
  </si>
  <si>
    <t>PID-02157</t>
  </si>
  <si>
    <t>PID-02158</t>
  </si>
  <si>
    <t>PID-02159</t>
  </si>
  <si>
    <t>PID-02160</t>
  </si>
  <si>
    <t>PID-02161</t>
  </si>
  <si>
    <t>PID-02162</t>
  </si>
  <si>
    <t>PID-02163</t>
  </si>
  <si>
    <t>PID-02164</t>
  </si>
  <si>
    <t>PID-02165</t>
  </si>
  <si>
    <t>PID-02166</t>
  </si>
  <si>
    <t>PID-02167</t>
  </si>
  <si>
    <t>PID-02168</t>
  </si>
  <si>
    <t>PID-02169</t>
  </si>
  <si>
    <t>PID-02170</t>
  </si>
  <si>
    <t>PID-02171</t>
  </si>
  <si>
    <t>PID-02172</t>
  </si>
  <si>
    <t>PID-02173</t>
  </si>
  <si>
    <t>PID-02174</t>
  </si>
  <si>
    <t>PID-02175</t>
  </si>
  <si>
    <t>PID-02176</t>
  </si>
  <si>
    <t>PID-02177</t>
  </si>
  <si>
    <t>PID-02178</t>
  </si>
  <si>
    <t>PID-02179</t>
  </si>
  <si>
    <t>PID-02180</t>
  </si>
  <si>
    <t>PID-02181</t>
  </si>
  <si>
    <t>PID-02182</t>
  </si>
  <si>
    <t>PID-02183</t>
  </si>
  <si>
    <t>PID-02184</t>
  </si>
  <si>
    <t>PID-02185</t>
  </si>
  <si>
    <t>PID-02186</t>
  </si>
  <si>
    <t>PID-02187</t>
  </si>
  <si>
    <t>PID-02188</t>
  </si>
  <si>
    <t>PID-02189</t>
  </si>
  <si>
    <t>PID-02190</t>
  </si>
  <si>
    <t>PID-02191</t>
  </si>
  <si>
    <t>PID-02192</t>
  </si>
  <si>
    <t>PID-02193</t>
  </si>
  <si>
    <t>PID-02194</t>
  </si>
  <si>
    <t>PID-02195</t>
  </si>
  <si>
    <t>PID-02196</t>
  </si>
  <si>
    <t>PID-02197</t>
  </si>
  <si>
    <t>PID-02198</t>
  </si>
  <si>
    <t>PID-02199</t>
  </si>
  <si>
    <t>PID-02200</t>
  </si>
  <si>
    <t>PID-02201</t>
  </si>
  <si>
    <t>PID-02202</t>
  </si>
  <si>
    <t>PID-02203</t>
  </si>
  <si>
    <t>PID-02204</t>
  </si>
  <si>
    <t>PID-02205</t>
  </si>
  <si>
    <t>PID-02206</t>
  </si>
  <si>
    <t>PID-02207</t>
  </si>
  <si>
    <t>PID-02208</t>
  </si>
  <si>
    <t>PID-02209</t>
  </si>
  <si>
    <t>PID-02210</t>
  </si>
  <si>
    <t>PID-02211</t>
  </si>
  <si>
    <t>PID-02212</t>
  </si>
  <si>
    <t>PID-02213</t>
  </si>
  <si>
    <t>PID-02214</t>
  </si>
  <si>
    <t>PID-02215</t>
  </si>
  <si>
    <t>PID-02216</t>
  </si>
  <si>
    <t>PID-02217</t>
  </si>
  <si>
    <t>PID-02218</t>
  </si>
  <si>
    <t>PID-02219</t>
  </si>
  <si>
    <t>PID-02220</t>
  </si>
  <si>
    <t>PID-02221</t>
  </si>
  <si>
    <t>PID-02222</t>
  </si>
  <si>
    <t>PID-02223</t>
  </si>
  <si>
    <t>PID-02224</t>
  </si>
  <si>
    <t>PID-02225</t>
  </si>
  <si>
    <t>PID-02226</t>
  </si>
  <si>
    <t>PID-02227</t>
  </si>
  <si>
    <t>PID-02228</t>
  </si>
  <si>
    <t>PID-02229</t>
  </si>
  <si>
    <t>PID-02230</t>
  </si>
  <si>
    <t>PID-02231</t>
  </si>
  <si>
    <t>PID-02232</t>
  </si>
  <si>
    <t>PID-02233</t>
  </si>
  <si>
    <t>PID-02234</t>
  </si>
  <si>
    <t>PID-02235</t>
  </si>
  <si>
    <t>PID-02236</t>
  </si>
  <si>
    <t>PID-02237</t>
  </si>
  <si>
    <t>PID-02238</t>
  </si>
  <si>
    <t>PID-02239</t>
  </si>
  <si>
    <t>PID-02240</t>
  </si>
  <si>
    <t>PID-02241</t>
  </si>
  <si>
    <t>PID-02242</t>
  </si>
  <si>
    <t>PID-02243</t>
  </si>
  <si>
    <t>PID-02244</t>
  </si>
  <si>
    <t>PID-02245</t>
  </si>
  <si>
    <t>PID-02246</t>
  </si>
  <si>
    <t>PID-02247</t>
  </si>
  <si>
    <t>PID-02248</t>
  </si>
  <si>
    <t>PID-02249</t>
  </si>
  <si>
    <t>PID-02250</t>
  </si>
  <si>
    <t>PID-02251</t>
  </si>
  <si>
    <t>PID-02252</t>
  </si>
  <si>
    <t>PID-02253</t>
  </si>
  <si>
    <t>PID-02254</t>
  </si>
  <si>
    <t>PID-02255</t>
  </si>
  <si>
    <t>PID-02256</t>
  </si>
  <si>
    <t>PID-02257</t>
  </si>
  <si>
    <t>PID-02258</t>
  </si>
  <si>
    <t>PID-02259</t>
  </si>
  <si>
    <t>PID-02260</t>
  </si>
  <si>
    <t>PID-02261</t>
  </si>
  <si>
    <t>PID-02262</t>
  </si>
  <si>
    <t>PID-02263</t>
  </si>
  <si>
    <t>PID-02264</t>
  </si>
  <si>
    <t>PID-02265</t>
  </si>
  <si>
    <t>PID-02266</t>
  </si>
  <si>
    <t>PID-02267</t>
  </si>
  <si>
    <t>PID-02268</t>
  </si>
  <si>
    <t>PID-02269</t>
  </si>
  <si>
    <t>PID-02270</t>
  </si>
  <si>
    <t>PID-02271</t>
  </si>
  <si>
    <t>PID-02272</t>
  </si>
  <si>
    <t>PID-02273</t>
  </si>
  <si>
    <t>PID-02274</t>
  </si>
  <si>
    <t>PID-02275</t>
  </si>
  <si>
    <t>PID-02276</t>
  </si>
  <si>
    <t>PID-02277</t>
  </si>
  <si>
    <t>PID-02278</t>
  </si>
  <si>
    <t>PID-02279</t>
  </si>
  <si>
    <t>PID-02280</t>
  </si>
  <si>
    <t>PID-02281</t>
  </si>
  <si>
    <t>PID-02282</t>
  </si>
  <si>
    <t>PID-02283</t>
  </si>
  <si>
    <t>PID-02284</t>
  </si>
  <si>
    <t>PID-02285</t>
  </si>
  <si>
    <t>PID-02286</t>
  </si>
  <si>
    <t>PID-02287</t>
  </si>
  <si>
    <t>PID-02288</t>
  </si>
  <si>
    <t>PID-02289</t>
  </si>
  <si>
    <t>PID-02290</t>
  </si>
  <si>
    <t>PID-02291</t>
  </si>
  <si>
    <t>PID-02292</t>
  </si>
  <si>
    <t>PID-02293</t>
  </si>
  <si>
    <t>PID-02294</t>
  </si>
  <si>
    <t>PID-02295</t>
  </si>
  <si>
    <t>PID-02296</t>
  </si>
  <si>
    <t>PID-02297</t>
  </si>
  <si>
    <t>PID-02298</t>
  </si>
  <si>
    <t>PID-02299</t>
  </si>
  <si>
    <t>PID-02300</t>
  </si>
  <si>
    <t>PID-02301</t>
  </si>
  <si>
    <t>PID-02302</t>
  </si>
  <si>
    <t>PID-02303</t>
  </si>
  <si>
    <t>PID-02304</t>
  </si>
  <si>
    <t>PID-02305</t>
  </si>
  <si>
    <t>PID-02306</t>
  </si>
  <si>
    <t>PID-02307</t>
  </si>
  <si>
    <t>PID-02308</t>
  </si>
  <si>
    <t>PID-02309</t>
  </si>
  <si>
    <t>PID-02310</t>
  </si>
  <si>
    <t>PID-02311</t>
  </si>
  <si>
    <t>PID-02312</t>
  </si>
  <si>
    <t>PID-02313</t>
  </si>
  <si>
    <t>PID-02314</t>
  </si>
  <si>
    <t>PID-02315</t>
  </si>
  <si>
    <t>PID-02316</t>
  </si>
  <si>
    <t>PID-02317</t>
  </si>
  <si>
    <t>PID-02318</t>
  </si>
  <si>
    <t>PID-02319</t>
  </si>
  <si>
    <t>PID-02320</t>
  </si>
  <si>
    <t>PID-02321</t>
  </si>
  <si>
    <t>PID-02322</t>
  </si>
  <si>
    <t>PID-02323</t>
  </si>
  <si>
    <t>PID-02324</t>
  </si>
  <si>
    <t>PID-02325</t>
  </si>
  <si>
    <t>PID-02326</t>
  </si>
  <si>
    <t>PID-02327</t>
  </si>
  <si>
    <t>PID-02328</t>
  </si>
  <si>
    <t>PID-02329</t>
  </si>
  <si>
    <t>PID-02330</t>
  </si>
  <si>
    <t>PID-02331</t>
  </si>
  <si>
    <t>PID-02332</t>
  </si>
  <si>
    <t>PID-02333</t>
  </si>
  <si>
    <t>PID-02334</t>
  </si>
  <si>
    <t>PID-02335</t>
  </si>
  <si>
    <t>PID-02336</t>
  </si>
  <si>
    <t>PID-02337</t>
  </si>
  <si>
    <t>PID-02338</t>
  </si>
  <si>
    <t>PID-02339</t>
  </si>
  <si>
    <t>PID-02340</t>
  </si>
  <si>
    <t>PID-02341</t>
  </si>
  <si>
    <t>PID-02342</t>
  </si>
  <si>
    <t>PID-02343</t>
  </si>
  <si>
    <t>PID-02344</t>
  </si>
  <si>
    <t>PID-02345</t>
  </si>
  <si>
    <t>PID-02346</t>
  </si>
  <si>
    <t>PID-02347</t>
  </si>
  <si>
    <t>PID-02348</t>
  </si>
  <si>
    <t>PID-02349</t>
  </si>
  <si>
    <t>PID-02350</t>
  </si>
  <si>
    <t>PID-02351</t>
  </si>
  <si>
    <t>PID-02352</t>
  </si>
  <si>
    <t>PID-02353</t>
  </si>
  <si>
    <t>PID-02354</t>
  </si>
  <si>
    <t>PID-02355</t>
  </si>
  <si>
    <t>PID-02356</t>
  </si>
  <si>
    <t>PID-02357</t>
  </si>
  <si>
    <t>PID-02358</t>
  </si>
  <si>
    <t>PID-02359</t>
  </si>
  <si>
    <t>PID-02360</t>
  </si>
  <si>
    <t>PID-02361</t>
  </si>
  <si>
    <t>PID-02362</t>
  </si>
  <si>
    <t>PID-02363</t>
  </si>
  <si>
    <t>PID-02364</t>
  </si>
  <si>
    <t>PID-02365</t>
  </si>
  <si>
    <t>PID-02366</t>
  </si>
  <si>
    <t>PID-02367</t>
  </si>
  <si>
    <t>PID-02368</t>
  </si>
  <si>
    <t>PID-02369</t>
  </si>
  <si>
    <t>PID-02370</t>
  </si>
  <si>
    <t>PID-02371</t>
  </si>
  <si>
    <t>PID-02372</t>
  </si>
  <si>
    <t>PID-02373</t>
  </si>
  <si>
    <t>PID-02374</t>
  </si>
  <si>
    <t>PID-02375</t>
  </si>
  <si>
    <t>PID-02376</t>
  </si>
  <si>
    <t>PID-02377</t>
  </si>
  <si>
    <t>PID-02378</t>
  </si>
  <si>
    <t>PID-02379</t>
  </si>
  <si>
    <t>PID-02380</t>
  </si>
  <si>
    <t>PID-02381</t>
  </si>
  <si>
    <t>PID-02382</t>
  </si>
  <si>
    <t>PID-02383</t>
  </si>
  <si>
    <t>PID-02384</t>
  </si>
  <si>
    <t>PID-02385</t>
  </si>
  <si>
    <t>PID-02386</t>
  </si>
  <si>
    <t>PID-02387</t>
  </si>
  <si>
    <t>PID-02388</t>
  </si>
  <si>
    <t>PID-02389</t>
  </si>
  <si>
    <t>PID-02390</t>
  </si>
  <si>
    <t>PID-02391</t>
  </si>
  <si>
    <t>PID-02392</t>
  </si>
  <si>
    <t>PID-02393</t>
  </si>
  <si>
    <t>PID-02394</t>
  </si>
  <si>
    <t>PID-02395</t>
  </si>
  <si>
    <t>PID-02396</t>
  </si>
  <si>
    <t>PID-02397</t>
  </si>
  <si>
    <t>PID-02398</t>
  </si>
  <si>
    <t>PID-02399</t>
  </si>
  <si>
    <t>PID-02400</t>
  </si>
  <si>
    <t>PID-02401</t>
  </si>
  <si>
    <t>PID-02402</t>
  </si>
  <si>
    <t>PID-02403</t>
  </si>
  <si>
    <t>PID-02404</t>
  </si>
  <si>
    <t>PID-02405</t>
  </si>
  <si>
    <t>PID-02406</t>
  </si>
  <si>
    <t>PID-02407</t>
  </si>
  <si>
    <t>PID-02408</t>
  </si>
  <si>
    <t>PID-02409</t>
  </si>
  <si>
    <t>PID-02410</t>
  </si>
  <si>
    <t>PID-02411</t>
  </si>
  <si>
    <t>PID-02412</t>
  </si>
  <si>
    <t>PID-02413</t>
  </si>
  <si>
    <t>PID-02414</t>
  </si>
  <si>
    <t>PID-02415</t>
  </si>
  <si>
    <t>PID-02416</t>
  </si>
  <si>
    <t>PID-02417</t>
  </si>
  <si>
    <t>PID-02418</t>
  </si>
  <si>
    <t>PID-02419</t>
  </si>
  <si>
    <t>PID-02420</t>
  </si>
  <si>
    <t>PID-02421</t>
  </si>
  <si>
    <t>PID-02422</t>
  </si>
  <si>
    <t>PID-02423</t>
  </si>
  <si>
    <t>PID-02424</t>
  </si>
  <si>
    <t>PID-02425</t>
  </si>
  <si>
    <t>PID-02426</t>
  </si>
  <si>
    <t>PID-02427</t>
  </si>
  <si>
    <t>PID-02428</t>
  </si>
  <si>
    <t>PID-02429</t>
  </si>
  <si>
    <t>PID-02430</t>
  </si>
  <si>
    <t>PID-02431</t>
  </si>
  <si>
    <t>PID-02432</t>
  </si>
  <si>
    <t>PID-02433</t>
  </si>
  <si>
    <t>PID-02434</t>
  </si>
  <si>
    <t>PID-02435</t>
  </si>
  <si>
    <t>PID-02436</t>
  </si>
  <si>
    <t>PID-02437</t>
  </si>
  <si>
    <t>PID-02438</t>
  </si>
  <si>
    <t>PID-02439</t>
  </si>
  <si>
    <t>PID-02440</t>
  </si>
  <si>
    <t>PID-02441</t>
  </si>
  <si>
    <t>PID-02442</t>
  </si>
  <si>
    <t>PID-02443</t>
  </si>
  <si>
    <t>PID-02444</t>
  </si>
  <si>
    <t>PID-02445</t>
  </si>
  <si>
    <t>PID-02446</t>
  </si>
  <si>
    <t>PID-02447</t>
  </si>
  <si>
    <t>PID-02448</t>
  </si>
  <si>
    <t>PID-02449</t>
  </si>
  <si>
    <t>PID-02450</t>
  </si>
  <si>
    <t>PID-02451</t>
  </si>
  <si>
    <t>PID-02452</t>
  </si>
  <si>
    <t>PID-02453</t>
  </si>
  <si>
    <t>PID-02454</t>
  </si>
  <si>
    <t>PID-02455</t>
  </si>
  <si>
    <t>PID-02456</t>
  </si>
  <si>
    <t>PID-02457</t>
  </si>
  <si>
    <t>PID-02458</t>
  </si>
  <si>
    <t>PID-02459</t>
  </si>
  <si>
    <t>PID-02460</t>
  </si>
  <si>
    <t>PID-02461</t>
  </si>
  <si>
    <t>PID-02462</t>
  </si>
  <si>
    <t>PID-02463</t>
  </si>
  <si>
    <t>PID-02464</t>
  </si>
  <si>
    <t>PID-02465</t>
  </si>
  <si>
    <t>PID-02466</t>
  </si>
  <si>
    <t>PID-02467</t>
  </si>
  <si>
    <t>PID-02468</t>
  </si>
  <si>
    <t>PID-02469</t>
  </si>
  <si>
    <t>PID-02470</t>
  </si>
  <si>
    <t>PID-02471</t>
  </si>
  <si>
    <t>PID-02472</t>
  </si>
  <si>
    <t>PID-02473</t>
  </si>
  <si>
    <t>PID-02474</t>
  </si>
  <si>
    <t>PID-02475</t>
  </si>
  <si>
    <t>PID-02476</t>
  </si>
  <si>
    <t>PID-02477</t>
  </si>
  <si>
    <t>PID-02478</t>
  </si>
  <si>
    <t>PID-02479</t>
  </si>
  <si>
    <t>PID-02480</t>
  </si>
  <si>
    <t>PID-02481</t>
  </si>
  <si>
    <t>PID-02482</t>
  </si>
  <si>
    <t>PID-02483</t>
  </si>
  <si>
    <t>PID-02484</t>
  </si>
  <si>
    <t>PID-02485</t>
  </si>
  <si>
    <t>PID-02486</t>
  </si>
  <si>
    <t>PID-02487</t>
  </si>
  <si>
    <t>PID-02488</t>
  </si>
  <si>
    <t>PID-02489</t>
  </si>
  <si>
    <t>PID-02490</t>
  </si>
  <si>
    <t>PID-02491</t>
  </si>
  <si>
    <t>PID-02492</t>
  </si>
  <si>
    <t>PID-02493</t>
  </si>
  <si>
    <t>PID-02494</t>
  </si>
  <si>
    <t>PID-02495</t>
  </si>
  <si>
    <t>PID-02496</t>
  </si>
  <si>
    <t>PID-02497</t>
  </si>
  <si>
    <t>PID-02498</t>
  </si>
  <si>
    <t>PID-02499</t>
  </si>
  <si>
    <t>PID-02500</t>
  </si>
  <si>
    <t>PID-02501</t>
  </si>
  <si>
    <t>PID-02502</t>
  </si>
  <si>
    <t>PID-02503</t>
  </si>
  <si>
    <t>PID-02504</t>
  </si>
  <si>
    <t>PID-02505</t>
  </si>
  <si>
    <t>PID-02506</t>
  </si>
  <si>
    <t>PID-02507</t>
  </si>
  <si>
    <t>PID-02508</t>
  </si>
  <si>
    <t>PID-02509</t>
  </si>
  <si>
    <t>PID-02510</t>
  </si>
  <si>
    <t>PID-02511</t>
  </si>
  <si>
    <t>PID-02512</t>
  </si>
  <si>
    <t>PID-02513</t>
  </si>
  <si>
    <t>PID-02514</t>
  </si>
  <si>
    <t>PID-02515</t>
  </si>
  <si>
    <t>PID-02516</t>
  </si>
  <si>
    <t>PID-02517</t>
  </si>
  <si>
    <t>PID-02518</t>
  </si>
  <si>
    <t>PID-02519</t>
  </si>
  <si>
    <t>PID-02520</t>
  </si>
  <si>
    <t>PID-02521</t>
  </si>
  <si>
    <t>PID-02522</t>
  </si>
  <si>
    <t>PID-02523</t>
  </si>
  <si>
    <t>PID-02524</t>
  </si>
  <si>
    <t>PID-02525</t>
  </si>
  <si>
    <t>PID-02526</t>
  </si>
  <si>
    <t>PID-02527</t>
  </si>
  <si>
    <t>PID-02528</t>
  </si>
  <si>
    <t>PID-02529</t>
  </si>
  <si>
    <t>PID-02530</t>
  </si>
  <si>
    <t>PID-02531</t>
  </si>
  <si>
    <t>PID-02532</t>
  </si>
  <si>
    <t>PID-02533</t>
  </si>
  <si>
    <t>PID-02534</t>
  </si>
  <si>
    <t>PID-02535</t>
  </si>
  <si>
    <t>PID-02536</t>
  </si>
  <si>
    <t>PID-02537</t>
  </si>
  <si>
    <t>PID-02538</t>
  </si>
  <si>
    <t>PID-02539</t>
  </si>
  <si>
    <t>PID-02540</t>
  </si>
  <si>
    <t>PID-02541</t>
  </si>
  <si>
    <t>PID-02542</t>
  </si>
  <si>
    <t>PID-02543</t>
  </si>
  <si>
    <t>PID-02544</t>
  </si>
  <si>
    <t>PID-02545</t>
  </si>
  <si>
    <t>PID-02546</t>
  </si>
  <si>
    <t>PID-02547</t>
  </si>
  <si>
    <t>PID-02548</t>
  </si>
  <si>
    <t>PID-02549</t>
  </si>
  <si>
    <t>PID-02550</t>
  </si>
  <si>
    <t>PID-02551</t>
  </si>
  <si>
    <t>PID-02552</t>
  </si>
  <si>
    <t>PID-02553</t>
  </si>
  <si>
    <t>PID-02554</t>
  </si>
  <si>
    <t>PID-02555</t>
  </si>
  <si>
    <t>PID-02556</t>
  </si>
  <si>
    <t>PID-02557</t>
  </si>
  <si>
    <t>PID-02558</t>
  </si>
  <si>
    <t>PID-02559</t>
  </si>
  <si>
    <t>PID-02560</t>
  </si>
  <si>
    <t>PID-02561</t>
  </si>
  <si>
    <t>PID-02562</t>
  </si>
  <si>
    <t>PID-02563</t>
  </si>
  <si>
    <t>PID-02564</t>
  </si>
  <si>
    <t>PID-02565</t>
  </si>
  <si>
    <t>PID-02566</t>
  </si>
  <si>
    <t>PID-02567</t>
  </si>
  <si>
    <t>PID-02568</t>
  </si>
  <si>
    <t>PID-02569</t>
  </si>
  <si>
    <t>PID-02570</t>
  </si>
  <si>
    <t>PID-02571</t>
  </si>
  <si>
    <t>PID-02572</t>
  </si>
  <si>
    <t>PID-02573</t>
  </si>
  <si>
    <t>PID-02574</t>
  </si>
  <si>
    <t>PID-02575</t>
  </si>
  <si>
    <t>PID-02576</t>
  </si>
  <si>
    <t>PID-02577</t>
  </si>
  <si>
    <t>PID-02578</t>
  </si>
  <si>
    <t>PID-02579</t>
  </si>
  <si>
    <t>PID-02580</t>
  </si>
  <si>
    <t>PID-02581</t>
  </si>
  <si>
    <t>PID-02582</t>
  </si>
  <si>
    <t>PID-02583</t>
  </si>
  <si>
    <t>PID-02584</t>
  </si>
  <si>
    <t>PID-02585</t>
  </si>
  <si>
    <t>PID-02586</t>
  </si>
  <si>
    <t>PID-02587</t>
  </si>
  <si>
    <t>PID-02588</t>
  </si>
  <si>
    <t>PID-02589</t>
  </si>
  <si>
    <t>PID-02590</t>
  </si>
  <si>
    <t>PID-02591</t>
  </si>
  <si>
    <t>PID-02592</t>
  </si>
  <si>
    <t>PID-02593</t>
  </si>
  <si>
    <t>PID-02594</t>
  </si>
  <si>
    <t>PID-02595</t>
  </si>
  <si>
    <t>PID-02596</t>
  </si>
  <si>
    <t>PID-02597</t>
  </si>
  <si>
    <t>PID-02598</t>
  </si>
  <si>
    <t>PID-02599</t>
  </si>
  <si>
    <t>PID-02600</t>
  </si>
  <si>
    <t>PID-02601</t>
  </si>
  <si>
    <t>PID-02602</t>
  </si>
  <si>
    <t>PID-02603</t>
  </si>
  <si>
    <t>PID-02604</t>
  </si>
  <si>
    <t>PID-02605</t>
  </si>
  <si>
    <t>PID-02606</t>
  </si>
  <si>
    <t>PID-02607</t>
  </si>
  <si>
    <t>PID-02608</t>
  </si>
  <si>
    <t>PID-02609</t>
  </si>
  <si>
    <t>PID-02610</t>
  </si>
  <si>
    <t>PID-02611</t>
  </si>
  <si>
    <t>PID-02612</t>
  </si>
  <si>
    <t>PID-02613</t>
  </si>
  <si>
    <t>PID-02614</t>
  </si>
  <si>
    <t>PID-02615</t>
  </si>
  <si>
    <t>PID-02616</t>
  </si>
  <si>
    <t>PID-02617</t>
  </si>
  <si>
    <t>PID-02618</t>
  </si>
  <si>
    <t>PID-02619</t>
  </si>
  <si>
    <t>PID-02620</t>
  </si>
  <si>
    <t>PID-02621</t>
  </si>
  <si>
    <t>PID-02622</t>
  </si>
  <si>
    <t>PID-02623</t>
  </si>
  <si>
    <t>PID-02624</t>
  </si>
  <si>
    <t>PID-02625</t>
  </si>
  <si>
    <t>PID-02626</t>
  </si>
  <si>
    <t>PID-02627</t>
  </si>
  <si>
    <t>PID-02628</t>
  </si>
  <si>
    <t>PID-02629</t>
  </si>
  <si>
    <t>PID-02630</t>
  </si>
  <si>
    <t>PID-02631</t>
  </si>
  <si>
    <t>PID-02632</t>
  </si>
  <si>
    <t>PID-02633</t>
  </si>
  <si>
    <t>PID-02634</t>
  </si>
  <si>
    <t>PID-02635</t>
  </si>
  <si>
    <t>PID-02636</t>
  </si>
  <si>
    <t>PID-02637</t>
  </si>
  <si>
    <t>PID-02638</t>
  </si>
  <si>
    <t>PID-02639</t>
  </si>
  <si>
    <t>PID-02640</t>
  </si>
  <si>
    <t>PID-02641</t>
  </si>
  <si>
    <t>PID-02642</t>
  </si>
  <si>
    <t>PID-02643</t>
  </si>
  <si>
    <t>PID-02644</t>
  </si>
  <si>
    <t>PID-02645</t>
  </si>
  <si>
    <t>PID-02646</t>
  </si>
  <si>
    <t>PID-02647</t>
  </si>
  <si>
    <t>PID-02648</t>
  </si>
  <si>
    <t>PID-02649</t>
  </si>
  <si>
    <t>PID-02650</t>
  </si>
  <si>
    <t>PID-02651</t>
  </si>
  <si>
    <t>PID-02652</t>
  </si>
  <si>
    <t>PID-02653</t>
  </si>
  <si>
    <t>PID-02654</t>
  </si>
  <si>
    <t>PID-02655</t>
  </si>
  <si>
    <t>PID-02656</t>
  </si>
  <si>
    <t>PID-02657</t>
  </si>
  <si>
    <t>PID-02658</t>
  </si>
  <si>
    <t>PID-02659</t>
  </si>
  <si>
    <t>PID-02660</t>
  </si>
  <si>
    <t>PID-02661</t>
  </si>
  <si>
    <t>PID-02662</t>
  </si>
  <si>
    <t>PID-02663</t>
  </si>
  <si>
    <t>PID-02664</t>
  </si>
  <si>
    <t>PID-02665</t>
  </si>
  <si>
    <t>PID-02666</t>
  </si>
  <si>
    <t>PID-02667</t>
  </si>
  <si>
    <t>PID-02668</t>
  </si>
  <si>
    <t>PID-02669</t>
  </si>
  <si>
    <t>PID-02670</t>
  </si>
  <si>
    <t>PID-02671</t>
  </si>
  <si>
    <t>PID-02672</t>
  </si>
  <si>
    <t>PID-02673</t>
  </si>
  <si>
    <t>PID-02674</t>
  </si>
  <si>
    <t>PID-02675</t>
  </si>
  <si>
    <t>PID-02676</t>
  </si>
  <si>
    <t>PID-02677</t>
  </si>
  <si>
    <t>PID-02678</t>
  </si>
  <si>
    <t>PID-02679</t>
  </si>
  <si>
    <t>PID-02680</t>
  </si>
  <si>
    <t>PID-02681</t>
  </si>
  <si>
    <t>PID-02682</t>
  </si>
  <si>
    <t>PID-02683</t>
  </si>
  <si>
    <t>PID-02684</t>
  </si>
  <si>
    <t>PID-02685</t>
  </si>
  <si>
    <t>PID-02686</t>
  </si>
  <si>
    <t>PID-02687</t>
  </si>
  <si>
    <t>PID-02688</t>
  </si>
  <si>
    <t>PID-02689</t>
  </si>
  <si>
    <t>PID-02690</t>
  </si>
  <si>
    <t>PID-02691</t>
  </si>
  <si>
    <t>PID-02692</t>
  </si>
  <si>
    <t>PID-02693</t>
  </si>
  <si>
    <t>PID-02694</t>
  </si>
  <si>
    <t>PID-02695</t>
  </si>
  <si>
    <t>PID-02696</t>
  </si>
  <si>
    <t>PID-02697</t>
  </si>
  <si>
    <t>PID-02698</t>
  </si>
  <si>
    <t>PID-02699</t>
  </si>
  <si>
    <t>PID-02700</t>
  </si>
  <si>
    <t>PID-02701</t>
  </si>
  <si>
    <t>PID-02702</t>
  </si>
  <si>
    <t>PID-02703</t>
  </si>
  <si>
    <t>PID-02704</t>
  </si>
  <si>
    <t>PID-02705</t>
  </si>
  <si>
    <t>PID-02706</t>
  </si>
  <si>
    <t>PID-02707</t>
  </si>
  <si>
    <t>PID-02708</t>
  </si>
  <si>
    <t>PID-02709</t>
  </si>
  <si>
    <t>PID-02710</t>
  </si>
  <si>
    <t>PID-02711</t>
  </si>
  <si>
    <t>PID-02712</t>
  </si>
  <si>
    <t>PID-02713</t>
  </si>
  <si>
    <t>PID-02714</t>
  </si>
  <si>
    <t>PID-02715</t>
  </si>
  <si>
    <t>PID-02716</t>
  </si>
  <si>
    <t>PID-02717</t>
  </si>
  <si>
    <t>PID-02718</t>
  </si>
  <si>
    <t>PID-02719</t>
  </si>
  <si>
    <t>PID-02720</t>
  </si>
  <si>
    <t>PID-02721</t>
  </si>
  <si>
    <t>PID-02722</t>
  </si>
  <si>
    <t>PID-02723</t>
  </si>
  <si>
    <t>PID-02724</t>
  </si>
  <si>
    <t>PID-02725</t>
  </si>
  <si>
    <t>PID-02726</t>
  </si>
  <si>
    <t>PID-02727</t>
  </si>
  <si>
    <t>PID-02728</t>
  </si>
  <si>
    <t>PID-02729</t>
  </si>
  <si>
    <t>PID-02730</t>
  </si>
  <si>
    <t>PID-02731</t>
  </si>
  <si>
    <t>PID-02732</t>
  </si>
  <si>
    <t>PID-02733</t>
  </si>
  <si>
    <t>PID-02734</t>
  </si>
  <si>
    <t>PID-02735</t>
  </si>
  <si>
    <t>PID-02736</t>
  </si>
  <si>
    <t>PID-02737</t>
  </si>
  <si>
    <t>PID-02738</t>
  </si>
  <si>
    <t>PID-02739</t>
  </si>
  <si>
    <t>PID-02740</t>
  </si>
  <si>
    <t>PID-02741</t>
  </si>
  <si>
    <t>PID-02742</t>
  </si>
  <si>
    <t>PID-02743</t>
  </si>
  <si>
    <t>PID-02744</t>
  </si>
  <si>
    <t>PID-02745</t>
  </si>
  <si>
    <t>PID-02746</t>
  </si>
  <si>
    <t>PID-02747</t>
  </si>
  <si>
    <t>PID-02748</t>
  </si>
  <si>
    <t>PID-02749</t>
  </si>
  <si>
    <t>PID-02750</t>
  </si>
  <si>
    <t>PID-02751</t>
  </si>
  <si>
    <t>PID-02752</t>
  </si>
  <si>
    <t>PID-02753</t>
  </si>
  <si>
    <t>PID-02754</t>
  </si>
  <si>
    <t>PID-02755</t>
  </si>
  <si>
    <t>PID-02756</t>
  </si>
  <si>
    <t>PID-02757</t>
  </si>
  <si>
    <t>PID-02758</t>
  </si>
  <si>
    <t>PID-02759</t>
  </si>
  <si>
    <t>PID-02760</t>
  </si>
  <si>
    <t>PID-02761</t>
  </si>
  <si>
    <t>PID-02762</t>
  </si>
  <si>
    <t>PID-02763</t>
  </si>
  <si>
    <t>PID-02764</t>
  </si>
  <si>
    <t>PID-02765</t>
  </si>
  <si>
    <t>PID-02766</t>
  </si>
  <si>
    <t>PID-02767</t>
  </si>
  <si>
    <t>PID-02768</t>
  </si>
  <si>
    <t>PID-02769</t>
  </si>
  <si>
    <t>PID-02770</t>
  </si>
  <si>
    <t>PID-02771</t>
  </si>
  <si>
    <t>PID-02772</t>
  </si>
  <si>
    <t>PID-02773</t>
  </si>
  <si>
    <t>PID-02774</t>
  </si>
  <si>
    <t>PID-02775</t>
  </si>
  <si>
    <t>PID-02776</t>
  </si>
  <si>
    <t>PID-02777</t>
  </si>
  <si>
    <t>PID-02778</t>
  </si>
  <si>
    <t>PID-02779</t>
  </si>
  <si>
    <t>PID-02780</t>
  </si>
  <si>
    <t>PID-02781</t>
  </si>
  <si>
    <t>PID-02782</t>
  </si>
  <si>
    <t>PID-02783</t>
  </si>
  <si>
    <t>PID-02784</t>
  </si>
  <si>
    <t>PID-02785</t>
  </si>
  <si>
    <t>PID-02786</t>
  </si>
  <si>
    <t>PID-02787</t>
  </si>
  <si>
    <t>PID-02788</t>
  </si>
  <si>
    <t>PID-02789</t>
  </si>
  <si>
    <t>PID-02790</t>
  </si>
  <si>
    <t>PID-02791</t>
  </si>
  <si>
    <t>PID-02792</t>
  </si>
  <si>
    <t>PID-02793</t>
  </si>
  <si>
    <t>PID-02794</t>
  </si>
  <si>
    <t>PID-02795</t>
  </si>
  <si>
    <t>PID-02796</t>
  </si>
  <si>
    <t>PID-02797</t>
  </si>
  <si>
    <t>PID-02798</t>
  </si>
  <si>
    <t>PID-02799</t>
  </si>
  <si>
    <t>PID-02800</t>
  </si>
  <si>
    <t>PID-02801</t>
  </si>
  <si>
    <t>PID-02802</t>
  </si>
  <si>
    <t>PID-02803</t>
  </si>
  <si>
    <t>PID-02804</t>
  </si>
  <si>
    <t>PID-02805</t>
  </si>
  <si>
    <t>PID-02806</t>
  </si>
  <si>
    <t>PID-02807</t>
  </si>
  <si>
    <t>PID-02808</t>
  </si>
  <si>
    <t>PID-02809</t>
  </si>
  <si>
    <t>PID-02810</t>
  </si>
  <si>
    <t>PID-02811</t>
  </si>
  <si>
    <t>PID-02812</t>
  </si>
  <si>
    <t>PID-02813</t>
  </si>
  <si>
    <t>PID-02814</t>
  </si>
  <si>
    <t>PID-02815</t>
  </si>
  <si>
    <t>PID-02816</t>
  </si>
  <si>
    <t>PID-02817</t>
  </si>
  <si>
    <t>PID-02818</t>
  </si>
  <si>
    <t>PID-02819</t>
  </si>
  <si>
    <t>PID-02820</t>
  </si>
  <si>
    <t>PID-02821</t>
  </si>
  <si>
    <t>PID-02822</t>
  </si>
  <si>
    <t>PID-02823</t>
  </si>
  <si>
    <t>PID-02824</t>
  </si>
  <si>
    <t>PID-02825</t>
  </si>
  <si>
    <t>PID-02826</t>
  </si>
  <si>
    <t>PID-02827</t>
  </si>
  <si>
    <t>PID-02828</t>
  </si>
  <si>
    <t>PID-02829</t>
  </si>
  <si>
    <t>PID-02830</t>
  </si>
  <si>
    <t>PID-02831</t>
  </si>
  <si>
    <t>PID-02832</t>
  </si>
  <si>
    <t>PID-02833</t>
  </si>
  <si>
    <t>PID-02834</t>
  </si>
  <si>
    <t>PID-02835</t>
  </si>
  <si>
    <t>PID-02836</t>
  </si>
  <si>
    <t>PID-02837</t>
  </si>
  <si>
    <t>PID-02838</t>
  </si>
  <si>
    <t>PID-02839</t>
  </si>
  <si>
    <t>PID-02840</t>
  </si>
  <si>
    <t>PID-02841</t>
  </si>
  <si>
    <t>PID-02842</t>
  </si>
  <si>
    <t>PID-02843</t>
  </si>
  <si>
    <t>PID-02844</t>
  </si>
  <si>
    <t>PID-02845</t>
  </si>
  <si>
    <t>PID-02846</t>
  </si>
  <si>
    <t>PID-02847</t>
  </si>
  <si>
    <t>PID-02848</t>
  </si>
  <si>
    <t>PID-02849</t>
  </si>
  <si>
    <t>PID-02850</t>
  </si>
  <si>
    <t>PID-02851</t>
  </si>
  <si>
    <t>PID-02852</t>
  </si>
  <si>
    <t>PID-02853</t>
  </si>
  <si>
    <t>PID-02854</t>
  </si>
  <si>
    <t>PID-02855</t>
  </si>
  <si>
    <t>PID-02856</t>
  </si>
  <si>
    <t>PID-02857</t>
  </si>
  <si>
    <t>PID-02858</t>
  </si>
  <si>
    <t>PID-02859</t>
  </si>
  <si>
    <t>PID-02860</t>
  </si>
  <si>
    <t>PID-02861</t>
  </si>
  <si>
    <t>PID-02862</t>
  </si>
  <si>
    <t>PID-02863</t>
  </si>
  <si>
    <t>PID-02864</t>
  </si>
  <si>
    <t>PID-02865</t>
  </si>
  <si>
    <t>PID-02866</t>
  </si>
  <si>
    <t>PID-02867</t>
  </si>
  <si>
    <t>PID-02868</t>
  </si>
  <si>
    <t>PID-02869</t>
  </si>
  <si>
    <t>PID-02870</t>
  </si>
  <si>
    <t>PID-02871</t>
  </si>
  <si>
    <t>PID-02872</t>
  </si>
  <si>
    <t>PID-02873</t>
  </si>
  <si>
    <t>PID-02874</t>
  </si>
  <si>
    <t>PID-02875</t>
  </si>
  <si>
    <t>PID-02876</t>
  </si>
  <si>
    <t>PID-02877</t>
  </si>
  <si>
    <t>PID-02878</t>
  </si>
  <si>
    <t>PID-02879</t>
  </si>
  <si>
    <t>PID-02880</t>
  </si>
  <si>
    <t>PID-02881</t>
  </si>
  <si>
    <t>PID-02882</t>
  </si>
  <si>
    <t>PID-02883</t>
  </si>
  <si>
    <t>PID-02884</t>
  </si>
  <si>
    <t>PID-02885</t>
  </si>
  <si>
    <t>PID-02886</t>
  </si>
  <si>
    <t>PID-02887</t>
  </si>
  <si>
    <t>PID-02888</t>
  </si>
  <si>
    <t>PID-02889</t>
  </si>
  <si>
    <t>PID-02890</t>
  </si>
  <si>
    <t>PID-02891</t>
  </si>
  <si>
    <t>PID-02892</t>
  </si>
  <si>
    <t>PID-02893</t>
  </si>
  <si>
    <t>PID-02894</t>
  </si>
  <si>
    <t>PID-02895</t>
  </si>
  <si>
    <t>PID-02896</t>
  </si>
  <si>
    <t>PID-02897</t>
  </si>
  <si>
    <t>PID-02898</t>
  </si>
  <si>
    <t>PID-02899</t>
  </si>
  <si>
    <t>PID-02900</t>
  </si>
  <si>
    <t>PID-02901</t>
  </si>
  <si>
    <t>PID-02902</t>
  </si>
  <si>
    <t>PID-02903</t>
  </si>
  <si>
    <t>PID-02904</t>
  </si>
  <si>
    <t>PID-02905</t>
  </si>
  <si>
    <t>PID-02906</t>
  </si>
  <si>
    <t>PID-02907</t>
  </si>
  <si>
    <t>PID-02908</t>
  </si>
  <si>
    <t>PID-02909</t>
  </si>
  <si>
    <t>PID-02910</t>
  </si>
  <si>
    <t>PID-02911</t>
  </si>
  <si>
    <t>PID-02912</t>
  </si>
  <si>
    <t>PID-02913</t>
  </si>
  <si>
    <t>PID-02914</t>
  </si>
  <si>
    <t>PID-02915</t>
  </si>
  <si>
    <t>PID-02916</t>
  </si>
  <si>
    <t>PID-02917</t>
  </si>
  <si>
    <t>PID-02918</t>
  </si>
  <si>
    <t>PID-02919</t>
  </si>
  <si>
    <t>PID-02920</t>
  </si>
  <si>
    <t>PID-02921</t>
  </si>
  <si>
    <t>PID-02922</t>
  </si>
  <si>
    <t>PID-02923</t>
  </si>
  <si>
    <t>PID-02924</t>
  </si>
  <si>
    <t>PID-02925</t>
  </si>
  <si>
    <t>PID-02926</t>
  </si>
  <si>
    <t>PID-02927</t>
  </si>
  <si>
    <t>PID-02928</t>
  </si>
  <si>
    <t>PID-02929</t>
  </si>
  <si>
    <t>PID-02930</t>
  </si>
  <si>
    <t>PID-02931</t>
  </si>
  <si>
    <t>PID-02932</t>
  </si>
  <si>
    <t>PID-02933</t>
  </si>
  <si>
    <t>PID-02934</t>
  </si>
  <si>
    <t>PID-02935</t>
  </si>
  <si>
    <t>PID-02936</t>
  </si>
  <si>
    <t>PID-02937</t>
  </si>
  <si>
    <t>PID-02938</t>
  </si>
  <si>
    <t>PID-02939</t>
  </si>
  <si>
    <t>PID-02940</t>
  </si>
  <si>
    <t>PID-02941</t>
  </si>
  <si>
    <t>PID-02942</t>
  </si>
  <si>
    <t>PID-02943</t>
  </si>
  <si>
    <t>PID-02944</t>
  </si>
  <si>
    <t>PID-02945</t>
  </si>
  <si>
    <t>PID-02946</t>
  </si>
  <si>
    <t>PID-02947</t>
  </si>
  <si>
    <t>PID-02948</t>
  </si>
  <si>
    <t>PID-02949</t>
  </si>
  <si>
    <t>PID-02950</t>
  </si>
  <si>
    <t>PID-02951</t>
  </si>
  <si>
    <t>PID-02952</t>
  </si>
  <si>
    <t>PID-02953</t>
  </si>
  <si>
    <t>PID-02954</t>
  </si>
  <si>
    <t>PID-02955</t>
  </si>
  <si>
    <t>PID-02956</t>
  </si>
  <si>
    <t>PID-02957</t>
  </si>
  <si>
    <t>PID-02958</t>
  </si>
  <si>
    <t>PID-02959</t>
  </si>
  <si>
    <t>PID-02960</t>
  </si>
  <si>
    <t>PID-02961</t>
  </si>
  <si>
    <t>PID-02962</t>
  </si>
  <si>
    <t>PID-02963</t>
  </si>
  <si>
    <t>PID-02964</t>
  </si>
  <si>
    <t>PID-02965</t>
  </si>
  <si>
    <t>PID-02966</t>
  </si>
  <si>
    <t>PID-02967</t>
  </si>
  <si>
    <t>PID-02968</t>
  </si>
  <si>
    <t>PID-02969</t>
  </si>
  <si>
    <t>PID-02970</t>
  </si>
  <si>
    <t>PID-02971</t>
  </si>
  <si>
    <t>PID-02972</t>
  </si>
  <si>
    <t>PID-02973</t>
  </si>
  <si>
    <t>PID-02974</t>
  </si>
  <si>
    <t>PID-02975</t>
  </si>
  <si>
    <t>PID-02976</t>
  </si>
  <si>
    <t>PID-02977</t>
  </si>
  <si>
    <t>PID-02978</t>
  </si>
  <si>
    <t>PID-02979</t>
  </si>
  <si>
    <t>PID-02980</t>
  </si>
  <si>
    <t>PID-02981</t>
  </si>
  <si>
    <t>PID-02982</t>
  </si>
  <si>
    <t>PID-02983</t>
  </si>
  <si>
    <t>PID-02984</t>
  </si>
  <si>
    <t>PID-02985</t>
  </si>
  <si>
    <t>PID-02986</t>
  </si>
  <si>
    <t>PID-02987</t>
  </si>
  <si>
    <t>PID-02988</t>
  </si>
  <si>
    <t>PID-02989</t>
  </si>
  <si>
    <t>PID-02990</t>
  </si>
  <si>
    <t>PID-02991</t>
  </si>
  <si>
    <t>PID-02992</t>
  </si>
  <si>
    <t>PID-02993</t>
  </si>
  <si>
    <t>PID-02994</t>
  </si>
  <si>
    <t>PID-02995</t>
  </si>
  <si>
    <t>PID-02996</t>
  </si>
  <si>
    <t>PID-02997</t>
  </si>
  <si>
    <t>PID-02998</t>
  </si>
  <si>
    <t>PID-02999</t>
  </si>
  <si>
    <t>PID-03000</t>
  </si>
  <si>
    <t>PID-03001</t>
  </si>
  <si>
    <t>PID-03002</t>
  </si>
  <si>
    <t>PID-03003</t>
  </si>
  <si>
    <t>PID-03004</t>
  </si>
  <si>
    <t>PID-03005</t>
  </si>
  <si>
    <t>PID-03006</t>
  </si>
  <si>
    <t>PID-03007</t>
  </si>
  <si>
    <t>PID-03008</t>
  </si>
  <si>
    <t>PID-03009</t>
  </si>
  <si>
    <t>PID-03010</t>
  </si>
  <si>
    <t>PID-03011</t>
  </si>
  <si>
    <t>PID-03012</t>
  </si>
  <si>
    <t>PID-03013</t>
  </si>
  <si>
    <t>PID-03014</t>
  </si>
  <si>
    <t>PID-03015</t>
  </si>
  <si>
    <t>PID-03016</t>
  </si>
  <si>
    <t>PID-03017</t>
  </si>
  <si>
    <t>PID-03018</t>
  </si>
  <si>
    <t>PID-03019</t>
  </si>
  <si>
    <t>PID-03020</t>
  </si>
  <si>
    <t>PID-03021</t>
  </si>
  <si>
    <t>PID-03022</t>
  </si>
  <si>
    <t>PID-03023</t>
  </si>
  <si>
    <t>PID-03024</t>
  </si>
  <si>
    <t>PID-03025</t>
  </si>
  <si>
    <t>PID-03026</t>
  </si>
  <si>
    <t>PID-03027</t>
  </si>
  <si>
    <t>PID-03028</t>
  </si>
  <si>
    <t>PID-03029</t>
  </si>
  <si>
    <t>PID-03030</t>
  </si>
  <si>
    <t>PID-03031</t>
  </si>
  <si>
    <t>PID-03032</t>
  </si>
  <si>
    <t>PID-03033</t>
  </si>
  <si>
    <t>PID-03034</t>
  </si>
  <si>
    <t>PID-03035</t>
  </si>
  <si>
    <t>PID-03036</t>
  </si>
  <si>
    <t>PID-03037</t>
  </si>
  <si>
    <t>PID-03038</t>
  </si>
  <si>
    <t>PID-03039</t>
  </si>
  <si>
    <t>PID-03040</t>
  </si>
  <si>
    <t>PID-03041</t>
  </si>
  <si>
    <t>PID-03042</t>
  </si>
  <si>
    <t>PID-03043</t>
  </si>
  <si>
    <t>PID-03044</t>
  </si>
  <si>
    <t>PID-03045</t>
  </si>
  <si>
    <t>PID-03046</t>
  </si>
  <si>
    <t>PID-03047</t>
  </si>
  <si>
    <t>PID-03048</t>
  </si>
  <si>
    <t>PID-03049</t>
  </si>
  <si>
    <t>PID-03050</t>
  </si>
  <si>
    <t>PID-03051</t>
  </si>
  <si>
    <t>PID-03052</t>
  </si>
  <si>
    <t>PID-03053</t>
  </si>
  <si>
    <t>PID-03054</t>
  </si>
  <si>
    <t>PID-03055</t>
  </si>
  <si>
    <t>PID-03056</t>
  </si>
  <si>
    <t>PID-03057</t>
  </si>
  <si>
    <t>PID-03058</t>
  </si>
  <si>
    <t>PID-03059</t>
  </si>
  <si>
    <t>PID-03060</t>
  </si>
  <si>
    <t>PID-03061</t>
  </si>
  <si>
    <t>PID-03062</t>
  </si>
  <si>
    <t>PID-03063</t>
  </si>
  <si>
    <t>PID-03064</t>
  </si>
  <si>
    <t>PID-03065</t>
  </si>
  <si>
    <t>PID-03066</t>
  </si>
  <si>
    <t>PID-03067</t>
  </si>
  <si>
    <t>PID-03068</t>
  </si>
  <si>
    <t>PID-03069</t>
  </si>
  <si>
    <t>PID-03070</t>
  </si>
  <si>
    <t>PID-03071</t>
  </si>
  <si>
    <t>PID-03072</t>
  </si>
  <si>
    <t>PID-03073</t>
  </si>
  <si>
    <t>PID-03074</t>
  </si>
  <si>
    <t>PID-03075</t>
  </si>
  <si>
    <t>PID-03076</t>
  </si>
  <si>
    <t>PID-03077</t>
  </si>
  <si>
    <t>PID-03078</t>
  </si>
  <si>
    <t>PID-03079</t>
  </si>
  <si>
    <t>PID-03080</t>
  </si>
  <si>
    <t>PID-03081</t>
  </si>
  <si>
    <t>PID-03082</t>
  </si>
  <si>
    <t>PID-03083</t>
  </si>
  <si>
    <t>PID-03084</t>
  </si>
  <si>
    <t>PID-03085</t>
  </si>
  <si>
    <t>PID-03086</t>
  </si>
  <si>
    <t>PID-03087</t>
  </si>
  <si>
    <t>PID-03088</t>
  </si>
  <si>
    <t>PID-03089</t>
  </si>
  <si>
    <t>PID-03090</t>
  </si>
  <si>
    <t>PID-03091</t>
  </si>
  <si>
    <t>PID-03092</t>
  </si>
  <si>
    <t>PID-03093</t>
  </si>
  <si>
    <t>PID-03094</t>
  </si>
  <si>
    <t>PID-03095</t>
  </si>
  <si>
    <t>PID-03096</t>
  </si>
  <si>
    <t>PID-03097</t>
  </si>
  <si>
    <t>PID-03098</t>
  </si>
  <si>
    <t>PID-03099</t>
  </si>
  <si>
    <t>PID-03100</t>
  </si>
  <si>
    <t>PID-03101</t>
  </si>
  <si>
    <t>PID-03102</t>
  </si>
  <si>
    <t>PID-03103</t>
  </si>
  <si>
    <t>PID-03104</t>
  </si>
  <si>
    <t>PID-03105</t>
  </si>
  <si>
    <t>PID-03106</t>
  </si>
  <si>
    <t>PID-03107</t>
  </si>
  <si>
    <t>PID-03108</t>
  </si>
  <si>
    <t>PID-03109</t>
  </si>
  <si>
    <t>PID-03110</t>
  </si>
  <si>
    <t>PID-03111</t>
  </si>
  <si>
    <t>PID-03112</t>
  </si>
  <si>
    <t>PID-03113</t>
  </si>
  <si>
    <t>PID-03114</t>
  </si>
  <si>
    <t>PID-03115</t>
  </si>
  <si>
    <t>PID-03116</t>
  </si>
  <si>
    <t>PID-03117</t>
  </si>
  <si>
    <t>PID-03118</t>
  </si>
  <si>
    <t>PID-03119</t>
  </si>
  <si>
    <t>PID-03120</t>
  </si>
  <si>
    <t>PID-03121</t>
  </si>
  <si>
    <t>PID-03122</t>
  </si>
  <si>
    <t>PID-03123</t>
  </si>
  <si>
    <t>PID-03124</t>
  </si>
  <si>
    <t>PID-03125</t>
  </si>
  <si>
    <t>PID-03126</t>
  </si>
  <si>
    <t>PID-03127</t>
  </si>
  <si>
    <t>PID-03128</t>
  </si>
  <si>
    <t>PID-03129</t>
  </si>
  <si>
    <t>PID-03130</t>
  </si>
  <si>
    <t>PID-03131</t>
  </si>
  <si>
    <t>PID-03132</t>
  </si>
  <si>
    <t>PID-03133</t>
  </si>
  <si>
    <t>PID-03134</t>
  </si>
  <si>
    <t>PID-03135</t>
  </si>
  <si>
    <t>PID-03136</t>
  </si>
  <si>
    <t>PID-03137</t>
  </si>
  <si>
    <t>PID-03138</t>
  </si>
  <si>
    <t>PID-03139</t>
  </si>
  <si>
    <t>PID-03140</t>
  </si>
  <si>
    <t>PID-03141</t>
  </si>
  <si>
    <t>PID-03142</t>
  </si>
  <si>
    <t>PID-03143</t>
  </si>
  <si>
    <t>PID-03144</t>
  </si>
  <si>
    <t>PID-03145</t>
  </si>
  <si>
    <t>PID-03146</t>
  </si>
  <si>
    <t>PID-03147</t>
  </si>
  <si>
    <t>PID-03148</t>
  </si>
  <si>
    <t>PID-03149</t>
  </si>
  <si>
    <t>PID-03150</t>
  </si>
  <si>
    <t>PID-03151</t>
  </si>
  <si>
    <t>PID-03152</t>
  </si>
  <si>
    <t>PID-03153</t>
  </si>
  <si>
    <t>PID-03154</t>
  </si>
  <si>
    <t>PID-03155</t>
  </si>
  <si>
    <t>PID-03156</t>
  </si>
  <si>
    <t>PID-03157</t>
  </si>
  <si>
    <t>PID-03158</t>
  </si>
  <si>
    <t>PID-03159</t>
  </si>
  <si>
    <t>PID-03160</t>
  </si>
  <si>
    <t>PID-03161</t>
  </si>
  <si>
    <t>PID-03162</t>
  </si>
  <si>
    <t>PID-03163</t>
  </si>
  <si>
    <t>PID-03164</t>
  </si>
  <si>
    <t>PID-03165</t>
  </si>
  <si>
    <t>PID-03166</t>
  </si>
  <si>
    <t>PID-03167</t>
  </si>
  <si>
    <t>PID-03168</t>
  </si>
  <si>
    <t>PID-03169</t>
  </si>
  <si>
    <t>PID-03170</t>
  </si>
  <si>
    <t>PID-03171</t>
  </si>
  <si>
    <t>PID-03172</t>
  </si>
  <si>
    <t>PID-03173</t>
  </si>
  <si>
    <t>PID-03174</t>
  </si>
  <si>
    <t>PID-03175</t>
  </si>
  <si>
    <t>PID-03176</t>
  </si>
  <si>
    <t>PID-03177</t>
  </si>
  <si>
    <t>PID-03178</t>
  </si>
  <si>
    <t>PID-03179</t>
  </si>
  <si>
    <t>PID-03180</t>
  </si>
  <si>
    <t>PID-03181</t>
  </si>
  <si>
    <t>PID-03182</t>
  </si>
  <si>
    <t>PID-03183</t>
  </si>
  <si>
    <t>PID-03184</t>
  </si>
  <si>
    <t>PID-03185</t>
  </si>
  <si>
    <t>PID-03186</t>
  </si>
  <si>
    <t>PID-03187</t>
  </si>
  <si>
    <t>PID-03188</t>
  </si>
  <si>
    <t>PID-03189</t>
  </si>
  <si>
    <t>PID-03190</t>
  </si>
  <si>
    <t>PID-03191</t>
  </si>
  <si>
    <t>PID-03192</t>
  </si>
  <si>
    <t>PID-03193</t>
  </si>
  <si>
    <t>PID-03194</t>
  </si>
  <si>
    <t>PID-03195</t>
  </si>
  <si>
    <t>PID-03196</t>
  </si>
  <si>
    <t>PID-03197</t>
  </si>
  <si>
    <t>PID-03198</t>
  </si>
  <si>
    <t>PID-03199</t>
  </si>
  <si>
    <t>PID-03200</t>
  </si>
  <si>
    <t>PID-03201</t>
  </si>
  <si>
    <t>PID-03202</t>
  </si>
  <si>
    <t>PID-03203</t>
  </si>
  <si>
    <t>PID-03204</t>
  </si>
  <si>
    <t>PID-03205</t>
  </si>
  <si>
    <t>PID-03206</t>
  </si>
  <si>
    <t>PID-03207</t>
  </si>
  <si>
    <t>PID-03208</t>
  </si>
  <si>
    <t>PID-03209</t>
  </si>
  <si>
    <t>PID-03210</t>
  </si>
  <si>
    <t>PID-03211</t>
  </si>
  <si>
    <t>PID-03212</t>
  </si>
  <si>
    <t>PID-03213</t>
  </si>
  <si>
    <t>PID-03214</t>
  </si>
  <si>
    <t>PID-03215</t>
  </si>
  <si>
    <t>PID-03216</t>
  </si>
  <si>
    <t>PID-03217</t>
  </si>
  <si>
    <t>PID-03218</t>
  </si>
  <si>
    <t>PID-03219</t>
  </si>
  <si>
    <t>PID-03220</t>
  </si>
  <si>
    <t>PID-03221</t>
  </si>
  <si>
    <t>PID-03222</t>
  </si>
  <si>
    <t>PID-03223</t>
  </si>
  <si>
    <t>PID-03224</t>
  </si>
  <si>
    <t>PID-03225</t>
  </si>
  <si>
    <t>PID-03226</t>
  </si>
  <si>
    <t>PID-03227</t>
  </si>
  <si>
    <t>PID-03228</t>
  </si>
  <si>
    <t>PID-03229</t>
  </si>
  <si>
    <t>PID-03230</t>
  </si>
  <si>
    <t>PID-03231</t>
  </si>
  <si>
    <t>PID-03232</t>
  </si>
  <si>
    <t>PID-03233</t>
  </si>
  <si>
    <t>PID-03234</t>
  </si>
  <si>
    <t>PID-03235</t>
  </si>
  <si>
    <t>PID-03236</t>
  </si>
  <si>
    <t>PID-03237</t>
  </si>
  <si>
    <t>PID-03238</t>
  </si>
  <si>
    <t>PID-03239</t>
  </si>
  <si>
    <t>PID-03240</t>
  </si>
  <si>
    <t>PID-03241</t>
  </si>
  <si>
    <t>PID-03242</t>
  </si>
  <si>
    <t>PID-03243</t>
  </si>
  <si>
    <t>PID-03244</t>
  </si>
  <si>
    <t>PID-03245</t>
  </si>
  <si>
    <t>PID-03246</t>
  </si>
  <si>
    <t>PID-03247</t>
  </si>
  <si>
    <t>PID-03248</t>
  </si>
  <si>
    <t>PID-03249</t>
  </si>
  <si>
    <t>PID-03250</t>
  </si>
  <si>
    <t>PID-03251</t>
  </si>
  <si>
    <t>PID-03252</t>
  </si>
  <si>
    <t>PID-03253</t>
  </si>
  <si>
    <t>PID-03254</t>
  </si>
  <si>
    <t>PID-03255</t>
  </si>
  <si>
    <t>PID-03256</t>
  </si>
  <si>
    <t>PID-03257</t>
  </si>
  <si>
    <t>PID-03258</t>
  </si>
  <si>
    <t>PID-03259</t>
  </si>
  <si>
    <t>PID-03260</t>
  </si>
  <si>
    <t>PID-03261</t>
  </si>
  <si>
    <t>PID-03262</t>
  </si>
  <si>
    <t>PID-03263</t>
  </si>
  <si>
    <t>PID-03264</t>
  </si>
  <si>
    <t>PID-03265</t>
  </si>
  <si>
    <t>PID-03266</t>
  </si>
  <si>
    <t>PID-03267</t>
  </si>
  <si>
    <t>PID-03268</t>
  </si>
  <si>
    <t>PID-03269</t>
  </si>
  <si>
    <t>PID-03270</t>
  </si>
  <si>
    <t>PID-03271</t>
  </si>
  <si>
    <t>PID-03272</t>
  </si>
  <si>
    <t>PID-03273</t>
  </si>
  <si>
    <t>PID-03274</t>
  </si>
  <si>
    <t>PID-03275</t>
  </si>
  <si>
    <t>PID-03276</t>
  </si>
  <si>
    <t>PID-03277</t>
  </si>
  <si>
    <t>PID-03278</t>
  </si>
  <si>
    <t>PID-03279</t>
  </si>
  <si>
    <t>PID-03280</t>
  </si>
  <si>
    <t>PID-03281</t>
  </si>
  <si>
    <t>PID-03282</t>
  </si>
  <si>
    <t>PID-03283</t>
  </si>
  <si>
    <t>PID-03284</t>
  </si>
  <si>
    <t>PID-03285</t>
  </si>
  <si>
    <t>PID-03286</t>
  </si>
  <si>
    <t>PID-03287</t>
  </si>
  <si>
    <t>PID-03288</t>
  </si>
  <si>
    <t>PID-03289</t>
  </si>
  <si>
    <t>PID-03290</t>
  </si>
  <si>
    <t>PID-03291</t>
  </si>
  <si>
    <t>PID-03292</t>
  </si>
  <si>
    <t>PID-03293</t>
  </si>
  <si>
    <t>PID-03294</t>
  </si>
  <si>
    <t>PID-03295</t>
  </si>
  <si>
    <t>PID-03296</t>
  </si>
  <si>
    <t>PID-03297</t>
  </si>
  <si>
    <t>PID-03298</t>
  </si>
  <si>
    <t>PID-03299</t>
  </si>
  <si>
    <t>PID-03300</t>
  </si>
  <si>
    <t>PID-03301</t>
  </si>
  <si>
    <t>PID-03302</t>
  </si>
  <si>
    <t>PID-03303</t>
  </si>
  <si>
    <t>PID-03304</t>
  </si>
  <si>
    <t>PID-03305</t>
  </si>
  <si>
    <t>PID-03306</t>
  </si>
  <si>
    <t>PID-03307</t>
  </si>
  <si>
    <t>PID-03308</t>
  </si>
  <si>
    <t>PID-03309</t>
  </si>
  <si>
    <t>PID-03310</t>
  </si>
  <si>
    <t>PID-03311</t>
  </si>
  <si>
    <t>PID-03312</t>
  </si>
  <si>
    <t>PID-03313</t>
  </si>
  <si>
    <t>PID-03314</t>
  </si>
  <si>
    <t>PID-03315</t>
  </si>
  <si>
    <t>PID-03316</t>
  </si>
  <si>
    <t>PID-03317</t>
  </si>
  <si>
    <t>PID-03318</t>
  </si>
  <si>
    <t>PID-03319</t>
  </si>
  <si>
    <t>PID-03320</t>
  </si>
  <si>
    <t>PID-03321</t>
  </si>
  <si>
    <t>PID-03322</t>
  </si>
  <si>
    <t>PID-03323</t>
  </si>
  <si>
    <t>PID-03324</t>
  </si>
  <si>
    <t>PID-03325</t>
  </si>
  <si>
    <t>PID-03326</t>
  </si>
  <si>
    <t>PID-03327</t>
  </si>
  <si>
    <t>PID-03328</t>
  </si>
  <si>
    <t>PID-03329</t>
  </si>
  <si>
    <t>PID-03330</t>
  </si>
  <si>
    <t>PID-03331</t>
  </si>
  <si>
    <t>PID-03332</t>
  </si>
  <si>
    <t>PID-03333</t>
  </si>
  <si>
    <t>PID-03334</t>
  </si>
  <si>
    <t>PID-03335</t>
  </si>
  <si>
    <t>PID-03336</t>
  </si>
  <si>
    <t>PID-03337</t>
  </si>
  <si>
    <t>PID-03338</t>
  </si>
  <si>
    <t>PID-03339</t>
  </si>
  <si>
    <t>PID-03340</t>
  </si>
  <si>
    <t>PID-03341</t>
  </si>
  <si>
    <t>PID-03342</t>
  </si>
  <si>
    <t>PID-03343</t>
  </si>
  <si>
    <t>PID-03344</t>
  </si>
  <si>
    <t>PID-03345</t>
  </si>
  <si>
    <t>PID-03346</t>
  </si>
  <si>
    <t>PID-03347</t>
  </si>
  <si>
    <t>PID-03348</t>
  </si>
  <si>
    <t>PID-03349</t>
  </si>
  <si>
    <t>PID-03350</t>
  </si>
  <si>
    <t>PID-03351</t>
  </si>
  <si>
    <t>PID-03352</t>
  </si>
  <si>
    <t>PID-03353</t>
  </si>
  <si>
    <t>PID-03354</t>
  </si>
  <si>
    <t>PID-03355</t>
  </si>
  <si>
    <t>PID-03356</t>
  </si>
  <si>
    <t>PID-03357</t>
  </si>
  <si>
    <t>PID-03358</t>
  </si>
  <si>
    <t>PID-03359</t>
  </si>
  <si>
    <t>PID-03360</t>
  </si>
  <si>
    <t>PID-03361</t>
  </si>
  <si>
    <t>PID-03362</t>
  </si>
  <si>
    <t>PID-03363</t>
  </si>
  <si>
    <t>PID-03364</t>
  </si>
  <si>
    <t>PID-03365</t>
  </si>
  <si>
    <t>PID-03366</t>
  </si>
  <si>
    <t>PID-03367</t>
  </si>
  <si>
    <t>PID-03368</t>
  </si>
  <si>
    <t>PID-03369</t>
  </si>
  <si>
    <t>PID-03370</t>
  </si>
  <si>
    <t>PID-03371</t>
  </si>
  <si>
    <t>PID-03372</t>
  </si>
  <si>
    <t>PID-03373</t>
  </si>
  <si>
    <t>PID-03374</t>
  </si>
  <si>
    <t>PID-03375</t>
  </si>
  <si>
    <t>PID-03376</t>
  </si>
  <si>
    <t>PID-03377</t>
  </si>
  <si>
    <t>PID-03378</t>
  </si>
  <si>
    <t>PID-03379</t>
  </si>
  <si>
    <t>PID-03380</t>
  </si>
  <si>
    <t>PID-03381</t>
  </si>
  <si>
    <t>PID-03382</t>
  </si>
  <si>
    <t>PID-03383</t>
  </si>
  <si>
    <t>PID-03384</t>
  </si>
  <si>
    <t>PID-03385</t>
  </si>
  <si>
    <t>PID-03386</t>
  </si>
  <si>
    <t>PID-03387</t>
  </si>
  <si>
    <t>PID-03388</t>
  </si>
  <si>
    <t>PID-03389</t>
  </si>
  <si>
    <t>PID-03390</t>
  </si>
  <si>
    <t>PID-03391</t>
  </si>
  <si>
    <t>PID-03392</t>
  </si>
  <si>
    <t>PID-03393</t>
  </si>
  <si>
    <t>PID-03394</t>
  </si>
  <si>
    <t>PID-03395</t>
  </si>
  <si>
    <t>PID-03396</t>
  </si>
  <si>
    <t>PID-03397</t>
  </si>
  <si>
    <t>PID-03398</t>
  </si>
  <si>
    <t>PID-03399</t>
  </si>
  <si>
    <t>PID-03400</t>
  </si>
  <si>
    <t>PID-03401</t>
  </si>
  <si>
    <t>PID-03402</t>
  </si>
  <si>
    <t>PID-03403</t>
  </si>
  <si>
    <t>PID-03404</t>
  </si>
  <si>
    <t>PID-03405</t>
  </si>
  <si>
    <t>PID-03406</t>
  </si>
  <si>
    <t>PID-03407</t>
  </si>
  <si>
    <t>PID-03408</t>
  </si>
  <si>
    <t>PID-03409</t>
  </si>
  <si>
    <t>PID-03410</t>
  </si>
  <si>
    <t>PID-03411</t>
  </si>
  <si>
    <t>PID-03412</t>
  </si>
  <si>
    <t>PID-03413</t>
  </si>
  <si>
    <t>PID-03414</t>
  </si>
  <si>
    <t>PID-03415</t>
  </si>
  <si>
    <t>PID-03416</t>
  </si>
  <si>
    <t>PID-03417</t>
  </si>
  <si>
    <t>PID-03418</t>
  </si>
  <si>
    <t>PID-03419</t>
  </si>
  <si>
    <t>PID-03420</t>
  </si>
  <si>
    <t>PID-03421</t>
  </si>
  <si>
    <t>PID-03422</t>
  </si>
  <si>
    <t>PID-03423</t>
  </si>
  <si>
    <t>PID-03424</t>
  </si>
  <si>
    <t>PID-03425</t>
  </si>
  <si>
    <t>PID-03426</t>
  </si>
  <si>
    <t>PID-03427</t>
  </si>
  <si>
    <t>PID-03428</t>
  </si>
  <si>
    <t>PID-03429</t>
  </si>
  <si>
    <t>PID-03430</t>
  </si>
  <si>
    <t>PID-03431</t>
  </si>
  <si>
    <t>PID-03432</t>
  </si>
  <si>
    <t>PID-03433</t>
  </si>
  <si>
    <t>PID-03434</t>
  </si>
  <si>
    <t>PID-03435</t>
  </si>
  <si>
    <t>PID-03436</t>
  </si>
  <si>
    <t>PID-03437</t>
  </si>
  <si>
    <t>PID-03438</t>
  </si>
  <si>
    <t>PID-03439</t>
  </si>
  <si>
    <t>PID-03440</t>
  </si>
  <si>
    <t>PID-03441</t>
  </si>
  <si>
    <t>PID-03442</t>
  </si>
  <si>
    <t>PID-03443</t>
  </si>
  <si>
    <t>PID-03444</t>
  </si>
  <si>
    <t>PID-03445</t>
  </si>
  <si>
    <t>PID-03446</t>
  </si>
  <si>
    <t>PID-03447</t>
  </si>
  <si>
    <t>PID-03448</t>
  </si>
  <si>
    <t>PID-03449</t>
  </si>
  <si>
    <t>PID-03450</t>
  </si>
  <si>
    <t>PID-03451</t>
  </si>
  <si>
    <t>PID-03452</t>
  </si>
  <si>
    <t>PID-03453</t>
  </si>
  <si>
    <t>PID-03454</t>
  </si>
  <si>
    <t>PID-03455</t>
  </si>
  <si>
    <t>PID-03456</t>
  </si>
  <si>
    <t>PID-03457</t>
  </si>
  <si>
    <t>PID-03458</t>
  </si>
  <si>
    <t>PID-03459</t>
  </si>
  <si>
    <t>PID-03460</t>
  </si>
  <si>
    <t>PID-03461</t>
  </si>
  <si>
    <t>PID-03462</t>
  </si>
  <si>
    <t>PID-03463</t>
  </si>
  <si>
    <t>PID-03464</t>
  </si>
  <si>
    <t>PID-03465</t>
  </si>
  <si>
    <t>PID-03466</t>
  </si>
  <si>
    <t>PID-03467</t>
  </si>
  <si>
    <t>PID-03468</t>
  </si>
  <si>
    <t>PID-03469</t>
  </si>
  <si>
    <t>PID-03470</t>
  </si>
  <si>
    <t>PID-03471</t>
  </si>
  <si>
    <t>PID-03472</t>
  </si>
  <si>
    <t>PID-03473</t>
  </si>
  <si>
    <t>PID-03474</t>
  </si>
  <si>
    <t>PID-03475</t>
  </si>
  <si>
    <t>PID-03476</t>
  </si>
  <si>
    <t>PID-03477</t>
  </si>
  <si>
    <t>PID-03478</t>
  </si>
  <si>
    <t>PID-03479</t>
  </si>
  <si>
    <t>PID-03480</t>
  </si>
  <si>
    <t>PID-03481</t>
  </si>
  <si>
    <t>PID-03482</t>
  </si>
  <si>
    <t>PID-03483</t>
  </si>
  <si>
    <t>PID-03484</t>
  </si>
  <si>
    <t>PID-03485</t>
  </si>
  <si>
    <t>PID-03486</t>
  </si>
  <si>
    <t>PID-03487</t>
  </si>
  <si>
    <t>PID-03488</t>
  </si>
  <si>
    <t>PID-03489</t>
  </si>
  <si>
    <t>PID-03490</t>
  </si>
  <si>
    <t>PID-03491</t>
  </si>
  <si>
    <t>PID-03492</t>
  </si>
  <si>
    <t>PID-03493</t>
  </si>
  <si>
    <t>PID-03494</t>
  </si>
  <si>
    <t>PID-03495</t>
  </si>
  <si>
    <t>PID-03496</t>
  </si>
  <si>
    <t>PID-03497</t>
  </si>
  <si>
    <t>PID-03498</t>
  </si>
  <si>
    <t>PID-03499</t>
  </si>
  <si>
    <t>PID-03500</t>
  </si>
  <si>
    <t>PID-03501</t>
  </si>
  <si>
    <t>PID-03502</t>
  </si>
  <si>
    <t>PID-03503</t>
  </si>
  <si>
    <t>PID-03504</t>
  </si>
  <si>
    <t>PID-03505</t>
  </si>
  <si>
    <t>PID-03506</t>
  </si>
  <si>
    <t>PID-03507</t>
  </si>
  <si>
    <t>PID-03508</t>
  </si>
  <si>
    <t>PID-03509</t>
  </si>
  <si>
    <t>PID-03510</t>
  </si>
  <si>
    <t>PID-03511</t>
  </si>
  <si>
    <t>PID-03512</t>
  </si>
  <si>
    <t>PID-03513</t>
  </si>
  <si>
    <t>PID-03514</t>
  </si>
  <si>
    <t>PID-03515</t>
  </si>
  <si>
    <t>PID-03516</t>
  </si>
  <si>
    <t>PID-03517</t>
  </si>
  <si>
    <t>PID-03518</t>
  </si>
  <si>
    <t>PID-03519</t>
  </si>
  <si>
    <t>PID-03520</t>
  </si>
  <si>
    <t>PID-03521</t>
  </si>
  <si>
    <t>PID-03522</t>
  </si>
  <si>
    <t>PID-03523</t>
  </si>
  <si>
    <t>PID-03524</t>
  </si>
  <si>
    <t>PID-03525</t>
  </si>
  <si>
    <t>PID-03526</t>
  </si>
  <si>
    <t>PID-03527</t>
  </si>
  <si>
    <t>PID-03528</t>
  </si>
  <si>
    <t>PID-03529</t>
  </si>
  <si>
    <t>PID-03530</t>
  </si>
  <si>
    <t>PID-03531</t>
  </si>
  <si>
    <t>PID-03532</t>
  </si>
  <si>
    <t>PID-03533</t>
  </si>
  <si>
    <t>PID-03534</t>
  </si>
  <si>
    <t>PID-03535</t>
  </si>
  <si>
    <t>PID-03536</t>
  </si>
  <si>
    <t>PID-03537</t>
  </si>
  <si>
    <t>PID-03538</t>
  </si>
  <si>
    <t>PID-03539</t>
  </si>
  <si>
    <t>PID-03540</t>
  </si>
  <si>
    <t>PID-03541</t>
  </si>
  <si>
    <t>PID-03542</t>
  </si>
  <si>
    <t>PID-03543</t>
  </si>
  <si>
    <t>PID-03544</t>
  </si>
  <si>
    <t>PID-03545</t>
  </si>
  <si>
    <t>PID-03546</t>
  </si>
  <si>
    <t>PID-03547</t>
  </si>
  <si>
    <t>PID-03548</t>
  </si>
  <si>
    <t>PID-03549</t>
  </si>
  <si>
    <t>PID-03550</t>
  </si>
  <si>
    <t>PID-03551</t>
  </si>
  <si>
    <t>PID-03552</t>
  </si>
  <si>
    <t>PID-03553</t>
  </si>
  <si>
    <t>PID-03554</t>
  </si>
  <si>
    <t>PID-03555</t>
  </si>
  <si>
    <t>PID-03556</t>
  </si>
  <si>
    <t>PID-03557</t>
  </si>
  <si>
    <t>PID-03558</t>
  </si>
  <si>
    <t>PID-03559</t>
  </si>
  <si>
    <t>PID-03560</t>
  </si>
  <si>
    <t>PID-03561</t>
  </si>
  <si>
    <t>PID-03562</t>
  </si>
  <si>
    <t>PID-03563</t>
  </si>
  <si>
    <t>PID-03564</t>
  </si>
  <si>
    <t>PID-03565</t>
  </si>
  <si>
    <t>PID-03566</t>
  </si>
  <si>
    <t>PID-03567</t>
  </si>
  <si>
    <t>PID-03568</t>
  </si>
  <si>
    <t>PID-03569</t>
  </si>
  <si>
    <t>PID-03570</t>
  </si>
  <si>
    <t>PID-03571</t>
  </si>
  <si>
    <t>PID-03572</t>
  </si>
  <si>
    <t>PID-03573</t>
  </si>
  <si>
    <t>PID-03574</t>
  </si>
  <si>
    <t>PID-03575</t>
  </si>
  <si>
    <t>PID-03576</t>
  </si>
  <si>
    <t>PID-03577</t>
  </si>
  <si>
    <t>PID-03578</t>
  </si>
  <si>
    <t>PID-03579</t>
  </si>
  <si>
    <t>PID-03580</t>
  </si>
  <si>
    <t>PID-03581</t>
  </si>
  <si>
    <t>PID-03582</t>
  </si>
  <si>
    <t>PID-03583</t>
  </si>
  <si>
    <t>PID-03584</t>
  </si>
  <si>
    <t>PID-03585</t>
  </si>
  <si>
    <t>PID-03586</t>
  </si>
  <si>
    <t>PID-03587</t>
  </si>
  <si>
    <t>PID-03588</t>
  </si>
  <si>
    <t>PID-03589</t>
  </si>
  <si>
    <t>PID-03590</t>
  </si>
  <si>
    <t>PID-03591</t>
  </si>
  <si>
    <t>PID-03592</t>
  </si>
  <si>
    <t>PID-03593</t>
  </si>
  <si>
    <t>PID-03594</t>
  </si>
  <si>
    <t>PID-03595</t>
  </si>
  <si>
    <t>PID-03596</t>
  </si>
  <si>
    <t>PID-03597</t>
  </si>
  <si>
    <t>PID-03598</t>
  </si>
  <si>
    <t>PID-03599</t>
  </si>
  <si>
    <t>PID-03600</t>
  </si>
  <si>
    <t>PID-03601</t>
  </si>
  <si>
    <t>PID-03602</t>
  </si>
  <si>
    <t>PID-03603</t>
  </si>
  <si>
    <t>PID-03604</t>
  </si>
  <si>
    <t>PID-03605</t>
  </si>
  <si>
    <t>PID-03606</t>
  </si>
  <si>
    <t>PID-03607</t>
  </si>
  <si>
    <t>PID-03608</t>
  </si>
  <si>
    <t>PID-03609</t>
  </si>
  <si>
    <t>PID-03610</t>
  </si>
  <si>
    <t>PID-03611</t>
  </si>
  <si>
    <t>PID-03612</t>
  </si>
  <si>
    <t>PID-03613</t>
  </si>
  <si>
    <t>PID-03614</t>
  </si>
  <si>
    <t>PID-03615</t>
  </si>
  <si>
    <t>PID-03616</t>
  </si>
  <si>
    <t>PID-03617</t>
  </si>
  <si>
    <t>PID-03618</t>
  </si>
  <si>
    <t>PID-03619</t>
  </si>
  <si>
    <t>PID-03620</t>
  </si>
  <si>
    <t>PID-03621</t>
  </si>
  <si>
    <t>PID-03622</t>
  </si>
  <si>
    <t>PID-03623</t>
  </si>
  <si>
    <t>PID-03624</t>
  </si>
  <si>
    <t>PID-03625</t>
  </si>
  <si>
    <t>PID-03626</t>
  </si>
  <si>
    <t>PID-03627</t>
  </si>
  <si>
    <t>PID-03628</t>
  </si>
  <si>
    <t>PID-03629</t>
  </si>
  <si>
    <t>PID-03630</t>
  </si>
  <si>
    <t>PID-03631</t>
  </si>
  <si>
    <t>PID-03632</t>
  </si>
  <si>
    <t>PID-03633</t>
  </si>
  <si>
    <t>PID-03634</t>
  </si>
  <si>
    <t>PID-03635</t>
  </si>
  <si>
    <t>PID-03636</t>
  </si>
  <si>
    <t>PID-03637</t>
  </si>
  <si>
    <t>PID-03638</t>
  </si>
  <si>
    <t>PID-03639</t>
  </si>
  <si>
    <t>PID-03640</t>
  </si>
  <si>
    <t>PID-03641</t>
  </si>
  <si>
    <t>PID-03642</t>
  </si>
  <si>
    <t>PID-03643</t>
  </si>
  <si>
    <t>PID-03644</t>
  </si>
  <si>
    <t>PID-03645</t>
  </si>
  <si>
    <t>PID-03646</t>
  </si>
  <si>
    <t>PID-03647</t>
  </si>
  <si>
    <t>PID-03648</t>
  </si>
  <si>
    <t>PID-03649</t>
  </si>
  <si>
    <t>PID-03650</t>
  </si>
  <si>
    <t>PID-03651</t>
  </si>
  <si>
    <t>PID-03652</t>
  </si>
  <si>
    <t>PID-03653</t>
  </si>
  <si>
    <t>PID-03654</t>
  </si>
  <si>
    <t>PID-03655</t>
  </si>
  <si>
    <t>PID-03656</t>
  </si>
  <si>
    <t>PID-03657</t>
  </si>
  <si>
    <t>PID-03658</t>
  </si>
  <si>
    <t>PID-03659</t>
  </si>
  <si>
    <t>PID-03660</t>
  </si>
  <si>
    <t>PID-03661</t>
  </si>
  <si>
    <t>PID-03662</t>
  </si>
  <si>
    <t>PID-03663</t>
  </si>
  <si>
    <t>PID-03664</t>
  </si>
  <si>
    <t>PID-03665</t>
  </si>
  <si>
    <t>PID-03666</t>
  </si>
  <si>
    <t>PID-03667</t>
  </si>
  <si>
    <t>PID-03668</t>
  </si>
  <si>
    <t>PID-03669</t>
  </si>
  <si>
    <t>PID-03670</t>
  </si>
  <si>
    <t>PID-03671</t>
  </si>
  <si>
    <t>PID-03672</t>
  </si>
  <si>
    <t>PID-03673</t>
  </si>
  <si>
    <t>PID-03674</t>
  </si>
  <si>
    <t>PID-03675</t>
  </si>
  <si>
    <t>PID-03676</t>
  </si>
  <si>
    <t>PID-03677</t>
  </si>
  <si>
    <t>PID-03678</t>
  </si>
  <si>
    <t>PID-03679</t>
  </si>
  <si>
    <t>PID-03680</t>
  </si>
  <si>
    <t>PID-03681</t>
  </si>
  <si>
    <t>PID-03682</t>
  </si>
  <si>
    <t>PID-03683</t>
  </si>
  <si>
    <t>PID-03684</t>
  </si>
  <si>
    <t>PID-03685</t>
  </si>
  <si>
    <t>PID-03686</t>
  </si>
  <si>
    <t>PID-03687</t>
  </si>
  <si>
    <t>PID-03688</t>
  </si>
  <si>
    <t>PID-03689</t>
  </si>
  <si>
    <t>PID-03690</t>
  </si>
  <si>
    <t>PID-03691</t>
  </si>
  <si>
    <t>PID-03692</t>
  </si>
  <si>
    <t>PID-03693</t>
  </si>
  <si>
    <t>PID-03694</t>
  </si>
  <si>
    <t>PID-03695</t>
  </si>
  <si>
    <t>PID-03696</t>
  </si>
  <si>
    <t>PID-03697</t>
  </si>
  <si>
    <t>PID-03698</t>
  </si>
  <si>
    <t>PID-03699</t>
  </si>
  <si>
    <t>PID-03700</t>
  </si>
  <si>
    <t>PID-03701</t>
  </si>
  <si>
    <t>PID-03702</t>
  </si>
  <si>
    <t>PID-03703</t>
  </si>
  <si>
    <t>PID-03704</t>
  </si>
  <si>
    <t>PID-03705</t>
  </si>
  <si>
    <t>PID-03706</t>
  </si>
  <si>
    <t>PID-03707</t>
  </si>
  <si>
    <t>PID-03708</t>
  </si>
  <si>
    <t>PID-03709</t>
  </si>
  <si>
    <t>PID-03710</t>
  </si>
  <si>
    <t>PID-03711</t>
  </si>
  <si>
    <t>PID-03712</t>
  </si>
  <si>
    <t>PID-03713</t>
  </si>
  <si>
    <t>PID-03714</t>
  </si>
  <si>
    <t>PID-03715</t>
  </si>
  <si>
    <t>PID-03716</t>
  </si>
  <si>
    <t>PID-03717</t>
  </si>
  <si>
    <t>PID-03718</t>
  </si>
  <si>
    <t>PID-03719</t>
  </si>
  <si>
    <t>PID-03720</t>
  </si>
  <si>
    <t>PID-03721</t>
  </si>
  <si>
    <t>PID-03722</t>
  </si>
  <si>
    <t>PID-03723</t>
  </si>
  <si>
    <t>PID-03724</t>
  </si>
  <si>
    <t>PID-03725</t>
  </si>
  <si>
    <t>PID-03726</t>
  </si>
  <si>
    <t>PID-03727</t>
  </si>
  <si>
    <t>PID-03728</t>
  </si>
  <si>
    <t>PID-03729</t>
  </si>
  <si>
    <t>PID-03730</t>
  </si>
  <si>
    <t>PID-03731</t>
  </si>
  <si>
    <t>PID-03732</t>
  </si>
  <si>
    <t>PID-03733</t>
  </si>
  <si>
    <t>PID-03734</t>
  </si>
  <si>
    <t>PID-03735</t>
  </si>
  <si>
    <t>PID-03736</t>
  </si>
  <si>
    <t>PID-03737</t>
  </si>
  <si>
    <t>PID-03738</t>
  </si>
  <si>
    <t>PID-03739</t>
  </si>
  <si>
    <t>PID-03740</t>
  </si>
  <si>
    <t>PID-03741</t>
  </si>
  <si>
    <t>PID-03742</t>
  </si>
  <si>
    <t>PID-03743</t>
  </si>
  <si>
    <t>PID-03744</t>
  </si>
  <si>
    <t>PID-03745</t>
  </si>
  <si>
    <t>PID-03746</t>
  </si>
  <si>
    <t>PID-03747</t>
  </si>
  <si>
    <t>PID-03748</t>
  </si>
  <si>
    <t>PID-03749</t>
  </si>
  <si>
    <t>PID-03750</t>
  </si>
  <si>
    <t>PID-03751</t>
  </si>
  <si>
    <t>PID-03752</t>
  </si>
  <si>
    <t>PID-03753</t>
  </si>
  <si>
    <t>PID-03754</t>
  </si>
  <si>
    <t>PID-03755</t>
  </si>
  <si>
    <t>PID-03756</t>
  </si>
  <si>
    <t>PID-03757</t>
  </si>
  <si>
    <t>PID-03758</t>
  </si>
  <si>
    <t>PID-03759</t>
  </si>
  <si>
    <t>PID-03760</t>
  </si>
  <si>
    <t>PID-03761</t>
  </si>
  <si>
    <t>PID-03762</t>
  </si>
  <si>
    <t>PID-03763</t>
  </si>
  <si>
    <t>PID-03764</t>
  </si>
  <si>
    <t>PID-03765</t>
  </si>
  <si>
    <t>PID-03766</t>
  </si>
  <si>
    <t>PID-03767</t>
  </si>
  <si>
    <t>PID-03768</t>
  </si>
  <si>
    <t>PID-03769</t>
  </si>
  <si>
    <t>PID-03770</t>
  </si>
  <si>
    <t>PID-03771</t>
  </si>
  <si>
    <t>PID-03772</t>
  </si>
  <si>
    <t>PID-03773</t>
  </si>
  <si>
    <t>PID-03774</t>
  </si>
  <si>
    <t>PID-03775</t>
  </si>
  <si>
    <t>PID-03776</t>
  </si>
  <si>
    <t>PID-03777</t>
  </si>
  <si>
    <t>PID-03778</t>
  </si>
  <si>
    <t>PID-03779</t>
  </si>
  <si>
    <t>PID-03780</t>
  </si>
  <si>
    <t>PID-03781</t>
  </si>
  <si>
    <t>PID-03782</t>
  </si>
  <si>
    <t>PID-03783</t>
  </si>
  <si>
    <t>PID-03784</t>
  </si>
  <si>
    <t>PID-03785</t>
  </si>
  <si>
    <t>PID-03786</t>
  </si>
  <si>
    <t>PID-03787</t>
  </si>
  <si>
    <t>PID-03788</t>
  </si>
  <si>
    <t>PID-03789</t>
  </si>
  <si>
    <t>PID-03790</t>
  </si>
  <si>
    <t>PID-03791</t>
  </si>
  <si>
    <t>PID-03792</t>
  </si>
  <si>
    <t>PID-03793</t>
  </si>
  <si>
    <t>PID-03794</t>
  </si>
  <si>
    <t>PID-03795</t>
  </si>
  <si>
    <t>PID-03796</t>
  </si>
  <si>
    <t>PID-03797</t>
  </si>
  <si>
    <t>PID-03798</t>
  </si>
  <si>
    <t>PID-03799</t>
  </si>
  <si>
    <t>PID-03800</t>
  </si>
  <si>
    <t>PID-03801</t>
  </si>
  <si>
    <t>PID-03802</t>
  </si>
  <si>
    <t>PID-03803</t>
  </si>
  <si>
    <t>PID-03804</t>
  </si>
  <si>
    <t>PID-03805</t>
  </si>
  <si>
    <t>PID-03806</t>
  </si>
  <si>
    <t>PID-03807</t>
  </si>
  <si>
    <t>PID-03808</t>
  </si>
  <si>
    <t>PID-03809</t>
  </si>
  <si>
    <t>PID-03810</t>
  </si>
  <si>
    <t>PID-03811</t>
  </si>
  <si>
    <t>PID-03812</t>
  </si>
  <si>
    <t>PID-03813</t>
  </si>
  <si>
    <t>PID-03814</t>
  </si>
  <si>
    <t>PID-03815</t>
  </si>
  <si>
    <t>PID-03816</t>
  </si>
  <si>
    <t>PID-03817</t>
  </si>
  <si>
    <t>PID-03818</t>
  </si>
  <si>
    <t>PID-03819</t>
  </si>
  <si>
    <t>PID-03820</t>
  </si>
  <si>
    <t>PID-03821</t>
  </si>
  <si>
    <t>PID-03822</t>
  </si>
  <si>
    <t>PID-03823</t>
  </si>
  <si>
    <t>PID-03824</t>
  </si>
  <si>
    <t>PID-03825</t>
  </si>
  <si>
    <t>PID-03826</t>
  </si>
  <si>
    <t>PID-03827</t>
  </si>
  <si>
    <t>PID-03828</t>
  </si>
  <si>
    <t>PID-03829</t>
  </si>
  <si>
    <t>PID-03830</t>
  </si>
  <si>
    <t>PID-03831</t>
  </si>
  <si>
    <t>PID-03832</t>
  </si>
  <si>
    <t>PID-03833</t>
  </si>
  <si>
    <t>PID-03834</t>
  </si>
  <si>
    <t>PID-03835</t>
  </si>
  <si>
    <t>PID-03836</t>
  </si>
  <si>
    <t>PID-03837</t>
  </si>
  <si>
    <t>PID-03838</t>
  </si>
  <si>
    <t>PID-03839</t>
  </si>
  <si>
    <t>PID-03840</t>
  </si>
  <si>
    <t>PID-03841</t>
  </si>
  <si>
    <t>PID-03842</t>
  </si>
  <si>
    <t>PID-03843</t>
  </si>
  <si>
    <t>PID-03844</t>
  </si>
  <si>
    <t>PID-03845</t>
  </si>
  <si>
    <t>PID-03846</t>
  </si>
  <si>
    <t>PID-03847</t>
  </si>
  <si>
    <t>PID-03848</t>
  </si>
  <si>
    <t>PID-03849</t>
  </si>
  <si>
    <t>PID-03850</t>
  </si>
  <si>
    <t>PID-03851</t>
  </si>
  <si>
    <t>PID-03852</t>
  </si>
  <si>
    <t>PID-03853</t>
  </si>
  <si>
    <t>PID-03854</t>
  </si>
  <si>
    <t>PID-03855</t>
  </si>
  <si>
    <t>PID-03856</t>
  </si>
  <si>
    <t>PID-03857</t>
  </si>
  <si>
    <t>PID-03858</t>
  </si>
  <si>
    <t>PID-03859</t>
  </si>
  <si>
    <t>PID-03860</t>
  </si>
  <si>
    <t>PID-03861</t>
  </si>
  <si>
    <t>PID-03862</t>
  </si>
  <si>
    <t>PID-03863</t>
  </si>
  <si>
    <t>PID-03864</t>
  </si>
  <si>
    <t>PID-03865</t>
  </si>
  <si>
    <t>PID-03866</t>
  </si>
  <si>
    <t>PID-03867</t>
  </si>
  <si>
    <t>PID-03868</t>
  </si>
  <si>
    <t>PID-03869</t>
  </si>
  <si>
    <t>PID-03870</t>
  </si>
  <si>
    <t>PID-03871</t>
  </si>
  <si>
    <t>PID-03872</t>
  </si>
  <si>
    <t>PID-03873</t>
  </si>
  <si>
    <t>PID-03874</t>
  </si>
  <si>
    <t>PID-03875</t>
  </si>
  <si>
    <t>PID-03876</t>
  </si>
  <si>
    <t>PID-03877</t>
  </si>
  <si>
    <t>PID-03878</t>
  </si>
  <si>
    <t>PID-03879</t>
  </si>
  <si>
    <t>PID-03880</t>
  </si>
  <si>
    <t>PID-03881</t>
  </si>
  <si>
    <t>PID-03882</t>
  </si>
  <si>
    <t>PID-03883</t>
  </si>
  <si>
    <t>PID-03884</t>
  </si>
  <si>
    <t>PID-03885</t>
  </si>
  <si>
    <t>PID-03886</t>
  </si>
  <si>
    <t>PID-03887</t>
  </si>
  <si>
    <t>PID-03888</t>
  </si>
  <si>
    <t>PID-03889</t>
  </si>
  <si>
    <t>PID-03890</t>
  </si>
  <si>
    <t>PID-03891</t>
  </si>
  <si>
    <t>PID-03892</t>
  </si>
  <si>
    <t>PID-03893</t>
  </si>
  <si>
    <t>PID-03894</t>
  </si>
  <si>
    <t>PID-03895</t>
  </si>
  <si>
    <t>PID-03896</t>
  </si>
  <si>
    <t>PID-03897</t>
  </si>
  <si>
    <t>PID-03898</t>
  </si>
  <si>
    <t>PID-03899</t>
  </si>
  <si>
    <t>PID-03900</t>
  </si>
  <si>
    <t>PID-03901</t>
  </si>
  <si>
    <t>PID-03902</t>
  </si>
  <si>
    <t>PID-03903</t>
  </si>
  <si>
    <t>PID-03904</t>
  </si>
  <si>
    <t>PID-03905</t>
  </si>
  <si>
    <t>PID-03906</t>
  </si>
  <si>
    <t>PID-03907</t>
  </si>
  <si>
    <t>PID-03908</t>
  </si>
  <si>
    <t>PID-03909</t>
  </si>
  <si>
    <t>PID-03910</t>
  </si>
  <si>
    <t>PID-03911</t>
  </si>
  <si>
    <t>PID-03912</t>
  </si>
  <si>
    <t>PID-03913</t>
  </si>
  <si>
    <t>PID-03914</t>
  </si>
  <si>
    <t>PID-03915</t>
  </si>
  <si>
    <t>PID-03916</t>
  </si>
  <si>
    <t>PID-03917</t>
  </si>
  <si>
    <t>PID-03918</t>
  </si>
  <si>
    <t>PID-03919</t>
  </si>
  <si>
    <t>PID-03920</t>
  </si>
  <si>
    <t>PID-03921</t>
  </si>
  <si>
    <t>PID-03922</t>
  </si>
  <si>
    <t>PID-03923</t>
  </si>
  <si>
    <t>PID-03924</t>
  </si>
  <si>
    <t>PID-03925</t>
  </si>
  <si>
    <t>PID-03926</t>
  </si>
  <si>
    <t>PID-03927</t>
  </si>
  <si>
    <t>PID-03928</t>
  </si>
  <si>
    <t>PID-03929</t>
  </si>
  <si>
    <t>PID-03930</t>
  </si>
  <si>
    <t>PID-03931</t>
  </si>
  <si>
    <t>PID-03932</t>
  </si>
  <si>
    <t>PID-03933</t>
  </si>
  <si>
    <t>PID-03934</t>
  </si>
  <si>
    <t>PID-03935</t>
  </si>
  <si>
    <t>PID-03936</t>
  </si>
  <si>
    <t>PID-03937</t>
  </si>
  <si>
    <t>PID-03938</t>
  </si>
  <si>
    <t>PID-03939</t>
  </si>
  <si>
    <t>PID-03940</t>
  </si>
  <si>
    <t>PID-03941</t>
  </si>
  <si>
    <t>PID-03942</t>
  </si>
  <si>
    <t>PID-03943</t>
  </si>
  <si>
    <t>PID-03944</t>
  </si>
  <si>
    <t>PID-03945</t>
  </si>
  <si>
    <t>PID-03946</t>
  </si>
  <si>
    <t>PID-03947</t>
  </si>
  <si>
    <t>PID-03948</t>
  </si>
  <si>
    <t>PID-03949</t>
  </si>
  <si>
    <t>PID-03950</t>
  </si>
  <si>
    <t>PID-03951</t>
  </si>
  <si>
    <t>PID-03952</t>
  </si>
  <si>
    <t>PID-03953</t>
  </si>
  <si>
    <t>PID-03954</t>
  </si>
  <si>
    <t>PID-03955</t>
  </si>
  <si>
    <t>PID-03956</t>
  </si>
  <si>
    <t>PID-03957</t>
  </si>
  <si>
    <t>PID-03958</t>
  </si>
  <si>
    <t>PID-03959</t>
  </si>
  <si>
    <t>PID-03960</t>
  </si>
  <si>
    <t>PID-03961</t>
  </si>
  <si>
    <t>PID-03962</t>
  </si>
  <si>
    <t>PID-03963</t>
  </si>
  <si>
    <t>PID-03964</t>
  </si>
  <si>
    <t>PID-03965</t>
  </si>
  <si>
    <t>PID-03966</t>
  </si>
  <si>
    <t>PID-03967</t>
  </si>
  <si>
    <t>PID-03968</t>
  </si>
  <si>
    <t>PID-03969</t>
  </si>
  <si>
    <t>PID-03970</t>
  </si>
  <si>
    <t>PID-03971</t>
  </si>
  <si>
    <t>PID-03972</t>
  </si>
  <si>
    <t>PID-03973</t>
  </si>
  <si>
    <t>PID-03974</t>
  </si>
  <si>
    <t>PID-03975</t>
  </si>
  <si>
    <t>PID-03976</t>
  </si>
  <si>
    <t>PID-03977</t>
  </si>
  <si>
    <t>PID-03978</t>
  </si>
  <si>
    <t>PID-03979</t>
  </si>
  <si>
    <t>PID-03980</t>
  </si>
  <si>
    <t>PID-03981</t>
  </si>
  <si>
    <t>PID-03982</t>
  </si>
  <si>
    <t>PID-03983</t>
  </si>
  <si>
    <t>PID-03984</t>
  </si>
  <si>
    <t>PID-03985</t>
  </si>
  <si>
    <t>PID-03986</t>
  </si>
  <si>
    <t>PID-03987</t>
  </si>
  <si>
    <t>PID-03988</t>
  </si>
  <si>
    <t>PID-03989</t>
  </si>
  <si>
    <t>PID-03990</t>
  </si>
  <si>
    <t>PID-03991</t>
  </si>
  <si>
    <t>PID-03992</t>
  </si>
  <si>
    <t>PID-03993</t>
  </si>
  <si>
    <t>PID-03994</t>
  </si>
  <si>
    <t>PID-03995</t>
  </si>
  <si>
    <t>PID-03996</t>
  </si>
  <si>
    <t>PID-03997</t>
  </si>
  <si>
    <t>PID-03998</t>
  </si>
  <si>
    <t>PID-03999</t>
  </si>
  <si>
    <t>PID-04000</t>
  </si>
  <si>
    <t>PID-04001</t>
  </si>
  <si>
    <t>PID-04002</t>
  </si>
  <si>
    <t>PID-04003</t>
  </si>
  <si>
    <t>PID-04004</t>
  </si>
  <si>
    <t>PID-04005</t>
  </si>
  <si>
    <t>PID-04006</t>
  </si>
  <si>
    <t>PID-04007</t>
  </si>
  <si>
    <t>PID-04008</t>
  </si>
  <si>
    <t>PID-04009</t>
  </si>
  <si>
    <t>PID-04010</t>
  </si>
  <si>
    <t>PID-04011</t>
  </si>
  <si>
    <t>PID-04012</t>
  </si>
  <si>
    <t>PID-04013</t>
  </si>
  <si>
    <t>PID-04014</t>
  </si>
  <si>
    <t>PID-04015</t>
  </si>
  <si>
    <t>PID-04016</t>
  </si>
  <si>
    <t>PID-04017</t>
  </si>
  <si>
    <t>PID-04018</t>
  </si>
  <si>
    <t>PID-04019</t>
  </si>
  <si>
    <t>PID-04020</t>
  </si>
  <si>
    <t>PID-04021</t>
  </si>
  <si>
    <t>PID-04022</t>
  </si>
  <si>
    <t>PID-04023</t>
  </si>
  <si>
    <t>PID-04024</t>
  </si>
  <si>
    <t>PID-04025</t>
  </si>
  <si>
    <t>PID-04026</t>
  </si>
  <si>
    <t>PID-04027</t>
  </si>
  <si>
    <t>PID-04028</t>
  </si>
  <si>
    <t>PID-04029</t>
  </si>
  <si>
    <t>PID-04030</t>
  </si>
  <si>
    <t>PID-04031</t>
  </si>
  <si>
    <t>PID-04032</t>
  </si>
  <si>
    <t>PID-04033</t>
  </si>
  <si>
    <t>PID-04034</t>
  </si>
  <si>
    <t>PID-04035</t>
  </si>
  <si>
    <t>PID-04036</t>
  </si>
  <si>
    <t>PID-04037</t>
  </si>
  <si>
    <t>PID-04038</t>
  </si>
  <si>
    <t>PID-04039</t>
  </si>
  <si>
    <t>PID-04040</t>
  </si>
  <si>
    <t>PID-04041</t>
  </si>
  <si>
    <t>PID-04042</t>
  </si>
  <si>
    <t>PID-04043</t>
  </si>
  <si>
    <t>PID-04044</t>
  </si>
  <si>
    <t>PID-04045</t>
  </si>
  <si>
    <t>PID-04046</t>
  </si>
  <si>
    <t>PID-04047</t>
  </si>
  <si>
    <t>PID-04048</t>
  </si>
  <si>
    <t>PID-04049</t>
  </si>
  <si>
    <t>PID-04050</t>
  </si>
  <si>
    <t>PID-04051</t>
  </si>
  <si>
    <t>PID-04052</t>
  </si>
  <si>
    <t>PID-04053</t>
  </si>
  <si>
    <t>PID-04054</t>
  </si>
  <si>
    <t>PID-04055</t>
  </si>
  <si>
    <t>PID-04056</t>
  </si>
  <si>
    <t>PID-04057</t>
  </si>
  <si>
    <t>PID-04058</t>
  </si>
  <si>
    <t>PID-04059</t>
  </si>
  <si>
    <t>PID-04060</t>
  </si>
  <si>
    <t>PID-04061</t>
  </si>
  <si>
    <t>PID-04062</t>
  </si>
  <si>
    <t>PID-04063</t>
  </si>
  <si>
    <t>PID-04064</t>
  </si>
  <si>
    <t>PID-04065</t>
  </si>
  <si>
    <t>PID-04066</t>
  </si>
  <si>
    <t>PID-04067</t>
  </si>
  <si>
    <t>PID-04068</t>
  </si>
  <si>
    <t>PID-04069</t>
  </si>
  <si>
    <t>PID-04070</t>
  </si>
  <si>
    <t>PID-04071</t>
  </si>
  <si>
    <t>PID-04072</t>
  </si>
  <si>
    <t>PID-04073</t>
  </si>
  <si>
    <t>PID-04074</t>
  </si>
  <si>
    <t>PID-04075</t>
  </si>
  <si>
    <t>PID-04076</t>
  </si>
  <si>
    <t>PID-04077</t>
  </si>
  <si>
    <t>PID-04078</t>
  </si>
  <si>
    <t>PID-04079</t>
  </si>
  <si>
    <t>PID-04080</t>
  </si>
  <si>
    <t>PID-04081</t>
  </si>
  <si>
    <t>PID-04082</t>
  </si>
  <si>
    <t>PID-04083</t>
  </si>
  <si>
    <t>PID-04084</t>
  </si>
  <si>
    <t>PID-04085</t>
  </si>
  <si>
    <t>PID-04086</t>
  </si>
  <si>
    <t>PID-04087</t>
  </si>
  <si>
    <t>PID-04088</t>
  </si>
  <si>
    <t>PID-04089</t>
  </si>
  <si>
    <t>PID-04090</t>
  </si>
  <si>
    <t>PID-04091</t>
  </si>
  <si>
    <t>PID-04092</t>
  </si>
  <si>
    <t>PID-04093</t>
  </si>
  <si>
    <t>PID-04094</t>
  </si>
  <si>
    <t>PID-04095</t>
  </si>
  <si>
    <t>PID-04096</t>
  </si>
  <si>
    <t>PID-04097</t>
  </si>
  <si>
    <t>PID-04098</t>
  </si>
  <si>
    <t>PID-04099</t>
  </si>
  <si>
    <t>PID-04100</t>
  </si>
  <si>
    <t>PID-04101</t>
  </si>
  <si>
    <t>PID-04102</t>
  </si>
  <si>
    <t>PID-04103</t>
  </si>
  <si>
    <t>PID-04104</t>
  </si>
  <si>
    <t>PID-04105</t>
  </si>
  <si>
    <t>PID-04106</t>
  </si>
  <si>
    <t>PID-04107</t>
  </si>
  <si>
    <t>PID-04108</t>
  </si>
  <si>
    <t>PID-04109</t>
  </si>
  <si>
    <t>PID-04110</t>
  </si>
  <si>
    <t>PID-04111</t>
  </si>
  <si>
    <t>PID-04112</t>
  </si>
  <si>
    <t>PID-04113</t>
  </si>
  <si>
    <t>PID-04114</t>
  </si>
  <si>
    <t>PID-04115</t>
  </si>
  <si>
    <t>PID-04116</t>
  </si>
  <si>
    <t>PID-04117</t>
  </si>
  <si>
    <t>PID-04118</t>
  </si>
  <si>
    <t>PID-04119</t>
  </si>
  <si>
    <t>PID-04120</t>
  </si>
  <si>
    <t>PID-04121</t>
  </si>
  <si>
    <t>PID-04122</t>
  </si>
  <si>
    <t>PID-04123</t>
  </si>
  <si>
    <t>PID-04124</t>
  </si>
  <si>
    <t>PID-04125</t>
  </si>
  <si>
    <t>PID-04126</t>
  </si>
  <si>
    <t>PID-04127</t>
  </si>
  <si>
    <t>PID-04128</t>
  </si>
  <si>
    <t>PID-04129</t>
  </si>
  <si>
    <t>PID-04130</t>
  </si>
  <si>
    <t>PID-04131</t>
  </si>
  <si>
    <t>PID-04132</t>
  </si>
  <si>
    <t>PID-04133</t>
  </si>
  <si>
    <t>PID-04134</t>
  </si>
  <si>
    <t>PID-04135</t>
  </si>
  <si>
    <t>PID-04136</t>
  </si>
  <si>
    <t>PID-04137</t>
  </si>
  <si>
    <t>PID-04138</t>
  </si>
  <si>
    <t>PID-04139</t>
  </si>
  <si>
    <t>PID-04140</t>
  </si>
  <si>
    <t>PID-04141</t>
  </si>
  <si>
    <t>PID-04142</t>
  </si>
  <si>
    <t>PID-04143</t>
  </si>
  <si>
    <t>PID-04144</t>
  </si>
  <si>
    <t>PID-04145</t>
  </si>
  <si>
    <t>PID-04146</t>
  </si>
  <si>
    <t>PID-04147</t>
  </si>
  <si>
    <t>PID-04148</t>
  </si>
  <si>
    <t>PID-04149</t>
  </si>
  <si>
    <t>PID-04150</t>
  </si>
  <si>
    <t>PID-04151</t>
  </si>
  <si>
    <t>PID-04152</t>
  </si>
  <si>
    <t>PID-04153</t>
  </si>
  <si>
    <t>PID-04154</t>
  </si>
  <si>
    <t>PID-04155</t>
  </si>
  <si>
    <t>PID-04156</t>
  </si>
  <si>
    <t>PID-04157</t>
  </si>
  <si>
    <t>PID-04158</t>
  </si>
  <si>
    <t>PID-04159</t>
  </si>
  <si>
    <t>PID-04160</t>
  </si>
  <si>
    <t>PID-04161</t>
  </si>
  <si>
    <t>PID-04162</t>
  </si>
  <si>
    <t>PID-04163</t>
  </si>
  <si>
    <t>PID-04164</t>
  </si>
  <si>
    <t>PID-04165</t>
  </si>
  <si>
    <t>PID-04166</t>
  </si>
  <si>
    <t>PID-04167</t>
  </si>
  <si>
    <t>PID-04168</t>
  </si>
  <si>
    <t>PID-04169</t>
  </si>
  <si>
    <t>PID-04170</t>
  </si>
  <si>
    <t>PID-04171</t>
  </si>
  <si>
    <t>PID-04172</t>
  </si>
  <si>
    <t>PID-04173</t>
  </si>
  <si>
    <t>PID-04174</t>
  </si>
  <si>
    <t>PID-04175</t>
  </si>
  <si>
    <t>PID-04176</t>
  </si>
  <si>
    <t>PID-04177</t>
  </si>
  <si>
    <t>PID-04178</t>
  </si>
  <si>
    <t>PID-04179</t>
  </si>
  <si>
    <t>PID-04180</t>
  </si>
  <si>
    <t>PID-04181</t>
  </si>
  <si>
    <t>PID-04182</t>
  </si>
  <si>
    <t>PID-04183</t>
  </si>
  <si>
    <t>PID-04184</t>
  </si>
  <si>
    <t>PID-04185</t>
  </si>
  <si>
    <t>PID-04186</t>
  </si>
  <si>
    <t>PID-04187</t>
  </si>
  <si>
    <t>PID-04188</t>
  </si>
  <si>
    <t>PID-04189</t>
  </si>
  <si>
    <t>PID-04190</t>
  </si>
  <si>
    <t>PID-04191</t>
  </si>
  <si>
    <t>PID-04192</t>
  </si>
  <si>
    <t>PID-04193</t>
  </si>
  <si>
    <t>PID-04194</t>
  </si>
  <si>
    <t>PID-04195</t>
  </si>
  <si>
    <t>PID-04196</t>
  </si>
  <si>
    <t>PID-04197</t>
  </si>
  <si>
    <t>PID-04198</t>
  </si>
  <si>
    <t>PID-04199</t>
  </si>
  <si>
    <t>PID-04200</t>
  </si>
  <si>
    <t>PID-04201</t>
  </si>
  <si>
    <t>PID-04202</t>
  </si>
  <si>
    <t>PID-04203</t>
  </si>
  <si>
    <t>PID-04204</t>
  </si>
  <si>
    <t>PID-04205</t>
  </si>
  <si>
    <t>PID-04206</t>
  </si>
  <si>
    <t>PID-04207</t>
  </si>
  <si>
    <t>PID-04208</t>
  </si>
  <si>
    <t>PID-04209</t>
  </si>
  <si>
    <t>PID-04210</t>
  </si>
  <si>
    <t>PID-04211</t>
  </si>
  <si>
    <t>PID-04212</t>
  </si>
  <si>
    <t>PID-04213</t>
  </si>
  <si>
    <t>PID-04214</t>
  </si>
  <si>
    <t>PID-04215</t>
  </si>
  <si>
    <t>PID-04216</t>
  </si>
  <si>
    <t>PID-04217</t>
  </si>
  <si>
    <t>PID-04218</t>
  </si>
  <si>
    <t>PID-04219</t>
  </si>
  <si>
    <t>PID-04220</t>
  </si>
  <si>
    <t>PID-04221</t>
  </si>
  <si>
    <t>PID-04222</t>
  </si>
  <si>
    <t>PID-04223</t>
  </si>
  <si>
    <t>PID-04224</t>
  </si>
  <si>
    <t>PID-04225</t>
  </si>
  <si>
    <t>PID-04226</t>
  </si>
  <si>
    <t>PID-04227</t>
  </si>
  <si>
    <t>PID-04228</t>
  </si>
  <si>
    <t>PID-04229</t>
  </si>
  <si>
    <t>PID-04230</t>
  </si>
  <si>
    <t>PID-04231</t>
  </si>
  <si>
    <t>PID-04232</t>
  </si>
  <si>
    <t>PID-04233</t>
  </si>
  <si>
    <t>PID-04234</t>
  </si>
  <si>
    <t>PID-04235</t>
  </si>
  <si>
    <t>PID-04236</t>
  </si>
  <si>
    <t>PID-04237</t>
  </si>
  <si>
    <t>PID-04238</t>
  </si>
  <si>
    <t>PID-04239</t>
  </si>
  <si>
    <t>PID-04240</t>
  </si>
  <si>
    <t>PID-04241</t>
  </si>
  <si>
    <t>PID-04242</t>
  </si>
  <si>
    <t>PID-04243</t>
  </si>
  <si>
    <t>PID-04244</t>
  </si>
  <si>
    <t>PID-04245</t>
  </si>
  <si>
    <t>PID-04246</t>
  </si>
  <si>
    <t>PID-04247</t>
  </si>
  <si>
    <t>PID-04248</t>
  </si>
  <si>
    <t>PID-04249</t>
  </si>
  <si>
    <t>PID-04250</t>
  </si>
  <si>
    <t>PID-04251</t>
  </si>
  <si>
    <t>PID-04252</t>
  </si>
  <si>
    <t>PID-04253</t>
  </si>
  <si>
    <t>PID-04254</t>
  </si>
  <si>
    <t>PID-04255</t>
  </si>
  <si>
    <t>PID-04256</t>
  </si>
  <si>
    <t>PID-04257</t>
  </si>
  <si>
    <t>PID-04258</t>
  </si>
  <si>
    <t>PID-04259</t>
  </si>
  <si>
    <t>PID-04260</t>
  </si>
  <si>
    <t>PID-04261</t>
  </si>
  <si>
    <t>PID-04262</t>
  </si>
  <si>
    <t>PID-04263</t>
  </si>
  <si>
    <t>PID-04264</t>
  </si>
  <si>
    <t>PID-04265</t>
  </si>
  <si>
    <t>PID-04266</t>
  </si>
  <si>
    <t>PID-04267</t>
  </si>
  <si>
    <t>PID-04268</t>
  </si>
  <si>
    <t>PID-04269</t>
  </si>
  <si>
    <t>PID-04270</t>
  </si>
  <si>
    <t>PID-04271</t>
  </si>
  <si>
    <t>PID-04272</t>
  </si>
  <si>
    <t>PID-04273</t>
  </si>
  <si>
    <t>PID-04274</t>
  </si>
  <si>
    <t>PID-04275</t>
  </si>
  <si>
    <t>PID-04276</t>
  </si>
  <si>
    <t>PID-04277</t>
  </si>
  <si>
    <t>PID-04278</t>
  </si>
  <si>
    <t>PID-04279</t>
  </si>
  <si>
    <t>PID-04280</t>
  </si>
  <si>
    <t>PID-04281</t>
  </si>
  <si>
    <t>PID-04282</t>
  </si>
  <si>
    <t>PID-04283</t>
  </si>
  <si>
    <t>PID-04284</t>
  </si>
  <si>
    <t>PID-04285</t>
  </si>
  <si>
    <t>PID-04286</t>
  </si>
  <si>
    <t>PID-04287</t>
  </si>
  <si>
    <t>PID-04288</t>
  </si>
  <si>
    <t>PID-04289</t>
  </si>
  <si>
    <t>PID-04290</t>
  </si>
  <si>
    <t>PID-04291</t>
  </si>
  <si>
    <t>PID-04292</t>
  </si>
  <si>
    <t>PID-04293</t>
  </si>
  <si>
    <t>PID-04294</t>
  </si>
  <si>
    <t>PID-04295</t>
  </si>
  <si>
    <t>PID-04296</t>
  </si>
  <si>
    <t>PID-04297</t>
  </si>
  <si>
    <t>PID-04298</t>
  </si>
  <si>
    <t>PID-04299</t>
  </si>
  <si>
    <t>PID-04300</t>
  </si>
  <si>
    <t>PID-04301</t>
  </si>
  <si>
    <t>PID-04302</t>
  </si>
  <si>
    <t>PID-04303</t>
  </si>
  <si>
    <t>PID-04304</t>
  </si>
  <si>
    <t>PID-04305</t>
  </si>
  <si>
    <t>PID-04306</t>
  </si>
  <si>
    <t>PID-04307</t>
  </si>
  <si>
    <t>PID-04308</t>
  </si>
  <si>
    <t>PID-04309</t>
  </si>
  <si>
    <t>PID-04310</t>
  </si>
  <si>
    <t>PID-04311</t>
  </si>
  <si>
    <t>PID-04312</t>
  </si>
  <si>
    <t>PID-04313</t>
  </si>
  <si>
    <t>PID-04314</t>
  </si>
  <si>
    <t>PID-04315</t>
  </si>
  <si>
    <t>PID-04316</t>
  </si>
  <si>
    <t>PID-04317</t>
  </si>
  <si>
    <t>PID-04318</t>
  </si>
  <si>
    <t>PID-04319</t>
  </si>
  <si>
    <t>PID-04320</t>
  </si>
  <si>
    <t>PID-04321</t>
  </si>
  <si>
    <t>PID-04322</t>
  </si>
  <si>
    <t>PID-04323</t>
  </si>
  <si>
    <t>PID-04324</t>
  </si>
  <si>
    <t>PID-04325</t>
  </si>
  <si>
    <t>PID-04326</t>
  </si>
  <si>
    <t>PID-04327</t>
  </si>
  <si>
    <t>PID-04328</t>
  </si>
  <si>
    <t>PID-04329</t>
  </si>
  <si>
    <t>PID-04330</t>
  </si>
  <si>
    <t>PID-04331</t>
  </si>
  <si>
    <t>PID-04332</t>
  </si>
  <si>
    <t>PID-04333</t>
  </si>
  <si>
    <t>PID-04334</t>
  </si>
  <si>
    <t>PID-04335</t>
  </si>
  <si>
    <t>PID-04336</t>
  </si>
  <si>
    <t>PID-04337</t>
  </si>
  <si>
    <t>PID-04338</t>
  </si>
  <si>
    <t>PID-04339</t>
  </si>
  <si>
    <t>PID-04340</t>
  </si>
  <si>
    <t>PID-04341</t>
  </si>
  <si>
    <t>PID-04342</t>
  </si>
  <si>
    <t>PID-04343</t>
  </si>
  <si>
    <t>PID-04344</t>
  </si>
  <si>
    <t>PID-04345</t>
  </si>
  <si>
    <t>PID-04346</t>
  </si>
  <si>
    <t>PID-04347</t>
  </si>
  <si>
    <t>PID-04348</t>
  </si>
  <si>
    <t>PID-04349</t>
  </si>
  <si>
    <t>PID-04350</t>
  </si>
  <si>
    <t>PID-04351</t>
  </si>
  <si>
    <t>PID-04352</t>
  </si>
  <si>
    <t>PID-04353</t>
  </si>
  <si>
    <t>PID-04354</t>
  </si>
  <si>
    <t>PID-04355</t>
  </si>
  <si>
    <t>PID-04356</t>
  </si>
  <si>
    <t>PID-04357</t>
  </si>
  <si>
    <t>PID-04358</t>
  </si>
  <si>
    <t>PID-04359</t>
  </si>
  <si>
    <t>PID-04360</t>
  </si>
  <si>
    <t>PID-04361</t>
  </si>
  <si>
    <t>PID-04362</t>
  </si>
  <si>
    <t>PID-04363</t>
  </si>
  <si>
    <t>PID-04364</t>
  </si>
  <si>
    <t>PID-04365</t>
  </si>
  <si>
    <t>PID-04366</t>
  </si>
  <si>
    <t>PID-04367</t>
  </si>
  <si>
    <t>PID-04368</t>
  </si>
  <si>
    <t>PID-04369</t>
  </si>
  <si>
    <t>PID-04370</t>
  </si>
  <si>
    <t>PID-04371</t>
  </si>
  <si>
    <t>PID-04372</t>
  </si>
  <si>
    <t>PID-04373</t>
  </si>
  <si>
    <t>PID-04374</t>
  </si>
  <si>
    <t>PID-04375</t>
  </si>
  <si>
    <t>PID-04376</t>
  </si>
  <si>
    <t>PID-04377</t>
  </si>
  <si>
    <t>PID-04378</t>
  </si>
  <si>
    <t>PID-04379</t>
  </si>
  <si>
    <t>PID-04380</t>
  </si>
  <si>
    <t>PID-04381</t>
  </si>
  <si>
    <t>PID-04382</t>
  </si>
  <si>
    <t>PID-04383</t>
  </si>
  <si>
    <t>PID-04384</t>
  </si>
  <si>
    <t>PID-04385</t>
  </si>
  <si>
    <t>PID-04386</t>
  </si>
  <si>
    <t>PID-04387</t>
  </si>
  <si>
    <t>PID-04388</t>
  </si>
  <si>
    <t>PID-04389</t>
  </si>
  <si>
    <t>PID-04390</t>
  </si>
  <si>
    <t>PID-04391</t>
  </si>
  <si>
    <t>PID-04392</t>
  </si>
  <si>
    <t>PID-04393</t>
  </si>
  <si>
    <t>PID-04394</t>
  </si>
  <si>
    <t>PID-04395</t>
  </si>
  <si>
    <t>PID-04396</t>
  </si>
  <si>
    <t>PID-04397</t>
  </si>
  <si>
    <t>PID-04398</t>
  </si>
  <si>
    <t>PID-04399</t>
  </si>
  <si>
    <t>PID-04400</t>
  </si>
  <si>
    <t>PID-04401</t>
  </si>
  <si>
    <t>PID-04402</t>
  </si>
  <si>
    <t>PID-04403</t>
  </si>
  <si>
    <t>PID-04404</t>
  </si>
  <si>
    <t>PID-04405</t>
  </si>
  <si>
    <t>PID-04406</t>
  </si>
  <si>
    <t>PID-04407</t>
  </si>
  <si>
    <t>PID-04408</t>
  </si>
  <si>
    <t>PID-04409</t>
  </si>
  <si>
    <t>PID-04410</t>
  </si>
  <si>
    <t>PID-04411</t>
  </si>
  <si>
    <t>PID-04412</t>
  </si>
  <si>
    <t>PID-04413</t>
  </si>
  <si>
    <t>PID-04414</t>
  </si>
  <si>
    <t>PID-04415</t>
  </si>
  <si>
    <t>PID-04416</t>
  </si>
  <si>
    <t>PID-04417</t>
  </si>
  <si>
    <t>PID-04418</t>
  </si>
  <si>
    <t>PID-04419</t>
  </si>
  <si>
    <t>PID-04420</t>
  </si>
  <si>
    <t>PID-04421</t>
  </si>
  <si>
    <t>PID-04422</t>
  </si>
  <si>
    <t>PID-04423</t>
  </si>
  <si>
    <t>PID-04424</t>
  </si>
  <si>
    <t>PID-04425</t>
  </si>
  <si>
    <t>PID-04426</t>
  </si>
  <si>
    <t>PID-04427</t>
  </si>
  <si>
    <t>PID-04428</t>
  </si>
  <si>
    <t>PID-04429</t>
  </si>
  <si>
    <t>PID-04430</t>
  </si>
  <si>
    <t>PID-04431</t>
  </si>
  <si>
    <t>PID-04432</t>
  </si>
  <si>
    <t>PID-04433</t>
  </si>
  <si>
    <t>PID-04434</t>
  </si>
  <si>
    <t>PID-04435</t>
  </si>
  <si>
    <t>PID-04436</t>
  </si>
  <si>
    <t>PID-04437</t>
  </si>
  <si>
    <t>PID-04438</t>
  </si>
  <si>
    <t>PID-04439</t>
  </si>
  <si>
    <t>PID-04440</t>
  </si>
  <si>
    <t>PID-04441</t>
  </si>
  <si>
    <t>PID-04442</t>
  </si>
  <si>
    <t>PID-04443</t>
  </si>
  <si>
    <t>PID-04444</t>
  </si>
  <si>
    <t>PID-04445</t>
  </si>
  <si>
    <t>PID-04446</t>
  </si>
  <si>
    <t>PID-04447</t>
  </si>
  <si>
    <t>PID-04448</t>
  </si>
  <si>
    <t>PID-04449</t>
  </si>
  <si>
    <t>PID-04450</t>
  </si>
  <si>
    <t>PID-04451</t>
  </si>
  <si>
    <t>PID-04452</t>
  </si>
  <si>
    <t>PID-04453</t>
  </si>
  <si>
    <t>PID-04454</t>
  </si>
  <si>
    <t>PID-04455</t>
  </si>
  <si>
    <t>PID-04456</t>
  </si>
  <si>
    <t>PID-04457</t>
  </si>
  <si>
    <t>PID-04458</t>
  </si>
  <si>
    <t>PID-04459</t>
  </si>
  <si>
    <t>PID-04460</t>
  </si>
  <si>
    <t>PID-04461</t>
  </si>
  <si>
    <t>PID-04462</t>
  </si>
  <si>
    <t>PID-04463</t>
  </si>
  <si>
    <t>PID-04464</t>
  </si>
  <si>
    <t>PID-04465</t>
  </si>
  <si>
    <t>PID-04466</t>
  </si>
  <si>
    <t>PID-04467</t>
  </si>
  <si>
    <t>PID-04468</t>
  </si>
  <si>
    <t>PID-04469</t>
  </si>
  <si>
    <t>PID-04470</t>
  </si>
  <si>
    <t>PID-04471</t>
  </si>
  <si>
    <t>PID-04472</t>
  </si>
  <si>
    <t>PID-04473</t>
  </si>
  <si>
    <t>PID-04474</t>
  </si>
  <si>
    <t>PID-04475</t>
  </si>
  <si>
    <t>PID-04476</t>
  </si>
  <si>
    <t>PID-04477</t>
  </si>
  <si>
    <t>PID-04478</t>
  </si>
  <si>
    <t>PID-04479</t>
  </si>
  <si>
    <t>PID-04480</t>
  </si>
  <si>
    <t>PID-04481</t>
  </si>
  <si>
    <t>PID-04482</t>
  </si>
  <si>
    <t>PID-04483</t>
  </si>
  <si>
    <t>PID-04484</t>
  </si>
  <si>
    <t>PID-04485</t>
  </si>
  <si>
    <t>PID-04486</t>
  </si>
  <si>
    <t>PID-04487</t>
  </si>
  <si>
    <t>PID-04488</t>
  </si>
  <si>
    <t>PID-04489</t>
  </si>
  <si>
    <t>PID-04490</t>
  </si>
  <si>
    <t>PID-04491</t>
  </si>
  <si>
    <t>PID-04492</t>
  </si>
  <si>
    <t>PID-04493</t>
  </si>
  <si>
    <t>PID-04494</t>
  </si>
  <si>
    <t>PID-04495</t>
  </si>
  <si>
    <t>PID-04496</t>
  </si>
  <si>
    <t>PID-04497</t>
  </si>
  <si>
    <t>PID-04498</t>
  </si>
  <si>
    <t>PID-04499</t>
  </si>
  <si>
    <t>PID-04500</t>
  </si>
  <si>
    <t>PID-04501</t>
  </si>
  <si>
    <t>PID-04502</t>
  </si>
  <si>
    <t>PID-04503</t>
  </si>
  <si>
    <t>PID-04504</t>
  </si>
  <si>
    <t>PID-04505</t>
  </si>
  <si>
    <t>PID-04506</t>
  </si>
  <si>
    <t>PID-04507</t>
  </si>
  <si>
    <t>PID-04508</t>
  </si>
  <si>
    <t>PID-04509</t>
  </si>
  <si>
    <t>PID-04510</t>
  </si>
  <si>
    <t>PID-04511</t>
  </si>
  <si>
    <t>PID-04512</t>
  </si>
  <si>
    <t>PID-04513</t>
  </si>
  <si>
    <t>PID-04514</t>
  </si>
  <si>
    <t>PID-04515</t>
  </si>
  <si>
    <t>PID-04516</t>
  </si>
  <si>
    <t>PID-04517</t>
  </si>
  <si>
    <t>PID-04518</t>
  </si>
  <si>
    <t>PID-04519</t>
  </si>
  <si>
    <t>PID-04520</t>
  </si>
  <si>
    <t>PID-04521</t>
  </si>
  <si>
    <t>PID-04522</t>
  </si>
  <si>
    <t>PID-04523</t>
  </si>
  <si>
    <t>PID-04524</t>
  </si>
  <si>
    <t>PID-04525</t>
  </si>
  <si>
    <t>PID-04526</t>
  </si>
  <si>
    <t>PID-04527</t>
  </si>
  <si>
    <t>PID-04528</t>
  </si>
  <si>
    <t>PID-04529</t>
  </si>
  <si>
    <t>PID-04530</t>
  </si>
  <si>
    <t>PID-04531</t>
  </si>
  <si>
    <t>PID-04532</t>
  </si>
  <si>
    <t>PID-04533</t>
  </si>
  <si>
    <t>PID-04534</t>
  </si>
  <si>
    <t>PID-04535</t>
  </si>
  <si>
    <t>PID-04536</t>
  </si>
  <si>
    <t>PID-04537</t>
  </si>
  <si>
    <t>PID-04538</t>
  </si>
  <si>
    <t>PID-04539</t>
  </si>
  <si>
    <t>PID-04540</t>
  </si>
  <si>
    <t>PID-04541</t>
  </si>
  <si>
    <t>PID-04542</t>
  </si>
  <si>
    <t>PID-04543</t>
  </si>
  <si>
    <t>PID-04544</t>
  </si>
  <si>
    <t>PID-04545</t>
  </si>
  <si>
    <t>PID-04546</t>
  </si>
  <si>
    <t>PID-04547</t>
  </si>
  <si>
    <t>PID-04548</t>
  </si>
  <si>
    <t>PID-04549</t>
  </si>
  <si>
    <t>PID-04550</t>
  </si>
  <si>
    <t>PID-04551</t>
  </si>
  <si>
    <t>PID-04552</t>
  </si>
  <si>
    <t>PID-04553</t>
  </si>
  <si>
    <t>PID-04554</t>
  </si>
  <si>
    <t>PID-04555</t>
  </si>
  <si>
    <t>PID-04556</t>
  </si>
  <si>
    <t>PID-04557</t>
  </si>
  <si>
    <t>PID-04558</t>
  </si>
  <si>
    <t>PID-04559</t>
  </si>
  <si>
    <t>PID-04560</t>
  </si>
  <si>
    <t>PID-04561</t>
  </si>
  <si>
    <t>PID-04562</t>
  </si>
  <si>
    <t>PID-04563</t>
  </si>
  <si>
    <t>PID-04564</t>
  </si>
  <si>
    <t>PID-04565</t>
  </si>
  <si>
    <t>PID-04566</t>
  </si>
  <si>
    <t>PID-04567</t>
  </si>
  <si>
    <t>PID-04568</t>
  </si>
  <si>
    <t>PID-04569</t>
  </si>
  <si>
    <t>PID-04570</t>
  </si>
  <si>
    <t>PID-04571</t>
  </si>
  <si>
    <t>PID-04572</t>
  </si>
  <si>
    <t>PID-04573</t>
  </si>
  <si>
    <t>PID-04574</t>
  </si>
  <si>
    <t>PID-04575</t>
  </si>
  <si>
    <t>PID-04576</t>
  </si>
  <si>
    <t>PID-04577</t>
  </si>
  <si>
    <t>PID-04578</t>
  </si>
  <si>
    <t>PID-04579</t>
  </si>
  <si>
    <t>PID-04580</t>
  </si>
  <si>
    <t>PID-04581</t>
  </si>
  <si>
    <t>PID-04582</t>
  </si>
  <si>
    <t>PID-04583</t>
  </si>
  <si>
    <t>PID-04584</t>
  </si>
  <si>
    <t>PID-04585</t>
  </si>
  <si>
    <t>PID-04586</t>
  </si>
  <si>
    <t>PID-04587</t>
  </si>
  <si>
    <t>PID-04588</t>
  </si>
  <si>
    <t>PID-04589</t>
  </si>
  <si>
    <t>PID-04590</t>
  </si>
  <si>
    <t>PID-04591</t>
  </si>
  <si>
    <t>PID-04592</t>
  </si>
  <si>
    <t>PID-04593</t>
  </si>
  <si>
    <t>PID-04594</t>
  </si>
  <si>
    <t>PID-04595</t>
  </si>
  <si>
    <t>PID-04596</t>
  </si>
  <si>
    <t>PID-04597</t>
  </si>
  <si>
    <t>PID-04598</t>
  </si>
  <si>
    <t>PID-04599</t>
  </si>
  <si>
    <t>PID-04600</t>
  </si>
  <si>
    <t>PID-04601</t>
  </si>
  <si>
    <t>PID-04602</t>
  </si>
  <si>
    <t>PID-04603</t>
  </si>
  <si>
    <t>PID-04604</t>
  </si>
  <si>
    <t>PID-04605</t>
  </si>
  <si>
    <t>PID-04606</t>
  </si>
  <si>
    <t>PID-04607</t>
  </si>
  <si>
    <t>PID-04608</t>
  </si>
  <si>
    <t>PID-04609</t>
  </si>
  <si>
    <t>PID-04610</t>
  </si>
  <si>
    <t>PID-04611</t>
  </si>
  <si>
    <t>PID-04612</t>
  </si>
  <si>
    <t>PID-04613</t>
  </si>
  <si>
    <t>PID-04614</t>
  </si>
  <si>
    <t>PID-04615</t>
  </si>
  <si>
    <t>PID-04616</t>
  </si>
  <si>
    <t>PID-04617</t>
  </si>
  <si>
    <t>PID-04618</t>
  </si>
  <si>
    <t>PID-04619</t>
  </si>
  <si>
    <t>PID-04620</t>
  </si>
  <si>
    <t>PID-04621</t>
  </si>
  <si>
    <t>PID-04622</t>
  </si>
  <si>
    <t>PID-04623</t>
  </si>
  <si>
    <t>PID-04624</t>
  </si>
  <si>
    <t>PID-04625</t>
  </si>
  <si>
    <t>PID-04626</t>
  </si>
  <si>
    <t>PID-04627</t>
  </si>
  <si>
    <t>PID-04628</t>
  </si>
  <si>
    <t>PID-04629</t>
  </si>
  <si>
    <t>PID-04630</t>
  </si>
  <si>
    <t>PID-04631</t>
  </si>
  <si>
    <t>PID-04632</t>
  </si>
  <si>
    <t>PID-04633</t>
  </si>
  <si>
    <t>PID-04634</t>
  </si>
  <si>
    <t>PID-04635</t>
  </si>
  <si>
    <t>PID-04636</t>
  </si>
  <si>
    <t>PID-04637</t>
  </si>
  <si>
    <t>PID-04638</t>
  </si>
  <si>
    <t>PID-04639</t>
  </si>
  <si>
    <t>PID-04640</t>
  </si>
  <si>
    <t>PID-04641</t>
  </si>
  <si>
    <t>PID-04642</t>
  </si>
  <si>
    <t>PID-04643</t>
  </si>
  <si>
    <t>PID-04644</t>
  </si>
  <si>
    <t>PID-04645</t>
  </si>
  <si>
    <t>PID-04646</t>
  </si>
  <si>
    <t>PID-04647</t>
  </si>
  <si>
    <t>PID-04648</t>
  </si>
  <si>
    <t>PID-04649</t>
  </si>
  <si>
    <t>PID-04650</t>
  </si>
  <si>
    <t>PID-04651</t>
  </si>
  <si>
    <t>PID-04652</t>
  </si>
  <si>
    <t>PID-04653</t>
  </si>
  <si>
    <t>PID-04654</t>
  </si>
  <si>
    <t>PID-04655</t>
  </si>
  <si>
    <t>PID-04656</t>
  </si>
  <si>
    <t>PID-04657</t>
  </si>
  <si>
    <t>PID-04658</t>
  </si>
  <si>
    <t>PID-04659</t>
  </si>
  <si>
    <t>PID-04660</t>
  </si>
  <si>
    <t>PID-04661</t>
  </si>
  <si>
    <t>PID-04662</t>
  </si>
  <si>
    <t>PID-04663</t>
  </si>
  <si>
    <t>PID-04664</t>
  </si>
  <si>
    <t>PID-04665</t>
  </si>
  <si>
    <t>PID-04666</t>
  </si>
  <si>
    <t>PID-04667</t>
  </si>
  <si>
    <t>PID-04668</t>
  </si>
  <si>
    <t>PID-04669</t>
  </si>
  <si>
    <t>PID-04670</t>
  </si>
  <si>
    <t>PID-04671</t>
  </si>
  <si>
    <t>PID-04672</t>
  </si>
  <si>
    <t>PID-04673</t>
  </si>
  <si>
    <t>PID-04674</t>
  </si>
  <si>
    <t>PID-04675</t>
  </si>
  <si>
    <t>PID-04676</t>
  </si>
  <si>
    <t>PID-04677</t>
  </si>
  <si>
    <t>PID-04678</t>
  </si>
  <si>
    <t>PID-04679</t>
  </si>
  <si>
    <t>PID-04680</t>
  </si>
  <si>
    <t>PID-04681</t>
  </si>
  <si>
    <t>PID-04682</t>
  </si>
  <si>
    <t>PID-04683</t>
  </si>
  <si>
    <t>PID-04684</t>
  </si>
  <si>
    <t>PID-04685</t>
  </si>
  <si>
    <t>PID-04686</t>
  </si>
  <si>
    <t>PID-04687</t>
  </si>
  <si>
    <t>PID-04688</t>
  </si>
  <si>
    <t>PID-04689</t>
  </si>
  <si>
    <t>PID-04690</t>
  </si>
  <si>
    <t>PID-04691</t>
  </si>
  <si>
    <t>PID-04692</t>
  </si>
  <si>
    <t>PID-04693</t>
  </si>
  <si>
    <t>PID-04694</t>
  </si>
  <si>
    <t>PID-04695</t>
  </si>
  <si>
    <t>PID-04696</t>
  </si>
  <si>
    <t>PID-04697</t>
  </si>
  <si>
    <t>PID-04698</t>
  </si>
  <si>
    <t>PID-04699</t>
  </si>
  <si>
    <t>PID-04700</t>
  </si>
  <si>
    <t>PID-04701</t>
  </si>
  <si>
    <t>PID-04702</t>
  </si>
  <si>
    <t>PID-04703</t>
  </si>
  <si>
    <t>PID-04704</t>
  </si>
  <si>
    <t>PID-04705</t>
  </si>
  <si>
    <t>PID-04706</t>
  </si>
  <si>
    <t>PID-04707</t>
  </si>
  <si>
    <t>PID-04708</t>
  </si>
  <si>
    <t>PID-04709</t>
  </si>
  <si>
    <t>PID-04710</t>
  </si>
  <si>
    <t>PID-04711</t>
  </si>
  <si>
    <t>PID-04712</t>
  </si>
  <si>
    <t>PID-04713</t>
  </si>
  <si>
    <t>PID-04714</t>
  </si>
  <si>
    <t>PID-04715</t>
  </si>
  <si>
    <t>PID-04716</t>
  </si>
  <si>
    <t>PID-04717</t>
  </si>
  <si>
    <t>PID-04718</t>
  </si>
  <si>
    <t>PID-04719</t>
  </si>
  <si>
    <t>PID-04720</t>
  </si>
  <si>
    <t>PID-04721</t>
  </si>
  <si>
    <t>PID-04722</t>
  </si>
  <si>
    <t>PID-04723</t>
  </si>
  <si>
    <t>PID-04724</t>
  </si>
  <si>
    <t>PID-04725</t>
  </si>
  <si>
    <t>PID-04726</t>
  </si>
  <si>
    <t>PID-04727</t>
  </si>
  <si>
    <t>PID-04728</t>
  </si>
  <si>
    <t>PID-04729</t>
  </si>
  <si>
    <t>PID-04730</t>
  </si>
  <si>
    <t>PID-04731</t>
  </si>
  <si>
    <t>PID-04732</t>
  </si>
  <si>
    <t>PID-04733</t>
  </si>
  <si>
    <t>PID-04734</t>
  </si>
  <si>
    <t>PID-04735</t>
  </si>
  <si>
    <t>PID-04736</t>
  </si>
  <si>
    <t>PID-04737</t>
  </si>
  <si>
    <t>PID-04738</t>
  </si>
  <si>
    <t>PID-04739</t>
  </si>
  <si>
    <t>PID-04740</t>
  </si>
  <si>
    <t>PID-04741</t>
  </si>
  <si>
    <t>PID-04742</t>
  </si>
  <si>
    <t>PID-04743</t>
  </si>
  <si>
    <t>PID-04744</t>
  </si>
  <si>
    <t>PID-04745</t>
  </si>
  <si>
    <t>PID-04746</t>
  </si>
  <si>
    <t>PID-04747</t>
  </si>
  <si>
    <t>PID-04748</t>
  </si>
  <si>
    <t>PID-04749</t>
  </si>
  <si>
    <t>PID-04750</t>
  </si>
  <si>
    <t>PID-04751</t>
  </si>
  <si>
    <t>PID-04752</t>
  </si>
  <si>
    <t>PID-04753</t>
  </si>
  <si>
    <t>PID-04754</t>
  </si>
  <si>
    <t>PID-04755</t>
  </si>
  <si>
    <t>PID-04756</t>
  </si>
  <si>
    <t>PID-04757</t>
  </si>
  <si>
    <t>PID-04758</t>
  </si>
  <si>
    <t>PID-04759</t>
  </si>
  <si>
    <t>PID-04760</t>
  </si>
  <si>
    <t>PID-04761</t>
  </si>
  <si>
    <t>PID-04762</t>
  </si>
  <si>
    <t>PID-04763</t>
  </si>
  <si>
    <t>PID-04764</t>
  </si>
  <si>
    <t>PID-04765</t>
  </si>
  <si>
    <t>PID-04766</t>
  </si>
  <si>
    <t>PID-04767</t>
  </si>
  <si>
    <t>PID-04768</t>
  </si>
  <si>
    <t>PID-04769</t>
  </si>
  <si>
    <t>PID-04770</t>
  </si>
  <si>
    <t>PID-04771</t>
  </si>
  <si>
    <t>PID-04772</t>
  </si>
  <si>
    <t>PID-04773</t>
  </si>
  <si>
    <t>PID-04774</t>
  </si>
  <si>
    <t>PID-04775</t>
  </si>
  <si>
    <t>PID-04776</t>
  </si>
  <si>
    <t>PID-04777</t>
  </si>
  <si>
    <t>PID-04778</t>
  </si>
  <si>
    <t>PID-04779</t>
  </si>
  <si>
    <t>PID-04780</t>
  </si>
  <si>
    <t>PID-04781</t>
  </si>
  <si>
    <t>PID-04782</t>
  </si>
  <si>
    <t>PID-04783</t>
  </si>
  <si>
    <t>PID-04784</t>
  </si>
  <si>
    <t>PID-04785</t>
  </si>
  <si>
    <t>PID-04786</t>
  </si>
  <si>
    <t>PID-04787</t>
  </si>
  <si>
    <t>PID-04788</t>
  </si>
  <si>
    <t>PID-04789</t>
  </si>
  <si>
    <t>PID-04790</t>
  </si>
  <si>
    <t>PID-04791</t>
  </si>
  <si>
    <t>PID-04792</t>
  </si>
  <si>
    <t>PID-04793</t>
  </si>
  <si>
    <t>PID-04794</t>
  </si>
  <si>
    <t>PID-04795</t>
  </si>
  <si>
    <t>PID-04796</t>
  </si>
  <si>
    <t>PID-04797</t>
  </si>
  <si>
    <t>PID-04798</t>
  </si>
  <si>
    <t>PID-04799</t>
  </si>
  <si>
    <t>PID-04800</t>
  </si>
  <si>
    <t>PID-04801</t>
  </si>
  <si>
    <t>PID-04802</t>
  </si>
  <si>
    <t>PID-04803</t>
  </si>
  <si>
    <t>PID-04804</t>
  </si>
  <si>
    <t>PID-04805</t>
  </si>
  <si>
    <t>PID-04806</t>
  </si>
  <si>
    <t>PID-04807</t>
  </si>
  <si>
    <t>PID-04808</t>
  </si>
  <si>
    <t>PID-04809</t>
  </si>
  <si>
    <t>PID-04810</t>
  </si>
  <si>
    <t>PID-04811</t>
  </si>
  <si>
    <t>PID-04812</t>
  </si>
  <si>
    <t>PID-04813</t>
  </si>
  <si>
    <t>PID-04814</t>
  </si>
  <si>
    <t>PID-04815</t>
  </si>
  <si>
    <t>PID-04816</t>
  </si>
  <si>
    <t>PID-04817</t>
  </si>
  <si>
    <t>PID-04818</t>
  </si>
  <si>
    <t>PID-04819</t>
  </si>
  <si>
    <t>PID-04820</t>
  </si>
  <si>
    <t>PID-04821</t>
  </si>
  <si>
    <t>PID-04822</t>
  </si>
  <si>
    <t>PID-04823</t>
  </si>
  <si>
    <t>PID-04824</t>
  </si>
  <si>
    <t>PID-04825</t>
  </si>
  <si>
    <t>PID-04826</t>
  </si>
  <si>
    <t>PID-04827</t>
  </si>
  <si>
    <t>PID-04828</t>
  </si>
  <si>
    <t>PID-04829</t>
  </si>
  <si>
    <t>PID-04830</t>
  </si>
  <si>
    <t>PID-04831</t>
  </si>
  <si>
    <t>PID-04832</t>
  </si>
  <si>
    <t>PID-04833</t>
  </si>
  <si>
    <t>PID-04834</t>
  </si>
  <si>
    <t>PID-04835</t>
  </si>
  <si>
    <t>PID-04836</t>
  </si>
  <si>
    <t>PID-04837</t>
  </si>
  <si>
    <t>PID-04838</t>
  </si>
  <si>
    <t>PID-04839</t>
  </si>
  <si>
    <t>PID-04840</t>
  </si>
  <si>
    <t>PID-04841</t>
  </si>
  <si>
    <t>PID-04842</t>
  </si>
  <si>
    <t>PID-04843</t>
  </si>
  <si>
    <t>PID-04844</t>
  </si>
  <si>
    <t>PID-04845</t>
  </si>
  <si>
    <t>PID-04846</t>
  </si>
  <si>
    <t>PID-04847</t>
  </si>
  <si>
    <t>PID-04848</t>
  </si>
  <si>
    <t>PID-04849</t>
  </si>
  <si>
    <t>PID-04850</t>
  </si>
  <si>
    <t>PID-04851</t>
  </si>
  <si>
    <t>PID-04852</t>
  </si>
  <si>
    <t>PID-04853</t>
  </si>
  <si>
    <t>PID-04854</t>
  </si>
  <si>
    <t>PID-04855</t>
  </si>
  <si>
    <t>PID-04856</t>
  </si>
  <si>
    <t>PID-04857</t>
  </si>
  <si>
    <t>PID-04858</t>
  </si>
  <si>
    <t>PID-04859</t>
  </si>
  <si>
    <t>PID-04860</t>
  </si>
  <si>
    <t>PID-04861</t>
  </si>
  <si>
    <t>PID-04862</t>
  </si>
  <si>
    <t>PID-04863</t>
  </si>
  <si>
    <t>PID-04864</t>
  </si>
  <si>
    <t>PID-04865</t>
  </si>
  <si>
    <t>PID-04866</t>
  </si>
  <si>
    <t>PID-04867</t>
  </si>
  <si>
    <t>PID-04868</t>
  </si>
  <si>
    <t>PID-04869</t>
  </si>
  <si>
    <t>PID-04870</t>
  </si>
  <si>
    <t>PID-04871</t>
  </si>
  <si>
    <t>PID-04872</t>
  </si>
  <si>
    <t>PID-04873</t>
  </si>
  <si>
    <t>PID-04874</t>
  </si>
  <si>
    <t>PID-04875</t>
  </si>
  <si>
    <t>PID-04876</t>
  </si>
  <si>
    <t>PID-04877</t>
  </si>
  <si>
    <t>PID-04878</t>
  </si>
  <si>
    <t>PID-04879</t>
  </si>
  <si>
    <t>PID-04880</t>
  </si>
  <si>
    <t>PID-04881</t>
  </si>
  <si>
    <t>PID-04882</t>
  </si>
  <si>
    <t>PID-04883</t>
  </si>
  <si>
    <t>PID-04884</t>
  </si>
  <si>
    <t>PID-04885</t>
  </si>
  <si>
    <t>PID-04886</t>
  </si>
  <si>
    <t>PID-04887</t>
  </si>
  <si>
    <t>PID-04888</t>
  </si>
  <si>
    <t>PID-04889</t>
  </si>
  <si>
    <t>PID-04890</t>
  </si>
  <si>
    <t>PID-04891</t>
  </si>
  <si>
    <t>PID-04892</t>
  </si>
  <si>
    <t>PID-04893</t>
  </si>
  <si>
    <t>PID-04894</t>
  </si>
  <si>
    <t>PID-04895</t>
  </si>
  <si>
    <t>PID-04896</t>
  </si>
  <si>
    <t>PID-04897</t>
  </si>
  <si>
    <t>PID-04898</t>
  </si>
  <si>
    <t>PID-04899</t>
  </si>
  <si>
    <t>PID-04900</t>
  </si>
  <si>
    <t>PID-04901</t>
  </si>
  <si>
    <t>PID-04902</t>
  </si>
  <si>
    <t>PID-04903</t>
  </si>
  <si>
    <t>PID-04904</t>
  </si>
  <si>
    <t>PID-04905</t>
  </si>
  <si>
    <t>PID-04906</t>
  </si>
  <si>
    <t>PID-04907</t>
  </si>
  <si>
    <t>PID-04908</t>
  </si>
  <si>
    <t>PID-04909</t>
  </si>
  <si>
    <t>PID-04910</t>
  </si>
  <si>
    <t>PID-04911</t>
  </si>
  <si>
    <t>PID-04912</t>
  </si>
  <si>
    <t>PID-04913</t>
  </si>
  <si>
    <t>PID-04914</t>
  </si>
  <si>
    <t>PID-04915</t>
  </si>
  <si>
    <t>PID-04916</t>
  </si>
  <si>
    <t>PID-04917</t>
  </si>
  <si>
    <t>PID-04918</t>
  </si>
  <si>
    <t>PID-04919</t>
  </si>
  <si>
    <t>PID-04920</t>
  </si>
  <si>
    <t>PID-04921</t>
  </si>
  <si>
    <t>PID-04922</t>
  </si>
  <si>
    <t>PID-04923</t>
  </si>
  <si>
    <t>PID-04924</t>
  </si>
  <si>
    <t>PID-04925</t>
  </si>
  <si>
    <t>PID-04926</t>
  </si>
  <si>
    <t>PID-04927</t>
  </si>
  <si>
    <t>PID-04928</t>
  </si>
  <si>
    <t>PID-04929</t>
  </si>
  <si>
    <t>PID-04930</t>
  </si>
  <si>
    <t>PID-04931</t>
  </si>
  <si>
    <t>PID-04932</t>
  </si>
  <si>
    <t>PID-04933</t>
  </si>
  <si>
    <t>PID-04934</t>
  </si>
  <si>
    <t>PID-04935</t>
  </si>
  <si>
    <t>PID-04936</t>
  </si>
  <si>
    <t>PID-04937</t>
  </si>
  <si>
    <t>PID-04938</t>
  </si>
  <si>
    <t>PID-04939</t>
  </si>
  <si>
    <t>PID-04940</t>
  </si>
  <si>
    <t>PID-04941</t>
  </si>
  <si>
    <t>PID-04942</t>
  </si>
  <si>
    <t>PID-04943</t>
  </si>
  <si>
    <t>PID-04944</t>
  </si>
  <si>
    <t>PID-04945</t>
  </si>
  <si>
    <t>PID-04946</t>
  </si>
  <si>
    <t>PID-04947</t>
  </si>
  <si>
    <t>PID-04948</t>
  </si>
  <si>
    <t>PID-04949</t>
  </si>
  <si>
    <t>PID-04950</t>
  </si>
  <si>
    <t>PID-04951</t>
  </si>
  <si>
    <t>PID-04952</t>
  </si>
  <si>
    <t>PID-04953</t>
  </si>
  <si>
    <t>PID-04954</t>
  </si>
  <si>
    <t>PID-04955</t>
  </si>
  <si>
    <t>PID-04956</t>
  </si>
  <si>
    <t>PID-04957</t>
  </si>
  <si>
    <t>PID-04958</t>
  </si>
  <si>
    <t>PID-04959</t>
  </si>
  <si>
    <t>PID-04960</t>
  </si>
  <si>
    <t>PID-04961</t>
  </si>
  <si>
    <t>PID-04962</t>
  </si>
  <si>
    <t>PID-04963</t>
  </si>
  <si>
    <t>PID-04964</t>
  </si>
  <si>
    <t>PID-04965</t>
  </si>
  <si>
    <t>PID-04966</t>
  </si>
  <si>
    <t>PID-04967</t>
  </si>
  <si>
    <t>PID-04968</t>
  </si>
  <si>
    <t>PID-04969</t>
  </si>
  <si>
    <t>PID-04970</t>
  </si>
  <si>
    <t>PID-04971</t>
  </si>
  <si>
    <t>PID-04972</t>
  </si>
  <si>
    <t>PID-04973</t>
  </si>
  <si>
    <t>PID-04974</t>
  </si>
  <si>
    <t>PID-04975</t>
  </si>
  <si>
    <t>PID-04976</t>
  </si>
  <si>
    <t>PID-04977</t>
  </si>
  <si>
    <t>PID-04978</t>
  </si>
  <si>
    <t>PID-04979</t>
  </si>
  <si>
    <t>PID-04980</t>
  </si>
  <si>
    <t>PID-04981</t>
  </si>
  <si>
    <t>PID-04982</t>
  </si>
  <si>
    <t>PID-04983</t>
  </si>
  <si>
    <t>PID-04984</t>
  </si>
  <si>
    <t>PID-04985</t>
  </si>
  <si>
    <t>PID-04986</t>
  </si>
  <si>
    <t>PID-04987</t>
  </si>
  <si>
    <t>PID-04988</t>
  </si>
  <si>
    <t>PID-04989</t>
  </si>
  <si>
    <t>PID-04990</t>
  </si>
  <si>
    <t>PID-04991</t>
  </si>
  <si>
    <t>PID-04992</t>
  </si>
  <si>
    <t>PID-04993</t>
  </si>
  <si>
    <t>PID-04994</t>
  </si>
  <si>
    <t>PID-04995</t>
  </si>
  <si>
    <t>PID-04996</t>
  </si>
  <si>
    <t>PID-04997</t>
  </si>
  <si>
    <t>PID-04998</t>
  </si>
  <si>
    <t>PID-04999</t>
  </si>
  <si>
    <t>PID-05000</t>
  </si>
  <si>
    <t>Sum of Revenue_Genrated_by_sales</t>
  </si>
  <si>
    <t>Sum of Total_Cost</t>
  </si>
  <si>
    <t>Sum of in_Stock_Quantity</t>
  </si>
  <si>
    <t>Sum of Quantity_sold</t>
  </si>
  <si>
    <t>Row Labels</t>
  </si>
  <si>
    <t>Grand Total</t>
  </si>
  <si>
    <t>Jan</t>
  </si>
  <si>
    <t>Feb</t>
  </si>
  <si>
    <t>Mar</t>
  </si>
  <si>
    <t>Apr</t>
  </si>
  <si>
    <t>May</t>
  </si>
  <si>
    <t>Jun</t>
  </si>
  <si>
    <t>Jul</t>
  </si>
  <si>
    <t>Aug</t>
  </si>
  <si>
    <t>Sep</t>
  </si>
  <si>
    <t>Oct</t>
  </si>
  <si>
    <t>Nov</t>
  </si>
  <si>
    <t>Dec</t>
  </si>
  <si>
    <t>Average of Unit_Price</t>
  </si>
  <si>
    <t>Sum of Transportation_Cost</t>
  </si>
  <si>
    <t>Lead_Time</t>
  </si>
  <si>
    <t>California</t>
  </si>
  <si>
    <t>Sum of Manufacturing_costs</t>
  </si>
  <si>
    <t>Column Labels</t>
  </si>
  <si>
    <t>Average of Lead_Time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</si>
</sst>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0"/>
    <numFmt numFmtId="165" formatCode="[$$-1409]#,##0"/>
    <numFmt numFmtId="166" formatCode="_-[$$-409]* #,##0_ ;_-[$$-409]* \-#,##0\ ;_-[$$-409]* &quot;-&quot;??_ ;_-@_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 fillId="0" borderId="1" xfId="0" applyFont="1" applyBorder="1" applyAlignment="1">
      <alignment horizontal="left"/>
    </xf>
    <xf numFmtId="0" fontId="1" fillId="0" borderId="1" xfId="0" applyFont="1" applyBorder="1"/>
    <xf numFmtId="0" fontId="0" fillId="0" borderId="0" xfId="0" applyNumberFormat="1"/>
  </cellXfs>
  <cellStyles count="1">
    <cellStyle name="Normal" xfId="0" builtinId="0"/>
  </cellStyles>
  <dxfs count="42">
    <dxf>
      <numFmt numFmtId="2" formatCode="0.00"/>
    </dxf>
    <dxf>
      <numFmt numFmtId="2" formatCode="0.00"/>
    </dxf>
    <dxf>
      <numFmt numFmtId="2" formatCode="0.00"/>
    </dxf>
    <dxf>
      <numFmt numFmtId="2" formatCode="0.00"/>
    </dxf>
    <dxf>
      <numFmt numFmtId="165" formatCode="[$$-1409]#,##0"/>
    </dxf>
    <dxf>
      <numFmt numFmtId="1" formatCode="0"/>
    </dxf>
    <dxf>
      <numFmt numFmtId="1" formatCode="0"/>
    </dxf>
    <dxf>
      <numFmt numFmtId="166" formatCode="_-[$$-409]* #,##0_ ;_-[$$-409]* \-#,##0\ ;_-[$$-409]* &quot;-&quot;??_ ;_-@_ "/>
    </dxf>
    <dxf>
      <numFmt numFmtId="164" formatCode="[$$-409]#,##0"/>
    </dxf>
    <dxf>
      <font>
        <color rgb="FF9C0006"/>
      </font>
      <fill>
        <patternFill>
          <bgColor rgb="FFFFC7CE"/>
        </patternFill>
      </fill>
    </dxf>
    <dxf>
      <numFmt numFmtId="1" formatCode="0"/>
    </dxf>
    <dxf>
      <numFmt numFmtId="1" formatCode="0"/>
    </dxf>
    <dxf>
      <numFmt numFmtId="165" formatCode="[$$-1409]#,##0"/>
    </dxf>
    <dxf>
      <numFmt numFmtId="164" formatCode="[$$-409]#,##0"/>
    </dxf>
    <dxf>
      <numFmt numFmtId="2" formatCode="0.00"/>
    </dxf>
    <dxf>
      <numFmt numFmtId="2" formatCode="0.00"/>
    </dxf>
    <dxf>
      <numFmt numFmtId="2" formatCode="0.00"/>
    </dxf>
    <dxf>
      <numFmt numFmtId="2" formatCode="0.00"/>
    </dxf>
    <dxf>
      <numFmt numFmtId="166" formatCode="_-[$$-409]* #,##0_ ;_-[$$-409]* \-#,##0\ ;_-[$$-409]* &quot;-&quot;??_ ;_-@_ "/>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bgColor theme="1"/>
        </patternFill>
      </fill>
    </dxf>
    <dxf>
      <fill>
        <patternFill>
          <bgColor theme="1"/>
        </patternFill>
      </fill>
    </dxf>
    <dxf>
      <font>
        <color theme="0"/>
      </font>
      <fill>
        <patternFill>
          <bgColor theme="1"/>
        </patternFill>
      </fill>
    </dxf>
    <dxf>
      <fill>
        <patternFill>
          <bgColor theme="1"/>
        </patternFill>
      </fill>
    </dxf>
    <dxf>
      <fill>
        <patternFill patternType="none">
          <bgColor auto="1"/>
        </patternFill>
      </fill>
      <border diagonalUp="1">
        <diagonal style="thin">
          <color auto="1"/>
        </diagonal>
      </border>
    </dxf>
    <dxf>
      <fill>
        <patternFill>
          <bgColor theme="1"/>
        </patternFill>
      </fill>
    </dxf>
  </dxfs>
  <tableStyles count="3" defaultTableStyle="TableStyleMedium2" defaultPivotStyle="PivotStyleLight16">
    <tableStyle name="Slicer Style 1" pivot="0" table="0" count="2" xr9:uid="{923ABFDD-B715-4F71-90F7-DDCFE8E3952A}">
      <tableStyleElement type="wholeTable" dxfId="41"/>
      <tableStyleElement type="headerRow" dxfId="40"/>
    </tableStyle>
    <tableStyle name="Slicer Style 2" pivot="0" table="0" count="5" xr9:uid="{C54DDCF2-2213-4ACF-9D83-5A38691705D2}">
      <tableStyleElement type="wholeTable" dxfId="39"/>
      <tableStyleElement type="headerRow" dxfId="38"/>
    </tableStyle>
    <tableStyle name="Slicer Style 3" pivot="0" table="0" count="4" xr9:uid="{E90B9009-0ACE-429D-A0A8-154EED4712E9}">
      <tableStyleElement type="wholeTable" dxfId="37"/>
      <tableStyleElement type="headerRow" dxfId="36"/>
    </tableStyle>
  </tableStyles>
  <colors>
    <mruColors>
      <color rgb="FF00FFFF"/>
      <color rgb="FFFF99FF"/>
    </mruColors>
  </colors>
  <extLst>
    <ext xmlns:x14="http://schemas.microsoft.com/office/spreadsheetml/2009/9/main" uri="{46F421CA-312F-682f-3DD2-61675219B42D}">
      <x14:dxfs count="5">
        <dxf>
          <font>
            <color theme="1"/>
          </font>
          <fill>
            <patternFill patternType="solid">
              <fgColor auto="1"/>
              <bgColor theme="0"/>
            </patternFill>
          </fill>
        </dxf>
        <dxf>
          <font>
            <color theme="0"/>
          </font>
          <fill>
            <patternFill>
              <bgColor theme="1"/>
            </patternFill>
          </fill>
        </dxf>
        <dxf>
          <fill>
            <patternFill>
              <bgColor theme="0"/>
            </patternFill>
          </fill>
        </dxf>
        <dxf>
          <font>
            <color theme="1"/>
          </font>
          <fill>
            <patternFill>
              <fgColor theme="0"/>
              <bgColor theme="1"/>
            </patternFill>
          </fill>
        </dxf>
        <dxf>
          <font>
            <color theme="0"/>
          </font>
          <fill>
            <patternFill>
              <bgColor theme="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4"/>
            <x14:slicerStyleElement type="selectedItemWithData" dxfId="3"/>
            <x14:slicerStyleElement type="hoveredSelectedItemWithData" dxfId="2"/>
          </x14:slicerStyleElements>
        </x14:slicerStyle>
        <x14:slicerStyle name="Slicer Style 3">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[Stock_and_Supply_Chain_Dashboard.xlsx]Pivot Table_used!PivotTable9</c:name>
    <c:fmtId val="9"/>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Bes</a:t>
            </a:r>
            <a:r>
              <a:rPr lang="en-US" sz="1400" baseline="0"/>
              <a:t>t Selling Products</a:t>
            </a:r>
            <a:endParaRPr lang="en-US" sz="1400"/>
          </a:p>
        </c:rich>
      </c:tx>
      <c:layout>
        <c:manualLayout>
          <c:xMode val="edge"/>
          <c:yMode val="edge"/>
          <c:x val="0.14956639324423657"/>
          <c:y val="5.0273282011230297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manualLayout>
          <c:layoutTarget val="inner"/>
          <c:xMode val="edge"/>
          <c:yMode val="edge"/>
          <c:x val="0.21600664373597148"/>
          <c:y val="0.16720192454972205"/>
          <c:w val="0.7398974841995053"/>
          <c:h val="0.76871849856289476"/>
        </c:manualLayout>
      </c:layout>
      <c:bar3DChart>
        <c:barDir val="bar"/>
        <c:grouping val="stacked"/>
        <c:varyColors val="0"/>
        <c:ser>
          <c:idx val="0"/>
          <c:order val="0"/>
          <c:tx>
            <c:strRef>
              <c:f>'Pivot Table_used'!$B$1</c:f>
              <c:strCache>
                <c:ptCount val="1"/>
                <c:pt idx="0">
                  <c:v>Total</c:v>
                </c:pt>
              </c:strCache>
            </c:strRef>
          </c:tx>
          <c:spPr>
            <a:solidFill>
              <a:srgbClr val="00FF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Table_used'!$A$2:$A$7</c:f>
              <c:strCache>
                <c:ptCount val="5"/>
                <c:pt idx="0">
                  <c:v>Camera</c:v>
                </c:pt>
                <c:pt idx="1">
                  <c:v>Headphones</c:v>
                </c:pt>
                <c:pt idx="2">
                  <c:v>Laptop</c:v>
                </c:pt>
                <c:pt idx="3">
                  <c:v>Smartphone</c:v>
                </c:pt>
                <c:pt idx="4">
                  <c:v>Smartwatch</c:v>
                </c:pt>
              </c:strCache>
            </c:strRef>
          </c:cat>
          <c:val>
            <c:numRef>
              <c:f>'Pivot Table_used'!$B$2:$B$7</c:f>
              <c:numCache>
                <c:formatCode>General</c:formatCode>
                <c:ptCount val="5"/>
                <c:pt idx="0">
                  <c:v>451</c:v>
                </c:pt>
                <c:pt idx="1">
                  <c:v>1260</c:v>
                </c:pt>
                <c:pt idx="2">
                  <c:v>2037</c:v>
                </c:pt>
                <c:pt idx="3">
                  <c:v>1482</c:v>
                </c:pt>
                <c:pt idx="4">
                  <c:v>864</c:v>
                </c:pt>
              </c:numCache>
            </c:numRef>
          </c:val>
          <c:extLst>
            <c:ext xmlns:c16="http://schemas.microsoft.com/office/drawing/2014/chart" uri="{C3380CC4-5D6E-409C-BE32-E72D297353CC}">
              <c16:uniqueId val="{00000000-07AD-4D42-9F97-40AB7A31563A}"/>
            </c:ext>
          </c:extLst>
        </c:ser>
        <c:dLbls>
          <c:showLegendKey val="0"/>
          <c:showVal val="1"/>
          <c:showCatName val="0"/>
          <c:showSerName val="0"/>
          <c:showPercent val="0"/>
          <c:showBubbleSize val="0"/>
        </c:dLbls>
        <c:gapWidth val="150"/>
        <c:shape val="box"/>
        <c:axId val="2084583967"/>
        <c:axId val="2084584447"/>
        <c:axId val="0"/>
      </c:bar3DChart>
      <c:catAx>
        <c:axId val="2084583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4584447"/>
        <c:crosses val="autoZero"/>
        <c:auto val="1"/>
        <c:lblAlgn val="ctr"/>
        <c:lblOffset val="100"/>
        <c:noMultiLvlLbl val="0"/>
      </c:catAx>
      <c:valAx>
        <c:axId val="2084584447"/>
        <c:scaling>
          <c:orientation val="minMax"/>
        </c:scaling>
        <c:delete val="1"/>
        <c:axPos val="b"/>
        <c:numFmt formatCode="General" sourceLinked="1"/>
        <c:majorTickMark val="none"/>
        <c:minorTickMark val="none"/>
        <c:tickLblPos val="nextTo"/>
        <c:crossAx val="208458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[Stock_and_Supply_Chain_Dashboard.xlsx]Pivot Table_used!PivotTable14</c:name>
    <c:fmtId val="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u="none" strike="noStrike" baseline="0">
                <a:effectLst>
                  <a:outerShdw blurRad="50800" dist="38100" dir="5400000" algn="t" rotWithShape="0">
                    <a:prstClr val="black">
                      <a:alpha val="40000"/>
                    </a:prstClr>
                  </a:outerShdw>
                </a:effectLst>
              </a:rPr>
              <a:t>Transportation Cost by Mode</a:t>
            </a:r>
            <a:endParaRPr lang="en-US" sz="1400"/>
          </a:p>
        </c:rich>
      </c:tx>
      <c:layout>
        <c:manualLayout>
          <c:xMode val="edge"/>
          <c:yMode val="edge"/>
          <c:x val="6.5669640207255991E-2"/>
          <c:y val="4.4582470389239584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57150" dist="19050" dir="5400000" algn="ctr" rotWithShape="0">
              <a:srgbClr val="000000">
                <a:alpha val="63000"/>
              </a:srgbClr>
            </a:outerShdw>
          </a:effectLst>
          <a:sp3d/>
        </c:spPr>
        <c:dLbl>
          <c:idx val="0"/>
          <c:layout>
            <c:manualLayout>
              <c:x val="1.6969942793141353E-2"/>
              <c:y val="-0.306166226033011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outerShdw blurRad="57150" dist="19050" dir="5400000" algn="ctr" rotWithShape="0">
              <a:srgbClr val="000000">
                <a:alpha val="63000"/>
              </a:srgbClr>
            </a:outerShdw>
          </a:effectLst>
          <a:sp3d/>
        </c:spPr>
        <c:dLbl>
          <c:idx val="0"/>
          <c:layout>
            <c:manualLayout>
              <c:x val="1.5084129654626809E-2"/>
              <c:y val="-0.26789588724064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a:sp3d/>
        </c:spPr>
        <c:dLbl>
          <c:idx val="0"/>
          <c:layout>
            <c:manualLayout>
              <c:x val="0"/>
              <c:y val="-0.261517413734912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a:outerShdw blurRad="57150" dist="19050" dir="5400000" algn="ctr" rotWithShape="0">
              <a:srgbClr val="000000">
                <a:alpha val="63000"/>
              </a:srgbClr>
            </a:outerShdw>
          </a:effectLst>
          <a:sp3d/>
        </c:spPr>
        <c:dLbl>
          <c:idx val="0"/>
          <c:layout>
            <c:manualLayout>
              <c:x val="3.7710324136567197E-3"/>
              <c:y val="-0.172218784654698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manualLayout>
          <c:layoutTarget val="inner"/>
          <c:xMode val="edge"/>
          <c:yMode val="edge"/>
          <c:x val="5.4662857050816853E-2"/>
          <c:y val="0.25660459897395715"/>
          <c:w val="0.89978464818457415"/>
          <c:h val="0.60218897356545198"/>
        </c:manualLayout>
      </c:layout>
      <c:bar3DChart>
        <c:barDir val="col"/>
        <c:grouping val="stacked"/>
        <c:varyColors val="0"/>
        <c:ser>
          <c:idx val="0"/>
          <c:order val="0"/>
          <c:tx>
            <c:strRef>
              <c:f>'Pivot Table_used'!$B$14</c:f>
              <c:strCache>
                <c:ptCount val="1"/>
                <c:pt idx="0">
                  <c:v>Total</c:v>
                </c:pt>
              </c:strCache>
            </c:strRef>
          </c:tx>
          <c:spPr>
            <a:solidFill>
              <a:srgbClr val="FFC000"/>
            </a:soli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312F-4F79-B4F0-7AF4FC053FBB}"/>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12F-4F79-B4F0-7AF4FC053FBB}"/>
              </c:ext>
            </c:extLst>
          </c:dPt>
          <c:dPt>
            <c:idx val="2"/>
            <c:invertIfNegative val="0"/>
            <c:bubble3D val="0"/>
            <c:spPr>
              <a:solidFill>
                <a:schemeClr val="accent5"/>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312F-4F79-B4F0-7AF4FC053FBB}"/>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12F-4F79-B4F0-7AF4FC053FBB}"/>
              </c:ext>
            </c:extLst>
          </c:dPt>
          <c:dLbls>
            <c:dLbl>
              <c:idx val="0"/>
              <c:layout>
                <c:manualLayout>
                  <c:x val="3.7710324136567197E-3"/>
                  <c:y val="-0.172218784654698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2F-4F79-B4F0-7AF4FC053FBB}"/>
                </c:ext>
              </c:extLst>
            </c:dLbl>
            <c:dLbl>
              <c:idx val="1"/>
              <c:layout>
                <c:manualLayout>
                  <c:x val="0"/>
                  <c:y val="-0.261517413734912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2F-4F79-B4F0-7AF4FC053FBB}"/>
                </c:ext>
              </c:extLst>
            </c:dLbl>
            <c:dLbl>
              <c:idx val="2"/>
              <c:layout>
                <c:manualLayout>
                  <c:x val="1.5084129654626809E-2"/>
                  <c:y val="-0.267895887240642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2F-4F79-B4F0-7AF4FC053FBB}"/>
                </c:ext>
              </c:extLst>
            </c:dLbl>
            <c:dLbl>
              <c:idx val="3"/>
              <c:layout>
                <c:manualLayout>
                  <c:x val="1.6969942793141353E-2"/>
                  <c:y val="-0.306166226033011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2F-4F79-B4F0-7AF4FC053F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Table_used'!$A$15:$A$19</c:f>
              <c:strCache>
                <c:ptCount val="4"/>
                <c:pt idx="0">
                  <c:v>Air</c:v>
                </c:pt>
                <c:pt idx="1">
                  <c:v>Rail</c:v>
                </c:pt>
                <c:pt idx="2">
                  <c:v>Road</c:v>
                </c:pt>
                <c:pt idx="3">
                  <c:v>Sea</c:v>
                </c:pt>
              </c:strCache>
            </c:strRef>
          </c:cat>
          <c:val>
            <c:numRef>
              <c:f>'Pivot Table_used'!$B$15:$B$19</c:f>
              <c:numCache>
                <c:formatCode>_-[$$-409]* #,##0_ ;_-[$$-409]* \-#,##0\ ;_-[$$-409]* "-"??_ ;_-@_ </c:formatCode>
                <c:ptCount val="4"/>
                <c:pt idx="0">
                  <c:v>457.58</c:v>
                </c:pt>
                <c:pt idx="1">
                  <c:v>364.24</c:v>
                </c:pt>
                <c:pt idx="2">
                  <c:v>466.80999999999995</c:v>
                </c:pt>
                <c:pt idx="3">
                  <c:v>236.64</c:v>
                </c:pt>
              </c:numCache>
            </c:numRef>
          </c:val>
          <c:extLst>
            <c:ext xmlns:c16="http://schemas.microsoft.com/office/drawing/2014/chart" uri="{C3380CC4-5D6E-409C-BE32-E72D297353CC}">
              <c16:uniqueId val="{00000000-312F-4F79-B4F0-7AF4FC053FBB}"/>
            </c:ext>
          </c:extLst>
        </c:ser>
        <c:dLbls>
          <c:showLegendKey val="0"/>
          <c:showVal val="1"/>
          <c:showCatName val="0"/>
          <c:showSerName val="0"/>
          <c:showPercent val="0"/>
          <c:showBubbleSize val="0"/>
        </c:dLbls>
        <c:gapWidth val="150"/>
        <c:shape val="box"/>
        <c:axId val="254057071"/>
        <c:axId val="254058511"/>
        <c:axId val="0"/>
      </c:bar3DChart>
      <c:catAx>
        <c:axId val="254057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en-US"/>
          </a:p>
        </c:txPr>
        <c:crossAx val="254058511"/>
        <c:crosses val="autoZero"/>
        <c:auto val="1"/>
        <c:lblAlgn val="ctr"/>
        <c:lblOffset val="100"/>
        <c:noMultiLvlLbl val="0"/>
      </c:catAx>
      <c:valAx>
        <c:axId val="254058511"/>
        <c:scaling>
          <c:orientation val="minMax"/>
        </c:scaling>
        <c:delete val="1"/>
        <c:axPos val="l"/>
        <c:numFmt formatCode="_-[$$-409]* #,##0_ ;_-[$$-409]* \-#,##0\ ;_-[$$-409]* &quot;-&quot;??_ ;_-@_ " sourceLinked="1"/>
        <c:majorTickMark val="none"/>
        <c:minorTickMark val="none"/>
        <c:tickLblPos val="nextTo"/>
        <c:crossAx val="25405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all" spc="50" baseline="0">
                <a:solidFill>
                  <a:schemeClr val="bg1"/>
                </a:solidFill>
                <a:latin typeface="+mn-lt"/>
                <a:ea typeface="+mn-ea"/>
                <a:cs typeface="+mn-cs"/>
              </a:defRPr>
            </a:pPr>
            <a:r>
              <a:rPr lang="en-IN" sz="1100">
                <a:solidFill>
                  <a:schemeClr val="bg1"/>
                </a:solidFill>
              </a:rPr>
              <a:t>TOTAL Revenue BY CATEGORY</a:t>
            </a:r>
          </a:p>
        </c:rich>
      </c:tx>
      <c:overlay val="0"/>
      <c:spPr>
        <a:noFill/>
        <a:ln>
          <a:noFill/>
        </a:ln>
        <a:effectLst/>
      </c:spPr>
      <c:txPr>
        <a:bodyPr rot="0" spcFirstLastPara="1" vertOverflow="ellipsis" vert="horz" wrap="square" anchor="ctr" anchorCtr="1"/>
        <a:lstStyle/>
        <a:p>
          <a:pPr>
            <a:defRPr sz="11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s>
    <c:plotArea>
      <c:layout>
        <c:manualLayout>
          <c:layoutTarget val="inner"/>
          <c:xMode val="edge"/>
          <c:yMode val="edge"/>
          <c:x val="0.11640024468077266"/>
          <c:y val="0.12650075369518396"/>
          <c:w val="0.74368250178018247"/>
          <c:h val="0.83399717097215065"/>
        </c:manualLayout>
      </c:layout>
      <c:doughnutChart>
        <c:varyColors val="1"/>
        <c:ser>
          <c:idx val="0"/>
          <c:order val="0"/>
          <c:tx>
            <c:v>Series1</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879-499D-BC2F-0125921C015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879-499D-BC2F-0125921C015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C879-499D-BC2F-0125921C015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C879-499D-BC2F-0125921C015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C879-499D-BC2F-0125921C015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879-499D-BC2F-0125921C015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Automotive</c:v>
              </c:pt>
              <c:pt idx="1">
                <c:v>Clothing</c:v>
              </c:pt>
              <c:pt idx="2">
                <c:v>Electronics</c:v>
              </c:pt>
              <c:pt idx="3">
                <c:v>Food &amp; Beverages</c:v>
              </c:pt>
              <c:pt idx="4">
                <c:v>Furniture</c:v>
              </c:pt>
              <c:pt idx="5">
                <c:v>Pharmaceuticals</c:v>
              </c:pt>
            </c:strLit>
          </c:cat>
          <c:val>
            <c:numLit>
              <c:formatCode>General</c:formatCode>
              <c:ptCount val="6"/>
              <c:pt idx="0">
                <c:v>84851675.180000082</c:v>
              </c:pt>
              <c:pt idx="1">
                <c:v>93087788.820000023</c:v>
              </c:pt>
              <c:pt idx="2">
                <c:v>88734568.409999967</c:v>
              </c:pt>
              <c:pt idx="3">
                <c:v>91229645.689999998</c:v>
              </c:pt>
              <c:pt idx="4">
                <c:v>81263096.729999989</c:v>
              </c:pt>
              <c:pt idx="5">
                <c:v>87355320.599999964</c:v>
              </c:pt>
            </c:numLit>
          </c:val>
          <c:extLst>
            <c:ext xmlns:c16="http://schemas.microsoft.com/office/drawing/2014/chart" uri="{C3380CC4-5D6E-409C-BE32-E72D297353CC}">
              <c16:uniqueId val="{0000001A-C879-499D-BC2F-0125921C0154}"/>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chart>
  <c:spPr>
    <a:solidFill>
      <a:schemeClr val="tx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[Stock_and_Supply_Chain_Dashboard.xlsx]Pivot Table_used!PivotTable10</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a:t>
            </a:r>
            <a:r>
              <a:rPr lang="en-US" baseline="0"/>
              <a:t> Chart For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45909184556986"/>
          <c:y val="0.13086089568528933"/>
          <c:w val="0.7912720652494456"/>
          <c:h val="0.75795272157888516"/>
        </c:manualLayout>
      </c:layout>
      <c:lineChart>
        <c:grouping val="standard"/>
        <c:varyColors val="0"/>
        <c:ser>
          <c:idx val="0"/>
          <c:order val="0"/>
          <c:tx>
            <c:strRef>
              <c:f>'Pivot Table_used'!$K$1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Ref>
              <c:f>'Pivot Table_used'!$J$2:$J$14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Table_used'!$K$2:$K$14</c:f>
              <c:numCache>
                <c:formatCode>General</c:formatCode>
                <c:ptCount val="12"/>
                <c:pt idx="0">
                  <c:v>13782.93</c:v>
                </c:pt>
                <c:pt idx="1">
                  <c:v>287962.68</c:v>
                </c:pt>
                <c:pt idx="2">
                  <c:v>616374.68000000005</c:v>
                </c:pt>
                <c:pt idx="3">
                  <c:v>285330.70999999996</c:v>
                </c:pt>
                <c:pt idx="4">
                  <c:v>332316.51999999996</c:v>
                </c:pt>
                <c:pt idx="5">
                  <c:v>119342.38</c:v>
                </c:pt>
                <c:pt idx="6">
                  <c:v>233007.31</c:v>
                </c:pt>
                <c:pt idx="7">
                  <c:v>117720.96000000001</c:v>
                </c:pt>
                <c:pt idx="8">
                  <c:v>300448.78999999998</c:v>
                </c:pt>
                <c:pt idx="9">
                  <c:v>327195.32</c:v>
                </c:pt>
                <c:pt idx="10">
                  <c:v>29495.4</c:v>
                </c:pt>
                <c:pt idx="11">
                  <c:v>158474.70000000001</c:v>
                </c:pt>
              </c:numCache>
            </c:numRef>
          </c:val>
          <c:smooth val="0"/>
          <c:extLst>
            <c:ext xmlns:c16="http://schemas.microsoft.com/office/drawing/2014/chart" uri="{C3380CC4-5D6E-409C-BE32-E72D297353CC}">
              <c16:uniqueId val="{00000000-58B4-4528-8A12-119885FEE8B9}"/>
            </c:ext>
          </c:extLst>
        </c:ser>
        <c:dLbls>
          <c:showLegendKey val="0"/>
          <c:showVal val="0"/>
          <c:showCatName val="0"/>
          <c:showSerName val="0"/>
          <c:showPercent val="0"/>
          <c:showBubbleSize val="0"/>
        </c:dLbls>
        <c:marker val="1"/>
        <c:smooth val="0"/>
        <c:axId val="53875152"/>
        <c:axId val="53874672"/>
      </c:lineChart>
      <c:catAx>
        <c:axId val="53875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874672"/>
        <c:crosses val="autoZero"/>
        <c:auto val="1"/>
        <c:lblAlgn val="ctr"/>
        <c:lblOffset val="100"/>
        <c:noMultiLvlLbl val="0"/>
      </c:catAx>
      <c:valAx>
        <c:axId val="5387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87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[Stock_and_Supply_Chain_Dashboard.xlsx]Pivot Table_used!PivotTable39</c:name>
    <c:fmtId val="2"/>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t>Stock vs.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9636058710475"/>
          <c:y val="2.9493405155373652E-2"/>
          <c:w val="0.85814883276818177"/>
          <c:h val="0.7088755044702032"/>
        </c:manualLayout>
      </c:layout>
      <c:barChart>
        <c:barDir val="col"/>
        <c:grouping val="clustered"/>
        <c:varyColors val="0"/>
        <c:ser>
          <c:idx val="0"/>
          <c:order val="0"/>
          <c:tx>
            <c:strRef>
              <c:f>'Pivot Table_used'!$N$37</c:f>
              <c:strCache>
                <c:ptCount val="1"/>
                <c:pt idx="0">
                  <c:v>Sum of Quantity_sold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Table_used'!$M$38:$M$43</c:f>
              <c:strCache>
                <c:ptCount val="5"/>
                <c:pt idx="0">
                  <c:v>Camera</c:v>
                </c:pt>
                <c:pt idx="1">
                  <c:v>Headphones</c:v>
                </c:pt>
                <c:pt idx="2">
                  <c:v>Laptop</c:v>
                </c:pt>
                <c:pt idx="3">
                  <c:v>Smartphone</c:v>
                </c:pt>
                <c:pt idx="4">
                  <c:v>Smartwatch</c:v>
                </c:pt>
              </c:strCache>
            </c:strRef>
          </c:cat>
          <c:val>
            <c:numRef>
              <c:f>'Pivot Table_used'!$N$38:$N$43</c:f>
              <c:numCache>
                <c:formatCode>General</c:formatCode>
                <c:ptCount val="5"/>
                <c:pt idx="0">
                  <c:v>451</c:v>
                </c:pt>
                <c:pt idx="1">
                  <c:v>1260</c:v>
                </c:pt>
                <c:pt idx="2">
                  <c:v>2037</c:v>
                </c:pt>
                <c:pt idx="3">
                  <c:v>1482</c:v>
                </c:pt>
                <c:pt idx="4">
                  <c:v>864</c:v>
                </c:pt>
              </c:numCache>
            </c:numRef>
          </c:val>
          <c:extLst>
            <c:ext xmlns:c16="http://schemas.microsoft.com/office/drawing/2014/chart" uri="{C3380CC4-5D6E-409C-BE32-E72D297353CC}">
              <c16:uniqueId val="{00000000-1513-4E1F-A78D-7B87F8B76CF7}"/>
            </c:ext>
          </c:extLst>
        </c:ser>
        <c:dLbls>
          <c:showLegendKey val="0"/>
          <c:showVal val="0"/>
          <c:showCatName val="0"/>
          <c:showSerName val="0"/>
          <c:showPercent val="0"/>
          <c:showBubbleSize val="0"/>
        </c:dLbls>
        <c:gapWidth val="219"/>
        <c:overlap val="-27"/>
        <c:axId val="2092559343"/>
        <c:axId val="2092558383"/>
      </c:barChart>
      <c:lineChart>
        <c:grouping val="standard"/>
        <c:varyColors val="0"/>
        <c:ser>
          <c:idx val="1"/>
          <c:order val="1"/>
          <c:tx>
            <c:strRef>
              <c:f>'Pivot Table_used'!$O$37</c:f>
              <c:strCache>
                <c:ptCount val="1"/>
                <c:pt idx="0">
                  <c:v>Sum of in_Stock_Quantity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Table_used'!$M$38:$M$43</c:f>
              <c:strCache>
                <c:ptCount val="5"/>
                <c:pt idx="0">
                  <c:v>Camera</c:v>
                </c:pt>
                <c:pt idx="1">
                  <c:v>Headphones</c:v>
                </c:pt>
                <c:pt idx="2">
                  <c:v>Laptop</c:v>
                </c:pt>
                <c:pt idx="3">
                  <c:v>Smartphone</c:v>
                </c:pt>
                <c:pt idx="4">
                  <c:v>Smartwatch</c:v>
                </c:pt>
              </c:strCache>
            </c:strRef>
          </c:cat>
          <c:val>
            <c:numRef>
              <c:f>'Pivot Table_used'!$O$38:$O$43</c:f>
              <c:numCache>
                <c:formatCode>General</c:formatCode>
                <c:ptCount val="5"/>
                <c:pt idx="0">
                  <c:v>1642</c:v>
                </c:pt>
                <c:pt idx="1">
                  <c:v>3188</c:v>
                </c:pt>
                <c:pt idx="2">
                  <c:v>1824</c:v>
                </c:pt>
                <c:pt idx="3">
                  <c:v>2911</c:v>
                </c:pt>
                <c:pt idx="4">
                  <c:v>2568</c:v>
                </c:pt>
              </c:numCache>
            </c:numRef>
          </c:val>
          <c:smooth val="0"/>
          <c:extLst>
            <c:ext xmlns:c16="http://schemas.microsoft.com/office/drawing/2014/chart" uri="{C3380CC4-5D6E-409C-BE32-E72D297353CC}">
              <c16:uniqueId val="{00000001-1513-4E1F-A78D-7B87F8B76CF7}"/>
            </c:ext>
          </c:extLst>
        </c:ser>
        <c:dLbls>
          <c:showLegendKey val="0"/>
          <c:showVal val="0"/>
          <c:showCatName val="0"/>
          <c:showSerName val="0"/>
          <c:showPercent val="0"/>
          <c:showBubbleSize val="0"/>
        </c:dLbls>
        <c:marker val="1"/>
        <c:smooth val="0"/>
        <c:axId val="2092559343"/>
        <c:axId val="2092558383"/>
      </c:lineChart>
      <c:catAx>
        <c:axId val="2092559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92558383"/>
        <c:crosses val="autoZero"/>
        <c:auto val="1"/>
        <c:lblAlgn val="ctr"/>
        <c:lblOffset val="100"/>
        <c:noMultiLvlLbl val="0"/>
      </c:catAx>
      <c:valAx>
        <c:axId val="209255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9255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2700">
      <a:solidFill>
        <a:schemeClr val="bg1"/>
      </a:solidFill>
    </a:ln>
    <a:effectLst>
      <a:outerShdw blurRad="57150" dist="19050" dir="5400000" algn="ctr" rotWithShape="0">
        <a:srgbClr val="000000">
          <a:alpha val="63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[Stock_and_Supply_Chain_Dashboard.xlsx]Pivot Table_used!PivotTable41</c:name>
    <c:fmtId val="7"/>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Manufacturing</a:t>
            </a:r>
            <a:r>
              <a:rPr lang="en-IN" sz="1200" baseline="0"/>
              <a:t> Cost By Category</a:t>
            </a:r>
            <a:endParaRPr lang="en-IN"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outerShdw blurRad="57150" dist="19050" dir="5400000" algn="ctr" rotWithShape="0">
              <a:srgbClr val="000000">
                <a:alpha val="63000"/>
              </a:srgbClr>
            </a:outerShdw>
          </a:effectLst>
          <a:sp3d/>
        </c:spPr>
      </c:pivotFmt>
      <c:pivotFmt>
        <c:idx val="4"/>
        <c:spPr>
          <a:solidFill>
            <a:schemeClr val="accent1"/>
          </a:solidFill>
          <a:ln>
            <a:noFill/>
          </a:ln>
          <a:effectLst>
            <a:outerShdw blurRad="57150" dist="19050" dir="5400000" algn="ctr" rotWithShape="0">
              <a:srgbClr val="000000">
                <a:alpha val="63000"/>
              </a:srgbClr>
            </a:outerShdw>
          </a:effectLst>
          <a:sp3d/>
        </c:spPr>
      </c:pivotFmt>
      <c:pivotFmt>
        <c:idx val="5"/>
        <c:spPr>
          <a:solidFill>
            <a:schemeClr val="accent2"/>
          </a:solidFill>
          <a:ln>
            <a:noFill/>
          </a:ln>
          <a:effectLst>
            <a:outerShdw blurRad="57150" dist="19050" dir="5400000" algn="ctr" rotWithShape="0">
              <a:srgbClr val="000000">
                <a:alpha val="63000"/>
              </a:srgbClr>
            </a:outerShdw>
          </a:effectLst>
          <a:sp3d/>
        </c:spPr>
      </c:pivotFmt>
      <c:pivotFmt>
        <c:idx val="6"/>
        <c:spPr>
          <a:solidFill>
            <a:schemeClr val="accent6"/>
          </a:solidFill>
          <a:ln>
            <a:noFill/>
          </a:ln>
          <a:effectLst>
            <a:outerShdw blurRad="57150" dist="19050" dir="5400000" algn="ctr" rotWithShape="0">
              <a:srgbClr val="000000">
                <a:alpha val="63000"/>
              </a:srgbClr>
            </a:outerShdw>
          </a:effectLst>
          <a:sp3d/>
        </c:spPr>
      </c:pivotFmt>
      <c:pivotFmt>
        <c:idx val="7"/>
        <c:spPr>
          <a:solidFill>
            <a:srgbClr val="FF99FF"/>
          </a:solidFill>
          <a:ln>
            <a:noFill/>
          </a:ln>
          <a:effectLst>
            <a:outerShdw blurRad="57150" dist="19050" dir="5400000" algn="ctr" rotWithShape="0">
              <a:srgbClr val="000000">
                <a:alpha val="63000"/>
              </a:srgbClr>
            </a:outerShdw>
          </a:effectLst>
          <a:sp3d/>
        </c:spPr>
      </c:pivotFmt>
      <c:pivotFmt>
        <c:idx val="8"/>
        <c:spPr>
          <a:solidFill>
            <a:srgbClr val="00FFFF"/>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manualLayout>
          <c:layoutTarget val="inner"/>
          <c:xMode val="edge"/>
          <c:yMode val="edge"/>
          <c:x val="0.13678125985938527"/>
          <c:y val="0.17536005333789828"/>
          <c:w val="0.82752966943807393"/>
          <c:h val="0.47852434269827654"/>
        </c:manualLayout>
      </c:layout>
      <c:bar3DChart>
        <c:barDir val="col"/>
        <c:grouping val="stacked"/>
        <c:varyColors val="0"/>
        <c:ser>
          <c:idx val="0"/>
          <c:order val="0"/>
          <c:tx>
            <c:strRef>
              <c:f>'Pivot Table_used'!$B$57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1FE-47F4-AE5E-ACEED59DDA56}"/>
              </c:ext>
            </c:extLst>
          </c:dPt>
          <c:dPt>
            <c:idx val="1"/>
            <c:invertIfNegative val="0"/>
            <c:bubble3D val="0"/>
            <c:extLst>
              <c:ext xmlns:c16="http://schemas.microsoft.com/office/drawing/2014/chart" uri="{C3380CC4-5D6E-409C-BE32-E72D297353CC}">
                <c16:uniqueId val="{00000002-31FE-47F4-AE5E-ACEED59DDA56}"/>
              </c:ext>
            </c:extLst>
          </c:dPt>
          <c:dPt>
            <c:idx val="2"/>
            <c:invertIfNegative val="0"/>
            <c:bubble3D val="0"/>
            <c:extLst>
              <c:ext xmlns:c16="http://schemas.microsoft.com/office/drawing/2014/chart" uri="{C3380CC4-5D6E-409C-BE32-E72D297353CC}">
                <c16:uniqueId val="{00000003-31FE-47F4-AE5E-ACEED59DDA56}"/>
              </c:ext>
            </c:extLst>
          </c:dPt>
          <c:dPt>
            <c:idx val="3"/>
            <c:invertIfNegative val="0"/>
            <c:bubble3D val="0"/>
            <c:extLst>
              <c:ext xmlns:c16="http://schemas.microsoft.com/office/drawing/2014/chart" uri="{C3380CC4-5D6E-409C-BE32-E72D297353CC}">
                <c16:uniqueId val="{00000004-31FE-47F4-AE5E-ACEED59DDA56}"/>
              </c:ext>
            </c:extLst>
          </c:dPt>
          <c:dPt>
            <c:idx val="4"/>
            <c:invertIfNegative val="0"/>
            <c:bubble3D val="0"/>
            <c:extLst>
              <c:ext xmlns:c16="http://schemas.microsoft.com/office/drawing/2014/chart" uri="{C3380CC4-5D6E-409C-BE32-E72D297353CC}">
                <c16:uniqueId val="{00000005-31FE-47F4-AE5E-ACEED59DDA56}"/>
              </c:ext>
            </c:extLst>
          </c:dPt>
          <c:dPt>
            <c:idx val="5"/>
            <c:invertIfNegative val="0"/>
            <c:bubble3D val="0"/>
            <c:extLst>
              <c:ext xmlns:c16="http://schemas.microsoft.com/office/drawing/2014/chart" uri="{C3380CC4-5D6E-409C-BE32-E72D297353CC}">
                <c16:uniqueId val="{00000006-31FE-47F4-AE5E-ACEED59DDA56}"/>
              </c:ext>
            </c:extLst>
          </c:dPt>
          <c:cat>
            <c:strRef>
              <c:f>'Pivot Table_used'!$A$58:$A$59</c:f>
              <c:strCache>
                <c:ptCount val="1"/>
                <c:pt idx="0">
                  <c:v>Electronics</c:v>
                </c:pt>
              </c:strCache>
            </c:strRef>
          </c:cat>
          <c:val>
            <c:numRef>
              <c:f>'Pivot Table_used'!$B$58:$B$59</c:f>
              <c:numCache>
                <c:formatCode>General</c:formatCode>
                <c:ptCount val="1"/>
                <c:pt idx="0">
                  <c:v>8067.4599999999991</c:v>
                </c:pt>
              </c:numCache>
            </c:numRef>
          </c:val>
          <c:extLst>
            <c:ext xmlns:c16="http://schemas.microsoft.com/office/drawing/2014/chart" uri="{C3380CC4-5D6E-409C-BE32-E72D297353CC}">
              <c16:uniqueId val="{00000000-31FE-47F4-AE5E-ACEED59DDA56}"/>
            </c:ext>
          </c:extLst>
        </c:ser>
        <c:dLbls>
          <c:showLegendKey val="0"/>
          <c:showVal val="0"/>
          <c:showCatName val="0"/>
          <c:showSerName val="0"/>
          <c:showPercent val="0"/>
          <c:showBubbleSize val="0"/>
        </c:dLbls>
        <c:gapWidth val="150"/>
        <c:shape val="box"/>
        <c:axId val="50825696"/>
        <c:axId val="50827136"/>
        <c:axId val="0"/>
      </c:bar3DChart>
      <c:catAx>
        <c:axId val="50825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0827136"/>
        <c:crosses val="autoZero"/>
        <c:auto val="1"/>
        <c:lblAlgn val="ctr"/>
        <c:lblOffset val="100"/>
        <c:noMultiLvlLbl val="0"/>
      </c:catAx>
      <c:valAx>
        <c:axId val="50827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82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[Stock_and_Supply_Chain_Dashboard.xlsx]Pivot Table_used!PivotTable25</c:name>
    <c:fmtId val="12"/>
  </c:pivotSource>
  <c:chart>
    <c:title>
      <c:tx>
        <c:rich>
          <a:bodyPr rot="0" spcFirstLastPara="1" vertOverflow="ellipsis" vert="horz" wrap="square" anchor="ctr" anchorCtr="1"/>
          <a:lstStyle/>
          <a:p>
            <a:pPr>
              <a:defRPr sz="1200" b="1" i="0" u="none" strike="noStrike" kern="1200" cap="all" spc="50" baseline="0">
                <a:solidFill>
                  <a:schemeClr val="bg1"/>
                </a:solidFill>
                <a:latin typeface="+mn-lt"/>
                <a:ea typeface="+mn-ea"/>
                <a:cs typeface="+mn-cs"/>
              </a:defRPr>
            </a:pPr>
            <a:r>
              <a:rPr lang="en-US" sz="1200">
                <a:solidFill>
                  <a:schemeClr val="bg1"/>
                </a:solidFill>
              </a:rPr>
              <a:t> Revenue by Suppliers </a:t>
            </a:r>
          </a:p>
        </c:rich>
      </c:tx>
      <c:overlay val="0"/>
      <c:spPr>
        <a:noFill/>
        <a:ln>
          <a:noFill/>
        </a:ln>
        <a:effectLst/>
      </c:spPr>
      <c:txPr>
        <a:bodyPr rot="0" spcFirstLastPara="1" vertOverflow="ellipsis" vert="horz" wrap="square" anchor="ctr" anchorCtr="1"/>
        <a:lstStyle/>
        <a:p>
          <a:pPr>
            <a:defRPr sz="12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820106024720513"/>
          <c:y val="0.18683801408427034"/>
          <c:w val="0.76667483386205182"/>
          <c:h val="0.74941469604531175"/>
        </c:manualLayout>
      </c:layout>
      <c:doughnutChart>
        <c:varyColors val="1"/>
        <c:ser>
          <c:idx val="0"/>
          <c:order val="0"/>
          <c:tx>
            <c:strRef>
              <c:f>'Pivot Table_used'!$E$38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8E4-4BD8-A46D-5BDB88DD118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8E4-4BD8-A46D-5BDB88DD118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8E4-4BD8-A46D-5BDB88DD118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8E4-4BD8-A46D-5BDB88DD118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8E4-4BD8-A46D-5BDB88DD11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Table_used'!$D$39:$D$40</c:f>
              <c:strCache>
                <c:ptCount val="1"/>
                <c:pt idx="0">
                  <c:v>Supplier B</c:v>
                </c:pt>
              </c:strCache>
            </c:strRef>
          </c:cat>
          <c:val>
            <c:numRef>
              <c:f>'Pivot Table_used'!$E$39:$E$40</c:f>
              <c:numCache>
                <c:formatCode>General</c:formatCode>
                <c:ptCount val="1"/>
                <c:pt idx="0">
                  <c:v>2821452.3800000004</c:v>
                </c:pt>
              </c:numCache>
            </c:numRef>
          </c:val>
          <c:extLst>
            <c:ext xmlns:c16="http://schemas.microsoft.com/office/drawing/2014/chart" uri="{C3380CC4-5D6E-409C-BE32-E72D297353CC}">
              <c16:uniqueId val="{0000000A-38E4-4BD8-A46D-5BDB88DD118B}"/>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[Stock_and_Supply_Chain_Dashboard.xlsx]Pivot Table_used!PivotTable13</c:name>
    <c:fmtId val="25"/>
  </c:pivotSource>
  <c:chart>
    <c:title>
      <c:tx>
        <c:rich>
          <a:bodyPr rot="0" spcFirstLastPara="1" vertOverflow="ellipsis" vert="horz" wrap="square" anchor="ctr" anchorCtr="1"/>
          <a:lstStyle/>
          <a:p>
            <a:pPr>
              <a:defRPr sz="1200" b="1" i="0" u="none" strike="noStrike" kern="1200" cap="all" spc="50" baseline="0">
                <a:solidFill>
                  <a:schemeClr val="bg1"/>
                </a:solidFill>
                <a:latin typeface="+mn-lt"/>
                <a:ea typeface="+mn-ea"/>
                <a:cs typeface="+mn-cs"/>
              </a:defRPr>
            </a:pPr>
            <a:r>
              <a:rPr lang="en-US" sz="1200">
                <a:solidFill>
                  <a:schemeClr val="bg1"/>
                </a:solidFill>
              </a:rPr>
              <a:t>Revenue By City</a:t>
            </a:r>
          </a:p>
        </c:rich>
      </c:tx>
      <c:overlay val="0"/>
      <c:spPr>
        <a:noFill/>
        <a:ln>
          <a:noFill/>
        </a:ln>
        <a:effectLst/>
      </c:spPr>
      <c:txPr>
        <a:bodyPr rot="0" spcFirstLastPara="1" vertOverflow="ellipsis" vert="horz" wrap="square" anchor="ctr" anchorCtr="1"/>
        <a:lstStyle/>
        <a:p>
          <a:pPr>
            <a:defRPr sz="12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289162859000273"/>
          <c:y val="0.13422642408917754"/>
          <c:w val="0.79056297719146695"/>
          <c:h val="0.7855434026216459"/>
        </c:manualLayout>
      </c:layout>
      <c:doughnutChart>
        <c:varyColors val="1"/>
        <c:ser>
          <c:idx val="0"/>
          <c:order val="0"/>
          <c:tx>
            <c:strRef>
              <c:f>'Pivot Table_used'!$B$34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02-42E1-AE45-895786DA578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02-42E1-AE45-895786DA578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602-42E1-AE45-895786DA578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602-42E1-AE45-895786DA578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602-42E1-AE45-895786DA57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Table_used'!$A$35:$A$36</c:f>
              <c:strCache>
                <c:ptCount val="1"/>
                <c:pt idx="0">
                  <c:v>California</c:v>
                </c:pt>
              </c:strCache>
            </c:strRef>
          </c:cat>
          <c:val>
            <c:numRef>
              <c:f>'Pivot Table_used'!$B$35:$B$36</c:f>
              <c:numCache>
                <c:formatCode>General</c:formatCode>
                <c:ptCount val="1"/>
                <c:pt idx="0">
                  <c:v>2821452.3800000004</c:v>
                </c:pt>
              </c:numCache>
            </c:numRef>
          </c:val>
          <c:extLst>
            <c:ext xmlns:c16="http://schemas.microsoft.com/office/drawing/2014/chart" uri="{C3380CC4-5D6E-409C-BE32-E72D297353CC}">
              <c16:uniqueId val="{0000000A-7602-42E1-AE45-895786DA578B}"/>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[Stock_and_Supply_Chain_Dashboard.xlsx]Pivot Table_used!PivotTable42</c:name>
    <c:fmtId val="4"/>
  </c:pivotSource>
  <c:chart>
    <c:title>
      <c:tx>
        <c:rich>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a:t>Lead time by transportation mode</a:t>
            </a:r>
          </a:p>
        </c:rich>
      </c:tx>
      <c:layout>
        <c:manualLayout>
          <c:xMode val="edge"/>
          <c:yMode val="edge"/>
          <c:x val="0.12568823993306341"/>
          <c:y val="3.4860389173698977E-2"/>
        </c:manualLayout>
      </c:layout>
      <c:overlay val="0"/>
      <c:spPr>
        <a:noFill/>
        <a:ln>
          <a:noFill/>
        </a:ln>
        <a:effectLst/>
      </c:spPr>
      <c:txPr>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4"/>
        <c:spPr>
          <a:solidFill>
            <a:schemeClr val="accent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5"/>
        <c:spPr>
          <a:solidFill>
            <a:schemeClr val="accent1"/>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6"/>
        <c:spPr>
          <a:solidFill>
            <a:schemeClr val="accent4"/>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Table_used'!$E$6</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chemeClr val="accent4"/>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4-7461-4F53-B8A0-07FFC728C8D4}"/>
              </c:ext>
            </c:extLst>
          </c:dPt>
          <c:dPt>
            <c:idx val="1"/>
            <c:invertIfNegative val="0"/>
            <c:bubble3D val="0"/>
            <c:spPr>
              <a:solidFill>
                <a:schemeClr val="accent1"/>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3-7461-4F53-B8A0-07FFC728C8D4}"/>
              </c:ext>
            </c:extLst>
          </c:dPt>
          <c:dPt>
            <c:idx val="2"/>
            <c:invertIfNegative val="0"/>
            <c:bubble3D val="0"/>
            <c:spPr>
              <a:solidFill>
                <a:schemeClr val="accent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2-7461-4F53-B8A0-07FFC728C8D4}"/>
              </c:ext>
            </c:extLst>
          </c:dPt>
          <c:dPt>
            <c:idx val="3"/>
            <c:invertIfNegative val="0"/>
            <c:bubble3D val="0"/>
            <c:spPr>
              <a:solidFill>
                <a:schemeClr val="accent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1-7461-4F53-B8A0-07FFC728C8D4}"/>
              </c:ext>
            </c:extLst>
          </c:dPt>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Table_used'!$D$7:$D$11</c:f>
              <c:strCache>
                <c:ptCount val="4"/>
                <c:pt idx="0">
                  <c:v>Air</c:v>
                </c:pt>
                <c:pt idx="1">
                  <c:v>Rail</c:v>
                </c:pt>
                <c:pt idx="2">
                  <c:v>Road</c:v>
                </c:pt>
                <c:pt idx="3">
                  <c:v>Sea</c:v>
                </c:pt>
              </c:strCache>
            </c:strRef>
          </c:cat>
          <c:val>
            <c:numRef>
              <c:f>'Pivot Table_used'!$E$7:$E$11</c:f>
              <c:numCache>
                <c:formatCode>0.00</c:formatCode>
                <c:ptCount val="4"/>
                <c:pt idx="0">
                  <c:v>9.1999999999999993</c:v>
                </c:pt>
                <c:pt idx="1">
                  <c:v>4.8571428571428568</c:v>
                </c:pt>
                <c:pt idx="2">
                  <c:v>7.5714285714285712</c:v>
                </c:pt>
                <c:pt idx="3">
                  <c:v>8</c:v>
                </c:pt>
              </c:numCache>
            </c:numRef>
          </c:val>
          <c:extLst>
            <c:ext xmlns:c16="http://schemas.microsoft.com/office/drawing/2014/chart" uri="{C3380CC4-5D6E-409C-BE32-E72D297353CC}">
              <c16:uniqueId val="{00000000-7461-4F53-B8A0-07FFC728C8D4}"/>
            </c:ext>
          </c:extLst>
        </c:ser>
        <c:dLbls>
          <c:showLegendKey val="0"/>
          <c:showVal val="1"/>
          <c:showCatName val="0"/>
          <c:showSerName val="0"/>
          <c:showPercent val="0"/>
          <c:showBubbleSize val="0"/>
        </c:dLbls>
        <c:gapWidth val="84"/>
        <c:gapDepth val="53"/>
        <c:shape val="box"/>
        <c:axId val="1320454112"/>
        <c:axId val="1320452192"/>
        <c:axId val="0"/>
      </c:bar3DChart>
      <c:catAx>
        <c:axId val="1320454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0452192"/>
        <c:crosses val="autoZero"/>
        <c:auto val="1"/>
        <c:lblAlgn val="ctr"/>
        <c:lblOffset val="100"/>
        <c:noMultiLvlLbl val="0"/>
      </c:catAx>
      <c:valAx>
        <c:axId val="1320452192"/>
        <c:scaling>
          <c:orientation val="minMax"/>
        </c:scaling>
        <c:delete val="1"/>
        <c:axPos val="b"/>
        <c:numFmt formatCode="0.00" sourceLinked="1"/>
        <c:majorTickMark val="out"/>
        <c:minorTickMark val="none"/>
        <c:tickLblPos val="nextTo"/>
        <c:crossAx val="132045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6350"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IN" b="1"/>
              <a:t>Stock Levels by Product Category</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65B6AEE5-0756-49D2-B8DB-05677BC9DFB3}">
          <cx:dataLabels pos="inEnd">
            <cx:visibility seriesName="0" categoryName="0" value="1"/>
            <cx:separator>, </cx:separator>
          </cx:dataLabels>
          <cx:dataId val="0"/>
          <cx:layoutPr>
            <cx:parentLabelLayout val="overlapping"/>
          </cx:layoutPr>
        </cx:series>
      </cx:plotAreaRegion>
    </cx:plotArea>
    <cx:legend pos="b" align="ctr" overlay="0"/>
  </cx:chart>
  <cx:spPr>
    <a:solidFill>
      <a:schemeClr val="tx1"/>
    </a:solidFill>
    <a:ln>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565042</xdr:colOff>
      <xdr:row>1</xdr:row>
      <xdr:rowOff>0</xdr:rowOff>
    </xdr:from>
    <xdr:to>
      <xdr:col>22</xdr:col>
      <xdr:colOff>0</xdr:colOff>
      <xdr:row>45</xdr:row>
      <xdr:rowOff>80717</xdr:rowOff>
    </xdr:to>
    <xdr:sp macro="" textlink="">
      <xdr:nvSpPr>
        <xdr:cNvPr id="37" name="Rectangle: Rounded Corners 36">
          <a:extLst>
            <a:ext uri="{FF2B5EF4-FFF2-40B4-BE49-F238E27FC236}">
              <a16:creationId xmlns:a16="http://schemas.microsoft.com/office/drawing/2014/main" id="{A4CDCC7E-70EE-E689-E248-372D5CF4B8D3}"/>
            </a:ext>
          </a:extLst>
        </xdr:cNvPr>
        <xdr:cNvSpPr/>
      </xdr:nvSpPr>
      <xdr:spPr>
        <a:xfrm>
          <a:off x="565042" y="177585"/>
          <a:ext cx="13641738" cy="7894446"/>
        </a:xfrm>
        <a:prstGeom prst="roundRect">
          <a:avLst>
            <a:gd name="adj" fmla="val 2634"/>
          </a:avLst>
        </a:prstGeom>
        <a:solidFill>
          <a:schemeClr val="accent1">
            <a:lumMod val="50000"/>
          </a:schemeClr>
        </a:solidFill>
        <a:ln>
          <a:noFill/>
        </a:ln>
      </xdr:spPr>
      <xdr:style>
        <a:lnRef idx="0">
          <a:scrgbClr r="0" g="0" b="0"/>
        </a:lnRef>
        <a:fillRef idx="1001">
          <a:schemeClr val="dk2"/>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85540</xdr:colOff>
      <xdr:row>1</xdr:row>
      <xdr:rowOff>48315</xdr:rowOff>
    </xdr:from>
    <xdr:to>
      <xdr:col>9</xdr:col>
      <xdr:colOff>472509</xdr:colOff>
      <xdr:row>6</xdr:row>
      <xdr:rowOff>0</xdr:rowOff>
    </xdr:to>
    <xdr:sp macro="" textlink="">
      <xdr:nvSpPr>
        <xdr:cNvPr id="38" name="Rectangle: Rounded Corners 37">
          <a:extLst>
            <a:ext uri="{FF2B5EF4-FFF2-40B4-BE49-F238E27FC236}">
              <a16:creationId xmlns:a16="http://schemas.microsoft.com/office/drawing/2014/main" id="{00310E3C-9677-E525-B813-BCEDA4BD2401}"/>
            </a:ext>
          </a:extLst>
        </xdr:cNvPr>
        <xdr:cNvSpPr/>
      </xdr:nvSpPr>
      <xdr:spPr>
        <a:xfrm>
          <a:off x="731303" y="225900"/>
          <a:ext cx="5553070" cy="839608"/>
        </a:xfrm>
        <a:prstGeom prst="roundRect">
          <a:avLst/>
        </a:prstGeom>
        <a:solidFill>
          <a:schemeClr val="tx1"/>
        </a:solidFill>
        <a:ln>
          <a:solidFill>
            <a:schemeClr val="bg1"/>
          </a:solidFill>
        </a:ln>
      </xdr:spPr>
      <xdr:style>
        <a:lnRef idx="1">
          <a:schemeClr val="accent3"/>
        </a:lnRef>
        <a:fillRef idx="2">
          <a:schemeClr val="accent3"/>
        </a:fillRef>
        <a:effectRef idx="1">
          <a:schemeClr val="accent3"/>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IN" sz="2400" b="1" cap="none" spc="50">
              <a:ln w="9525" cmpd="sng">
                <a:solidFill>
                  <a:schemeClr val="accent1"/>
                </a:solidFill>
                <a:prstDash val="solid"/>
              </a:ln>
              <a:solidFill>
                <a:srgbClr val="70AD47">
                  <a:tint val="1000"/>
                </a:srgbClr>
              </a:solidFill>
              <a:effectLst>
                <a:glow rad="38100">
                  <a:schemeClr val="accent1">
                    <a:alpha val="40000"/>
                  </a:schemeClr>
                </a:glow>
              </a:effectLst>
            </a:rPr>
            <a:t>Stock</a:t>
          </a:r>
          <a:r>
            <a:rPr lang="en-IN" sz="2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And Supply Chain Analysis Dashboard</a:t>
          </a:r>
          <a:endParaRPr lang="en-IN" sz="2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10</xdr:col>
      <xdr:colOff>0</xdr:colOff>
      <xdr:row>1</xdr:row>
      <xdr:rowOff>48315</xdr:rowOff>
    </xdr:from>
    <xdr:to>
      <xdr:col>13</xdr:col>
      <xdr:colOff>0</xdr:colOff>
      <xdr:row>5</xdr:row>
      <xdr:rowOff>121079</xdr:rowOff>
    </xdr:to>
    <xdr:sp macro="" textlink="">
      <xdr:nvSpPr>
        <xdr:cNvPr id="39" name="Rectangle: Rounded Corners 38">
          <a:extLst>
            <a:ext uri="{FF2B5EF4-FFF2-40B4-BE49-F238E27FC236}">
              <a16:creationId xmlns:a16="http://schemas.microsoft.com/office/drawing/2014/main" id="{BF3ED8A6-8BAE-A5CA-864E-09361FE544BD}"/>
            </a:ext>
          </a:extLst>
        </xdr:cNvPr>
        <xdr:cNvSpPr/>
      </xdr:nvSpPr>
      <xdr:spPr>
        <a:xfrm>
          <a:off x="6457627" y="225900"/>
          <a:ext cx="1937288" cy="783103"/>
        </a:xfrm>
        <a:prstGeom prst="roundRect">
          <a:avLst/>
        </a:prstGeom>
      </xdr:spPr>
      <xdr:style>
        <a:lnRef idx="3">
          <a:schemeClr val="lt1"/>
        </a:lnRef>
        <a:fillRef idx="1">
          <a:schemeClr val="dk1"/>
        </a:fillRef>
        <a:effectRef idx="1">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13</xdr:col>
      <xdr:colOff>136170</xdr:colOff>
      <xdr:row>1</xdr:row>
      <xdr:rowOff>32286</xdr:rowOff>
    </xdr:from>
    <xdr:to>
      <xdr:col>15</xdr:col>
      <xdr:colOff>645761</xdr:colOff>
      <xdr:row>5</xdr:row>
      <xdr:rowOff>96863</xdr:rowOff>
    </xdr:to>
    <xdr:sp macro="" textlink="">
      <xdr:nvSpPr>
        <xdr:cNvPr id="40" name="Rectangle: Rounded Corners 39">
          <a:extLst>
            <a:ext uri="{FF2B5EF4-FFF2-40B4-BE49-F238E27FC236}">
              <a16:creationId xmlns:a16="http://schemas.microsoft.com/office/drawing/2014/main" id="{7A0203FC-DE66-6380-7518-6DBD6A0B8565}"/>
            </a:ext>
          </a:extLst>
        </xdr:cNvPr>
        <xdr:cNvSpPr/>
      </xdr:nvSpPr>
      <xdr:spPr>
        <a:xfrm>
          <a:off x="8531085" y="209871"/>
          <a:ext cx="1801117" cy="774916"/>
        </a:xfrm>
        <a:prstGeom prst="roundRect">
          <a:avLst/>
        </a:prstGeom>
        <a:solidFill>
          <a:schemeClr val="tx1"/>
        </a:solidFill>
        <a:ln>
          <a:solidFill>
            <a:schemeClr val="bg1"/>
          </a:solid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16</xdr:col>
      <xdr:colOff>158749</xdr:colOff>
      <xdr:row>1</xdr:row>
      <xdr:rowOff>48315</xdr:rowOff>
    </xdr:from>
    <xdr:to>
      <xdr:col>19</xdr:col>
      <xdr:colOff>0</xdr:colOff>
      <xdr:row>5</xdr:row>
      <xdr:rowOff>129035</xdr:rowOff>
    </xdr:to>
    <xdr:sp macro="" textlink="">
      <xdr:nvSpPr>
        <xdr:cNvPr id="41" name="Rectangle: Rounded Corners 40">
          <a:extLst>
            <a:ext uri="{FF2B5EF4-FFF2-40B4-BE49-F238E27FC236}">
              <a16:creationId xmlns:a16="http://schemas.microsoft.com/office/drawing/2014/main" id="{64DF10DE-BFBE-133B-5D49-9FB9D7115FD1}"/>
            </a:ext>
          </a:extLst>
        </xdr:cNvPr>
        <xdr:cNvSpPr/>
      </xdr:nvSpPr>
      <xdr:spPr>
        <a:xfrm>
          <a:off x="10490952" y="225900"/>
          <a:ext cx="1778540" cy="791059"/>
        </a:xfrm>
        <a:prstGeom prst="roundRect">
          <a:avLst/>
        </a:prstGeom>
        <a:solidFill>
          <a:schemeClr val="tx1"/>
        </a:solidFill>
        <a:ln>
          <a:solidFill>
            <a:schemeClr val="bg1"/>
          </a:solid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19</xdr:col>
      <xdr:colOff>110315</xdr:colOff>
      <xdr:row>1</xdr:row>
      <xdr:rowOff>55343</xdr:rowOff>
    </xdr:from>
    <xdr:to>
      <xdr:col>21</xdr:col>
      <xdr:colOff>530062</xdr:colOff>
      <xdr:row>5</xdr:row>
      <xdr:rowOff>145180</xdr:rowOff>
    </xdr:to>
    <xdr:sp macro="" textlink="">
      <xdr:nvSpPr>
        <xdr:cNvPr id="42" name="Rectangle: Rounded Corners 41">
          <a:extLst>
            <a:ext uri="{FF2B5EF4-FFF2-40B4-BE49-F238E27FC236}">
              <a16:creationId xmlns:a16="http://schemas.microsoft.com/office/drawing/2014/main" id="{703D89C6-C551-A39E-ED19-29E6519F472A}"/>
            </a:ext>
          </a:extLst>
        </xdr:cNvPr>
        <xdr:cNvSpPr/>
      </xdr:nvSpPr>
      <xdr:spPr>
        <a:xfrm>
          <a:off x="12379807" y="232928"/>
          <a:ext cx="1711272" cy="800176"/>
        </a:xfrm>
        <a:prstGeom prst="roundRect">
          <a:avLst/>
        </a:prstGeom>
        <a:solidFill>
          <a:schemeClr val="tx1"/>
        </a:solidFill>
        <a:ln>
          <a:solidFill>
            <a:schemeClr val="bg1"/>
          </a:solid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a:p>
      </xdr:txBody>
    </xdr:sp>
    <xdr:clientData/>
  </xdr:twoCellAnchor>
  <xdr:twoCellAnchor>
    <xdr:from>
      <xdr:col>10</xdr:col>
      <xdr:colOff>451566</xdr:colOff>
      <xdr:row>1</xdr:row>
      <xdr:rowOff>144496</xdr:rowOff>
    </xdr:from>
    <xdr:to>
      <xdr:col>12</xdr:col>
      <xdr:colOff>171618</xdr:colOff>
      <xdr:row>3</xdr:row>
      <xdr:rowOff>103083</xdr:rowOff>
    </xdr:to>
    <xdr:sp macro="" textlink="">
      <xdr:nvSpPr>
        <xdr:cNvPr id="55" name="TextBox 54">
          <a:extLst>
            <a:ext uri="{FF2B5EF4-FFF2-40B4-BE49-F238E27FC236}">
              <a16:creationId xmlns:a16="http://schemas.microsoft.com/office/drawing/2014/main" id="{5DB18931-4C27-94D5-3AC4-6268E4A93C22}"/>
            </a:ext>
          </a:extLst>
        </xdr:cNvPr>
        <xdr:cNvSpPr txBox="1"/>
      </xdr:nvSpPr>
      <xdr:spPr>
        <a:xfrm>
          <a:off x="6909193" y="322081"/>
          <a:ext cx="1011578" cy="313756"/>
        </a:xfrm>
        <a:prstGeom prst="rect">
          <a:avLst/>
        </a:prstGeom>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IN" sz="1600" b="1">
              <a:solidFill>
                <a:schemeClr val="bg1"/>
              </a:solidFill>
            </a:rPr>
            <a:t>Revenue</a:t>
          </a:r>
          <a:endParaRPr lang="en-IN" sz="1600" b="1" kern="1200">
            <a:solidFill>
              <a:schemeClr val="bg1"/>
            </a:solidFill>
          </a:endParaRPr>
        </a:p>
      </xdr:txBody>
    </xdr:sp>
    <xdr:clientData/>
  </xdr:twoCellAnchor>
  <xdr:twoCellAnchor>
    <xdr:from>
      <xdr:col>13</xdr:col>
      <xdr:colOff>557205</xdr:colOff>
      <xdr:row>1</xdr:row>
      <xdr:rowOff>104468</xdr:rowOff>
    </xdr:from>
    <xdr:to>
      <xdr:col>15</xdr:col>
      <xdr:colOff>177584</xdr:colOff>
      <xdr:row>3</xdr:row>
      <xdr:rowOff>63055</xdr:rowOff>
    </xdr:to>
    <xdr:sp macro="" textlink="">
      <xdr:nvSpPr>
        <xdr:cNvPr id="3073" name="Text Box 1">
          <a:extLst>
            <a:ext uri="{FF2B5EF4-FFF2-40B4-BE49-F238E27FC236}">
              <a16:creationId xmlns:a16="http://schemas.microsoft.com/office/drawing/2014/main" id="{32C2F932-F43A-3175-F10D-244BB6E11553}"/>
            </a:ext>
          </a:extLst>
        </xdr:cNvPr>
        <xdr:cNvSpPr txBox="1">
          <a:spLocks noChangeArrowheads="1"/>
        </xdr:cNvSpPr>
      </xdr:nvSpPr>
      <xdr:spPr bwMode="auto">
        <a:xfrm>
          <a:off x="8952120" y="282053"/>
          <a:ext cx="911905" cy="313756"/>
        </a:xfrm>
        <a:prstGeom prst="rect">
          <a:avLst/>
        </a:prstGeom>
        <a:solidFill>
          <a:schemeClr val="tx1"/>
        </a:solidFill>
        <a:ln w="9525">
          <a:noFill/>
          <a:miter lim="800000"/>
          <a:headEnd/>
          <a:tailEnd/>
        </a:ln>
      </xdr:spPr>
      <xdr:txBody>
        <a:bodyPr vertOverflow="clip" wrap="square" lIns="36576" tIns="32004" rIns="0" bIns="0" anchor="t" upright="1"/>
        <a:lstStyle/>
        <a:p>
          <a:pPr algn="ctr" rtl="0">
            <a:defRPr sz="1000"/>
          </a:pPr>
          <a:r>
            <a:rPr lang="en-IN" sz="1600" b="1">
              <a:solidFill>
                <a:schemeClr val="bg1"/>
              </a:solidFill>
            </a:rPr>
            <a:t>Units </a:t>
          </a:r>
          <a:r>
            <a:rPr lang="en-IN" sz="1400" b="1">
              <a:solidFill>
                <a:schemeClr val="bg1"/>
              </a:solidFill>
            </a:rPr>
            <a:t>Sold</a:t>
          </a:r>
          <a:endParaRPr lang="en-IN" sz="1600" b="1" i="0" u="none" strike="noStrike" baseline="0">
            <a:solidFill>
              <a:schemeClr val="bg1"/>
            </a:solidFill>
            <a:latin typeface="Calibri"/>
            <a:ea typeface="Calibri"/>
            <a:cs typeface="Calibri"/>
          </a:endParaRPr>
        </a:p>
      </xdr:txBody>
    </xdr:sp>
    <xdr:clientData/>
  </xdr:twoCellAnchor>
  <xdr:twoCellAnchor>
    <xdr:from>
      <xdr:col>17</xdr:col>
      <xdr:colOff>113008</xdr:colOff>
      <xdr:row>1</xdr:row>
      <xdr:rowOff>128449</xdr:rowOff>
    </xdr:from>
    <xdr:to>
      <xdr:col>18</xdr:col>
      <xdr:colOff>137224</xdr:colOff>
      <xdr:row>3</xdr:row>
      <xdr:rowOff>43518</xdr:rowOff>
    </xdr:to>
    <xdr:sp macro="" textlink="">
      <xdr:nvSpPr>
        <xdr:cNvPr id="3074" name="Text Box 2">
          <a:extLst>
            <a:ext uri="{FF2B5EF4-FFF2-40B4-BE49-F238E27FC236}">
              <a16:creationId xmlns:a16="http://schemas.microsoft.com/office/drawing/2014/main" id="{58AD0CF1-BB27-B3E5-7EA8-E7CCB4195722}"/>
            </a:ext>
          </a:extLst>
        </xdr:cNvPr>
        <xdr:cNvSpPr txBox="1">
          <a:spLocks noChangeArrowheads="1"/>
        </xdr:cNvSpPr>
      </xdr:nvSpPr>
      <xdr:spPr bwMode="auto">
        <a:xfrm>
          <a:off x="11090974" y="306034"/>
          <a:ext cx="669979" cy="270238"/>
        </a:xfrm>
        <a:prstGeom prst="rect">
          <a:avLst/>
        </a:prstGeom>
        <a:solidFill>
          <a:schemeClr val="tx1"/>
        </a:solidFill>
        <a:ln w="9525">
          <a:noFill/>
          <a:miter lim="800000"/>
          <a:headEnd/>
          <a:tailEnd/>
        </a:ln>
      </xdr:spPr>
      <xdr:txBody>
        <a:bodyPr vertOverflow="clip" wrap="square" lIns="36576" tIns="32004" rIns="0" bIns="0" anchor="t" upright="1"/>
        <a:lstStyle/>
        <a:p>
          <a:pPr algn="ctr" rtl="0">
            <a:defRPr sz="1000"/>
          </a:pPr>
          <a:r>
            <a:rPr lang="en-IN" sz="1600" b="1" i="0" u="none" strike="noStrike" baseline="0">
              <a:solidFill>
                <a:schemeClr val="bg1"/>
              </a:solidFill>
              <a:latin typeface="Calibri"/>
              <a:ea typeface="Calibri"/>
              <a:cs typeface="Calibri"/>
            </a:rPr>
            <a:t>Cost</a:t>
          </a:r>
        </a:p>
      </xdr:txBody>
    </xdr:sp>
    <xdr:clientData/>
  </xdr:twoCellAnchor>
  <xdr:twoCellAnchor>
    <xdr:from>
      <xdr:col>19</xdr:col>
      <xdr:colOff>629618</xdr:colOff>
      <xdr:row>1</xdr:row>
      <xdr:rowOff>84931</xdr:rowOff>
    </xdr:from>
    <xdr:to>
      <xdr:col>21</xdr:col>
      <xdr:colOff>243098</xdr:colOff>
      <xdr:row>3</xdr:row>
      <xdr:rowOff>71127</xdr:rowOff>
    </xdr:to>
    <xdr:sp macro="" textlink="">
      <xdr:nvSpPr>
        <xdr:cNvPr id="3075" name="Text Box 3">
          <a:extLst>
            <a:ext uri="{FF2B5EF4-FFF2-40B4-BE49-F238E27FC236}">
              <a16:creationId xmlns:a16="http://schemas.microsoft.com/office/drawing/2014/main" id="{29619163-DFF7-7D61-2C59-88C002893048}"/>
            </a:ext>
          </a:extLst>
        </xdr:cNvPr>
        <xdr:cNvSpPr txBox="1">
          <a:spLocks noChangeArrowheads="1"/>
        </xdr:cNvSpPr>
      </xdr:nvSpPr>
      <xdr:spPr bwMode="auto">
        <a:xfrm>
          <a:off x="12899110" y="262516"/>
          <a:ext cx="905005" cy="341365"/>
        </a:xfrm>
        <a:prstGeom prst="rect">
          <a:avLst/>
        </a:prstGeom>
        <a:solidFill>
          <a:schemeClr val="tx1"/>
        </a:solidFill>
        <a:ln w="9525">
          <a:noFill/>
          <a:miter lim="800000"/>
          <a:headEnd/>
          <a:tailEnd/>
        </a:ln>
      </xdr:spPr>
      <xdr:txBody>
        <a:bodyPr vertOverflow="clip" wrap="square" lIns="36576" tIns="32004" rIns="0" bIns="0" anchor="t" upright="1"/>
        <a:lstStyle/>
        <a:p>
          <a:pPr algn="ctr" rtl="0">
            <a:defRPr sz="1000"/>
          </a:pPr>
          <a:r>
            <a:rPr lang="en-IN" sz="1600" b="1" i="0" u="none" strike="noStrike" baseline="0">
              <a:solidFill>
                <a:schemeClr val="bg1"/>
              </a:solidFill>
              <a:latin typeface="Calibri"/>
              <a:ea typeface="Calibri"/>
              <a:cs typeface="Calibri"/>
            </a:rPr>
            <a:t>Stock</a:t>
          </a:r>
        </a:p>
      </xdr:txBody>
    </xdr:sp>
    <xdr:clientData/>
  </xdr:twoCellAnchor>
  <xdr:twoCellAnchor>
    <xdr:from>
      <xdr:col>10</xdr:col>
      <xdr:colOff>304047</xdr:colOff>
      <xdr:row>3</xdr:row>
      <xdr:rowOff>103650</xdr:rowOff>
    </xdr:from>
    <xdr:to>
      <xdr:col>12</xdr:col>
      <xdr:colOff>345461</xdr:colOff>
      <xdr:row>5</xdr:row>
      <xdr:rowOff>96748</xdr:rowOff>
    </xdr:to>
    <xdr:sp macro="" textlink="'Pivot Table_used'!D2">
      <xdr:nvSpPr>
        <xdr:cNvPr id="3076" name="Text Box 4">
          <a:extLst>
            <a:ext uri="{FF2B5EF4-FFF2-40B4-BE49-F238E27FC236}">
              <a16:creationId xmlns:a16="http://schemas.microsoft.com/office/drawing/2014/main" id="{F3D6A378-372F-88D4-6D6F-A96AA3ABABA6}"/>
            </a:ext>
          </a:extLst>
        </xdr:cNvPr>
        <xdr:cNvSpPr txBox="1">
          <a:spLocks noChangeArrowheads="1"/>
        </xdr:cNvSpPr>
      </xdr:nvSpPr>
      <xdr:spPr bwMode="auto">
        <a:xfrm>
          <a:off x="6761674" y="636404"/>
          <a:ext cx="1332940" cy="348268"/>
        </a:xfrm>
        <a:prstGeom prst="rect">
          <a:avLst/>
        </a:prstGeom>
        <a:noFill/>
        <a:ln>
          <a:noFill/>
          <a:headEnd/>
          <a:tailEnd/>
        </a:ln>
      </xdr:spPr>
      <xdr:style>
        <a:lnRef idx="2">
          <a:schemeClr val="accent1">
            <a:shade val="15000"/>
          </a:schemeClr>
        </a:lnRef>
        <a:fillRef idx="1">
          <a:schemeClr val="accent1"/>
        </a:fillRef>
        <a:effectRef idx="0">
          <a:schemeClr val="accent1"/>
        </a:effectRef>
        <a:fontRef idx="minor">
          <a:schemeClr val="lt1"/>
        </a:fontRef>
      </xdr:style>
      <xdr:txBody>
        <a:bodyPr vertOverflow="clip" wrap="square" lIns="36576" tIns="32004" rIns="0" bIns="0" anchor="t" upright="1"/>
        <a:lstStyle/>
        <a:p>
          <a:pPr algn="ctr" rtl="0">
            <a:defRPr sz="1000"/>
          </a:pPr>
          <a:fld id="{16A18F6F-4FB4-43A9-A3E7-112A770A2FE6}" type="TxLink">
            <a:rPr lang="en-US" sz="1600" b="1" i="0" u="none" strike="noStrike"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Calibri"/>
              <a:ea typeface="Calibri"/>
              <a:cs typeface="Calibri"/>
            </a:rPr>
            <a:pPr algn="ctr" rtl="0">
              <a:defRPr sz="1000"/>
            </a:pPr>
            <a:t>$28,21,452</a:t>
          </a:fld>
          <a:endParaRPr lang="en-IN" sz="1600" b="1" i="0" u="none" strike="noStrike"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Calibri"/>
            <a:ea typeface="Calibri"/>
            <a:cs typeface="Calibri"/>
          </a:endParaRPr>
        </a:p>
      </xdr:txBody>
    </xdr:sp>
    <xdr:clientData/>
  </xdr:twoCellAnchor>
  <xdr:twoCellAnchor>
    <xdr:from>
      <xdr:col>13</xdr:col>
      <xdr:colOff>319135</xdr:colOff>
      <xdr:row>3</xdr:row>
      <xdr:rowOff>43518</xdr:rowOff>
    </xdr:from>
    <xdr:to>
      <xdr:col>15</xdr:col>
      <xdr:colOff>360548</xdr:colOff>
      <xdr:row>5</xdr:row>
      <xdr:rowOff>36616</xdr:rowOff>
    </xdr:to>
    <xdr:sp macro="" textlink="'Pivot Table_used'!F2">
      <xdr:nvSpPr>
        <xdr:cNvPr id="56" name="Text Box 4">
          <a:extLst>
            <a:ext uri="{FF2B5EF4-FFF2-40B4-BE49-F238E27FC236}">
              <a16:creationId xmlns:a16="http://schemas.microsoft.com/office/drawing/2014/main" id="{DA439B9D-B0CC-4D02-AEBF-190CA3FD78A4}"/>
            </a:ext>
          </a:extLst>
        </xdr:cNvPr>
        <xdr:cNvSpPr txBox="1">
          <a:spLocks noChangeArrowheads="1"/>
        </xdr:cNvSpPr>
      </xdr:nvSpPr>
      <xdr:spPr bwMode="auto">
        <a:xfrm>
          <a:off x="8714050" y="576272"/>
          <a:ext cx="1332939" cy="348268"/>
        </a:xfrm>
        <a:prstGeom prst="rect">
          <a:avLst/>
        </a:prstGeom>
        <a:solidFill>
          <a:schemeClr val="tx1"/>
        </a:solidFill>
        <a:ln w="9525">
          <a:noFill/>
          <a:miter lim="800000"/>
          <a:headEnd/>
          <a:tailEnd/>
        </a:ln>
      </xdr:spPr>
      <xdr:txBody>
        <a:bodyPr vertOverflow="clip" wrap="square" lIns="36576" tIns="32004" rIns="0" bIns="0" anchor="t" upright="1"/>
        <a:lstStyle/>
        <a:p>
          <a:pPr algn="ctr" rtl="0">
            <a:defRPr sz="1000"/>
          </a:pPr>
          <a:fld id="{13343C69-9D25-4CF7-8B5B-1EBB9B58F1CE}" type="TxLink">
            <a:rPr lang="en-US" sz="1600" b="1" i="0" u="none" strike="noStrike"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Calibri"/>
              <a:ea typeface="Calibri"/>
              <a:cs typeface="Calibri"/>
            </a:rPr>
            <a:pPr algn="ctr" rtl="0">
              <a:defRPr sz="1000"/>
            </a:pPr>
            <a:t>12133</a:t>
          </a:fld>
          <a:endParaRPr lang="en-IN" sz="3600" b="1" i="0" u="none" strike="noStrike"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Calibri"/>
            <a:ea typeface="Calibri"/>
            <a:cs typeface="Calibri"/>
          </a:endParaRPr>
        </a:p>
      </xdr:txBody>
    </xdr:sp>
    <xdr:clientData/>
  </xdr:twoCellAnchor>
  <xdr:twoCellAnchor>
    <xdr:from>
      <xdr:col>16</xdr:col>
      <xdr:colOff>406307</xdr:colOff>
      <xdr:row>3</xdr:row>
      <xdr:rowOff>63406</xdr:rowOff>
    </xdr:from>
    <xdr:to>
      <xdr:col>18</xdr:col>
      <xdr:colOff>447720</xdr:colOff>
      <xdr:row>5</xdr:row>
      <xdr:rowOff>56504</xdr:rowOff>
    </xdr:to>
    <xdr:sp macro="" textlink="'Pivot Table_used'!E2">
      <xdr:nvSpPr>
        <xdr:cNvPr id="57" name="Text Box 4">
          <a:extLst>
            <a:ext uri="{FF2B5EF4-FFF2-40B4-BE49-F238E27FC236}">
              <a16:creationId xmlns:a16="http://schemas.microsoft.com/office/drawing/2014/main" id="{AE8D69E3-A44B-4E2F-9867-C8D3BD3E4850}"/>
            </a:ext>
          </a:extLst>
        </xdr:cNvPr>
        <xdr:cNvSpPr txBox="1">
          <a:spLocks noChangeArrowheads="1"/>
        </xdr:cNvSpPr>
      </xdr:nvSpPr>
      <xdr:spPr bwMode="auto">
        <a:xfrm>
          <a:off x="10738510" y="596160"/>
          <a:ext cx="1332939" cy="348268"/>
        </a:xfrm>
        <a:prstGeom prst="rect">
          <a:avLst/>
        </a:prstGeom>
        <a:solidFill>
          <a:schemeClr val="tx1"/>
        </a:solidFill>
        <a:ln w="9525">
          <a:noFill/>
          <a:miter lim="800000"/>
          <a:headEnd/>
          <a:tailEnd/>
        </a:ln>
      </xdr:spPr>
      <xdr:txBody>
        <a:bodyPr vertOverflow="clip" wrap="square" lIns="36576" tIns="32004" rIns="0" bIns="0" anchor="t" upright="1"/>
        <a:lstStyle/>
        <a:p>
          <a:pPr algn="ctr" rtl="0">
            <a:defRPr sz="1000"/>
          </a:pPr>
          <a:fld id="{84B7E1E9-D1BC-4022-9D3F-7DE6C56BD593}" type="TxLink">
            <a:rPr lang="en-US" sz="1600" b="1" i="0" u="none" strike="noStrike"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Calibri"/>
              <a:ea typeface="Calibri"/>
              <a:cs typeface="Calibri"/>
            </a:rPr>
            <a:pPr algn="ctr" rtl="0">
              <a:defRPr sz="1000"/>
            </a:pPr>
            <a:t>$9,593</a:t>
          </a:fld>
          <a:endParaRPr lang="en-IN" sz="3600" b="1" i="0" u="none" strike="noStrike"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Calibri"/>
            <a:ea typeface="Calibri"/>
            <a:cs typeface="Calibri"/>
          </a:endParaRPr>
        </a:p>
      </xdr:txBody>
    </xdr:sp>
    <xdr:clientData/>
  </xdr:twoCellAnchor>
  <xdr:twoCellAnchor>
    <xdr:from>
      <xdr:col>19</xdr:col>
      <xdr:colOff>334576</xdr:colOff>
      <xdr:row>3</xdr:row>
      <xdr:rowOff>127632</xdr:rowOff>
    </xdr:from>
    <xdr:to>
      <xdr:col>21</xdr:col>
      <xdr:colOff>375991</xdr:colOff>
      <xdr:row>5</xdr:row>
      <xdr:rowOff>120729</xdr:rowOff>
    </xdr:to>
    <xdr:sp macro="" textlink="'Pivot Table_used'!G2">
      <xdr:nvSpPr>
        <xdr:cNvPr id="58" name="Text Box 4">
          <a:extLst>
            <a:ext uri="{FF2B5EF4-FFF2-40B4-BE49-F238E27FC236}">
              <a16:creationId xmlns:a16="http://schemas.microsoft.com/office/drawing/2014/main" id="{182BB2B1-2A63-4801-8E03-9AE681E57B7F}"/>
            </a:ext>
          </a:extLst>
        </xdr:cNvPr>
        <xdr:cNvSpPr txBox="1">
          <a:spLocks noChangeArrowheads="1"/>
        </xdr:cNvSpPr>
      </xdr:nvSpPr>
      <xdr:spPr bwMode="auto">
        <a:xfrm>
          <a:off x="12604068" y="660386"/>
          <a:ext cx="1332940" cy="348267"/>
        </a:xfrm>
        <a:prstGeom prst="rect">
          <a:avLst/>
        </a:prstGeom>
        <a:solidFill>
          <a:schemeClr val="tx1"/>
        </a:solidFill>
        <a:ln w="9525">
          <a:noFill/>
          <a:miter lim="800000"/>
          <a:headEnd/>
          <a:tailEnd/>
        </a:ln>
      </xdr:spPr>
      <xdr:txBody>
        <a:bodyPr vertOverflow="clip" wrap="square" lIns="36576" tIns="32004" rIns="0" bIns="0" anchor="t" upright="1"/>
        <a:lstStyle/>
        <a:p>
          <a:pPr algn="ctr" rtl="0">
            <a:defRPr sz="1000"/>
          </a:pPr>
          <a:fld id="{75E66F6D-5841-450A-B9F5-1FB2120B76DB}" type="TxLink">
            <a:rPr lang="en-US" sz="1600" b="1" i="0" u="none" strike="noStrike"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Calibri"/>
              <a:ea typeface="Calibri"/>
              <a:cs typeface="Calibri"/>
            </a:rPr>
            <a:pPr algn="ctr" rtl="0">
              <a:defRPr sz="1000"/>
            </a:pPr>
            <a:t>6094</a:t>
          </a:fld>
          <a:endParaRPr lang="en-IN" sz="3600" b="1" i="0" u="none" strike="noStrike"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Calibri"/>
            <a:ea typeface="Calibri"/>
            <a:cs typeface="Calibri"/>
          </a:endParaRPr>
        </a:p>
      </xdr:txBody>
    </xdr:sp>
    <xdr:clientData/>
  </xdr:twoCellAnchor>
  <xdr:twoCellAnchor>
    <xdr:from>
      <xdr:col>1</xdr:col>
      <xdr:colOff>0</xdr:colOff>
      <xdr:row>6</xdr:row>
      <xdr:rowOff>96865</xdr:rowOff>
    </xdr:from>
    <xdr:to>
      <xdr:col>5</xdr:col>
      <xdr:colOff>333331</xdr:colOff>
      <xdr:row>29</xdr:row>
      <xdr:rowOff>161912</xdr:rowOff>
    </xdr:to>
    <xdr:graphicFrame macro="">
      <xdr:nvGraphicFramePr>
        <xdr:cNvPr id="63" name="Chart 62">
          <a:extLst>
            <a:ext uri="{FF2B5EF4-FFF2-40B4-BE49-F238E27FC236}">
              <a16:creationId xmlns:a16="http://schemas.microsoft.com/office/drawing/2014/main" id="{87447CE1-85B0-47BF-AD03-D7D0E2508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103182</xdr:colOff>
      <xdr:row>33</xdr:row>
      <xdr:rowOff>104936</xdr:rowOff>
    </xdr:from>
    <xdr:to>
      <xdr:col>21</xdr:col>
      <xdr:colOff>490639</xdr:colOff>
      <xdr:row>44</xdr:row>
      <xdr:rowOff>121987</xdr:rowOff>
    </xdr:to>
    <xdr:graphicFrame macro="">
      <xdr:nvGraphicFramePr>
        <xdr:cNvPr id="3072" name="Chart 3071">
          <a:extLst>
            <a:ext uri="{FF2B5EF4-FFF2-40B4-BE49-F238E27FC236}">
              <a16:creationId xmlns:a16="http://schemas.microsoft.com/office/drawing/2014/main" id="{6FC4C793-7670-4B2B-BE4B-4C98067FC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434697</xdr:colOff>
      <xdr:row>6</xdr:row>
      <xdr:rowOff>134385</xdr:rowOff>
    </xdr:from>
    <xdr:to>
      <xdr:col>11</xdr:col>
      <xdr:colOff>56504</xdr:colOff>
      <xdr:row>19</xdr:row>
      <xdr:rowOff>104937</xdr:rowOff>
    </xdr:to>
    <mc:AlternateContent xmlns:mc="http://schemas.openxmlformats.org/markup-compatibility/2006">
      <mc:Choice xmlns:cx1="http://schemas.microsoft.com/office/drawing/2015/9/8/chartex" Requires="cx1">
        <xdr:graphicFrame macro="">
          <xdr:nvGraphicFramePr>
            <xdr:cNvPr id="3077" name="Chart 3076">
              <a:extLst>
                <a:ext uri="{FF2B5EF4-FFF2-40B4-BE49-F238E27FC236}">
                  <a16:creationId xmlns:a16="http://schemas.microsoft.com/office/drawing/2014/main" id="{12837190-5A8B-4147-96C6-041D613471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673197" y="1220235"/>
              <a:ext cx="3508007" cy="23232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153372</xdr:colOff>
      <xdr:row>6</xdr:row>
      <xdr:rowOff>120166</xdr:rowOff>
    </xdr:from>
    <xdr:to>
      <xdr:col>15</xdr:col>
      <xdr:colOff>226017</xdr:colOff>
      <xdr:row>19</xdr:row>
      <xdr:rowOff>130067</xdr:rowOff>
    </xdr:to>
    <xdr:graphicFrame macro="">
      <xdr:nvGraphicFramePr>
        <xdr:cNvPr id="3082" name="Chart 3081">
          <a:extLst>
            <a:ext uri="{FF2B5EF4-FFF2-40B4-BE49-F238E27FC236}">
              <a16:creationId xmlns:a16="http://schemas.microsoft.com/office/drawing/2014/main" id="{DF1084CB-3F74-4EF3-A0EC-E8E83C4D5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20964</xdr:colOff>
      <xdr:row>30</xdr:row>
      <xdr:rowOff>130059</xdr:rowOff>
    </xdr:from>
    <xdr:to>
      <xdr:col>6</xdr:col>
      <xdr:colOff>392277</xdr:colOff>
      <xdr:row>44</xdr:row>
      <xdr:rowOff>166676</xdr:rowOff>
    </xdr:to>
    <xdr:graphicFrame macro="">
      <xdr:nvGraphicFramePr>
        <xdr:cNvPr id="3083" name="Chart 3082">
          <a:extLst>
            <a:ext uri="{FF2B5EF4-FFF2-40B4-BE49-F238E27FC236}">
              <a16:creationId xmlns:a16="http://schemas.microsoft.com/office/drawing/2014/main" id="{DEDCFD0D-82C6-4DDF-A62A-E4A480DD8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320188</xdr:colOff>
      <xdr:row>6</xdr:row>
      <xdr:rowOff>96866</xdr:rowOff>
    </xdr:from>
    <xdr:to>
      <xdr:col>21</xdr:col>
      <xdr:colOff>530062</xdr:colOff>
      <xdr:row>19</xdr:row>
      <xdr:rowOff>153369</xdr:rowOff>
    </xdr:to>
    <xdr:graphicFrame macro="">
      <xdr:nvGraphicFramePr>
        <xdr:cNvPr id="3085" name="Chart 3084">
          <a:extLst>
            <a:ext uri="{FF2B5EF4-FFF2-40B4-BE49-F238E27FC236}">
              <a16:creationId xmlns:a16="http://schemas.microsoft.com/office/drawing/2014/main" id="{C852A01B-3A4F-4AFB-89DC-C05128A1B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417056</xdr:colOff>
      <xdr:row>33</xdr:row>
      <xdr:rowOff>104936</xdr:rowOff>
    </xdr:from>
    <xdr:to>
      <xdr:col>16</xdr:col>
      <xdr:colOff>0</xdr:colOff>
      <xdr:row>44</xdr:row>
      <xdr:rowOff>121987</xdr:rowOff>
    </xdr:to>
    <xdr:graphicFrame macro="">
      <xdr:nvGraphicFramePr>
        <xdr:cNvPr id="3088" name="Chart 3087">
          <a:extLst>
            <a:ext uri="{FF2B5EF4-FFF2-40B4-BE49-F238E27FC236}">
              <a16:creationId xmlns:a16="http://schemas.microsoft.com/office/drawing/2014/main" id="{D1E7319A-7DEF-4E54-9A96-F1F9D2F76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70269</xdr:colOff>
      <xdr:row>20</xdr:row>
      <xdr:rowOff>23297</xdr:rowOff>
    </xdr:from>
    <xdr:to>
      <xdr:col>10</xdr:col>
      <xdr:colOff>290744</xdr:colOff>
      <xdr:row>30</xdr:row>
      <xdr:rowOff>48904</xdr:rowOff>
    </xdr:to>
    <mc:AlternateContent xmlns:mc="http://schemas.openxmlformats.org/markup-compatibility/2006" xmlns:a14="http://schemas.microsoft.com/office/drawing/2010/main">
      <mc:Choice Requires="a14">
        <xdr:graphicFrame macro="">
          <xdr:nvGraphicFramePr>
            <xdr:cNvPr id="3093" name="Supplier">
              <a:extLst>
                <a:ext uri="{FF2B5EF4-FFF2-40B4-BE49-F238E27FC236}">
                  <a16:creationId xmlns:a16="http://schemas.microsoft.com/office/drawing/2014/main" id="{0C1D9AF7-8E59-4A0E-91C8-D6BD803AF655}"/>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5236371" y="3574992"/>
              <a:ext cx="1512000" cy="1801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434697</xdr:colOff>
      <xdr:row>20</xdr:row>
      <xdr:rowOff>32760</xdr:rowOff>
    </xdr:from>
    <xdr:to>
      <xdr:col>7</xdr:col>
      <xdr:colOff>583172</xdr:colOff>
      <xdr:row>30</xdr:row>
      <xdr:rowOff>32760</xdr:rowOff>
    </xdr:to>
    <mc:AlternateContent xmlns:mc="http://schemas.openxmlformats.org/markup-compatibility/2006" xmlns:a14="http://schemas.microsoft.com/office/drawing/2010/main">
      <mc:Choice Requires="a14">
        <xdr:graphicFrame macro="">
          <xdr:nvGraphicFramePr>
            <xdr:cNvPr id="3095" name="Location">
              <a:extLst>
                <a:ext uri="{FF2B5EF4-FFF2-40B4-BE49-F238E27FC236}">
                  <a16:creationId xmlns:a16="http://schemas.microsoft.com/office/drawing/2014/main" id="{DC2DD6EC-6DB7-4E15-949A-591DC53C3C1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3663511" y="3584455"/>
              <a:ext cx="1440000" cy="1775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453587</xdr:colOff>
      <xdr:row>20</xdr:row>
      <xdr:rowOff>148712</xdr:rowOff>
    </xdr:from>
    <xdr:to>
      <xdr:col>21</xdr:col>
      <xdr:colOff>530062</xdr:colOff>
      <xdr:row>33</xdr:row>
      <xdr:rowOff>110</xdr:rowOff>
    </xdr:to>
    <mc:AlternateContent xmlns:mc="http://schemas.openxmlformats.org/markup-compatibility/2006" xmlns:a14="http://schemas.microsoft.com/office/drawing/2010/main">
      <mc:Choice Requires="a14">
        <xdr:graphicFrame macro="">
          <xdr:nvGraphicFramePr>
            <xdr:cNvPr id="3097" name="Category">
              <a:extLst>
                <a:ext uri="{FF2B5EF4-FFF2-40B4-BE49-F238E27FC236}">
                  <a16:creationId xmlns:a16="http://schemas.microsoft.com/office/drawing/2014/main" id="{259AFA97-7409-4FE1-8DDC-27F856523DC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723079" y="3700407"/>
              <a:ext cx="1368000" cy="21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480705</xdr:colOff>
      <xdr:row>30</xdr:row>
      <xdr:rowOff>138192</xdr:rowOff>
    </xdr:from>
    <xdr:to>
      <xdr:col>10</xdr:col>
      <xdr:colOff>304047</xdr:colOff>
      <xdr:row>44</xdr:row>
      <xdr:rowOff>153369</xdr:rowOff>
    </xdr:to>
    <xdr:graphicFrame macro="">
      <xdr:nvGraphicFramePr>
        <xdr:cNvPr id="3098" name="Chart 3097">
          <a:extLst>
            <a:ext uri="{FF2B5EF4-FFF2-40B4-BE49-F238E27FC236}">
              <a16:creationId xmlns:a16="http://schemas.microsoft.com/office/drawing/2014/main" id="{DF3C084B-7D21-485E-A85E-BC253A73C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417056</xdr:colOff>
      <xdr:row>20</xdr:row>
      <xdr:rowOff>35214</xdr:rowOff>
    </xdr:from>
    <xdr:to>
      <xdr:col>14</xdr:col>
      <xdr:colOff>110083</xdr:colOff>
      <xdr:row>33</xdr:row>
      <xdr:rowOff>17234</xdr:rowOff>
    </xdr:to>
    <xdr:graphicFrame macro="">
      <xdr:nvGraphicFramePr>
        <xdr:cNvPr id="3101" name="Chart 3100">
          <a:extLst>
            <a:ext uri="{FF2B5EF4-FFF2-40B4-BE49-F238E27FC236}">
              <a16:creationId xmlns:a16="http://schemas.microsoft.com/office/drawing/2014/main" id="{B9985A9C-95C2-4AA1-B5EF-27B374B3E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236062</xdr:colOff>
      <xdr:row>20</xdr:row>
      <xdr:rowOff>106857</xdr:rowOff>
    </xdr:from>
    <xdr:to>
      <xdr:col>19</xdr:col>
      <xdr:colOff>334576</xdr:colOff>
      <xdr:row>32</xdr:row>
      <xdr:rowOff>161702</xdr:rowOff>
    </xdr:to>
    <xdr:graphicFrame macro="">
      <xdr:nvGraphicFramePr>
        <xdr:cNvPr id="3102" name="Chart 3101">
          <a:extLst>
            <a:ext uri="{FF2B5EF4-FFF2-40B4-BE49-F238E27FC236}">
              <a16:creationId xmlns:a16="http://schemas.microsoft.com/office/drawing/2014/main" id="{A800CDA2-8D3C-4A50-998D-00B5853D5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lal" refreshedDate="45675.487130208334" createdVersion="8" refreshedVersion="8" minRefreshableVersion="3" recordCount="5000" xr:uid="{2BC15EB3-7F08-405F-B8D0-F96FDD185F48}">
  <cacheSource type="worksheet">
    <worksheetSource name="stock_supply_chain_data"/>
  </cacheSource>
  <cacheFields count="19">
    <cacheField name="Product_ID" numFmtId="0">
      <sharedItems/>
    </cacheField>
    <cacheField name="Product_Name" numFmtId="0">
      <sharedItems count="30">
        <s v="Smartphone"/>
        <s v="Vitamin C"/>
        <s v="Table"/>
        <s v="Bed"/>
        <s v="First Aid Kit"/>
        <s v="Laptop"/>
        <s v="Pasta"/>
        <s v="Engine Oil"/>
        <s v="Sofa"/>
        <s v="Juice"/>
        <s v="Cabinet"/>
        <s v="Headphones"/>
        <s v="Tires"/>
        <s v="Coffee"/>
        <s v="Aspirin"/>
        <s v="T-shirt"/>
        <s v="Jacket"/>
        <s v="Milk"/>
        <s v="Bread"/>
        <s v="Camera"/>
        <s v="Antibiotic"/>
        <s v="Smartwatch"/>
        <s v="Car Covers"/>
        <s v="Brake Pads"/>
        <s v="Chair"/>
        <s v="Jeans"/>
        <s v="Skirt"/>
        <s v="Battery"/>
        <s v="Dress"/>
        <s v="Syrup"/>
      </sharedItems>
    </cacheField>
    <cacheField name="Category" numFmtId="0">
      <sharedItems count="6">
        <s v="Electronics"/>
        <s v="Pharmaceuticals"/>
        <s v="Furniture"/>
        <s v="Food &amp; Beverages"/>
        <s v="Automotive"/>
        <s v="Clothing"/>
      </sharedItems>
    </cacheField>
    <cacheField name="Manufacturing_costs" numFmtId="0">
      <sharedItems containsSemiMixedTypes="0" containsString="0" containsNumber="1" minValue="10.02" maxValue="499.99"/>
    </cacheField>
    <cacheField name="Transportation_modes" numFmtId="0">
      <sharedItems count="4">
        <s v="Air"/>
        <s v="Rail"/>
        <s v="Sea"/>
        <s v="Road"/>
      </sharedItems>
    </cacheField>
    <cacheField name="Transportation_Cost" numFmtId="0">
      <sharedItems containsSemiMixedTypes="0" containsString="0" containsNumber="1" minValue="5.0199999999999996" maxValue="100"/>
    </cacheField>
    <cacheField name="Total_Cost" numFmtId="0">
      <sharedItems containsSemiMixedTypes="0" containsString="0" containsNumber="1" minValue="18.88" maxValue="594.64"/>
    </cacheField>
    <cacheField name="Quantity_sold" numFmtId="0">
      <sharedItems containsSemiMixedTypes="0" containsString="0" containsNumber="1" containsInteger="1" minValue="10" maxValue="500"/>
    </cacheField>
    <cacheField name="in_Stock_Quantity" numFmtId="0">
      <sharedItems containsSemiMixedTypes="0" containsString="0" containsNumber="1" containsInteger="1" minValue="1" maxValue="1000"/>
    </cacheField>
    <cacheField name="Unit_Price" numFmtId="0">
      <sharedItems containsSemiMixedTypes="0" containsString="0" containsNumber="1" minValue="24.83" maxValue="867.13"/>
    </cacheField>
    <cacheField name="Supplier" numFmtId="0">
      <sharedItems count="5">
        <s v="Supplier D"/>
        <s v="Supplier E"/>
        <s v="Supplier B"/>
        <s v="Supplier C"/>
        <s v="Supplier A"/>
      </sharedItems>
    </cacheField>
    <cacheField name="Order_Date" numFmtId="14">
      <sharedItems containsSemiMixedTypes="0" containsNonDate="0" containsDate="1" containsString="0" minDate="2023-01-01T00:00:00" maxDate="2025-01-02T00:00:00" count="732">
        <d v="2023-06-28T00:00:00"/>
        <d v="2024-07-21T00:00:00"/>
        <d v="2023-08-07T00:00:00"/>
        <d v="2024-01-14T00:00:00"/>
        <d v="2023-11-11T00:00:00"/>
        <d v="2023-12-29T00:00:00"/>
        <d v="2023-01-06T00:00:00"/>
        <d v="2023-08-05T00:00:00"/>
        <d v="2024-10-26T00:00:00"/>
        <d v="2023-08-21T00:00:00"/>
        <d v="2023-11-05T00:00:00"/>
        <d v="2024-10-05T00:00:00"/>
        <d v="2023-06-16T00:00:00"/>
        <d v="2024-06-30T00:00:00"/>
        <d v="2024-06-07T00:00:00"/>
        <d v="2023-11-28T00:00:00"/>
        <d v="2024-05-10T00:00:00"/>
        <d v="2024-10-07T00:00:00"/>
        <d v="2023-07-01T00:00:00"/>
        <d v="2023-01-08T00:00:00"/>
        <d v="2023-03-21T00:00:00"/>
        <d v="2024-03-23T00:00:00"/>
        <d v="2023-01-28T00:00:00"/>
        <d v="2023-05-27T00:00:00"/>
        <d v="2023-01-25T00:00:00"/>
        <d v="2024-11-28T00:00:00"/>
        <d v="2024-07-09T00:00:00"/>
        <d v="2024-02-27T00:00:00"/>
        <d v="2023-06-29T00:00:00"/>
        <d v="2024-08-12T00:00:00"/>
        <d v="2024-04-24T00:00:00"/>
        <d v="2023-10-11T00:00:00"/>
        <d v="2024-06-02T00:00:00"/>
        <d v="2023-02-21T00:00:00"/>
        <d v="2023-03-24T00:00:00"/>
        <d v="2024-04-27T00:00:00"/>
        <d v="2024-08-11T00:00:00"/>
        <d v="2023-05-01T00:00:00"/>
        <d v="2024-08-18T00:00:00"/>
        <d v="2023-11-04T00:00:00"/>
        <d v="2024-08-26T00:00:00"/>
        <d v="2023-07-23T00:00:00"/>
        <d v="2023-01-10T00:00:00"/>
        <d v="2024-09-23T00:00:00"/>
        <d v="2024-12-25T00:00:00"/>
        <d v="2023-02-02T00:00:00"/>
        <d v="2023-10-31T00:00:00"/>
        <d v="2024-04-08T00:00:00"/>
        <d v="2024-12-07T00:00:00"/>
        <d v="2024-03-14T00:00:00"/>
        <d v="2023-04-23T00:00:00"/>
        <d v="2023-06-01T00:00:00"/>
        <d v="2023-07-30T00:00:00"/>
        <d v="2024-11-10T00:00:00"/>
        <d v="2023-09-04T00:00:00"/>
        <d v="2023-07-27T00:00:00"/>
        <d v="2023-01-05T00:00:00"/>
        <d v="2023-12-14T00:00:00"/>
        <d v="2024-12-09T00:00:00"/>
        <d v="2023-05-06T00:00:00"/>
        <d v="2024-11-16T00:00:00"/>
        <d v="2023-03-19T00:00:00"/>
        <d v="2024-07-27T00:00:00"/>
        <d v="2023-12-18T00:00:00"/>
        <d v="2023-09-20T00:00:00"/>
        <d v="2024-09-24T00:00:00"/>
        <d v="2024-02-12T00:00:00"/>
        <d v="2023-11-01T00:00:00"/>
        <d v="2023-10-10T00:00:00"/>
        <d v="2024-01-20T00:00:00"/>
        <d v="2023-10-29T00:00:00"/>
        <d v="2023-08-06T00:00:00"/>
        <d v="2023-11-08T00:00:00"/>
        <d v="2024-04-26T00:00:00"/>
        <d v="2024-06-03T00:00:00"/>
        <d v="2024-11-25T00:00:00"/>
        <d v="2024-05-28T00:00:00"/>
        <d v="2023-08-01T00:00:00"/>
        <d v="2024-03-08T00:00:00"/>
        <d v="2024-06-13T00:00:00"/>
        <d v="2024-05-31T00:00:00"/>
        <d v="2023-09-21T00:00:00"/>
        <d v="2023-01-22T00:00:00"/>
        <d v="2024-07-18T00:00:00"/>
        <d v="2024-05-18T00:00:00"/>
        <d v="2023-10-30T00:00:00"/>
        <d v="2024-06-12T00:00:00"/>
        <d v="2024-03-26T00:00:00"/>
        <d v="2023-05-26T00:00:00"/>
        <d v="2024-11-06T00:00:00"/>
        <d v="2023-05-18T00:00:00"/>
        <d v="2024-12-13T00:00:00"/>
        <d v="2024-02-11T00:00:00"/>
        <d v="2024-09-05T00:00:00"/>
        <d v="2023-04-27T00:00:00"/>
        <d v="2024-07-08T00:00:00"/>
        <d v="2024-12-01T00:00:00"/>
        <d v="2023-11-18T00:00:00"/>
        <d v="2024-05-06T00:00:00"/>
        <d v="2023-01-29T00:00:00"/>
        <d v="2023-10-15T00:00:00"/>
        <d v="2024-09-28T00:00:00"/>
        <d v="2024-01-23T00:00:00"/>
        <d v="2023-12-06T00:00:00"/>
        <d v="2023-06-07T00:00:00"/>
        <d v="2024-10-28T00:00:00"/>
        <d v="2024-12-12T00:00:00"/>
        <d v="2024-03-31T00:00:00"/>
        <d v="2024-06-28T00:00:00"/>
        <d v="2024-06-08T00:00:00"/>
        <d v="2023-05-16T00:00:00"/>
        <d v="2023-10-27T00:00:00"/>
        <d v="2024-02-17T00:00:00"/>
        <d v="2023-06-13T00:00:00"/>
        <d v="2024-10-03T00:00:00"/>
        <d v="2024-04-29T00:00:00"/>
        <d v="2023-06-11T00:00:00"/>
        <d v="2023-02-06T00:00:00"/>
        <d v="2023-04-29T00:00:00"/>
        <d v="2024-09-08T00:00:00"/>
        <d v="2024-06-14T00:00:00"/>
        <d v="2023-03-25T00:00:00"/>
        <d v="2024-09-03T00:00:00"/>
        <d v="2024-08-30T00:00:00"/>
        <d v="2024-11-14T00:00:00"/>
        <d v="2023-10-19T00:00:00"/>
        <d v="2023-03-28T00:00:00"/>
        <d v="2024-06-11T00:00:00"/>
        <d v="2023-08-04T00:00:00"/>
        <d v="2023-10-03T00:00:00"/>
        <d v="2023-10-18T00:00:00"/>
        <d v="2023-09-23T00:00:00"/>
        <d v="2024-08-09T00:00:00"/>
        <d v="2023-12-25T00:00:00"/>
        <d v="2024-04-28T00:00:00"/>
        <d v="2023-05-30T00:00:00"/>
        <d v="2023-06-08T00:00:00"/>
        <d v="2024-04-20T00:00:00"/>
        <d v="2023-01-15T00:00:00"/>
        <d v="2023-02-05T00:00:00"/>
        <d v="2024-09-09T00:00:00"/>
        <d v="2023-09-13T00:00:00"/>
        <d v="2023-08-09T00:00:00"/>
        <d v="2024-09-07T00:00:00"/>
        <d v="2024-04-25T00:00:00"/>
        <d v="2024-04-13T00:00:00"/>
        <d v="2024-09-04T00:00:00"/>
        <d v="2023-02-25T00:00:00"/>
        <d v="2023-07-10T00:00:00"/>
        <d v="2023-01-20T00:00:00"/>
        <d v="2023-04-09T00:00:00"/>
        <d v="2023-02-09T00:00:00"/>
        <d v="2023-06-22T00:00:00"/>
        <d v="2024-10-14T00:00:00"/>
        <d v="2024-05-11T00:00:00"/>
        <d v="2024-02-05T00:00:00"/>
        <d v="2024-03-03T00:00:00"/>
        <d v="2023-06-25T00:00:00"/>
        <d v="2024-03-24T00:00:00"/>
        <d v="2024-10-11T00:00:00"/>
        <d v="2023-07-24T00:00:00"/>
        <d v="2023-07-22T00:00:00"/>
        <d v="2023-12-24T00:00:00"/>
        <d v="2023-03-03T00:00:00"/>
        <d v="2023-01-27T00:00:00"/>
        <d v="2023-08-03T00:00:00"/>
        <d v="2024-06-09T00:00:00"/>
        <d v="2024-08-13T00:00:00"/>
        <d v="2024-12-03T00:00:00"/>
        <d v="2024-12-06T00:00:00"/>
        <d v="2023-04-07T00:00:00"/>
        <d v="2024-04-10T00:00:00"/>
        <d v="2023-09-16T00:00:00"/>
        <d v="2023-05-14T00:00:00"/>
        <d v="2024-08-16T00:00:00"/>
        <d v="2023-10-07T00:00:00"/>
        <d v="2023-12-23T00:00:00"/>
        <d v="2024-08-02T00:00:00"/>
        <d v="2023-11-30T00:00:00"/>
        <d v="2023-09-12T00:00:00"/>
        <d v="2023-04-22T00:00:00"/>
        <d v="2023-02-18T00:00:00"/>
        <d v="2023-07-02T00:00:00"/>
        <d v="2023-11-20T00:00:00"/>
        <d v="2024-08-17T00:00:00"/>
        <d v="2024-06-24T00:00:00"/>
        <d v="2023-04-18T00:00:00"/>
        <d v="2024-03-02T00:00:00"/>
        <d v="2023-06-06T00:00:00"/>
        <d v="2023-11-12T00:00:00"/>
        <d v="2023-03-04T00:00:00"/>
        <d v="2023-09-08T00:00:00"/>
        <d v="2023-04-13T00:00:00"/>
        <d v="2023-11-10T00:00:00"/>
        <d v="2024-01-30T00:00:00"/>
        <d v="2023-05-02T00:00:00"/>
        <d v="2024-01-09T00:00:00"/>
        <d v="2023-09-25T00:00:00"/>
        <d v="2024-02-14T00:00:00"/>
        <d v="2024-02-08T00:00:00"/>
        <d v="2023-11-21T00:00:00"/>
        <d v="2024-06-23T00:00:00"/>
        <d v="2024-10-20T00:00:00"/>
        <d v="2024-09-16T00:00:00"/>
        <d v="2023-07-14T00:00:00"/>
        <d v="2023-10-01T00:00:00"/>
        <d v="2023-06-21T00:00:00"/>
        <d v="2023-02-27T00:00:00"/>
        <d v="2023-10-04T00:00:00"/>
        <d v="2024-11-04T00:00:00"/>
        <d v="2023-12-16T00:00:00"/>
        <d v="2024-03-15T00:00:00"/>
        <d v="2023-02-23T00:00:00"/>
        <d v="2023-10-25T00:00:00"/>
        <d v="2024-10-29T00:00:00"/>
        <d v="2024-01-24T00:00:00"/>
        <d v="2023-01-04T00:00:00"/>
        <d v="2023-03-29T00:00:00"/>
        <d v="2024-12-17T00:00:00"/>
        <d v="2023-06-27T00:00:00"/>
        <d v="2024-01-06T00:00:00"/>
        <d v="2024-01-21T00:00:00"/>
        <d v="2024-05-17T00:00:00"/>
        <d v="2023-12-12T00:00:00"/>
        <d v="2023-01-14T00:00:00"/>
        <d v="2023-07-13T00:00:00"/>
        <d v="2024-05-23T00:00:00"/>
        <d v="2023-02-15T00:00:00"/>
        <d v="2023-12-26T00:00:00"/>
        <d v="2024-01-25T00:00:00"/>
        <d v="2023-09-10T00:00:00"/>
        <d v="2024-05-04T00:00:00"/>
        <d v="2024-02-07T00:00:00"/>
        <d v="2024-11-26T00:00:00"/>
        <d v="2024-12-10T00:00:00"/>
        <d v="2023-07-07T00:00:00"/>
        <d v="2023-07-06T00:00:00"/>
        <d v="2024-11-15T00:00:00"/>
        <d v="2024-08-15T00:00:00"/>
        <d v="2023-06-09T00:00:00"/>
        <d v="2023-02-24T00:00:00"/>
        <d v="2024-07-31T00:00:00"/>
        <d v="2024-03-28T00:00:00"/>
        <d v="2023-10-16T00:00:00"/>
        <d v="2023-12-17T00:00:00"/>
        <d v="2023-08-26T00:00:00"/>
        <d v="2023-02-19T00:00:00"/>
        <d v="2023-01-16T00:00:00"/>
        <d v="2024-01-28T00:00:00"/>
        <d v="2024-09-06T00:00:00"/>
        <d v="2024-07-19T00:00:00"/>
        <d v="2024-03-19T00:00:00"/>
        <d v="2023-09-19T00:00:00"/>
        <d v="2023-02-11T00:00:00"/>
        <d v="2023-06-26T00:00:00"/>
        <d v="2023-09-01T00:00:00"/>
        <d v="2024-07-25T00:00:00"/>
        <d v="2023-11-15T00:00:00"/>
        <d v="2024-01-19T00:00:00"/>
        <d v="2024-08-05T00:00:00"/>
        <d v="2024-09-11T00:00:00"/>
        <d v="2024-02-16T00:00:00"/>
        <d v="2024-11-27T00:00:00"/>
        <d v="2024-02-28T00:00:00"/>
        <d v="2023-06-17T00:00:00"/>
        <d v="2024-01-01T00:00:00"/>
        <d v="2023-06-05T00:00:00"/>
        <d v="2023-10-24T00:00:00"/>
        <d v="2023-08-19T00:00:00"/>
        <d v="2023-09-15T00:00:00"/>
        <d v="2023-05-29T00:00:00"/>
        <d v="2024-12-18T00:00:00"/>
        <d v="2023-01-07T00:00:00"/>
        <d v="2023-05-04T00:00:00"/>
        <d v="2024-06-25T00:00:00"/>
        <d v="2024-02-19T00:00:00"/>
        <d v="2023-10-26T00:00:00"/>
        <d v="2024-07-28T00:00:00"/>
        <d v="2024-06-19T00:00:00"/>
        <d v="2024-08-03T00:00:00"/>
        <d v="2023-08-31T00:00:00"/>
        <d v="2024-10-22T00:00:00"/>
        <d v="2023-06-23T00:00:00"/>
        <d v="2023-09-29T00:00:00"/>
        <d v="2024-10-18T00:00:00"/>
        <d v="2024-07-20T00:00:00"/>
        <d v="2023-01-23T00:00:00"/>
        <d v="2023-01-12T00:00:00"/>
        <d v="2024-12-28T00:00:00"/>
        <d v="2024-02-15T00:00:00"/>
        <d v="2024-09-29T00:00:00"/>
        <d v="2024-03-13T00:00:00"/>
        <d v="2024-10-15T00:00:00"/>
        <d v="2024-02-04T00:00:00"/>
        <d v="2023-08-22T00:00:00"/>
        <d v="2023-07-12T00:00:00"/>
        <d v="2023-05-24T00:00:00"/>
        <d v="2023-11-19T00:00:00"/>
        <d v="2024-10-02T00:00:00"/>
        <d v="2024-05-15T00:00:00"/>
        <d v="2023-03-05T00:00:00"/>
        <d v="2024-07-15T00:00:00"/>
        <d v="2024-03-04T00:00:00"/>
        <d v="2023-02-04T00:00:00"/>
        <d v="2023-11-09T00:00:00"/>
        <d v="2024-05-07T00:00:00"/>
        <d v="2024-10-04T00:00:00"/>
        <d v="2024-11-01T00:00:00"/>
        <d v="2024-02-18T00:00:00"/>
        <d v="2023-12-27T00:00:00"/>
        <d v="2023-09-17T00:00:00"/>
        <d v="2023-04-04T00:00:00"/>
        <d v="2024-02-01T00:00:00"/>
        <d v="2024-07-23T00:00:00"/>
        <d v="2024-01-31T00:00:00"/>
        <d v="2023-09-14T00:00:00"/>
        <d v="2023-04-16T00:00:00"/>
        <d v="2023-02-13T00:00:00"/>
        <d v="2024-06-15T00:00:00"/>
        <d v="2023-02-07T00:00:00"/>
        <d v="2024-07-05T00:00:00"/>
        <d v="2023-09-26T00:00:00"/>
        <d v="2024-03-05T00:00:00"/>
        <d v="2023-02-14T00:00:00"/>
        <d v="2023-07-05T00:00:00"/>
        <d v="2024-05-01T00:00:00"/>
        <d v="2023-07-28T00:00:00"/>
        <d v="2023-11-24T00:00:00"/>
        <d v="2023-12-22T00:00:00"/>
        <d v="2024-11-29T00:00:00"/>
        <d v="2024-08-20T00:00:00"/>
        <d v="2023-12-28T00:00:00"/>
        <d v="2024-10-23T00:00:00"/>
        <d v="2023-09-27T00:00:00"/>
        <d v="2023-05-17T00:00:00"/>
        <d v="2024-11-17T00:00:00"/>
        <d v="2024-09-20T00:00:00"/>
        <d v="2023-07-25T00:00:00"/>
        <d v="2023-10-17T00:00:00"/>
        <d v="2024-09-26T00:00:00"/>
        <d v="2024-04-09T00:00:00"/>
        <d v="2024-04-21T00:00:00"/>
        <d v="2023-10-14T00:00:00"/>
        <d v="2023-05-03T00:00:00"/>
        <d v="2024-07-16T00:00:00"/>
        <d v="2024-08-14T00:00:00"/>
        <d v="2023-01-02T00:00:00"/>
        <d v="2023-08-12T00:00:00"/>
        <d v="2023-02-03T00:00:00"/>
        <d v="2024-04-22T00:00:00"/>
        <d v="2023-10-23T00:00:00"/>
        <d v="2024-11-18T00:00:00"/>
        <d v="2023-06-14T00:00:00"/>
        <d v="2023-07-21T00:00:00"/>
        <d v="2023-06-12T00:00:00"/>
        <d v="2023-10-13T00:00:00"/>
        <d v="2023-03-27T00:00:00"/>
        <d v="2023-05-20T00:00:00"/>
        <d v="2024-02-21T00:00:00"/>
        <d v="2024-03-30T00:00:00"/>
        <d v="2024-09-14T00:00:00"/>
        <d v="2023-11-25T00:00:00"/>
        <d v="2025-01-01T00:00:00"/>
        <d v="2024-01-16T00:00:00"/>
        <d v="2024-06-04T00:00:00"/>
        <d v="2023-05-07T00:00:00"/>
        <d v="2023-01-11T00:00:00"/>
        <d v="2024-03-16T00:00:00"/>
        <d v="2023-06-03T00:00:00"/>
        <d v="2024-10-06T00:00:00"/>
        <d v="2024-04-23T00:00:00"/>
        <d v="2024-05-09T00:00:00"/>
        <d v="2023-03-09T00:00:00"/>
        <d v="2024-09-27T00:00:00"/>
        <d v="2023-05-05T00:00:00"/>
        <d v="2024-07-17T00:00:00"/>
        <d v="2024-01-15T00:00:00"/>
        <d v="2024-03-25T00:00:00"/>
        <d v="2023-08-18T00:00:00"/>
        <d v="2024-08-24T00:00:00"/>
        <d v="2024-01-03T00:00:00"/>
        <d v="2023-03-06T00:00:00"/>
        <d v="2023-12-03T00:00:00"/>
        <d v="2024-05-12T00:00:00"/>
        <d v="2024-01-11T00:00:00"/>
        <d v="2023-07-09T00:00:00"/>
        <d v="2024-11-20T00:00:00"/>
        <d v="2023-09-11T00:00:00"/>
        <d v="2023-01-30T00:00:00"/>
        <d v="2024-05-14T00:00:00"/>
        <d v="2023-04-24T00:00:00"/>
        <d v="2024-07-04T00:00:00"/>
        <d v="2023-09-03T00:00:00"/>
        <d v="2023-12-15T00:00:00"/>
        <d v="2023-03-15T00:00:00"/>
        <d v="2024-03-22T00:00:00"/>
        <d v="2024-05-05T00:00:00"/>
        <d v="2024-10-27T00:00:00"/>
        <d v="2024-06-29T00:00:00"/>
        <d v="2024-05-29T00:00:00"/>
        <d v="2023-01-31T00:00:00"/>
        <d v="2024-08-10T00:00:00"/>
        <d v="2023-05-21T00:00:00"/>
        <d v="2023-11-17T00:00:00"/>
        <d v="2023-10-20T00:00:00"/>
        <d v="2024-11-07T00:00:00"/>
        <d v="2023-10-06T00:00:00"/>
        <d v="2024-01-18T00:00:00"/>
        <d v="2024-10-12T00:00:00"/>
        <d v="2023-03-16T00:00:00"/>
        <d v="2023-04-08T00:00:00"/>
        <d v="2024-11-08T00:00:00"/>
        <d v="2023-03-07T00:00:00"/>
        <d v="2023-07-29T00:00:00"/>
        <d v="2024-12-04T00:00:00"/>
        <d v="2023-08-27T00:00:00"/>
        <d v="2023-04-17T00:00:00"/>
        <d v="2024-03-27T00:00:00"/>
        <d v="2023-05-31T00:00:00"/>
        <d v="2023-04-14T00:00:00"/>
        <d v="2024-12-24T00:00:00"/>
        <d v="2024-08-07T00:00:00"/>
        <d v="2023-05-22T00:00:00"/>
        <d v="2024-01-07T00:00:00"/>
        <d v="2023-03-26T00:00:00"/>
        <d v="2024-10-24T00:00:00"/>
        <d v="2023-07-04T00:00:00"/>
        <d v="2023-10-08T00:00:00"/>
        <d v="2023-03-02T00:00:00"/>
        <d v="2024-10-30T00:00:00"/>
        <d v="2023-07-31T00:00:00"/>
        <d v="2023-01-26T00:00:00"/>
        <d v="2023-01-09T00:00:00"/>
        <d v="2023-12-19T00:00:00"/>
        <d v="2024-05-20T00:00:00"/>
        <d v="2023-09-22T00:00:00"/>
        <d v="2024-11-05T00:00:00"/>
        <d v="2023-08-20T00:00:00"/>
        <d v="2023-08-10T00:00:00"/>
        <d v="2024-12-21T00:00:00"/>
        <d v="2024-12-31T00:00:00"/>
        <d v="2023-04-12T00:00:00"/>
        <d v="2024-03-18T00:00:00"/>
        <d v="2023-02-01T00:00:00"/>
        <d v="2023-04-30T00:00:00"/>
        <d v="2024-12-16T00:00:00"/>
        <d v="2024-09-02T00:00:00"/>
        <d v="2024-09-01T00:00:00"/>
        <d v="2024-12-22T00:00:00"/>
        <d v="2023-03-13T00:00:00"/>
        <d v="2023-09-05T00:00:00"/>
        <d v="2023-10-21T00:00:00"/>
        <d v="2024-07-30T00:00:00"/>
        <d v="2024-02-10T00:00:00"/>
        <d v="2024-04-14T00:00:00"/>
        <d v="2024-10-17T00:00:00"/>
        <d v="2024-04-11T00:00:00"/>
        <d v="2023-11-07T00:00:00"/>
        <d v="2024-02-20T00:00:00"/>
        <d v="2024-10-25T00:00:00"/>
        <d v="2024-03-11T00:00:00"/>
        <d v="2024-08-23T00:00:00"/>
        <d v="2024-07-26T00:00:00"/>
        <d v="2024-04-18T00:00:00"/>
        <d v="2023-11-26T00:00:00"/>
        <d v="2024-11-09T00:00:00"/>
        <d v="2023-08-14T00:00:00"/>
        <d v="2024-02-29T00:00:00"/>
        <d v="2024-12-02T00:00:00"/>
        <d v="2023-04-21T00:00:00"/>
        <d v="2024-03-10T00:00:00"/>
        <d v="2024-01-08T00:00:00"/>
        <d v="2024-05-08T00:00:00"/>
        <d v="2024-01-22T00:00:00"/>
        <d v="2023-04-06T00:00:00"/>
        <d v="2024-04-17T00:00:00"/>
        <d v="2023-03-10T00:00:00"/>
        <d v="2024-10-10T00:00:00"/>
        <d v="2024-04-12T00:00:00"/>
        <d v="2023-10-02T00:00:00"/>
        <d v="2024-06-05T00:00:00"/>
        <d v="2024-09-12T00:00:00"/>
        <d v="2024-08-27T00:00:00"/>
        <d v="2023-01-18T00:00:00"/>
        <d v="2024-01-02T00:00:00"/>
        <d v="2024-08-04T00:00:00"/>
        <d v="2023-03-08T00:00:00"/>
        <d v="2023-08-16T00:00:00"/>
        <d v="2023-09-02T00:00:00"/>
        <d v="2024-02-22T00:00:00"/>
        <d v="2023-12-01T00:00:00"/>
        <d v="2024-06-22T00:00:00"/>
        <d v="2024-10-13T00:00:00"/>
        <d v="2023-07-26T00:00:00"/>
        <d v="2024-06-18T00:00:00"/>
        <d v="2023-03-14T00:00:00"/>
        <d v="2023-12-10T00:00:00"/>
        <d v="2024-12-23T00:00:00"/>
        <d v="2023-06-04T00:00:00"/>
        <d v="2024-01-12T00:00:00"/>
        <d v="2024-12-19T00:00:00"/>
        <d v="2023-03-12T00:00:00"/>
        <d v="2024-07-22T00:00:00"/>
        <d v="2023-03-23T00:00:00"/>
        <d v="2023-04-05T00:00:00"/>
        <d v="2024-09-19T00:00:00"/>
        <d v="2023-11-27T00:00:00"/>
        <d v="2023-06-19T00:00:00"/>
        <d v="2024-10-19T00:00:00"/>
        <d v="2024-11-13T00:00:00"/>
        <d v="2023-05-25T00:00:00"/>
        <d v="2024-09-18T00:00:00"/>
        <d v="2023-06-18T00:00:00"/>
        <d v="2024-03-07T00:00:00"/>
        <d v="2024-08-06T00:00:00"/>
        <d v="2023-05-09T00:00:00"/>
        <d v="2024-12-05T00:00:00"/>
        <d v="2023-08-08T00:00:00"/>
        <d v="2024-08-31T00:00:00"/>
        <d v="2023-11-02T00:00:00"/>
        <d v="2023-02-20T00:00:00"/>
        <d v="2024-03-20T00:00:00"/>
        <d v="2024-07-01T00:00:00"/>
        <d v="2024-03-01T00:00:00"/>
        <d v="2023-10-05T00:00:00"/>
        <d v="2024-02-09T00:00:00"/>
        <d v="2024-02-23T00:00:00"/>
        <d v="2023-08-29T00:00:00"/>
        <d v="2024-10-31T00:00:00"/>
        <d v="2024-08-19T00:00:00"/>
        <d v="2024-11-21T00:00:00"/>
        <d v="2024-07-11T00:00:00"/>
        <d v="2023-08-17T00:00:00"/>
        <d v="2023-02-12T00:00:00"/>
        <d v="2023-06-15T00:00:00"/>
        <d v="2023-04-15T00:00:00"/>
        <d v="2023-08-11T00:00:00"/>
        <d v="2023-09-09T00:00:00"/>
        <d v="2023-06-24T00:00:00"/>
        <d v="2023-03-18T00:00:00"/>
        <d v="2023-01-03T00:00:00"/>
        <d v="2024-08-28T00:00:00"/>
        <d v="2024-12-14T00:00:00"/>
        <d v="2023-03-30T00:00:00"/>
        <d v="2023-07-08T00:00:00"/>
        <d v="2024-06-27T00:00:00"/>
        <d v="2024-12-08T00:00:00"/>
        <d v="2024-09-25T00:00:00"/>
        <d v="2024-11-03T00:00:00"/>
        <d v="2023-03-11T00:00:00"/>
        <d v="2024-04-07T00:00:00"/>
        <d v="2024-07-02T00:00:00"/>
        <d v="2024-08-29T00:00:00"/>
        <d v="2024-05-27T00:00:00"/>
        <d v="2023-03-20T00:00:00"/>
        <d v="2024-12-30T00:00:00"/>
        <d v="2024-06-10T00:00:00"/>
        <d v="2024-07-07T00:00:00"/>
        <d v="2024-12-27T00:00:00"/>
        <d v="2024-02-02T00:00:00"/>
        <d v="2024-05-19T00:00:00"/>
        <d v="2023-12-30T00:00:00"/>
        <d v="2024-11-24T00:00:00"/>
        <d v="2024-07-14T00:00:00"/>
        <d v="2024-02-13T00:00:00"/>
        <d v="2024-01-13T00:00:00"/>
        <d v="2024-05-30T00:00:00"/>
        <d v="2023-11-29T00:00:00"/>
        <d v="2024-04-03T00:00:00"/>
        <d v="2024-04-05T00:00:00"/>
        <d v="2023-05-10T00:00:00"/>
        <d v="2024-11-12T00:00:00"/>
        <d v="2023-09-28T00:00:00"/>
        <d v="2023-07-16T00:00:00"/>
        <d v="2024-11-02T00:00:00"/>
        <d v="2023-04-25T00:00:00"/>
        <d v="2024-07-13T00:00:00"/>
        <d v="2023-06-10T00:00:00"/>
        <d v="2023-04-02T00:00:00"/>
        <d v="2023-06-02T00:00:00"/>
        <d v="2024-01-05T00:00:00"/>
        <d v="2024-09-10T00:00:00"/>
        <d v="2024-03-09T00:00:00"/>
        <d v="2024-04-06T00:00:00"/>
        <d v="2023-05-19T00:00:00"/>
        <d v="2023-10-22T00:00:00"/>
        <d v="2023-02-28T00:00:00"/>
        <d v="2024-06-01T00:00:00"/>
        <d v="2024-09-22T00:00:00"/>
        <d v="2024-09-13T00:00:00"/>
        <d v="2023-03-01T00:00:00"/>
        <d v="2023-03-22T00:00:00"/>
        <d v="2023-02-22T00:00:00"/>
        <d v="2024-04-01T00:00:00"/>
        <d v="2024-04-19T00:00:00"/>
        <d v="2024-11-23T00:00:00"/>
        <d v="2023-11-14T00:00:00"/>
        <d v="2023-07-15T00:00:00"/>
        <d v="2023-04-26T00:00:00"/>
        <d v="2023-05-08T00:00:00"/>
        <d v="2024-11-22T00:00:00"/>
        <d v="2024-10-21T00:00:00"/>
        <d v="2024-02-25T00:00:00"/>
        <d v="2024-10-01T00:00:00"/>
        <d v="2023-11-16T00:00:00"/>
        <d v="2023-08-15T00:00:00"/>
        <d v="2023-05-11T00:00:00"/>
        <d v="2023-04-11T00:00:00"/>
        <d v="2023-12-07T00:00:00"/>
        <d v="2023-05-15T00:00:00"/>
        <d v="2023-12-31T00:00:00"/>
        <d v="2024-10-08T00:00:00"/>
        <d v="2023-07-20T00:00:00"/>
        <d v="2023-01-17T00:00:00"/>
        <d v="2024-04-15T00:00:00"/>
        <d v="2023-12-02T00:00:00"/>
        <d v="2024-05-22T00:00:00"/>
        <d v="2023-11-22T00:00:00"/>
        <d v="2024-07-03T00:00:00"/>
        <d v="2024-03-06T00:00:00"/>
        <d v="2024-01-27T00:00:00"/>
        <d v="2024-03-12T00:00:00"/>
        <d v="2023-12-21T00:00:00"/>
        <d v="2024-02-26T00:00:00"/>
        <d v="2024-06-26T00:00:00"/>
        <d v="2023-09-24T00:00:00"/>
        <d v="2024-05-26T00:00:00"/>
        <d v="2024-05-02T00:00:00"/>
        <d v="2024-09-30T00:00:00"/>
        <d v="2023-01-13T00:00:00"/>
        <d v="2023-08-28T00:00:00"/>
        <d v="2024-12-26T00:00:00"/>
        <d v="2023-08-02T00:00:00"/>
        <d v="2023-07-19T00:00:00"/>
        <d v="2024-05-21T00:00:00"/>
        <d v="2023-10-28T00:00:00"/>
        <d v="2024-03-21T00:00:00"/>
        <d v="2024-09-15T00:00:00"/>
        <d v="2024-04-04T00:00:00"/>
        <d v="2023-06-30T00:00:00"/>
        <d v="2023-12-08T00:00:00"/>
        <d v="2024-09-21T00:00:00"/>
        <d v="2024-08-22T00:00:00"/>
        <d v="2024-08-08T00:00:00"/>
        <d v="2023-04-19T00:00:00"/>
        <d v="2024-04-02T00:00:00"/>
        <d v="2023-01-19T00:00:00"/>
        <d v="2023-09-18T00:00:00"/>
        <d v="2024-08-01T00:00:00"/>
        <d v="2023-05-28T00:00:00"/>
        <d v="2023-01-21T00:00:00"/>
        <d v="2023-04-28T00:00:00"/>
        <d v="2023-05-12T00:00:00"/>
        <d v="2023-02-16T00:00:00"/>
        <d v="2023-02-10T00:00:00"/>
        <d v="2024-10-16T00:00:00"/>
        <d v="2024-08-21T00:00:00"/>
        <d v="2023-06-20T00:00:00"/>
        <d v="2023-08-24T00:00:00"/>
        <d v="2023-07-11T00:00:00"/>
        <d v="2024-12-11T00:00:00"/>
        <d v="2023-08-25T00:00:00"/>
        <d v="2024-08-25T00:00:00"/>
        <d v="2024-02-03T00:00:00"/>
        <d v="2023-02-26T00:00:00"/>
        <d v="2023-07-18T00:00:00"/>
        <d v="2023-12-05T00:00:00"/>
        <d v="2024-05-25T00:00:00"/>
        <d v="2024-05-24T00:00:00"/>
        <d v="2024-10-09T00:00:00"/>
        <d v="2023-05-23T00:00:00"/>
        <d v="2023-11-13T00:00:00"/>
        <d v="2023-12-13T00:00:00"/>
        <d v="2023-12-04T00:00:00"/>
        <d v="2024-06-16T00:00:00"/>
        <d v="2024-02-24T00:00:00"/>
        <d v="2023-05-13T00:00:00"/>
        <d v="2024-06-21T00:00:00"/>
        <d v="2024-04-16T00:00:00"/>
        <d v="2023-07-03T00:00:00"/>
        <d v="2023-03-31T00:00:00"/>
        <d v="2023-11-23T00:00:00"/>
        <d v="2024-05-16T00:00:00"/>
        <d v="2024-07-10T00:00:00"/>
        <d v="2023-01-24T00:00:00"/>
        <d v="2024-11-19T00:00:00"/>
        <d v="2024-05-13T00:00:00"/>
        <d v="2024-07-12T00:00:00"/>
        <d v="2024-01-04T00:00:00"/>
        <d v="2024-11-30T00:00:00"/>
        <d v="2023-10-12T00:00:00"/>
        <d v="2024-07-24T00:00:00"/>
        <d v="2024-07-06T00:00:00"/>
        <d v="2024-01-17T00:00:00"/>
        <d v="2024-03-17T00:00:00"/>
        <d v="2024-12-29T00:00:00"/>
        <d v="2023-04-10T00:00:00"/>
        <d v="2024-04-30T00:00:00"/>
        <d v="2024-06-17T00:00:00"/>
        <d v="2024-12-20T00:00:00"/>
        <d v="2024-06-06T00:00:00"/>
        <d v="2024-01-26T00:00:00"/>
        <d v="2023-09-07T00:00:00"/>
        <d v="2023-11-03T00:00:00"/>
        <d v="2023-04-03T00:00:00"/>
        <d v="2023-12-11T00:00:00"/>
        <d v="2024-01-10T00:00:00"/>
        <d v="2023-09-06T00:00:00"/>
        <d v="2023-12-09T00:00:00"/>
        <d v="2023-03-17T00:00:00"/>
        <d v="2024-11-11T00:00:00"/>
        <d v="2023-02-17T00:00:00"/>
        <d v="2023-02-08T00:00:00"/>
        <d v="2023-01-01T00:00:00"/>
        <d v="2023-08-30T00:00:00"/>
        <d v="2024-03-29T00:00:00"/>
        <d v="2024-06-20T00:00:00"/>
        <d v="2023-12-20T00:00:00"/>
        <d v="2023-11-06T00:00:00"/>
        <d v="2023-08-13T00:00:00"/>
        <d v="2024-09-17T00:00:00"/>
        <d v="2024-02-06T00:00:00"/>
        <d v="2023-10-09T00:00:00"/>
        <d v="2024-05-03T00:00:00"/>
        <d v="2023-07-17T00:00:00"/>
        <d v="2023-04-01T00:00:00"/>
        <d v="2024-12-15T00:00:00"/>
        <d v="2023-04-20T00:00:00"/>
        <d v="2023-08-23T00:00:00"/>
        <d v="2024-07-29T00:00:00"/>
        <d v="2024-01-29T00:00:00"/>
        <d v="2023-09-30T00:00:00"/>
      </sharedItems>
      <fieldGroup par="18"/>
    </cacheField>
    <cacheField name="Delivery_Date" numFmtId="14">
      <sharedItems containsSemiMixedTypes="0" containsNonDate="0" containsDate="1" containsString="0" minDate="2023-01-04T00:00:00" maxDate="2025-01-16T00:00:00"/>
    </cacheField>
    <cacheField name="Location" numFmtId="0">
      <sharedItems count="9">
        <s v="California"/>
        <s v="Texas"/>
        <s v="Florida"/>
        <s v="New York"/>
        <s v="Ohio"/>
        <s v="Los Angeles" u="1"/>
        <s v="Houston" u="1"/>
        <s v="Chicago" u="1"/>
        <s v="Phoenix" u="1"/>
      </sharedItems>
    </cacheField>
    <cacheField name="Revenue_Genrated_by_sales" numFmtId="0">
      <sharedItems containsSemiMixedTypes="0" containsString="0" containsNumber="1" minValue="871.92" maxValue="401911.36"/>
    </cacheField>
    <cacheField name="Lead_Time" numFmtId="0">
      <sharedItems containsSemiMixedTypes="0" containsString="0" containsNumber="1" containsInteger="1" minValue="1" maxValue="14"/>
    </cacheField>
    <cacheField name="Months (Order_Date)" numFmtId="0" databaseField="0">
      <fieldGroup base="11">
        <rangePr groupBy="months" startDate="2023-01-01T00:00:00" endDate="2025-01-02T00:00:00"/>
        <groupItems count="14">
          <s v="&lt;01-01-2023"/>
          <s v="Jan"/>
          <s v="Feb"/>
          <s v="Mar"/>
          <s v="Apr"/>
          <s v="May"/>
          <s v="Jun"/>
          <s v="Jul"/>
          <s v="Aug"/>
          <s v="Sep"/>
          <s v="Oct"/>
          <s v="Nov"/>
          <s v="Dec"/>
          <s v="&gt;02-01-2025"/>
        </groupItems>
      </fieldGroup>
    </cacheField>
    <cacheField name="Quarters (Order_Date)" numFmtId="0" databaseField="0">
      <fieldGroup base="11">
        <rangePr groupBy="quarters" startDate="2023-01-01T00:00:00" endDate="2025-01-02T00:00:00"/>
        <groupItems count="6">
          <s v="&lt;01-01-2023"/>
          <s v="Qtr1"/>
          <s v="Qtr2"/>
          <s v="Qtr3"/>
          <s v="Qtr4"/>
          <s v="&gt;02-01-2025"/>
        </groupItems>
      </fieldGroup>
    </cacheField>
    <cacheField name="Years (Order_Date)" numFmtId="0" databaseField="0">
      <fieldGroup base="11">
        <rangePr groupBy="years" startDate="2023-01-01T00:00:00" endDate="2025-01-02T00:00:00"/>
        <groupItems count="5">
          <s v="&lt;01-01-2023"/>
          <s v="2023"/>
          <s v="2024"/>
          <s v="2025"/>
          <s v="&gt;02-01-2025"/>
        </groupItems>
      </fieldGroup>
    </cacheField>
  </cacheFields>
  <extLst>
    <ext xmlns:x14="http://schemas.microsoft.com/office/spreadsheetml/2009/9/main" uri="{725AE2AE-9491-48be-B2B4-4EB974FC3084}">
      <x14:pivotCacheDefinition pivotCacheId="176340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PID-00001"/>
    <x v="0"/>
    <x v="0"/>
    <n v="259.75"/>
    <x v="0"/>
    <n v="39.200000000000003"/>
    <n v="298.95"/>
    <n v="303"/>
    <n v="84"/>
    <n v="388.37"/>
    <x v="0"/>
    <x v="0"/>
    <d v="2023-06-29T00:00:00"/>
    <x v="0"/>
    <n v="117676.11"/>
    <n v="1"/>
  </r>
  <r>
    <s v="PID-00002"/>
    <x v="1"/>
    <x v="1"/>
    <n v="257.02999999999997"/>
    <x v="1"/>
    <n v="31.33"/>
    <n v="288.35999999999996"/>
    <n v="346"/>
    <n v="552"/>
    <n v="403.36"/>
    <x v="1"/>
    <x v="1"/>
    <d v="2024-08-03T00:00:00"/>
    <x v="1"/>
    <n v="139562.56"/>
    <n v="13"/>
  </r>
  <r>
    <s v="PID-00003"/>
    <x v="2"/>
    <x v="2"/>
    <n v="256.8"/>
    <x v="2"/>
    <n v="48.23"/>
    <n v="305.03000000000003"/>
    <n v="310"/>
    <n v="743"/>
    <n v="419"/>
    <x v="0"/>
    <x v="2"/>
    <d v="2023-08-15T00:00:00"/>
    <x v="2"/>
    <n v="129890"/>
    <n v="8"/>
  </r>
  <r>
    <s v="PID-00004"/>
    <x v="3"/>
    <x v="2"/>
    <n v="478.01"/>
    <x v="1"/>
    <n v="30.82"/>
    <n v="508.83"/>
    <n v="309"/>
    <n v="847"/>
    <n v="647.15"/>
    <x v="2"/>
    <x v="3"/>
    <d v="2024-01-15T00:00:00"/>
    <x v="1"/>
    <n v="199969.35"/>
    <n v="1"/>
  </r>
  <r>
    <s v="PID-00005"/>
    <x v="4"/>
    <x v="1"/>
    <n v="446.82"/>
    <x v="0"/>
    <n v="81.25"/>
    <n v="528.06999999999994"/>
    <n v="491"/>
    <n v="844"/>
    <n v="635.07000000000005"/>
    <x v="3"/>
    <x v="4"/>
    <d v="2023-11-19T00:00:00"/>
    <x v="3"/>
    <n v="311819.37"/>
    <n v="8"/>
  </r>
  <r>
    <s v="PID-00006"/>
    <x v="5"/>
    <x v="0"/>
    <n v="464.3"/>
    <x v="2"/>
    <n v="12.12"/>
    <n v="476.42"/>
    <n v="449"/>
    <n v="377"/>
    <n v="656.53"/>
    <x v="4"/>
    <x v="5"/>
    <d v="2024-01-11T00:00:00"/>
    <x v="2"/>
    <n v="294781.96999999997"/>
    <n v="13"/>
  </r>
  <r>
    <s v="PID-00007"/>
    <x v="6"/>
    <x v="3"/>
    <n v="75.12"/>
    <x v="0"/>
    <n v="70.86"/>
    <n v="145.98000000000002"/>
    <n v="483"/>
    <n v="848"/>
    <n v="209.27"/>
    <x v="2"/>
    <x v="6"/>
    <d v="2023-01-13T00:00:00"/>
    <x v="4"/>
    <n v="101077.41"/>
    <n v="7"/>
  </r>
  <r>
    <s v="PID-00008"/>
    <x v="6"/>
    <x v="3"/>
    <n v="258.24"/>
    <x v="1"/>
    <n v="55.52"/>
    <n v="313.76"/>
    <n v="435"/>
    <n v="26"/>
    <n v="452.55"/>
    <x v="1"/>
    <x v="7"/>
    <d v="2023-08-14T00:00:00"/>
    <x v="0"/>
    <n v="196859.25"/>
    <n v="9"/>
  </r>
  <r>
    <s v="PID-00009"/>
    <x v="7"/>
    <x v="4"/>
    <n v="260.24"/>
    <x v="0"/>
    <n v="23.28"/>
    <n v="283.52"/>
    <n v="222"/>
    <n v="959"/>
    <n v="348.53"/>
    <x v="2"/>
    <x v="8"/>
    <d v="2024-11-06T00:00:00"/>
    <x v="0"/>
    <n v="77373.66"/>
    <n v="11"/>
  </r>
  <r>
    <s v="PID-00010"/>
    <x v="1"/>
    <x v="1"/>
    <n v="342.49"/>
    <x v="0"/>
    <n v="62.39"/>
    <n v="404.88"/>
    <n v="499"/>
    <n v="506"/>
    <n v="566.01"/>
    <x v="0"/>
    <x v="9"/>
    <d v="2023-08-24T00:00:00"/>
    <x v="4"/>
    <n v="282438.99"/>
    <n v="3"/>
  </r>
  <r>
    <s v="PID-00011"/>
    <x v="8"/>
    <x v="2"/>
    <n v="93.48"/>
    <x v="1"/>
    <n v="87.27"/>
    <n v="180.75"/>
    <n v="206"/>
    <n v="785"/>
    <n v="232.51"/>
    <x v="0"/>
    <x v="10"/>
    <d v="2023-11-08T00:00:00"/>
    <x v="4"/>
    <n v="47897.06"/>
    <n v="3"/>
  </r>
  <r>
    <s v="PID-00012"/>
    <x v="2"/>
    <x v="2"/>
    <n v="289.10000000000002"/>
    <x v="2"/>
    <n v="72.260000000000005"/>
    <n v="361.36"/>
    <n v="245"/>
    <n v="941"/>
    <n v="485.24"/>
    <x v="3"/>
    <x v="11"/>
    <d v="2024-10-13T00:00:00"/>
    <x v="4"/>
    <n v="118883.8"/>
    <n v="8"/>
  </r>
  <r>
    <s v="PID-00013"/>
    <x v="9"/>
    <x v="3"/>
    <n v="41.2"/>
    <x v="0"/>
    <n v="55.23"/>
    <n v="96.43"/>
    <n v="249"/>
    <n v="759"/>
    <n v="127.51"/>
    <x v="1"/>
    <x v="12"/>
    <d v="2023-06-17T00:00:00"/>
    <x v="2"/>
    <n v="31749.99"/>
    <n v="1"/>
  </r>
  <r>
    <s v="PID-00014"/>
    <x v="10"/>
    <x v="2"/>
    <n v="308.14999999999998"/>
    <x v="3"/>
    <n v="64.459999999999994"/>
    <n v="372.60999999999996"/>
    <n v="389"/>
    <n v="637"/>
    <n v="456.38"/>
    <x v="1"/>
    <x v="13"/>
    <d v="2024-07-06T00:00:00"/>
    <x v="2"/>
    <n v="177531.82"/>
    <n v="6"/>
  </r>
  <r>
    <s v="PID-00015"/>
    <x v="11"/>
    <x v="0"/>
    <n v="378.26"/>
    <x v="0"/>
    <n v="28.29"/>
    <n v="406.55"/>
    <n v="70"/>
    <n v="104"/>
    <n v="556.26"/>
    <x v="0"/>
    <x v="14"/>
    <d v="2024-06-14T00:00:00"/>
    <x v="3"/>
    <n v="38938.199999999997"/>
    <n v="7"/>
  </r>
  <r>
    <s v="PID-00016"/>
    <x v="12"/>
    <x v="4"/>
    <n v="152.26"/>
    <x v="2"/>
    <n v="34.619999999999997"/>
    <n v="186.88"/>
    <n v="439"/>
    <n v="129"/>
    <n v="247.02"/>
    <x v="3"/>
    <x v="15"/>
    <d v="2023-12-10T00:00:00"/>
    <x v="1"/>
    <n v="108441.78"/>
    <n v="12"/>
  </r>
  <r>
    <s v="PID-00017"/>
    <x v="8"/>
    <x v="2"/>
    <n v="159.99"/>
    <x v="1"/>
    <n v="34.119999999999997"/>
    <n v="194.11"/>
    <n v="438"/>
    <n v="936"/>
    <n v="269.82"/>
    <x v="3"/>
    <x v="16"/>
    <d v="2024-05-14T00:00:00"/>
    <x v="2"/>
    <n v="118181.16"/>
    <n v="4"/>
  </r>
  <r>
    <s v="PID-00018"/>
    <x v="0"/>
    <x v="0"/>
    <n v="266.94"/>
    <x v="2"/>
    <n v="70.84"/>
    <n v="337.78"/>
    <n v="214"/>
    <n v="432"/>
    <n v="480.31"/>
    <x v="2"/>
    <x v="17"/>
    <d v="2024-10-10T00:00:00"/>
    <x v="1"/>
    <n v="102786.34"/>
    <n v="3"/>
  </r>
  <r>
    <s v="PID-00019"/>
    <x v="2"/>
    <x v="2"/>
    <n v="179.13"/>
    <x v="1"/>
    <n v="48.02"/>
    <n v="227.15"/>
    <n v="432"/>
    <n v="865"/>
    <n v="334.58"/>
    <x v="1"/>
    <x v="18"/>
    <d v="2023-07-14T00:00:00"/>
    <x v="0"/>
    <n v="144538.56"/>
    <n v="13"/>
  </r>
  <r>
    <s v="PID-00020"/>
    <x v="13"/>
    <x v="3"/>
    <n v="90.76"/>
    <x v="0"/>
    <n v="46.38"/>
    <n v="137.14000000000001"/>
    <n v="427"/>
    <n v="855"/>
    <n v="204.77"/>
    <x v="4"/>
    <x v="19"/>
    <d v="2023-01-20T00:00:00"/>
    <x v="1"/>
    <n v="87436.79"/>
    <n v="12"/>
  </r>
  <r>
    <s v="PID-00021"/>
    <x v="14"/>
    <x v="1"/>
    <n v="426.96"/>
    <x v="1"/>
    <n v="8.83"/>
    <n v="435.78999999999996"/>
    <n v="131"/>
    <n v="981"/>
    <n v="534.21"/>
    <x v="3"/>
    <x v="20"/>
    <d v="2023-04-02T00:00:00"/>
    <x v="1"/>
    <n v="69981.509999999995"/>
    <n v="12"/>
  </r>
  <r>
    <s v="PID-00022"/>
    <x v="14"/>
    <x v="1"/>
    <n v="249.42"/>
    <x v="1"/>
    <n v="76.73"/>
    <n v="326.14999999999998"/>
    <n v="424"/>
    <n v="888"/>
    <n v="483.54"/>
    <x v="3"/>
    <x v="21"/>
    <d v="2024-04-06T00:00:00"/>
    <x v="4"/>
    <n v="205020.96"/>
    <n v="14"/>
  </r>
  <r>
    <s v="PID-00023"/>
    <x v="11"/>
    <x v="0"/>
    <n v="139.43"/>
    <x v="1"/>
    <n v="73.41"/>
    <n v="212.84"/>
    <n v="220"/>
    <n v="761"/>
    <n v="296.47000000000003"/>
    <x v="3"/>
    <x v="22"/>
    <d v="2023-02-08T00:00:00"/>
    <x v="3"/>
    <n v="65223.4"/>
    <n v="11"/>
  </r>
  <r>
    <s v="PID-00024"/>
    <x v="2"/>
    <x v="2"/>
    <n v="479.37"/>
    <x v="0"/>
    <n v="78.7"/>
    <n v="558.07000000000005"/>
    <n v="27"/>
    <n v="918"/>
    <n v="769.61"/>
    <x v="4"/>
    <x v="23"/>
    <d v="2023-06-08T00:00:00"/>
    <x v="0"/>
    <n v="20779.47"/>
    <n v="12"/>
  </r>
  <r>
    <s v="PID-00025"/>
    <x v="15"/>
    <x v="5"/>
    <n v="15"/>
    <x v="2"/>
    <n v="18.27"/>
    <n v="33.269999999999996"/>
    <n v="63"/>
    <n v="229"/>
    <n v="44.82"/>
    <x v="3"/>
    <x v="24"/>
    <d v="2023-02-04T00:00:00"/>
    <x v="0"/>
    <n v="2823.66"/>
    <n v="10"/>
  </r>
  <r>
    <s v="PID-00026"/>
    <x v="16"/>
    <x v="5"/>
    <n v="383.6"/>
    <x v="0"/>
    <n v="35.39"/>
    <n v="418.99"/>
    <n v="333"/>
    <n v="371"/>
    <n v="561.79"/>
    <x v="0"/>
    <x v="25"/>
    <d v="2024-12-09T00:00:00"/>
    <x v="0"/>
    <n v="187076.07"/>
    <n v="11"/>
  </r>
  <r>
    <s v="PID-00027"/>
    <x v="17"/>
    <x v="3"/>
    <n v="174.54"/>
    <x v="0"/>
    <n v="66.36"/>
    <n v="240.89999999999998"/>
    <n v="311"/>
    <n v="360"/>
    <n v="314.19"/>
    <x v="1"/>
    <x v="26"/>
    <d v="2024-07-15T00:00:00"/>
    <x v="0"/>
    <n v="97713.09"/>
    <n v="6"/>
  </r>
  <r>
    <s v="PID-00028"/>
    <x v="17"/>
    <x v="3"/>
    <n v="367.04"/>
    <x v="0"/>
    <n v="9.33"/>
    <n v="376.37"/>
    <n v="401"/>
    <n v="544"/>
    <n v="490.4"/>
    <x v="1"/>
    <x v="27"/>
    <d v="2024-03-04T00:00:00"/>
    <x v="3"/>
    <n v="196650.4"/>
    <n v="6"/>
  </r>
  <r>
    <s v="PID-00029"/>
    <x v="18"/>
    <x v="3"/>
    <n v="282.98"/>
    <x v="0"/>
    <n v="23.3"/>
    <n v="306.28000000000003"/>
    <n v="319"/>
    <n v="218"/>
    <n v="396.4"/>
    <x v="2"/>
    <x v="28"/>
    <d v="2023-07-02T00:00:00"/>
    <x v="3"/>
    <n v="126451.6"/>
    <n v="3"/>
  </r>
  <r>
    <s v="PID-00030"/>
    <x v="7"/>
    <x v="4"/>
    <n v="453.97"/>
    <x v="2"/>
    <n v="10.86"/>
    <n v="464.83000000000004"/>
    <n v="309"/>
    <n v="829"/>
    <n v="600.45000000000005"/>
    <x v="4"/>
    <x v="29"/>
    <d v="2024-08-18T00:00:00"/>
    <x v="2"/>
    <n v="185539.05"/>
    <n v="6"/>
  </r>
  <r>
    <s v="PID-00031"/>
    <x v="10"/>
    <x v="2"/>
    <n v="455.83"/>
    <x v="3"/>
    <n v="73.87"/>
    <n v="529.70000000000005"/>
    <n v="315"/>
    <n v="235"/>
    <n v="670.21"/>
    <x v="1"/>
    <x v="30"/>
    <d v="2024-04-30T00:00:00"/>
    <x v="3"/>
    <n v="211116.15"/>
    <n v="6"/>
  </r>
  <r>
    <s v="PID-00032"/>
    <x v="19"/>
    <x v="0"/>
    <n v="398.16"/>
    <x v="1"/>
    <n v="24.46"/>
    <n v="422.62"/>
    <n v="119"/>
    <n v="41"/>
    <n v="542.66"/>
    <x v="3"/>
    <x v="31"/>
    <d v="2023-10-25T00:00:00"/>
    <x v="0"/>
    <n v="64576.54"/>
    <n v="14"/>
  </r>
  <r>
    <s v="PID-00033"/>
    <x v="9"/>
    <x v="3"/>
    <n v="178.89"/>
    <x v="2"/>
    <n v="95.95"/>
    <n v="274.83999999999997"/>
    <n v="120"/>
    <n v="36"/>
    <n v="362.15"/>
    <x v="1"/>
    <x v="32"/>
    <d v="2024-06-15T00:00:00"/>
    <x v="4"/>
    <n v="43458"/>
    <n v="13"/>
  </r>
  <r>
    <s v="PID-00034"/>
    <x v="12"/>
    <x v="4"/>
    <n v="57.09"/>
    <x v="3"/>
    <n v="25.22"/>
    <n v="82.31"/>
    <n v="347"/>
    <n v="964"/>
    <n v="101.53"/>
    <x v="1"/>
    <x v="33"/>
    <d v="2023-03-07T00:00:00"/>
    <x v="2"/>
    <n v="35230.910000000003"/>
    <n v="14"/>
  </r>
  <r>
    <s v="PID-00035"/>
    <x v="16"/>
    <x v="5"/>
    <n v="405.46"/>
    <x v="2"/>
    <n v="66"/>
    <n v="471.46"/>
    <n v="321"/>
    <n v="561"/>
    <n v="650.11"/>
    <x v="2"/>
    <x v="34"/>
    <d v="2023-03-30T00:00:00"/>
    <x v="0"/>
    <n v="208685.31"/>
    <n v="6"/>
  </r>
  <r>
    <s v="PID-00036"/>
    <x v="1"/>
    <x v="1"/>
    <n v="229.45"/>
    <x v="2"/>
    <n v="38.03"/>
    <n v="267.48"/>
    <n v="28"/>
    <n v="383"/>
    <n v="344.04"/>
    <x v="0"/>
    <x v="35"/>
    <d v="2024-05-02T00:00:00"/>
    <x v="3"/>
    <n v="9633.1200000000008"/>
    <n v="5"/>
  </r>
  <r>
    <s v="PID-00037"/>
    <x v="20"/>
    <x v="1"/>
    <n v="356.99"/>
    <x v="3"/>
    <n v="53.29"/>
    <n v="410.28000000000003"/>
    <n v="415"/>
    <n v="67"/>
    <n v="592.25"/>
    <x v="0"/>
    <x v="22"/>
    <d v="2023-02-11T00:00:00"/>
    <x v="2"/>
    <n v="245783.75"/>
    <n v="14"/>
  </r>
  <r>
    <s v="PID-00038"/>
    <x v="21"/>
    <x v="0"/>
    <n v="309.89999999999998"/>
    <x v="3"/>
    <n v="81.05"/>
    <n v="390.95"/>
    <n v="66"/>
    <n v="109"/>
    <n v="506.35"/>
    <x v="4"/>
    <x v="36"/>
    <d v="2024-08-23T00:00:00"/>
    <x v="4"/>
    <n v="33419.1"/>
    <n v="12"/>
  </r>
  <r>
    <s v="PID-00039"/>
    <x v="13"/>
    <x v="3"/>
    <n v="394.8"/>
    <x v="2"/>
    <n v="9.8000000000000007"/>
    <n v="404.6"/>
    <n v="126"/>
    <n v="646"/>
    <n v="579.21"/>
    <x v="0"/>
    <x v="14"/>
    <d v="2024-06-20T00:00:00"/>
    <x v="0"/>
    <n v="72980.460000000006"/>
    <n v="13"/>
  </r>
  <r>
    <s v="PID-00040"/>
    <x v="16"/>
    <x v="5"/>
    <n v="443.32"/>
    <x v="1"/>
    <n v="48.08"/>
    <n v="491.4"/>
    <n v="249"/>
    <n v="758"/>
    <n v="648.30999999999995"/>
    <x v="3"/>
    <x v="37"/>
    <d v="2023-05-13T00:00:00"/>
    <x v="3"/>
    <n v="161429.19"/>
    <n v="12"/>
  </r>
  <r>
    <s v="PID-00041"/>
    <x v="10"/>
    <x v="2"/>
    <n v="261.51"/>
    <x v="3"/>
    <n v="93.52"/>
    <n v="355.03"/>
    <n v="436"/>
    <n v="594"/>
    <n v="461.56"/>
    <x v="3"/>
    <x v="22"/>
    <d v="2023-02-02T00:00:00"/>
    <x v="0"/>
    <n v="201240.16"/>
    <n v="5"/>
  </r>
  <r>
    <s v="PID-00042"/>
    <x v="11"/>
    <x v="0"/>
    <n v="260.93"/>
    <x v="0"/>
    <n v="8.84"/>
    <n v="269.77"/>
    <n v="239"/>
    <n v="118"/>
    <n v="386.1"/>
    <x v="1"/>
    <x v="34"/>
    <d v="2023-03-27T00:00:00"/>
    <x v="3"/>
    <n v="92277.9"/>
    <n v="3"/>
  </r>
  <r>
    <s v="PID-00043"/>
    <x v="0"/>
    <x v="0"/>
    <n v="282.98"/>
    <x v="0"/>
    <n v="54.34"/>
    <n v="337.32000000000005"/>
    <n v="450"/>
    <n v="37"/>
    <n v="450.79"/>
    <x v="3"/>
    <x v="38"/>
    <d v="2024-08-28T00:00:00"/>
    <x v="2"/>
    <n v="202855.5"/>
    <n v="10"/>
  </r>
  <r>
    <s v="PID-00044"/>
    <x v="6"/>
    <x v="3"/>
    <n v="290.89"/>
    <x v="3"/>
    <n v="75.38"/>
    <n v="366.27"/>
    <n v="53"/>
    <n v="68"/>
    <n v="497.98"/>
    <x v="2"/>
    <x v="39"/>
    <d v="2023-11-11T00:00:00"/>
    <x v="0"/>
    <n v="26392.94"/>
    <n v="7"/>
  </r>
  <r>
    <s v="PID-00045"/>
    <x v="4"/>
    <x v="1"/>
    <n v="295.52999999999997"/>
    <x v="2"/>
    <n v="92.07"/>
    <n v="387.59999999999997"/>
    <n v="115"/>
    <n v="141"/>
    <n v="465.77"/>
    <x v="3"/>
    <x v="40"/>
    <d v="2024-09-09T00:00:00"/>
    <x v="1"/>
    <n v="53563.55"/>
    <n v="14"/>
  </r>
  <r>
    <s v="PID-00046"/>
    <x v="5"/>
    <x v="0"/>
    <n v="483.71"/>
    <x v="1"/>
    <n v="33.270000000000003"/>
    <n v="516.98"/>
    <n v="41"/>
    <n v="445"/>
    <n v="693.16"/>
    <x v="3"/>
    <x v="41"/>
    <d v="2023-08-03T00:00:00"/>
    <x v="3"/>
    <n v="28419.56"/>
    <n v="11"/>
  </r>
  <r>
    <s v="PID-00047"/>
    <x v="5"/>
    <x v="0"/>
    <n v="111.48"/>
    <x v="3"/>
    <n v="12.97"/>
    <n v="124.45"/>
    <n v="422"/>
    <n v="945"/>
    <n v="181.15"/>
    <x v="3"/>
    <x v="42"/>
    <d v="2023-01-21T00:00:00"/>
    <x v="3"/>
    <n v="76445.3"/>
    <n v="11"/>
  </r>
  <r>
    <s v="PID-00048"/>
    <x v="9"/>
    <x v="3"/>
    <n v="113.52"/>
    <x v="0"/>
    <n v="55.52"/>
    <n v="169.04"/>
    <n v="200"/>
    <n v="461"/>
    <n v="250.9"/>
    <x v="0"/>
    <x v="43"/>
    <d v="2024-09-29T00:00:00"/>
    <x v="2"/>
    <n v="50180"/>
    <n v="6"/>
  </r>
  <r>
    <s v="PID-00049"/>
    <x v="15"/>
    <x v="5"/>
    <n v="207.95"/>
    <x v="1"/>
    <n v="75.33"/>
    <n v="283.27999999999997"/>
    <n v="166"/>
    <n v="66"/>
    <n v="366.48"/>
    <x v="1"/>
    <x v="44"/>
    <d v="2024-12-27T00:00:00"/>
    <x v="1"/>
    <n v="60835.68"/>
    <n v="2"/>
  </r>
  <r>
    <s v="PID-00050"/>
    <x v="18"/>
    <x v="3"/>
    <n v="355.63"/>
    <x v="1"/>
    <n v="12.39"/>
    <n v="368.02"/>
    <n v="92"/>
    <n v="271"/>
    <n v="547.5"/>
    <x v="4"/>
    <x v="45"/>
    <d v="2023-02-14T00:00:00"/>
    <x v="4"/>
    <n v="50370"/>
    <n v="12"/>
  </r>
  <r>
    <s v="PID-00051"/>
    <x v="1"/>
    <x v="1"/>
    <n v="57.7"/>
    <x v="3"/>
    <n v="59.64"/>
    <n v="117.34"/>
    <n v="387"/>
    <n v="376"/>
    <n v="152.52000000000001"/>
    <x v="3"/>
    <x v="46"/>
    <d v="2023-11-01T00:00:00"/>
    <x v="0"/>
    <n v="59025.24"/>
    <n v="1"/>
  </r>
  <r>
    <s v="PID-00052"/>
    <x v="5"/>
    <x v="0"/>
    <n v="493.94"/>
    <x v="2"/>
    <n v="16.649999999999999"/>
    <n v="510.59"/>
    <n v="66"/>
    <n v="26"/>
    <n v="631.35"/>
    <x v="4"/>
    <x v="47"/>
    <d v="2024-04-19T00:00:00"/>
    <x v="4"/>
    <n v="41669.1"/>
    <n v="11"/>
  </r>
  <r>
    <s v="PID-00053"/>
    <x v="2"/>
    <x v="2"/>
    <n v="31.52"/>
    <x v="0"/>
    <n v="21.71"/>
    <n v="53.230000000000004"/>
    <n v="277"/>
    <n v="461"/>
    <n v="78.010000000000005"/>
    <x v="2"/>
    <x v="48"/>
    <d v="2024-12-17T00:00:00"/>
    <x v="1"/>
    <n v="21608.77"/>
    <n v="10"/>
  </r>
  <r>
    <s v="PID-00054"/>
    <x v="21"/>
    <x v="0"/>
    <n v="116.89"/>
    <x v="0"/>
    <n v="21.3"/>
    <n v="138.19"/>
    <n v="438"/>
    <n v="756"/>
    <n v="172.03"/>
    <x v="0"/>
    <x v="49"/>
    <d v="2024-03-15T00:00:00"/>
    <x v="4"/>
    <n v="75349.14"/>
    <n v="1"/>
  </r>
  <r>
    <s v="PID-00055"/>
    <x v="22"/>
    <x v="4"/>
    <n v="206.92"/>
    <x v="1"/>
    <n v="37.61"/>
    <n v="244.52999999999997"/>
    <n v="434"/>
    <n v="137"/>
    <n v="347.32"/>
    <x v="1"/>
    <x v="50"/>
    <d v="2023-04-26T00:00:00"/>
    <x v="2"/>
    <n v="150736.88"/>
    <n v="3"/>
  </r>
  <r>
    <s v="PID-00056"/>
    <x v="1"/>
    <x v="1"/>
    <n v="109.35"/>
    <x v="3"/>
    <n v="60.74"/>
    <n v="170.09"/>
    <n v="119"/>
    <n v="547"/>
    <n v="233.48"/>
    <x v="0"/>
    <x v="51"/>
    <d v="2023-06-10T00:00:00"/>
    <x v="2"/>
    <n v="27784.12"/>
    <n v="9"/>
  </r>
  <r>
    <s v="PID-00057"/>
    <x v="10"/>
    <x v="2"/>
    <n v="123.47"/>
    <x v="1"/>
    <n v="53.07"/>
    <n v="176.54"/>
    <n v="60"/>
    <n v="631"/>
    <n v="230.63"/>
    <x v="1"/>
    <x v="52"/>
    <d v="2023-08-09T00:00:00"/>
    <x v="3"/>
    <n v="13837.8"/>
    <n v="10"/>
  </r>
  <r>
    <s v="PID-00058"/>
    <x v="1"/>
    <x v="1"/>
    <n v="480.95"/>
    <x v="2"/>
    <n v="93.59"/>
    <n v="574.54"/>
    <n v="326"/>
    <n v="54"/>
    <n v="738.05"/>
    <x v="0"/>
    <x v="53"/>
    <d v="2024-11-21T00:00:00"/>
    <x v="2"/>
    <n v="240604.3"/>
    <n v="11"/>
  </r>
  <r>
    <s v="PID-00059"/>
    <x v="21"/>
    <x v="0"/>
    <n v="250.97"/>
    <x v="2"/>
    <n v="22.35"/>
    <n v="273.32"/>
    <n v="100"/>
    <n v="73"/>
    <n v="337.54"/>
    <x v="1"/>
    <x v="54"/>
    <d v="2023-09-11T00:00:00"/>
    <x v="4"/>
    <n v="33754"/>
    <n v="7"/>
  </r>
  <r>
    <s v="PID-00060"/>
    <x v="19"/>
    <x v="0"/>
    <n v="487.46"/>
    <x v="0"/>
    <n v="65.989999999999995"/>
    <n v="553.44999999999993"/>
    <n v="238"/>
    <n v="327"/>
    <n v="719.84"/>
    <x v="1"/>
    <x v="55"/>
    <d v="2023-08-01T00:00:00"/>
    <x v="0"/>
    <n v="171321.92"/>
    <n v="5"/>
  </r>
  <r>
    <s v="PID-00061"/>
    <x v="23"/>
    <x v="4"/>
    <n v="489.38"/>
    <x v="0"/>
    <n v="19.71"/>
    <n v="509.09"/>
    <n v="109"/>
    <n v="57"/>
    <n v="719.71"/>
    <x v="1"/>
    <x v="56"/>
    <d v="2023-01-15T00:00:00"/>
    <x v="3"/>
    <n v="78448.39"/>
    <n v="10"/>
  </r>
  <r>
    <s v="PID-00062"/>
    <x v="24"/>
    <x v="2"/>
    <n v="392.14"/>
    <x v="3"/>
    <n v="84.36"/>
    <n v="476.5"/>
    <n v="235"/>
    <n v="981"/>
    <n v="658.95"/>
    <x v="0"/>
    <x v="57"/>
    <d v="2023-12-27T00:00:00"/>
    <x v="4"/>
    <n v="154853.25"/>
    <n v="13"/>
  </r>
  <r>
    <s v="PID-00063"/>
    <x v="25"/>
    <x v="5"/>
    <n v="148.47"/>
    <x v="1"/>
    <n v="53.26"/>
    <n v="201.73"/>
    <n v="296"/>
    <n v="477"/>
    <n v="263.68"/>
    <x v="4"/>
    <x v="58"/>
    <d v="2024-12-18T00:00:00"/>
    <x v="3"/>
    <n v="78049.279999999999"/>
    <n v="9"/>
  </r>
  <r>
    <s v="PID-00064"/>
    <x v="8"/>
    <x v="2"/>
    <n v="473.34"/>
    <x v="1"/>
    <n v="48.38"/>
    <n v="521.72"/>
    <n v="131"/>
    <n v="789"/>
    <n v="782.22"/>
    <x v="1"/>
    <x v="14"/>
    <d v="2024-06-10T00:00:00"/>
    <x v="0"/>
    <n v="102470.82"/>
    <n v="3"/>
  </r>
  <r>
    <s v="PID-00065"/>
    <x v="11"/>
    <x v="0"/>
    <n v="86.42"/>
    <x v="0"/>
    <n v="27"/>
    <n v="113.42"/>
    <n v="488"/>
    <n v="843"/>
    <n v="146.52000000000001"/>
    <x v="2"/>
    <x v="59"/>
    <d v="2023-05-12T00:00:00"/>
    <x v="4"/>
    <n v="71501.759999999995"/>
    <n v="6"/>
  </r>
  <r>
    <s v="PID-00066"/>
    <x v="17"/>
    <x v="3"/>
    <n v="417"/>
    <x v="0"/>
    <n v="76.650000000000006"/>
    <n v="493.65"/>
    <n v="315"/>
    <n v="425"/>
    <n v="592.91999999999996"/>
    <x v="1"/>
    <x v="60"/>
    <d v="2024-11-20T00:00:00"/>
    <x v="3"/>
    <n v="186769.8"/>
    <n v="4"/>
  </r>
  <r>
    <s v="PID-00067"/>
    <x v="16"/>
    <x v="5"/>
    <n v="406.35"/>
    <x v="1"/>
    <n v="99.32"/>
    <n v="505.67"/>
    <n v="47"/>
    <n v="119"/>
    <n v="724.1"/>
    <x v="4"/>
    <x v="61"/>
    <d v="2023-03-31T00:00:00"/>
    <x v="3"/>
    <n v="34032.699999999997"/>
    <n v="12"/>
  </r>
  <r>
    <s v="PID-00068"/>
    <x v="9"/>
    <x v="3"/>
    <n v="185.77"/>
    <x v="2"/>
    <n v="58.38"/>
    <n v="244.15"/>
    <n v="448"/>
    <n v="537"/>
    <n v="305.23"/>
    <x v="0"/>
    <x v="62"/>
    <d v="2024-08-03T00:00:00"/>
    <x v="4"/>
    <n v="136743.04000000001"/>
    <n v="7"/>
  </r>
  <r>
    <s v="PID-00069"/>
    <x v="26"/>
    <x v="5"/>
    <n v="124.54"/>
    <x v="0"/>
    <n v="24.68"/>
    <n v="149.22"/>
    <n v="422"/>
    <n v="940"/>
    <n v="182.53"/>
    <x v="0"/>
    <x v="63"/>
    <d v="2023-12-31T00:00:00"/>
    <x v="2"/>
    <n v="77027.66"/>
    <n v="13"/>
  </r>
  <r>
    <s v="PID-00070"/>
    <x v="14"/>
    <x v="1"/>
    <n v="68.12"/>
    <x v="1"/>
    <n v="67.09"/>
    <n v="135.21"/>
    <n v="462"/>
    <n v="811"/>
    <n v="165.54"/>
    <x v="4"/>
    <x v="64"/>
    <d v="2023-10-04T00:00:00"/>
    <x v="0"/>
    <n v="76479.48"/>
    <n v="14"/>
  </r>
  <r>
    <s v="PID-00071"/>
    <x v="8"/>
    <x v="2"/>
    <n v="126.7"/>
    <x v="2"/>
    <n v="96.3"/>
    <n v="223"/>
    <n v="390"/>
    <n v="539"/>
    <n v="296.33999999999997"/>
    <x v="1"/>
    <x v="65"/>
    <d v="2024-10-08T00:00:00"/>
    <x v="0"/>
    <n v="115572.6"/>
    <n v="14"/>
  </r>
  <r>
    <s v="PID-00072"/>
    <x v="13"/>
    <x v="3"/>
    <n v="431.67"/>
    <x v="3"/>
    <n v="43.58"/>
    <n v="475.25"/>
    <n v="356"/>
    <n v="760"/>
    <n v="600.11"/>
    <x v="2"/>
    <x v="27"/>
    <d v="2024-03-08T00:00:00"/>
    <x v="0"/>
    <n v="213639.16"/>
    <n v="10"/>
  </r>
  <r>
    <s v="PID-00073"/>
    <x v="6"/>
    <x v="3"/>
    <n v="384.23"/>
    <x v="2"/>
    <n v="42.64"/>
    <n v="426.87"/>
    <n v="199"/>
    <n v="16"/>
    <n v="606.89"/>
    <x v="2"/>
    <x v="66"/>
    <d v="2024-02-17T00:00:00"/>
    <x v="3"/>
    <n v="120771.11"/>
    <n v="5"/>
  </r>
  <r>
    <s v="PID-00074"/>
    <x v="23"/>
    <x v="4"/>
    <n v="34.56"/>
    <x v="3"/>
    <n v="27.56"/>
    <n v="62.120000000000005"/>
    <n v="195"/>
    <n v="939"/>
    <n v="83.87"/>
    <x v="2"/>
    <x v="67"/>
    <d v="2023-11-07T00:00:00"/>
    <x v="3"/>
    <n v="16354.65"/>
    <n v="6"/>
  </r>
  <r>
    <s v="PID-00075"/>
    <x v="1"/>
    <x v="1"/>
    <n v="483.18"/>
    <x v="2"/>
    <n v="61.56"/>
    <n v="544.74"/>
    <n v="94"/>
    <n v="941"/>
    <n v="666.61"/>
    <x v="4"/>
    <x v="68"/>
    <d v="2023-10-18T00:00:00"/>
    <x v="4"/>
    <n v="62661.34"/>
    <n v="8"/>
  </r>
  <r>
    <s v="PID-00076"/>
    <x v="24"/>
    <x v="2"/>
    <n v="135.72"/>
    <x v="2"/>
    <n v="52.84"/>
    <n v="188.56"/>
    <n v="494"/>
    <n v="618"/>
    <n v="249"/>
    <x v="4"/>
    <x v="69"/>
    <d v="2024-01-27T00:00:00"/>
    <x v="1"/>
    <n v="123006"/>
    <n v="7"/>
  </r>
  <r>
    <s v="PID-00077"/>
    <x v="8"/>
    <x v="2"/>
    <n v="305.64999999999998"/>
    <x v="3"/>
    <n v="96.84"/>
    <n v="402.49"/>
    <n v="350"/>
    <n v="915"/>
    <n v="556.05999999999995"/>
    <x v="2"/>
    <x v="70"/>
    <d v="2023-11-02T00:00:00"/>
    <x v="3"/>
    <n v="194621"/>
    <n v="4"/>
  </r>
  <r>
    <s v="PID-00078"/>
    <x v="19"/>
    <x v="0"/>
    <n v="377.27"/>
    <x v="3"/>
    <n v="77.150000000000006"/>
    <n v="454.41999999999996"/>
    <n v="487"/>
    <n v="115"/>
    <n v="677.99"/>
    <x v="2"/>
    <x v="71"/>
    <d v="2023-08-09T00:00:00"/>
    <x v="1"/>
    <n v="330181.13"/>
    <n v="3"/>
  </r>
  <r>
    <s v="PID-00079"/>
    <x v="23"/>
    <x v="4"/>
    <n v="304.79000000000002"/>
    <x v="0"/>
    <n v="29.12"/>
    <n v="333.91"/>
    <n v="241"/>
    <n v="291"/>
    <n v="412.92"/>
    <x v="4"/>
    <x v="72"/>
    <d v="2023-11-14T00:00:00"/>
    <x v="2"/>
    <n v="99513.72"/>
    <n v="6"/>
  </r>
  <r>
    <s v="PID-00080"/>
    <x v="18"/>
    <x v="3"/>
    <n v="340.06"/>
    <x v="3"/>
    <n v="38.74"/>
    <n v="378.8"/>
    <n v="39"/>
    <n v="784"/>
    <n v="516.62"/>
    <x v="1"/>
    <x v="73"/>
    <d v="2024-05-07T00:00:00"/>
    <x v="0"/>
    <n v="20148.18"/>
    <n v="11"/>
  </r>
  <r>
    <s v="PID-00081"/>
    <x v="27"/>
    <x v="4"/>
    <n v="335"/>
    <x v="0"/>
    <n v="73.97"/>
    <n v="408.97"/>
    <n v="373"/>
    <n v="969"/>
    <n v="573.30999999999995"/>
    <x v="0"/>
    <x v="74"/>
    <d v="2024-06-12T00:00:00"/>
    <x v="0"/>
    <n v="213844.63"/>
    <n v="9"/>
  </r>
  <r>
    <s v="PID-00082"/>
    <x v="11"/>
    <x v="0"/>
    <n v="127.57"/>
    <x v="2"/>
    <n v="27.68"/>
    <n v="155.25"/>
    <n v="391"/>
    <n v="358"/>
    <n v="192.22"/>
    <x v="1"/>
    <x v="75"/>
    <d v="2024-12-03T00:00:00"/>
    <x v="0"/>
    <n v="75158.02"/>
    <n v="8"/>
  </r>
  <r>
    <s v="PID-00083"/>
    <x v="21"/>
    <x v="0"/>
    <n v="315.49"/>
    <x v="2"/>
    <n v="34.67"/>
    <n v="350.16"/>
    <n v="347"/>
    <n v="230"/>
    <n v="480.07"/>
    <x v="4"/>
    <x v="76"/>
    <d v="2024-06-10T00:00:00"/>
    <x v="0"/>
    <n v="166584.29"/>
    <n v="13"/>
  </r>
  <r>
    <s v="PID-00084"/>
    <x v="1"/>
    <x v="1"/>
    <n v="485.67"/>
    <x v="3"/>
    <n v="51.06"/>
    <n v="536.73"/>
    <n v="141"/>
    <n v="119"/>
    <n v="712.53"/>
    <x v="2"/>
    <x v="77"/>
    <d v="2023-08-11T00:00:00"/>
    <x v="4"/>
    <n v="100466.73"/>
    <n v="10"/>
  </r>
  <r>
    <s v="PID-00085"/>
    <x v="19"/>
    <x v="0"/>
    <n v="442.14"/>
    <x v="0"/>
    <n v="28.11"/>
    <n v="470.25"/>
    <n v="21"/>
    <n v="184"/>
    <n v="698.57"/>
    <x v="3"/>
    <x v="78"/>
    <d v="2024-03-18T00:00:00"/>
    <x v="4"/>
    <n v="14669.97"/>
    <n v="10"/>
  </r>
  <r>
    <s v="PID-00086"/>
    <x v="28"/>
    <x v="5"/>
    <n v="467.23"/>
    <x v="1"/>
    <n v="13.83"/>
    <n v="481.06"/>
    <n v="438"/>
    <n v="330"/>
    <n v="662.36"/>
    <x v="3"/>
    <x v="79"/>
    <d v="2024-06-18T00:00:00"/>
    <x v="2"/>
    <n v="290113.68"/>
    <n v="5"/>
  </r>
  <r>
    <s v="PID-00087"/>
    <x v="3"/>
    <x v="2"/>
    <n v="206.44"/>
    <x v="1"/>
    <n v="88.32"/>
    <n v="294.76"/>
    <n v="381"/>
    <n v="402"/>
    <n v="429.21"/>
    <x v="2"/>
    <x v="80"/>
    <d v="2024-06-08T00:00:00"/>
    <x v="0"/>
    <n v="163529.01"/>
    <n v="8"/>
  </r>
  <r>
    <s v="PID-00088"/>
    <x v="21"/>
    <x v="0"/>
    <n v="277.05"/>
    <x v="2"/>
    <n v="24.51"/>
    <n v="301.56"/>
    <n v="474"/>
    <n v="221"/>
    <n v="407.23"/>
    <x v="3"/>
    <x v="81"/>
    <d v="2023-09-29T00:00:00"/>
    <x v="1"/>
    <n v="193027.02"/>
    <n v="8"/>
  </r>
  <r>
    <s v="PID-00089"/>
    <x v="17"/>
    <x v="3"/>
    <n v="368.66"/>
    <x v="1"/>
    <n v="85.31"/>
    <n v="453.97"/>
    <n v="320"/>
    <n v="338"/>
    <n v="600.17999999999995"/>
    <x v="1"/>
    <x v="82"/>
    <d v="2023-01-29T00:00:00"/>
    <x v="2"/>
    <n v="192057.60000000001"/>
    <n v="7"/>
  </r>
  <r>
    <s v="PID-00090"/>
    <x v="19"/>
    <x v="0"/>
    <n v="329.56"/>
    <x v="1"/>
    <n v="84.15"/>
    <n v="413.71000000000004"/>
    <n v="314"/>
    <n v="880"/>
    <n v="512.41999999999996"/>
    <x v="3"/>
    <x v="83"/>
    <d v="2024-07-28T00:00:00"/>
    <x v="0"/>
    <n v="160899.88"/>
    <n v="10"/>
  </r>
  <r>
    <s v="PID-00091"/>
    <x v="13"/>
    <x v="3"/>
    <n v="37.99"/>
    <x v="0"/>
    <n v="66.59"/>
    <n v="104.58000000000001"/>
    <n v="145"/>
    <n v="628"/>
    <n v="149.31"/>
    <x v="1"/>
    <x v="43"/>
    <d v="2024-09-28T00:00:00"/>
    <x v="3"/>
    <n v="21649.95"/>
    <n v="5"/>
  </r>
  <r>
    <s v="PID-00092"/>
    <x v="7"/>
    <x v="4"/>
    <n v="164.33"/>
    <x v="0"/>
    <n v="65.459999999999994"/>
    <n v="229.79000000000002"/>
    <n v="71"/>
    <n v="967"/>
    <n v="302.05"/>
    <x v="1"/>
    <x v="84"/>
    <d v="2024-05-20T00:00:00"/>
    <x v="2"/>
    <n v="21445.55"/>
    <n v="2"/>
  </r>
  <r>
    <s v="PID-00093"/>
    <x v="26"/>
    <x v="5"/>
    <n v="76.05"/>
    <x v="0"/>
    <n v="39.31"/>
    <n v="115.36"/>
    <n v="218"/>
    <n v="469"/>
    <n v="155.63"/>
    <x v="3"/>
    <x v="85"/>
    <d v="2023-11-07T00:00:00"/>
    <x v="0"/>
    <n v="33927.339999999997"/>
    <n v="8"/>
  </r>
  <r>
    <s v="PID-00094"/>
    <x v="22"/>
    <x v="4"/>
    <n v="270.14999999999998"/>
    <x v="2"/>
    <n v="91.81"/>
    <n v="361.96"/>
    <n v="355"/>
    <n v="891"/>
    <n v="534.73"/>
    <x v="0"/>
    <x v="86"/>
    <d v="2024-06-21T00:00:00"/>
    <x v="1"/>
    <n v="189829.15"/>
    <n v="9"/>
  </r>
  <r>
    <s v="PID-00095"/>
    <x v="15"/>
    <x v="5"/>
    <n v="70.67"/>
    <x v="1"/>
    <n v="89.27"/>
    <n v="159.94"/>
    <n v="385"/>
    <n v="24"/>
    <n v="195.61"/>
    <x v="4"/>
    <x v="87"/>
    <d v="2024-03-31T00:00:00"/>
    <x v="0"/>
    <n v="75309.850000000006"/>
    <n v="5"/>
  </r>
  <r>
    <s v="PID-00096"/>
    <x v="14"/>
    <x v="1"/>
    <n v="476.65"/>
    <x v="3"/>
    <n v="10.63"/>
    <n v="487.28"/>
    <n v="320"/>
    <n v="565"/>
    <n v="662.39"/>
    <x v="2"/>
    <x v="88"/>
    <d v="2023-06-01T00:00:00"/>
    <x v="2"/>
    <n v="211964.79999999999"/>
    <n v="6"/>
  </r>
  <r>
    <s v="PID-00097"/>
    <x v="18"/>
    <x v="3"/>
    <n v="238.34"/>
    <x v="2"/>
    <n v="37.92"/>
    <n v="276.26"/>
    <n v="120"/>
    <n v="64"/>
    <n v="384.12"/>
    <x v="4"/>
    <x v="89"/>
    <d v="2024-11-08T00:00:00"/>
    <x v="2"/>
    <n v="46094.400000000001"/>
    <n v="2"/>
  </r>
  <r>
    <s v="PID-00098"/>
    <x v="18"/>
    <x v="3"/>
    <n v="53.98"/>
    <x v="0"/>
    <n v="86.91"/>
    <n v="140.88999999999999"/>
    <n v="361"/>
    <n v="249"/>
    <n v="201.5"/>
    <x v="2"/>
    <x v="90"/>
    <d v="2023-05-23T00:00:00"/>
    <x v="2"/>
    <n v="72741.5"/>
    <n v="5"/>
  </r>
  <r>
    <s v="PID-00099"/>
    <x v="27"/>
    <x v="4"/>
    <n v="333.03"/>
    <x v="0"/>
    <n v="72.540000000000006"/>
    <n v="405.57"/>
    <n v="455"/>
    <n v="967"/>
    <n v="546.17999999999995"/>
    <x v="3"/>
    <x v="91"/>
    <d v="2024-12-24T00:00:00"/>
    <x v="0"/>
    <n v="248511.9"/>
    <n v="11"/>
  </r>
  <r>
    <s v="PID-00100"/>
    <x v="1"/>
    <x v="1"/>
    <n v="117.3"/>
    <x v="0"/>
    <n v="84.34"/>
    <n v="201.64"/>
    <n v="271"/>
    <n v="278"/>
    <n v="245.6"/>
    <x v="1"/>
    <x v="92"/>
    <d v="2024-02-18T00:00:00"/>
    <x v="1"/>
    <n v="66557.600000000006"/>
    <n v="7"/>
  </r>
  <r>
    <s v="PID-00101"/>
    <x v="16"/>
    <x v="5"/>
    <n v="413.8"/>
    <x v="2"/>
    <n v="17.02"/>
    <n v="430.82"/>
    <n v="314"/>
    <n v="379"/>
    <n v="530.5"/>
    <x v="3"/>
    <x v="93"/>
    <d v="2024-09-12T00:00:00"/>
    <x v="4"/>
    <n v="166577"/>
    <n v="7"/>
  </r>
  <r>
    <s v="PID-00102"/>
    <x v="16"/>
    <x v="5"/>
    <n v="117.17"/>
    <x v="0"/>
    <n v="8.1300000000000008"/>
    <n v="125.3"/>
    <n v="314"/>
    <n v="686"/>
    <n v="162.77000000000001"/>
    <x v="2"/>
    <x v="94"/>
    <d v="2023-05-10T00:00:00"/>
    <x v="2"/>
    <n v="51109.78"/>
    <n v="13"/>
  </r>
  <r>
    <s v="PID-00103"/>
    <x v="23"/>
    <x v="4"/>
    <n v="161.38"/>
    <x v="2"/>
    <n v="76.260000000000005"/>
    <n v="237.64"/>
    <n v="395"/>
    <n v="396"/>
    <n v="318.67"/>
    <x v="3"/>
    <x v="95"/>
    <d v="2024-07-12T00:00:00"/>
    <x v="4"/>
    <n v="125874.65"/>
    <n v="4"/>
  </r>
  <r>
    <s v="PID-00104"/>
    <x v="18"/>
    <x v="3"/>
    <n v="298.16000000000003"/>
    <x v="0"/>
    <n v="82.46"/>
    <n v="380.62"/>
    <n v="94"/>
    <n v="534"/>
    <n v="499.05"/>
    <x v="0"/>
    <x v="66"/>
    <d v="2024-02-17T00:00:00"/>
    <x v="2"/>
    <n v="46910.7"/>
    <n v="5"/>
  </r>
  <r>
    <s v="PID-00105"/>
    <x v="23"/>
    <x v="4"/>
    <n v="429.81"/>
    <x v="2"/>
    <n v="66.45"/>
    <n v="496.26"/>
    <n v="94"/>
    <n v="426"/>
    <n v="683.59"/>
    <x v="4"/>
    <x v="96"/>
    <d v="2024-12-06T00:00:00"/>
    <x v="4"/>
    <n v="64257.46"/>
    <n v="5"/>
  </r>
  <r>
    <s v="PID-00106"/>
    <x v="10"/>
    <x v="2"/>
    <n v="76.56"/>
    <x v="2"/>
    <n v="33.64"/>
    <n v="110.2"/>
    <n v="190"/>
    <n v="310"/>
    <n v="136.18"/>
    <x v="0"/>
    <x v="97"/>
    <d v="2023-11-23T00:00:00"/>
    <x v="4"/>
    <n v="25874.2"/>
    <n v="5"/>
  </r>
  <r>
    <s v="PID-00107"/>
    <x v="24"/>
    <x v="2"/>
    <n v="58.71"/>
    <x v="2"/>
    <n v="25.87"/>
    <n v="84.58"/>
    <n v="248"/>
    <n v="948"/>
    <n v="118.33"/>
    <x v="0"/>
    <x v="33"/>
    <d v="2023-02-28T00:00:00"/>
    <x v="1"/>
    <n v="29345.84"/>
    <n v="7"/>
  </r>
  <r>
    <s v="PID-00108"/>
    <x v="5"/>
    <x v="0"/>
    <n v="354.65"/>
    <x v="2"/>
    <n v="81.290000000000006"/>
    <n v="435.94"/>
    <n v="241"/>
    <n v="94"/>
    <n v="632.64"/>
    <x v="2"/>
    <x v="98"/>
    <d v="2024-05-16T00:00:00"/>
    <x v="1"/>
    <n v="152466.23999999999"/>
    <n v="10"/>
  </r>
  <r>
    <s v="PID-00109"/>
    <x v="26"/>
    <x v="5"/>
    <n v="403.3"/>
    <x v="1"/>
    <n v="72.27"/>
    <n v="475.57"/>
    <n v="291"/>
    <n v="938"/>
    <n v="652.20000000000005"/>
    <x v="4"/>
    <x v="99"/>
    <d v="2023-02-05T00:00:00"/>
    <x v="3"/>
    <n v="189790.2"/>
    <n v="7"/>
  </r>
  <r>
    <s v="PID-00110"/>
    <x v="14"/>
    <x v="1"/>
    <n v="185.34"/>
    <x v="1"/>
    <n v="59.53"/>
    <n v="244.87"/>
    <n v="259"/>
    <n v="814"/>
    <n v="356.93"/>
    <x v="0"/>
    <x v="100"/>
    <d v="2023-10-26T00:00:00"/>
    <x v="1"/>
    <n v="92444.87"/>
    <n v="11"/>
  </r>
  <r>
    <s v="PID-00111"/>
    <x v="9"/>
    <x v="3"/>
    <n v="414.31"/>
    <x v="1"/>
    <n v="87.99"/>
    <n v="502.3"/>
    <n v="223"/>
    <n v="796"/>
    <n v="672.82"/>
    <x v="0"/>
    <x v="101"/>
    <d v="2024-10-06T00:00:00"/>
    <x v="3"/>
    <n v="150038.85999999999"/>
    <n v="8"/>
  </r>
  <r>
    <s v="PID-00112"/>
    <x v="23"/>
    <x v="4"/>
    <n v="109.99"/>
    <x v="0"/>
    <n v="72.66"/>
    <n v="182.64999999999998"/>
    <n v="38"/>
    <n v="616"/>
    <n v="260.72000000000003"/>
    <x v="3"/>
    <x v="102"/>
    <d v="2024-02-03T00:00:00"/>
    <x v="0"/>
    <n v="9907.36"/>
    <n v="11"/>
  </r>
  <r>
    <s v="PID-00113"/>
    <x v="26"/>
    <x v="5"/>
    <n v="83.64"/>
    <x v="3"/>
    <n v="23.43"/>
    <n v="107.07"/>
    <n v="169"/>
    <n v="136"/>
    <n v="155.44"/>
    <x v="4"/>
    <x v="75"/>
    <d v="2024-12-08T00:00:00"/>
    <x v="3"/>
    <n v="26269.360000000001"/>
    <n v="13"/>
  </r>
  <r>
    <s v="PID-00114"/>
    <x v="28"/>
    <x v="5"/>
    <n v="471.58"/>
    <x v="2"/>
    <n v="49.7"/>
    <n v="521.28"/>
    <n v="448"/>
    <n v="38"/>
    <n v="689.19"/>
    <x v="1"/>
    <x v="103"/>
    <d v="2023-12-07T00:00:00"/>
    <x v="4"/>
    <n v="308757.12"/>
    <n v="1"/>
  </r>
  <r>
    <s v="PID-00115"/>
    <x v="25"/>
    <x v="5"/>
    <n v="149.52000000000001"/>
    <x v="2"/>
    <n v="82.1"/>
    <n v="231.62"/>
    <n v="380"/>
    <n v="87"/>
    <n v="319.11"/>
    <x v="4"/>
    <x v="104"/>
    <d v="2023-06-15T00:00:00"/>
    <x v="0"/>
    <n v="121261.8"/>
    <n v="8"/>
  </r>
  <r>
    <s v="PID-00116"/>
    <x v="20"/>
    <x v="1"/>
    <n v="484.19"/>
    <x v="0"/>
    <n v="65.48"/>
    <n v="549.66999999999996"/>
    <n v="255"/>
    <n v="896"/>
    <n v="778.71"/>
    <x v="4"/>
    <x v="105"/>
    <d v="2024-11-09T00:00:00"/>
    <x v="3"/>
    <n v="198571.05"/>
    <n v="12"/>
  </r>
  <r>
    <s v="PID-00117"/>
    <x v="16"/>
    <x v="5"/>
    <n v="39.81"/>
    <x v="2"/>
    <n v="23.41"/>
    <n v="63.22"/>
    <n v="409"/>
    <n v="980"/>
    <n v="94.48"/>
    <x v="0"/>
    <x v="106"/>
    <d v="2024-12-15T00:00:00"/>
    <x v="3"/>
    <n v="38642.32"/>
    <n v="3"/>
  </r>
  <r>
    <s v="PID-00118"/>
    <x v="28"/>
    <x v="5"/>
    <n v="408.14"/>
    <x v="2"/>
    <n v="90.8"/>
    <n v="498.94"/>
    <n v="109"/>
    <n v="271"/>
    <n v="708.75"/>
    <x v="3"/>
    <x v="107"/>
    <d v="2024-04-13T00:00:00"/>
    <x v="1"/>
    <n v="77253.75"/>
    <n v="13"/>
  </r>
  <r>
    <s v="PID-00119"/>
    <x v="10"/>
    <x v="2"/>
    <n v="133.16"/>
    <x v="3"/>
    <n v="33.19"/>
    <n v="166.35"/>
    <n v="230"/>
    <n v="755"/>
    <n v="219.49"/>
    <x v="3"/>
    <x v="108"/>
    <d v="2024-07-07T00:00:00"/>
    <x v="0"/>
    <n v="50482.7"/>
    <n v="9"/>
  </r>
  <r>
    <s v="PID-00120"/>
    <x v="20"/>
    <x v="1"/>
    <n v="314.32"/>
    <x v="3"/>
    <n v="89.75"/>
    <n v="404.07"/>
    <n v="260"/>
    <n v="440"/>
    <n v="557.96"/>
    <x v="0"/>
    <x v="109"/>
    <d v="2024-06-17T00:00:00"/>
    <x v="3"/>
    <n v="145069.6"/>
    <n v="9"/>
  </r>
  <r>
    <s v="PID-00121"/>
    <x v="2"/>
    <x v="2"/>
    <n v="282.58999999999997"/>
    <x v="0"/>
    <n v="18.43"/>
    <n v="301.02"/>
    <n v="321"/>
    <n v="28"/>
    <n v="406.7"/>
    <x v="0"/>
    <x v="64"/>
    <d v="2023-10-03T00:00:00"/>
    <x v="4"/>
    <n v="130550.7"/>
    <n v="13"/>
  </r>
  <r>
    <s v="PID-00122"/>
    <x v="25"/>
    <x v="5"/>
    <n v="429.16"/>
    <x v="1"/>
    <n v="72.31"/>
    <n v="501.47"/>
    <n v="55"/>
    <n v="253"/>
    <n v="723.82"/>
    <x v="0"/>
    <x v="110"/>
    <d v="2023-05-17T00:00:00"/>
    <x v="2"/>
    <n v="39810.1"/>
    <n v="1"/>
  </r>
  <r>
    <s v="PID-00123"/>
    <x v="9"/>
    <x v="3"/>
    <n v="466.44"/>
    <x v="2"/>
    <n v="33.299999999999997"/>
    <n v="499.74"/>
    <n v="421"/>
    <n v="521"/>
    <n v="618.26"/>
    <x v="1"/>
    <x v="111"/>
    <d v="2023-11-03T00:00:00"/>
    <x v="0"/>
    <n v="260287.46"/>
    <n v="7"/>
  </r>
  <r>
    <s v="PID-00124"/>
    <x v="25"/>
    <x v="5"/>
    <n v="362.31"/>
    <x v="0"/>
    <n v="73.97"/>
    <n v="436.28"/>
    <n v="300"/>
    <n v="569"/>
    <n v="592.92999999999995"/>
    <x v="1"/>
    <x v="112"/>
    <d v="2024-02-20T00:00:00"/>
    <x v="0"/>
    <n v="177879"/>
    <n v="3"/>
  </r>
  <r>
    <s v="PID-00125"/>
    <x v="5"/>
    <x v="0"/>
    <n v="217.66"/>
    <x v="1"/>
    <n v="12.39"/>
    <n v="230.05"/>
    <n v="45"/>
    <n v="453"/>
    <n v="328.46"/>
    <x v="4"/>
    <x v="113"/>
    <d v="2023-06-19T00:00:00"/>
    <x v="0"/>
    <n v="14780.7"/>
    <n v="6"/>
  </r>
  <r>
    <s v="PID-00126"/>
    <x v="1"/>
    <x v="1"/>
    <n v="95.16"/>
    <x v="0"/>
    <n v="83.52"/>
    <n v="178.68"/>
    <n v="288"/>
    <n v="643"/>
    <n v="260.98"/>
    <x v="2"/>
    <x v="114"/>
    <d v="2024-10-12T00:00:00"/>
    <x v="0"/>
    <n v="75162.240000000005"/>
    <n v="9"/>
  </r>
  <r>
    <s v="PID-00127"/>
    <x v="26"/>
    <x v="5"/>
    <n v="344.79"/>
    <x v="0"/>
    <n v="86.2"/>
    <n v="430.99"/>
    <n v="89"/>
    <n v="854"/>
    <n v="568.9"/>
    <x v="0"/>
    <x v="115"/>
    <d v="2024-05-02T00:00:00"/>
    <x v="3"/>
    <n v="50632.1"/>
    <n v="3"/>
  </r>
  <r>
    <s v="PID-00128"/>
    <x v="6"/>
    <x v="3"/>
    <n v="343.96"/>
    <x v="3"/>
    <n v="80.67"/>
    <n v="424.63"/>
    <n v="142"/>
    <n v="38"/>
    <n v="511.67"/>
    <x v="0"/>
    <x v="116"/>
    <d v="2023-06-15T00:00:00"/>
    <x v="4"/>
    <n v="72657.14"/>
    <n v="4"/>
  </r>
  <r>
    <s v="PID-00129"/>
    <x v="11"/>
    <x v="0"/>
    <n v="436.7"/>
    <x v="2"/>
    <n v="21.17"/>
    <n v="457.87"/>
    <n v="475"/>
    <n v="58"/>
    <n v="577.99"/>
    <x v="2"/>
    <x v="117"/>
    <d v="2023-02-18T00:00:00"/>
    <x v="3"/>
    <n v="274545.25"/>
    <n v="12"/>
  </r>
  <r>
    <s v="PID-00130"/>
    <x v="20"/>
    <x v="1"/>
    <n v="397.19"/>
    <x v="0"/>
    <n v="77.59"/>
    <n v="474.78"/>
    <n v="256"/>
    <n v="166"/>
    <n v="610.71"/>
    <x v="4"/>
    <x v="118"/>
    <d v="2023-05-04T00:00:00"/>
    <x v="0"/>
    <n v="156341.76000000001"/>
    <n v="5"/>
  </r>
  <r>
    <s v="PID-00131"/>
    <x v="6"/>
    <x v="3"/>
    <n v="125.65"/>
    <x v="2"/>
    <n v="82.01"/>
    <n v="207.66000000000003"/>
    <n v="416"/>
    <n v="998"/>
    <n v="271.01"/>
    <x v="2"/>
    <x v="119"/>
    <d v="2024-09-15T00:00:00"/>
    <x v="2"/>
    <n v="112740.16"/>
    <n v="7"/>
  </r>
  <r>
    <s v="PID-00132"/>
    <x v="26"/>
    <x v="5"/>
    <n v="19.809999999999999"/>
    <x v="3"/>
    <n v="36.29"/>
    <n v="56.099999999999994"/>
    <n v="404"/>
    <n v="757"/>
    <n v="73.66"/>
    <x v="3"/>
    <x v="120"/>
    <d v="2024-06-20T00:00:00"/>
    <x v="2"/>
    <n v="29758.639999999999"/>
    <n v="6"/>
  </r>
  <r>
    <s v="PID-00133"/>
    <x v="23"/>
    <x v="4"/>
    <n v="133.62"/>
    <x v="3"/>
    <n v="54.78"/>
    <n v="188.4"/>
    <n v="117"/>
    <n v="316"/>
    <n v="267.60000000000002"/>
    <x v="1"/>
    <x v="121"/>
    <d v="2023-03-30T00:00:00"/>
    <x v="1"/>
    <n v="31309.200000000001"/>
    <n v="5"/>
  </r>
  <r>
    <s v="PID-00134"/>
    <x v="18"/>
    <x v="3"/>
    <n v="196.75"/>
    <x v="1"/>
    <n v="27.82"/>
    <n v="224.57"/>
    <n v="199"/>
    <n v="89"/>
    <n v="309.42"/>
    <x v="4"/>
    <x v="122"/>
    <d v="2024-09-09T00:00:00"/>
    <x v="1"/>
    <n v="61574.58"/>
    <n v="6"/>
  </r>
  <r>
    <s v="PID-00135"/>
    <x v="1"/>
    <x v="1"/>
    <n v="166.47"/>
    <x v="2"/>
    <n v="91.85"/>
    <n v="258.32"/>
    <n v="427"/>
    <n v="91"/>
    <n v="382.31"/>
    <x v="2"/>
    <x v="123"/>
    <d v="2024-09-08T00:00:00"/>
    <x v="2"/>
    <n v="163246.37"/>
    <n v="9"/>
  </r>
  <r>
    <s v="PID-00136"/>
    <x v="12"/>
    <x v="4"/>
    <n v="380.69"/>
    <x v="2"/>
    <n v="6.55"/>
    <n v="387.24"/>
    <n v="131"/>
    <n v="773"/>
    <n v="507.79"/>
    <x v="1"/>
    <x v="124"/>
    <d v="2024-11-27T00:00:00"/>
    <x v="2"/>
    <n v="66520.490000000005"/>
    <n v="13"/>
  </r>
  <r>
    <s v="PID-00137"/>
    <x v="20"/>
    <x v="1"/>
    <n v="112.81"/>
    <x v="3"/>
    <n v="31.81"/>
    <n v="144.62"/>
    <n v="267"/>
    <n v="8"/>
    <n v="207.38"/>
    <x v="4"/>
    <x v="125"/>
    <d v="2023-10-30T00:00:00"/>
    <x v="3"/>
    <n v="55370.46"/>
    <n v="11"/>
  </r>
  <r>
    <s v="PID-00138"/>
    <x v="18"/>
    <x v="3"/>
    <n v="335.57"/>
    <x v="1"/>
    <n v="64.959999999999994"/>
    <n v="400.53"/>
    <n v="91"/>
    <n v="24"/>
    <n v="510.61"/>
    <x v="1"/>
    <x v="126"/>
    <d v="2023-04-11T00:00:00"/>
    <x v="0"/>
    <n v="46465.51"/>
    <n v="14"/>
  </r>
  <r>
    <s v="PID-00139"/>
    <x v="26"/>
    <x v="5"/>
    <n v="492.18"/>
    <x v="3"/>
    <n v="10.75"/>
    <n v="502.93"/>
    <n v="225"/>
    <n v="512"/>
    <n v="676.68"/>
    <x v="3"/>
    <x v="127"/>
    <d v="2024-06-17T00:00:00"/>
    <x v="1"/>
    <n v="152253"/>
    <n v="6"/>
  </r>
  <r>
    <s v="PID-00140"/>
    <x v="20"/>
    <x v="1"/>
    <n v="219.39"/>
    <x v="3"/>
    <n v="71.11"/>
    <n v="290.5"/>
    <n v="164"/>
    <n v="340"/>
    <n v="386.5"/>
    <x v="4"/>
    <x v="53"/>
    <d v="2024-11-24T00:00:00"/>
    <x v="0"/>
    <n v="63386"/>
    <n v="14"/>
  </r>
  <r>
    <s v="PID-00141"/>
    <x v="9"/>
    <x v="3"/>
    <n v="442.83"/>
    <x v="3"/>
    <n v="61.02"/>
    <n v="503.84999999999997"/>
    <n v="69"/>
    <n v="93"/>
    <n v="614.61"/>
    <x v="3"/>
    <x v="128"/>
    <d v="2023-08-12T00:00:00"/>
    <x v="0"/>
    <n v="42408.09"/>
    <n v="8"/>
  </r>
  <r>
    <s v="PID-00142"/>
    <x v="16"/>
    <x v="5"/>
    <n v="366.18"/>
    <x v="1"/>
    <n v="40.4"/>
    <n v="406.58"/>
    <n v="463"/>
    <n v="643"/>
    <n v="574.57000000000005"/>
    <x v="4"/>
    <x v="129"/>
    <d v="2023-10-14T00:00:00"/>
    <x v="4"/>
    <n v="266025.90999999997"/>
    <n v="11"/>
  </r>
  <r>
    <s v="PID-00143"/>
    <x v="10"/>
    <x v="2"/>
    <n v="129.84"/>
    <x v="0"/>
    <n v="53.41"/>
    <n v="183.25"/>
    <n v="480"/>
    <n v="726"/>
    <n v="220.61"/>
    <x v="0"/>
    <x v="130"/>
    <d v="2023-10-31T00:00:00"/>
    <x v="2"/>
    <n v="105892.8"/>
    <n v="13"/>
  </r>
  <r>
    <s v="PID-00144"/>
    <x v="28"/>
    <x v="5"/>
    <n v="152.66"/>
    <x v="1"/>
    <n v="64.73"/>
    <n v="217.39"/>
    <n v="123"/>
    <n v="596"/>
    <n v="306.16000000000003"/>
    <x v="0"/>
    <x v="131"/>
    <d v="2023-09-26T00:00:00"/>
    <x v="3"/>
    <n v="37657.68"/>
    <n v="3"/>
  </r>
  <r>
    <s v="PID-00145"/>
    <x v="14"/>
    <x v="1"/>
    <n v="163.84"/>
    <x v="0"/>
    <n v="32.450000000000003"/>
    <n v="196.29000000000002"/>
    <n v="355"/>
    <n v="124"/>
    <n v="246.89"/>
    <x v="0"/>
    <x v="132"/>
    <d v="2024-08-22T00:00:00"/>
    <x v="3"/>
    <n v="87645.95"/>
    <n v="13"/>
  </r>
  <r>
    <s v="PID-00146"/>
    <x v="25"/>
    <x v="5"/>
    <n v="469.04"/>
    <x v="0"/>
    <n v="69.930000000000007"/>
    <n v="538.97"/>
    <n v="291"/>
    <n v="297"/>
    <n v="730.69"/>
    <x v="4"/>
    <x v="11"/>
    <d v="2024-10-11T00:00:00"/>
    <x v="4"/>
    <n v="212630.79"/>
    <n v="6"/>
  </r>
  <r>
    <s v="PID-00147"/>
    <x v="25"/>
    <x v="5"/>
    <n v="310.45999999999998"/>
    <x v="1"/>
    <n v="91.71"/>
    <n v="402.16999999999996"/>
    <n v="200"/>
    <n v="677"/>
    <n v="580.54999999999995"/>
    <x v="4"/>
    <x v="133"/>
    <d v="2023-12-26T00:00:00"/>
    <x v="3"/>
    <n v="116110"/>
    <n v="1"/>
  </r>
  <r>
    <s v="PID-00148"/>
    <x v="26"/>
    <x v="5"/>
    <n v="358.62"/>
    <x v="1"/>
    <n v="39.630000000000003"/>
    <n v="398.25"/>
    <n v="116"/>
    <n v="264"/>
    <n v="564.34"/>
    <x v="3"/>
    <x v="134"/>
    <d v="2024-05-08T00:00:00"/>
    <x v="2"/>
    <n v="65463.44"/>
    <n v="10"/>
  </r>
  <r>
    <s v="PID-00149"/>
    <x v="29"/>
    <x v="1"/>
    <n v="244.46"/>
    <x v="1"/>
    <n v="69.069999999999993"/>
    <n v="313.52999999999997"/>
    <n v="477"/>
    <n v="573"/>
    <n v="442.08"/>
    <x v="0"/>
    <x v="39"/>
    <d v="2023-11-16T00:00:00"/>
    <x v="2"/>
    <n v="210872.16"/>
    <n v="12"/>
  </r>
  <r>
    <s v="PID-00150"/>
    <x v="7"/>
    <x v="4"/>
    <n v="368"/>
    <x v="2"/>
    <n v="12.2"/>
    <n v="380.2"/>
    <n v="75"/>
    <n v="644"/>
    <n v="536.83000000000004"/>
    <x v="0"/>
    <x v="135"/>
    <d v="2023-06-12T00:00:00"/>
    <x v="3"/>
    <n v="40262.25"/>
    <n v="13"/>
  </r>
  <r>
    <s v="PID-00151"/>
    <x v="14"/>
    <x v="1"/>
    <n v="170.08"/>
    <x v="0"/>
    <n v="33.369999999999997"/>
    <n v="203.45000000000002"/>
    <n v="291"/>
    <n v="96"/>
    <n v="287.32"/>
    <x v="2"/>
    <x v="50"/>
    <d v="2023-04-28T00:00:00"/>
    <x v="0"/>
    <n v="83610.12"/>
    <n v="5"/>
  </r>
  <r>
    <s v="PID-00152"/>
    <x v="11"/>
    <x v="0"/>
    <n v="164.25"/>
    <x v="1"/>
    <n v="31.86"/>
    <n v="196.11"/>
    <n v="372"/>
    <n v="451"/>
    <n v="252.2"/>
    <x v="3"/>
    <x v="136"/>
    <d v="2023-06-13T00:00:00"/>
    <x v="3"/>
    <n v="93818.4"/>
    <n v="5"/>
  </r>
  <r>
    <s v="PID-00153"/>
    <x v="15"/>
    <x v="5"/>
    <n v="130.83000000000001"/>
    <x v="1"/>
    <n v="18.100000000000001"/>
    <n v="148.93"/>
    <n v="94"/>
    <n v="673"/>
    <n v="203.81"/>
    <x v="4"/>
    <x v="137"/>
    <d v="2024-05-01T00:00:00"/>
    <x v="2"/>
    <n v="19158.14"/>
    <n v="11"/>
  </r>
  <r>
    <s v="PID-00154"/>
    <x v="2"/>
    <x v="2"/>
    <n v="115.69"/>
    <x v="0"/>
    <n v="56.84"/>
    <n v="172.53"/>
    <n v="399"/>
    <n v="205"/>
    <n v="211.18"/>
    <x v="2"/>
    <x v="138"/>
    <d v="2023-01-29T00:00:00"/>
    <x v="4"/>
    <n v="84260.82"/>
    <n v="14"/>
  </r>
  <r>
    <s v="PID-00155"/>
    <x v="18"/>
    <x v="3"/>
    <n v="160.9"/>
    <x v="1"/>
    <n v="95.07"/>
    <n v="255.97"/>
    <n v="329"/>
    <n v="153"/>
    <n v="363.32"/>
    <x v="2"/>
    <x v="139"/>
    <d v="2023-02-13T00:00:00"/>
    <x v="4"/>
    <n v="119532.28"/>
    <n v="8"/>
  </r>
  <r>
    <s v="PID-00156"/>
    <x v="5"/>
    <x v="0"/>
    <n v="397.66"/>
    <x v="3"/>
    <n v="62.2"/>
    <n v="459.86"/>
    <n v="368"/>
    <n v="706"/>
    <n v="558.66999999999996"/>
    <x v="0"/>
    <x v="140"/>
    <d v="2024-09-22T00:00:00"/>
    <x v="0"/>
    <n v="205590.56"/>
    <n v="13"/>
  </r>
  <r>
    <s v="PID-00157"/>
    <x v="2"/>
    <x v="2"/>
    <n v="84.57"/>
    <x v="2"/>
    <n v="22.64"/>
    <n v="107.21"/>
    <n v="305"/>
    <n v="794"/>
    <n v="130.37"/>
    <x v="0"/>
    <x v="141"/>
    <d v="2023-09-22T00:00:00"/>
    <x v="2"/>
    <n v="39762.85"/>
    <n v="9"/>
  </r>
  <r>
    <s v="PID-00158"/>
    <x v="24"/>
    <x v="2"/>
    <n v="72.430000000000007"/>
    <x v="2"/>
    <n v="37.130000000000003"/>
    <n v="109.56"/>
    <n v="156"/>
    <n v="671"/>
    <n v="157.72"/>
    <x v="4"/>
    <x v="142"/>
    <d v="2023-08-18T00:00:00"/>
    <x v="0"/>
    <n v="24604.32"/>
    <n v="9"/>
  </r>
  <r>
    <s v="PID-00159"/>
    <x v="4"/>
    <x v="1"/>
    <n v="324.61"/>
    <x v="2"/>
    <n v="87.61"/>
    <n v="412.22"/>
    <n v="90"/>
    <n v="948"/>
    <n v="584.32000000000005"/>
    <x v="1"/>
    <x v="143"/>
    <d v="2024-09-11T00:00:00"/>
    <x v="0"/>
    <n v="52588.800000000003"/>
    <n v="4"/>
  </r>
  <r>
    <s v="PID-00160"/>
    <x v="25"/>
    <x v="5"/>
    <n v="95.05"/>
    <x v="2"/>
    <n v="41.75"/>
    <n v="136.80000000000001"/>
    <n v="466"/>
    <n v="300"/>
    <n v="175.44"/>
    <x v="0"/>
    <x v="144"/>
    <d v="2024-05-01T00:00:00"/>
    <x v="3"/>
    <n v="81755.039999999994"/>
    <n v="6"/>
  </r>
  <r>
    <s v="PID-00161"/>
    <x v="20"/>
    <x v="1"/>
    <n v="319.49"/>
    <x v="2"/>
    <n v="70.03"/>
    <n v="389.52"/>
    <n v="117"/>
    <n v="207"/>
    <n v="545.95000000000005"/>
    <x v="3"/>
    <x v="145"/>
    <d v="2024-04-27T00:00:00"/>
    <x v="3"/>
    <n v="63876.15"/>
    <n v="14"/>
  </r>
  <r>
    <s v="PID-00162"/>
    <x v="9"/>
    <x v="3"/>
    <n v="309.44"/>
    <x v="0"/>
    <n v="46.83"/>
    <n v="356.27"/>
    <n v="130"/>
    <n v="157"/>
    <n v="485.84"/>
    <x v="3"/>
    <x v="146"/>
    <d v="2024-09-12T00:00:00"/>
    <x v="2"/>
    <n v="63159.199999999997"/>
    <n v="8"/>
  </r>
  <r>
    <s v="PID-00163"/>
    <x v="6"/>
    <x v="3"/>
    <n v="216.45"/>
    <x v="1"/>
    <n v="41.39"/>
    <n v="257.83999999999997"/>
    <n v="206"/>
    <n v="299"/>
    <n v="368.66"/>
    <x v="1"/>
    <x v="147"/>
    <d v="2023-02-26T00:00:00"/>
    <x v="4"/>
    <n v="75943.960000000006"/>
    <n v="1"/>
  </r>
  <r>
    <s v="PID-00164"/>
    <x v="6"/>
    <x v="3"/>
    <n v="355.21"/>
    <x v="2"/>
    <n v="27.3"/>
    <n v="382.51"/>
    <n v="203"/>
    <n v="737"/>
    <n v="499.21"/>
    <x v="4"/>
    <x v="148"/>
    <d v="2023-07-12T00:00:00"/>
    <x v="4"/>
    <n v="101339.63"/>
    <n v="2"/>
  </r>
  <r>
    <s v="PID-00165"/>
    <x v="18"/>
    <x v="3"/>
    <n v="284.68"/>
    <x v="0"/>
    <n v="11.49"/>
    <n v="296.17"/>
    <n v="330"/>
    <n v="550"/>
    <n v="431.15"/>
    <x v="1"/>
    <x v="149"/>
    <d v="2023-02-01T00:00:00"/>
    <x v="0"/>
    <n v="142279.5"/>
    <n v="12"/>
  </r>
  <r>
    <s v="PID-00166"/>
    <x v="3"/>
    <x v="2"/>
    <n v="384.94"/>
    <x v="2"/>
    <n v="79.819999999999993"/>
    <n v="464.76"/>
    <n v="173"/>
    <n v="893"/>
    <n v="571.38"/>
    <x v="4"/>
    <x v="150"/>
    <d v="2023-04-15T00:00:00"/>
    <x v="0"/>
    <n v="98848.74"/>
    <n v="6"/>
  </r>
  <r>
    <s v="PID-00167"/>
    <x v="11"/>
    <x v="0"/>
    <n v="339.21"/>
    <x v="1"/>
    <n v="85.54"/>
    <n v="424.75"/>
    <n v="392"/>
    <n v="899"/>
    <n v="533.34"/>
    <x v="4"/>
    <x v="151"/>
    <d v="2023-02-16T00:00:00"/>
    <x v="0"/>
    <n v="209069.28"/>
    <n v="7"/>
  </r>
  <r>
    <s v="PID-00168"/>
    <x v="26"/>
    <x v="5"/>
    <n v="119.25"/>
    <x v="0"/>
    <n v="17.41"/>
    <n v="136.66"/>
    <n v="290"/>
    <n v="108"/>
    <n v="201.39"/>
    <x v="4"/>
    <x v="87"/>
    <d v="2024-04-05T00:00:00"/>
    <x v="4"/>
    <n v="58403.1"/>
    <n v="10"/>
  </r>
  <r>
    <s v="PID-00169"/>
    <x v="8"/>
    <x v="2"/>
    <n v="440.54"/>
    <x v="1"/>
    <n v="10.220000000000001"/>
    <n v="450.76000000000005"/>
    <n v="79"/>
    <n v="99"/>
    <n v="600.26"/>
    <x v="1"/>
    <x v="152"/>
    <d v="2023-06-23T00:00:00"/>
    <x v="4"/>
    <n v="47420.54"/>
    <n v="1"/>
  </r>
  <r>
    <s v="PID-00170"/>
    <x v="6"/>
    <x v="3"/>
    <n v="27.27"/>
    <x v="3"/>
    <n v="13.21"/>
    <n v="40.480000000000004"/>
    <n v="178"/>
    <n v="333"/>
    <n v="53.63"/>
    <x v="4"/>
    <x v="153"/>
    <d v="2024-10-15T00:00:00"/>
    <x v="0"/>
    <n v="9546.14"/>
    <n v="1"/>
  </r>
  <r>
    <s v="PID-00171"/>
    <x v="8"/>
    <x v="2"/>
    <n v="439.69"/>
    <x v="0"/>
    <n v="73.5"/>
    <n v="513.19000000000005"/>
    <n v="151"/>
    <n v="838"/>
    <n v="659.66"/>
    <x v="0"/>
    <x v="47"/>
    <d v="2024-04-19T00:00:00"/>
    <x v="3"/>
    <n v="99608.66"/>
    <n v="11"/>
  </r>
  <r>
    <s v="PID-00172"/>
    <x v="19"/>
    <x v="0"/>
    <n v="110.05"/>
    <x v="0"/>
    <n v="74.47"/>
    <n v="184.51999999999998"/>
    <n v="440"/>
    <n v="332"/>
    <n v="276.36"/>
    <x v="0"/>
    <x v="154"/>
    <d v="2024-05-12T00:00:00"/>
    <x v="4"/>
    <n v="121598.39999999999"/>
    <n v="1"/>
  </r>
  <r>
    <s v="PID-00173"/>
    <x v="4"/>
    <x v="1"/>
    <n v="264.60000000000002"/>
    <x v="3"/>
    <n v="70.650000000000006"/>
    <n v="335.25"/>
    <n v="263"/>
    <n v="576"/>
    <n v="492.57"/>
    <x v="4"/>
    <x v="86"/>
    <d v="2024-06-18T00:00:00"/>
    <x v="2"/>
    <n v="129545.91"/>
    <n v="6"/>
  </r>
  <r>
    <s v="PID-00174"/>
    <x v="7"/>
    <x v="4"/>
    <n v="174.09"/>
    <x v="0"/>
    <n v="96"/>
    <n v="270.09000000000003"/>
    <n v="411"/>
    <n v="516"/>
    <n v="351.9"/>
    <x v="3"/>
    <x v="155"/>
    <d v="2024-02-06T00:00:00"/>
    <x v="1"/>
    <n v="144630.9"/>
    <n v="1"/>
  </r>
  <r>
    <s v="PID-00175"/>
    <x v="15"/>
    <x v="5"/>
    <n v="330.79"/>
    <x v="0"/>
    <n v="46.08"/>
    <n v="376.87"/>
    <n v="466"/>
    <n v="679"/>
    <n v="531.91"/>
    <x v="2"/>
    <x v="56"/>
    <d v="2023-01-15T00:00:00"/>
    <x v="2"/>
    <n v="247870.06"/>
    <n v="10"/>
  </r>
  <r>
    <s v="PID-00176"/>
    <x v="20"/>
    <x v="1"/>
    <n v="409.76"/>
    <x v="2"/>
    <n v="15.97"/>
    <n v="425.73"/>
    <n v="412"/>
    <n v="279"/>
    <n v="558.85"/>
    <x v="0"/>
    <x v="156"/>
    <d v="2024-03-11T00:00:00"/>
    <x v="3"/>
    <n v="230246.2"/>
    <n v="8"/>
  </r>
  <r>
    <s v="PID-00177"/>
    <x v="17"/>
    <x v="3"/>
    <n v="191.24"/>
    <x v="2"/>
    <n v="13.97"/>
    <n v="205.21"/>
    <n v="37"/>
    <n v="113"/>
    <n v="283.55"/>
    <x v="2"/>
    <x v="157"/>
    <d v="2023-07-06T00:00:00"/>
    <x v="2"/>
    <n v="10491.35"/>
    <n v="11"/>
  </r>
  <r>
    <s v="PID-00178"/>
    <x v="23"/>
    <x v="4"/>
    <n v="144.66"/>
    <x v="1"/>
    <n v="44.2"/>
    <n v="188.86"/>
    <n v="117"/>
    <n v="892"/>
    <n v="272.02999999999997"/>
    <x v="4"/>
    <x v="158"/>
    <d v="2024-04-05T00:00:00"/>
    <x v="3"/>
    <n v="31827.51"/>
    <n v="12"/>
  </r>
  <r>
    <s v="PID-00179"/>
    <x v="18"/>
    <x v="3"/>
    <n v="375.01"/>
    <x v="3"/>
    <n v="29.84"/>
    <n v="404.84999999999997"/>
    <n v="476"/>
    <n v="201"/>
    <n v="543.65"/>
    <x v="2"/>
    <x v="159"/>
    <d v="2024-10-22T00:00:00"/>
    <x v="3"/>
    <n v="258777.4"/>
    <n v="11"/>
  </r>
  <r>
    <s v="PID-00180"/>
    <x v="5"/>
    <x v="0"/>
    <n v="243.78"/>
    <x v="3"/>
    <n v="62.46"/>
    <n v="306.24"/>
    <n v="359"/>
    <n v="552"/>
    <n v="452.57"/>
    <x v="3"/>
    <x v="160"/>
    <d v="2023-07-25T00:00:00"/>
    <x v="2"/>
    <n v="162472.63"/>
    <n v="1"/>
  </r>
  <r>
    <s v="PID-00181"/>
    <x v="27"/>
    <x v="4"/>
    <n v="456.65"/>
    <x v="2"/>
    <n v="44.35"/>
    <n v="501"/>
    <n v="176"/>
    <n v="611"/>
    <n v="671.69"/>
    <x v="3"/>
    <x v="161"/>
    <d v="2023-07-27T00:00:00"/>
    <x v="4"/>
    <n v="118217.44"/>
    <n v="5"/>
  </r>
  <r>
    <s v="PID-00182"/>
    <x v="18"/>
    <x v="3"/>
    <n v="36.049999999999997"/>
    <x v="2"/>
    <n v="39.090000000000003"/>
    <n v="75.14"/>
    <n v="94"/>
    <n v="516"/>
    <n v="93.71"/>
    <x v="4"/>
    <x v="162"/>
    <d v="2024-01-05T00:00:00"/>
    <x v="3"/>
    <n v="8808.74"/>
    <n v="12"/>
  </r>
  <r>
    <s v="PID-00183"/>
    <x v="20"/>
    <x v="1"/>
    <n v="225.86"/>
    <x v="3"/>
    <n v="39.31"/>
    <n v="265.17"/>
    <n v="177"/>
    <n v="613"/>
    <n v="325.89999999999998"/>
    <x v="3"/>
    <x v="163"/>
    <d v="2023-03-06T00:00:00"/>
    <x v="0"/>
    <n v="57684.3"/>
    <n v="3"/>
  </r>
  <r>
    <s v="PID-00184"/>
    <x v="17"/>
    <x v="3"/>
    <n v="483.31"/>
    <x v="1"/>
    <n v="96.69"/>
    <n v="580"/>
    <n v="237"/>
    <n v="322"/>
    <n v="746.99"/>
    <x v="4"/>
    <x v="164"/>
    <d v="2023-01-30T00:00:00"/>
    <x v="1"/>
    <n v="177036.63"/>
    <n v="3"/>
  </r>
  <r>
    <s v="PID-00185"/>
    <x v="6"/>
    <x v="3"/>
    <n v="68.8"/>
    <x v="1"/>
    <n v="97.62"/>
    <n v="166.42000000000002"/>
    <n v="87"/>
    <n v="476"/>
    <n v="221.42"/>
    <x v="1"/>
    <x v="165"/>
    <d v="2023-08-06T00:00:00"/>
    <x v="0"/>
    <n v="19263.54"/>
    <n v="3"/>
  </r>
  <r>
    <s v="PID-00186"/>
    <x v="16"/>
    <x v="5"/>
    <n v="399.91"/>
    <x v="0"/>
    <n v="45.79"/>
    <n v="445.70000000000005"/>
    <n v="489"/>
    <n v="152"/>
    <n v="536.6"/>
    <x v="0"/>
    <x v="166"/>
    <d v="2024-06-21T00:00:00"/>
    <x v="3"/>
    <n v="262397.40000000002"/>
    <n v="12"/>
  </r>
  <r>
    <s v="PID-00187"/>
    <x v="3"/>
    <x v="2"/>
    <n v="206.04"/>
    <x v="1"/>
    <n v="44.68"/>
    <n v="250.72"/>
    <n v="455"/>
    <n v="29"/>
    <n v="352.75"/>
    <x v="1"/>
    <x v="105"/>
    <d v="2024-11-07T00:00:00"/>
    <x v="4"/>
    <n v="160501.25"/>
    <n v="10"/>
  </r>
  <r>
    <s v="PID-00188"/>
    <x v="16"/>
    <x v="5"/>
    <n v="485.27"/>
    <x v="0"/>
    <n v="79.41"/>
    <n v="564.67999999999995"/>
    <n v="119"/>
    <n v="685"/>
    <n v="701.32"/>
    <x v="3"/>
    <x v="167"/>
    <d v="2024-08-24T00:00:00"/>
    <x v="2"/>
    <n v="83457.08"/>
    <n v="11"/>
  </r>
  <r>
    <s v="PID-00189"/>
    <x v="6"/>
    <x v="3"/>
    <n v="482.34"/>
    <x v="0"/>
    <n v="60.63"/>
    <n v="542.97"/>
    <n v="41"/>
    <n v="677"/>
    <n v="777.11"/>
    <x v="0"/>
    <x v="168"/>
    <d v="2024-12-12T00:00:00"/>
    <x v="2"/>
    <n v="31861.51"/>
    <n v="9"/>
  </r>
  <r>
    <s v="PID-00190"/>
    <x v="0"/>
    <x v="0"/>
    <n v="103.85"/>
    <x v="2"/>
    <n v="57.04"/>
    <n v="160.88999999999999"/>
    <n v="74"/>
    <n v="153"/>
    <n v="194.06"/>
    <x v="2"/>
    <x v="98"/>
    <d v="2024-05-15T00:00:00"/>
    <x v="0"/>
    <n v="14360.44"/>
    <n v="9"/>
  </r>
  <r>
    <s v="PID-00191"/>
    <x v="5"/>
    <x v="0"/>
    <n v="308.58999999999997"/>
    <x v="1"/>
    <n v="16.43"/>
    <n v="325.02"/>
    <n v="448"/>
    <n v="72"/>
    <n v="422.6"/>
    <x v="4"/>
    <x v="169"/>
    <d v="2024-12-20T00:00:00"/>
    <x v="0"/>
    <n v="189324.79999999999"/>
    <n v="14"/>
  </r>
  <r>
    <s v="PID-00192"/>
    <x v="25"/>
    <x v="5"/>
    <n v="335.78"/>
    <x v="2"/>
    <n v="59.31"/>
    <n v="395.09"/>
    <n v="200"/>
    <n v="156"/>
    <n v="550.52"/>
    <x v="1"/>
    <x v="170"/>
    <d v="2023-04-10T00:00:00"/>
    <x v="0"/>
    <n v="110104"/>
    <n v="3"/>
  </r>
  <r>
    <s v="PID-00193"/>
    <x v="10"/>
    <x v="2"/>
    <n v="156.97"/>
    <x v="0"/>
    <n v="13.14"/>
    <n v="170.11"/>
    <n v="483"/>
    <n v="5"/>
    <n v="223.93"/>
    <x v="2"/>
    <x v="171"/>
    <d v="2024-04-11T00:00:00"/>
    <x v="1"/>
    <n v="108158.19"/>
    <n v="1"/>
  </r>
  <r>
    <s v="PID-00194"/>
    <x v="28"/>
    <x v="5"/>
    <n v="56.84"/>
    <x v="2"/>
    <n v="96.18"/>
    <n v="153.02000000000001"/>
    <n v="471"/>
    <n v="132"/>
    <n v="200.88"/>
    <x v="3"/>
    <x v="172"/>
    <d v="2023-09-25T00:00:00"/>
    <x v="3"/>
    <n v="94614.48"/>
    <n v="9"/>
  </r>
  <r>
    <s v="PID-00195"/>
    <x v="15"/>
    <x v="5"/>
    <n v="435.28"/>
    <x v="2"/>
    <n v="72.239999999999995"/>
    <n v="507.52"/>
    <n v="32"/>
    <n v="260"/>
    <n v="697.17"/>
    <x v="0"/>
    <x v="173"/>
    <d v="2023-05-20T00:00:00"/>
    <x v="2"/>
    <n v="22309.439999999999"/>
    <n v="6"/>
  </r>
  <r>
    <s v="PID-00196"/>
    <x v="8"/>
    <x v="2"/>
    <n v="317.69"/>
    <x v="0"/>
    <n v="87.53"/>
    <n v="405.22"/>
    <n v="186"/>
    <n v="417"/>
    <n v="571.13"/>
    <x v="4"/>
    <x v="174"/>
    <d v="2024-08-22T00:00:00"/>
    <x v="2"/>
    <n v="106230.18"/>
    <n v="6"/>
  </r>
  <r>
    <s v="PID-00197"/>
    <x v="13"/>
    <x v="3"/>
    <n v="318.86"/>
    <x v="3"/>
    <n v="67.400000000000006"/>
    <n v="386.26"/>
    <n v="327"/>
    <n v="14"/>
    <n v="526.36"/>
    <x v="3"/>
    <x v="175"/>
    <d v="2023-10-15T00:00:00"/>
    <x v="0"/>
    <n v="172119.72"/>
    <n v="8"/>
  </r>
  <r>
    <s v="PID-00198"/>
    <x v="17"/>
    <x v="3"/>
    <n v="426.58"/>
    <x v="0"/>
    <n v="88.44"/>
    <n v="515.02"/>
    <n v="89"/>
    <n v="390"/>
    <n v="648.20000000000005"/>
    <x v="2"/>
    <x v="176"/>
    <d v="2023-12-24T00:00:00"/>
    <x v="2"/>
    <n v="57689.8"/>
    <n v="1"/>
  </r>
  <r>
    <s v="PID-00199"/>
    <x v="21"/>
    <x v="0"/>
    <n v="440.72"/>
    <x v="2"/>
    <n v="34.31"/>
    <n v="475.03000000000003"/>
    <n v="206"/>
    <n v="137"/>
    <n v="612.54"/>
    <x v="3"/>
    <x v="177"/>
    <d v="2024-08-08T00:00:00"/>
    <x v="1"/>
    <n v="126183.24"/>
    <n v="6"/>
  </r>
  <r>
    <s v="PID-00200"/>
    <x v="25"/>
    <x v="5"/>
    <n v="422.24"/>
    <x v="2"/>
    <n v="76.52"/>
    <n v="498.76"/>
    <n v="293"/>
    <n v="325"/>
    <n v="687.77"/>
    <x v="4"/>
    <x v="162"/>
    <d v="2023-12-29T00:00:00"/>
    <x v="0"/>
    <n v="201516.61"/>
    <n v="5"/>
  </r>
  <r>
    <s v="PID-00201"/>
    <x v="27"/>
    <x v="4"/>
    <n v="477.35"/>
    <x v="0"/>
    <n v="16.62"/>
    <n v="493.97"/>
    <n v="447"/>
    <n v="868"/>
    <n v="646.28"/>
    <x v="4"/>
    <x v="178"/>
    <d v="2023-12-02T00:00:00"/>
    <x v="4"/>
    <n v="288887.15999999997"/>
    <n v="2"/>
  </r>
  <r>
    <s v="PID-00202"/>
    <x v="2"/>
    <x v="2"/>
    <n v="417.17"/>
    <x v="0"/>
    <n v="79.069999999999993"/>
    <n v="496.24"/>
    <n v="134"/>
    <n v="174"/>
    <n v="708.47"/>
    <x v="3"/>
    <x v="163"/>
    <d v="2023-03-09T00:00:00"/>
    <x v="3"/>
    <n v="94934.98"/>
    <n v="6"/>
  </r>
  <r>
    <s v="PID-00203"/>
    <x v="13"/>
    <x v="3"/>
    <n v="198.16"/>
    <x v="3"/>
    <n v="87.56"/>
    <n v="285.72000000000003"/>
    <n v="128"/>
    <n v="495"/>
    <n v="414.5"/>
    <x v="0"/>
    <x v="179"/>
    <d v="2023-09-16T00:00:00"/>
    <x v="0"/>
    <n v="53056"/>
    <n v="4"/>
  </r>
  <r>
    <s v="PID-00204"/>
    <x v="22"/>
    <x v="4"/>
    <n v="484.64"/>
    <x v="1"/>
    <n v="28.4"/>
    <n v="513.04"/>
    <n v="22"/>
    <n v="202"/>
    <n v="619.99"/>
    <x v="0"/>
    <x v="178"/>
    <d v="2023-12-12T00:00:00"/>
    <x v="0"/>
    <n v="13639.78"/>
    <n v="12"/>
  </r>
  <r>
    <s v="PID-00205"/>
    <x v="1"/>
    <x v="1"/>
    <n v="286.27"/>
    <x v="0"/>
    <n v="11.67"/>
    <n v="297.94"/>
    <n v="362"/>
    <n v="915"/>
    <n v="417.45"/>
    <x v="0"/>
    <x v="180"/>
    <d v="2023-05-03T00:00:00"/>
    <x v="4"/>
    <n v="151116.9"/>
    <n v="11"/>
  </r>
  <r>
    <s v="PID-00206"/>
    <x v="10"/>
    <x v="2"/>
    <n v="110.7"/>
    <x v="3"/>
    <n v="6.89"/>
    <n v="117.59"/>
    <n v="336"/>
    <n v="870"/>
    <n v="168.42"/>
    <x v="4"/>
    <x v="181"/>
    <d v="2023-02-19T00:00:00"/>
    <x v="3"/>
    <n v="56589.120000000003"/>
    <n v="1"/>
  </r>
  <r>
    <s v="PID-00207"/>
    <x v="24"/>
    <x v="2"/>
    <n v="451.26"/>
    <x v="1"/>
    <n v="61.45"/>
    <n v="512.71"/>
    <n v="162"/>
    <n v="733"/>
    <n v="713.83"/>
    <x v="4"/>
    <x v="182"/>
    <d v="2023-07-13T00:00:00"/>
    <x v="3"/>
    <n v="115640.46"/>
    <n v="11"/>
  </r>
  <r>
    <s v="PID-00208"/>
    <x v="10"/>
    <x v="2"/>
    <n v="336.9"/>
    <x v="1"/>
    <n v="64.55"/>
    <n v="401.45"/>
    <n v="46"/>
    <n v="205"/>
    <n v="583.64"/>
    <x v="4"/>
    <x v="67"/>
    <d v="2023-11-08T00:00:00"/>
    <x v="3"/>
    <n v="26847.439999999999"/>
    <n v="7"/>
  </r>
  <r>
    <s v="PID-00209"/>
    <x v="28"/>
    <x v="5"/>
    <n v="357.52"/>
    <x v="0"/>
    <n v="67.36"/>
    <n v="424.88"/>
    <n v="336"/>
    <n v="507"/>
    <n v="626.03"/>
    <x v="0"/>
    <x v="183"/>
    <d v="2023-11-29T00:00:00"/>
    <x v="2"/>
    <n v="210346.08"/>
    <n v="9"/>
  </r>
  <r>
    <s v="PID-00210"/>
    <x v="13"/>
    <x v="3"/>
    <n v="55.48"/>
    <x v="0"/>
    <n v="85.04"/>
    <n v="140.52000000000001"/>
    <n v="311"/>
    <n v="724"/>
    <n v="198.41"/>
    <x v="3"/>
    <x v="78"/>
    <d v="2024-03-22T00:00:00"/>
    <x v="4"/>
    <n v="61705.51"/>
    <n v="14"/>
  </r>
  <r>
    <s v="PID-00211"/>
    <x v="18"/>
    <x v="3"/>
    <n v="163.85"/>
    <x v="2"/>
    <n v="71.459999999999994"/>
    <n v="235.31"/>
    <n v="298"/>
    <n v="899"/>
    <n v="310.19"/>
    <x v="1"/>
    <x v="184"/>
    <d v="2024-08-31T00:00:00"/>
    <x v="2"/>
    <n v="92436.62"/>
    <n v="14"/>
  </r>
  <r>
    <s v="PID-00212"/>
    <x v="14"/>
    <x v="1"/>
    <n v="209.5"/>
    <x v="3"/>
    <n v="6.37"/>
    <n v="215.87"/>
    <n v="56"/>
    <n v="244"/>
    <n v="290.12"/>
    <x v="3"/>
    <x v="185"/>
    <d v="2024-07-02T00:00:00"/>
    <x v="4"/>
    <n v="16246.72"/>
    <n v="8"/>
  </r>
  <r>
    <s v="PID-00213"/>
    <x v="22"/>
    <x v="4"/>
    <n v="405.19"/>
    <x v="3"/>
    <n v="72.88"/>
    <n v="478.07"/>
    <n v="244"/>
    <n v="163"/>
    <n v="576.9"/>
    <x v="3"/>
    <x v="63"/>
    <d v="2023-12-19T00:00:00"/>
    <x v="0"/>
    <n v="140763.6"/>
    <n v="1"/>
  </r>
  <r>
    <s v="PID-00214"/>
    <x v="18"/>
    <x v="3"/>
    <n v="220.18"/>
    <x v="0"/>
    <n v="48.04"/>
    <n v="268.22000000000003"/>
    <n v="397"/>
    <n v="239"/>
    <n v="384.43"/>
    <x v="2"/>
    <x v="186"/>
    <d v="2023-04-19T00:00:00"/>
    <x v="1"/>
    <n v="152618.71"/>
    <n v="1"/>
  </r>
  <r>
    <s v="PID-00215"/>
    <x v="5"/>
    <x v="0"/>
    <n v="235.47"/>
    <x v="0"/>
    <n v="45.31"/>
    <n v="280.77999999999997"/>
    <n v="167"/>
    <n v="701"/>
    <n v="390.77"/>
    <x v="4"/>
    <x v="187"/>
    <d v="2024-03-12T00:00:00"/>
    <x v="4"/>
    <n v="65258.59"/>
    <n v="10"/>
  </r>
  <r>
    <s v="PID-00216"/>
    <x v="18"/>
    <x v="3"/>
    <n v="306.70999999999998"/>
    <x v="1"/>
    <n v="22.72"/>
    <n v="329.42999999999995"/>
    <n v="203"/>
    <n v="148"/>
    <n v="405.35"/>
    <x v="1"/>
    <x v="188"/>
    <d v="2023-06-16T00:00:00"/>
    <x v="4"/>
    <n v="82286.05"/>
    <n v="10"/>
  </r>
  <r>
    <s v="PID-00217"/>
    <x v="17"/>
    <x v="3"/>
    <n v="107.73"/>
    <x v="2"/>
    <n v="9.11"/>
    <n v="116.84"/>
    <n v="288"/>
    <n v="547"/>
    <n v="150.83000000000001"/>
    <x v="4"/>
    <x v="189"/>
    <d v="2023-11-23T00:00:00"/>
    <x v="2"/>
    <n v="43439.040000000001"/>
    <n v="11"/>
  </r>
  <r>
    <s v="PID-00218"/>
    <x v="23"/>
    <x v="4"/>
    <n v="11.37"/>
    <x v="1"/>
    <n v="61.28"/>
    <n v="72.650000000000006"/>
    <n v="429"/>
    <n v="658"/>
    <n v="92.66"/>
    <x v="2"/>
    <x v="148"/>
    <d v="2023-07-24T00:00:00"/>
    <x v="3"/>
    <n v="39751.14"/>
    <n v="14"/>
  </r>
  <r>
    <s v="PID-00219"/>
    <x v="4"/>
    <x v="1"/>
    <n v="55.67"/>
    <x v="2"/>
    <n v="59.01"/>
    <n v="114.68"/>
    <n v="327"/>
    <n v="64"/>
    <n v="151.75"/>
    <x v="1"/>
    <x v="103"/>
    <d v="2023-12-07T00:00:00"/>
    <x v="2"/>
    <n v="49622.25"/>
    <n v="1"/>
  </r>
  <r>
    <s v="PID-00220"/>
    <x v="28"/>
    <x v="5"/>
    <n v="73.45"/>
    <x v="1"/>
    <n v="92.89"/>
    <n v="166.34"/>
    <n v="377"/>
    <n v="179"/>
    <n v="238.43"/>
    <x v="4"/>
    <x v="190"/>
    <d v="2023-03-05T00:00:00"/>
    <x v="1"/>
    <n v="89888.11"/>
    <n v="1"/>
  </r>
  <r>
    <s v="PID-00221"/>
    <x v="20"/>
    <x v="1"/>
    <n v="92.39"/>
    <x v="1"/>
    <n v="28.37"/>
    <n v="120.76"/>
    <n v="340"/>
    <n v="68"/>
    <n v="146.02000000000001"/>
    <x v="2"/>
    <x v="191"/>
    <d v="2023-09-16T00:00:00"/>
    <x v="0"/>
    <n v="49646.8"/>
    <n v="8"/>
  </r>
  <r>
    <s v="PID-00222"/>
    <x v="7"/>
    <x v="4"/>
    <n v="62.02"/>
    <x v="0"/>
    <n v="55.4"/>
    <n v="117.42"/>
    <n v="122"/>
    <n v="448"/>
    <n v="175.17"/>
    <x v="3"/>
    <x v="27"/>
    <d v="2024-03-09T00:00:00"/>
    <x v="4"/>
    <n v="21370.74"/>
    <n v="11"/>
  </r>
  <r>
    <s v="PID-00223"/>
    <x v="7"/>
    <x v="4"/>
    <n v="326.35000000000002"/>
    <x v="0"/>
    <n v="35.86"/>
    <n v="362.21000000000004"/>
    <n v="55"/>
    <n v="147"/>
    <n v="448.33"/>
    <x v="4"/>
    <x v="192"/>
    <d v="2023-04-15T00:00:00"/>
    <x v="4"/>
    <n v="24658.15"/>
    <n v="2"/>
  </r>
  <r>
    <s v="PID-00224"/>
    <x v="23"/>
    <x v="4"/>
    <n v="410.73"/>
    <x v="3"/>
    <n v="47.46"/>
    <n v="458.19"/>
    <n v="454"/>
    <n v="159"/>
    <n v="626.41"/>
    <x v="1"/>
    <x v="192"/>
    <d v="2023-04-15T00:00:00"/>
    <x v="1"/>
    <n v="284390.14"/>
    <n v="2"/>
  </r>
  <r>
    <s v="PID-00225"/>
    <x v="29"/>
    <x v="1"/>
    <n v="462.16"/>
    <x v="0"/>
    <n v="80.84"/>
    <n v="543"/>
    <n v="96"/>
    <n v="848"/>
    <n v="715.73"/>
    <x v="2"/>
    <x v="193"/>
    <d v="2023-11-13T00:00:00"/>
    <x v="1"/>
    <n v="68710.080000000002"/>
    <n v="3"/>
  </r>
  <r>
    <s v="PID-00226"/>
    <x v="7"/>
    <x v="4"/>
    <n v="136.97"/>
    <x v="2"/>
    <n v="100"/>
    <n v="236.97"/>
    <n v="171"/>
    <n v="356"/>
    <n v="285.31"/>
    <x v="4"/>
    <x v="194"/>
    <d v="2024-02-11T00:00:00"/>
    <x v="3"/>
    <n v="48788.01"/>
    <n v="12"/>
  </r>
  <r>
    <s v="PID-00227"/>
    <x v="7"/>
    <x v="4"/>
    <n v="455.41"/>
    <x v="3"/>
    <n v="87.87"/>
    <n v="543.28"/>
    <n v="160"/>
    <n v="616"/>
    <n v="682.96"/>
    <x v="1"/>
    <x v="195"/>
    <d v="2023-05-15T00:00:00"/>
    <x v="1"/>
    <n v="109273.60000000001"/>
    <n v="13"/>
  </r>
  <r>
    <s v="PID-00228"/>
    <x v="9"/>
    <x v="3"/>
    <n v="203.48"/>
    <x v="2"/>
    <n v="46.75"/>
    <n v="250.23"/>
    <n v="154"/>
    <n v="129"/>
    <n v="323"/>
    <x v="3"/>
    <x v="196"/>
    <d v="2024-01-23T00:00:00"/>
    <x v="4"/>
    <n v="49742"/>
    <n v="14"/>
  </r>
  <r>
    <s v="PID-00229"/>
    <x v="15"/>
    <x v="5"/>
    <n v="195.23"/>
    <x v="3"/>
    <n v="63.58"/>
    <n v="258.81"/>
    <n v="18"/>
    <n v="785"/>
    <n v="319.31"/>
    <x v="4"/>
    <x v="197"/>
    <d v="2023-10-03T00:00:00"/>
    <x v="2"/>
    <n v="5747.58"/>
    <n v="8"/>
  </r>
  <r>
    <s v="PID-00230"/>
    <x v="27"/>
    <x v="4"/>
    <n v="108.5"/>
    <x v="1"/>
    <n v="48.32"/>
    <n v="156.82"/>
    <n v="197"/>
    <n v="672"/>
    <n v="222.94"/>
    <x v="1"/>
    <x v="198"/>
    <d v="2024-02-23T00:00:00"/>
    <x v="4"/>
    <n v="43919.18"/>
    <n v="9"/>
  </r>
  <r>
    <s v="PID-00231"/>
    <x v="11"/>
    <x v="0"/>
    <n v="444.59"/>
    <x v="3"/>
    <n v="67.42"/>
    <n v="512.01"/>
    <n v="111"/>
    <n v="544"/>
    <n v="739.94"/>
    <x v="3"/>
    <x v="199"/>
    <d v="2024-02-10T00:00:00"/>
    <x v="1"/>
    <n v="82133.34"/>
    <n v="2"/>
  </r>
  <r>
    <s v="PID-00232"/>
    <x v="29"/>
    <x v="1"/>
    <n v="133.84"/>
    <x v="3"/>
    <n v="64.02"/>
    <n v="197.86"/>
    <n v="234"/>
    <n v="577"/>
    <n v="294.45"/>
    <x v="0"/>
    <x v="200"/>
    <d v="2023-11-30T00:00:00"/>
    <x v="1"/>
    <n v="68901.3"/>
    <n v="9"/>
  </r>
  <r>
    <s v="PID-00233"/>
    <x v="21"/>
    <x v="0"/>
    <n v="440.42"/>
    <x v="1"/>
    <n v="57.84"/>
    <n v="498.26"/>
    <n v="125"/>
    <n v="874"/>
    <n v="738.94"/>
    <x v="2"/>
    <x v="201"/>
    <d v="2024-06-26T00:00:00"/>
    <x v="0"/>
    <n v="92367.5"/>
    <n v="3"/>
  </r>
  <r>
    <s v="PID-00234"/>
    <x v="4"/>
    <x v="1"/>
    <n v="17.34"/>
    <x v="2"/>
    <n v="68.41"/>
    <n v="85.75"/>
    <n v="169"/>
    <n v="483"/>
    <n v="125.8"/>
    <x v="0"/>
    <x v="202"/>
    <d v="2024-10-23T00:00:00"/>
    <x v="4"/>
    <n v="21260.2"/>
    <n v="3"/>
  </r>
  <r>
    <s v="PID-00235"/>
    <x v="3"/>
    <x v="2"/>
    <n v="101.71"/>
    <x v="1"/>
    <n v="80.27"/>
    <n v="181.98"/>
    <n v="162"/>
    <n v="4"/>
    <n v="240.34"/>
    <x v="0"/>
    <x v="203"/>
    <d v="2024-09-28T00:00:00"/>
    <x v="2"/>
    <n v="38935.08"/>
    <n v="12"/>
  </r>
  <r>
    <s v="PID-00236"/>
    <x v="23"/>
    <x v="4"/>
    <n v="222.04"/>
    <x v="2"/>
    <n v="88.63"/>
    <n v="310.66999999999996"/>
    <n v="189"/>
    <n v="835"/>
    <n v="458.33"/>
    <x v="4"/>
    <x v="204"/>
    <d v="2023-07-18T00:00:00"/>
    <x v="3"/>
    <n v="86624.37"/>
    <n v="4"/>
  </r>
  <r>
    <s v="PID-00237"/>
    <x v="12"/>
    <x v="4"/>
    <n v="227.42"/>
    <x v="1"/>
    <n v="49.76"/>
    <n v="277.18"/>
    <n v="439"/>
    <n v="458"/>
    <n v="368.7"/>
    <x v="4"/>
    <x v="205"/>
    <d v="2023-10-09T00:00:00"/>
    <x v="4"/>
    <n v="161859.29999999999"/>
    <n v="8"/>
  </r>
  <r>
    <s v="PID-00238"/>
    <x v="4"/>
    <x v="1"/>
    <n v="116.7"/>
    <x v="2"/>
    <n v="91.59"/>
    <n v="208.29000000000002"/>
    <n v="464"/>
    <n v="307"/>
    <n v="299.92"/>
    <x v="2"/>
    <x v="206"/>
    <d v="2023-06-22T00:00:00"/>
    <x v="2"/>
    <n v="139162.88"/>
    <n v="1"/>
  </r>
  <r>
    <s v="PID-00239"/>
    <x v="5"/>
    <x v="0"/>
    <n v="126.98"/>
    <x v="2"/>
    <n v="41.34"/>
    <n v="168.32"/>
    <n v="410"/>
    <n v="119"/>
    <n v="217.62"/>
    <x v="2"/>
    <x v="207"/>
    <d v="2023-03-05T00:00:00"/>
    <x v="0"/>
    <n v="89224.2"/>
    <n v="6"/>
  </r>
  <r>
    <s v="PID-00240"/>
    <x v="0"/>
    <x v="0"/>
    <n v="345.6"/>
    <x v="3"/>
    <n v="17.7"/>
    <n v="363.3"/>
    <n v="156"/>
    <n v="39"/>
    <n v="436.69"/>
    <x v="2"/>
    <x v="208"/>
    <d v="2023-10-08T00:00:00"/>
    <x v="2"/>
    <n v="68123.64"/>
    <n v="4"/>
  </r>
  <r>
    <s v="PID-00241"/>
    <x v="17"/>
    <x v="3"/>
    <n v="277.5"/>
    <x v="2"/>
    <n v="60.43"/>
    <n v="337.93"/>
    <n v="43"/>
    <n v="717"/>
    <n v="500.92"/>
    <x v="2"/>
    <x v="209"/>
    <d v="2024-11-09T00:00:00"/>
    <x v="0"/>
    <n v="21539.56"/>
    <n v="5"/>
  </r>
  <r>
    <s v="PID-00242"/>
    <x v="1"/>
    <x v="1"/>
    <n v="123.04"/>
    <x v="3"/>
    <n v="98.49"/>
    <n v="221.53"/>
    <n v="255"/>
    <n v="489"/>
    <n v="280.07"/>
    <x v="1"/>
    <x v="210"/>
    <d v="2023-12-19T00:00:00"/>
    <x v="1"/>
    <n v="71417.850000000006"/>
    <n v="3"/>
  </r>
  <r>
    <s v="PID-00243"/>
    <x v="16"/>
    <x v="5"/>
    <n v="184.57"/>
    <x v="1"/>
    <n v="73.84"/>
    <n v="258.40999999999997"/>
    <n v="493"/>
    <n v="402"/>
    <n v="319.64"/>
    <x v="2"/>
    <x v="211"/>
    <d v="2024-03-29T00:00:00"/>
    <x v="0"/>
    <n v="157582.51999999999"/>
    <n v="14"/>
  </r>
  <r>
    <s v="PID-00244"/>
    <x v="5"/>
    <x v="0"/>
    <n v="282.14"/>
    <x v="2"/>
    <n v="43.89"/>
    <n v="326.02999999999997"/>
    <n v="233"/>
    <n v="472"/>
    <n v="470.31"/>
    <x v="0"/>
    <x v="118"/>
    <d v="2023-05-01T00:00:00"/>
    <x v="0"/>
    <n v="109582.23"/>
    <n v="2"/>
  </r>
  <r>
    <s v="PID-00245"/>
    <x v="7"/>
    <x v="4"/>
    <n v="176.72"/>
    <x v="2"/>
    <n v="15.08"/>
    <n v="191.8"/>
    <n v="95"/>
    <n v="815"/>
    <n v="253.23"/>
    <x v="4"/>
    <x v="212"/>
    <d v="2023-02-28T00:00:00"/>
    <x v="1"/>
    <n v="24056.85"/>
    <n v="5"/>
  </r>
  <r>
    <s v="PID-00246"/>
    <x v="4"/>
    <x v="1"/>
    <n v="273.60000000000002"/>
    <x v="0"/>
    <n v="7.88"/>
    <n v="281.48"/>
    <n v="448"/>
    <n v="781"/>
    <n v="408.66"/>
    <x v="2"/>
    <x v="213"/>
    <d v="2023-10-31T00:00:00"/>
    <x v="3"/>
    <n v="183079.67999999999"/>
    <n v="6"/>
  </r>
  <r>
    <s v="PID-00247"/>
    <x v="28"/>
    <x v="5"/>
    <n v="211.25"/>
    <x v="0"/>
    <n v="91.78"/>
    <n v="303.02999999999997"/>
    <n v="143"/>
    <n v="226"/>
    <n v="386.61"/>
    <x v="3"/>
    <x v="214"/>
    <d v="2024-11-05T00:00:00"/>
    <x v="3"/>
    <n v="55285.23"/>
    <n v="7"/>
  </r>
  <r>
    <s v="PID-00248"/>
    <x v="18"/>
    <x v="3"/>
    <n v="487.65"/>
    <x v="3"/>
    <n v="70.180000000000007"/>
    <n v="557.82999999999993"/>
    <n v="387"/>
    <n v="591"/>
    <n v="702.85"/>
    <x v="0"/>
    <x v="215"/>
    <d v="2024-02-05T00:00:00"/>
    <x v="2"/>
    <n v="272002.95"/>
    <n v="12"/>
  </r>
  <r>
    <s v="PID-00249"/>
    <x v="6"/>
    <x v="3"/>
    <n v="324.60000000000002"/>
    <x v="1"/>
    <n v="14.76"/>
    <n v="339.36"/>
    <n v="174"/>
    <n v="662"/>
    <n v="478.96"/>
    <x v="4"/>
    <x v="216"/>
    <d v="2023-01-15T00:00:00"/>
    <x v="1"/>
    <n v="83339.039999999994"/>
    <n v="11"/>
  </r>
  <r>
    <s v="PID-00250"/>
    <x v="29"/>
    <x v="1"/>
    <n v="70.34"/>
    <x v="0"/>
    <n v="52.99"/>
    <n v="123.33000000000001"/>
    <n v="326"/>
    <n v="545"/>
    <n v="157.94"/>
    <x v="3"/>
    <x v="2"/>
    <d v="2023-08-15T00:00:00"/>
    <x v="4"/>
    <n v="51488.44"/>
    <n v="8"/>
  </r>
  <r>
    <s v="PID-00251"/>
    <x v="29"/>
    <x v="1"/>
    <n v="136.04"/>
    <x v="3"/>
    <n v="5.1100000000000003"/>
    <n v="141.15"/>
    <n v="75"/>
    <n v="944"/>
    <n v="181.87"/>
    <x v="2"/>
    <x v="143"/>
    <d v="2024-09-15T00:00:00"/>
    <x v="4"/>
    <n v="13640.25"/>
    <n v="8"/>
  </r>
  <r>
    <s v="PID-00252"/>
    <x v="8"/>
    <x v="2"/>
    <n v="444.62"/>
    <x v="2"/>
    <n v="43.96"/>
    <n v="488.58"/>
    <n v="436"/>
    <n v="899"/>
    <n v="636.46"/>
    <x v="1"/>
    <x v="217"/>
    <d v="2023-04-03T00:00:00"/>
    <x v="1"/>
    <n v="277496.56"/>
    <n v="5"/>
  </r>
  <r>
    <s v="PID-00253"/>
    <x v="15"/>
    <x v="5"/>
    <n v="63.26"/>
    <x v="2"/>
    <n v="8.68"/>
    <n v="71.94"/>
    <n v="246"/>
    <n v="487"/>
    <n v="91.48"/>
    <x v="0"/>
    <x v="216"/>
    <d v="2023-01-09T00:00:00"/>
    <x v="2"/>
    <n v="22504.080000000002"/>
    <n v="5"/>
  </r>
  <r>
    <s v="PID-00254"/>
    <x v="7"/>
    <x v="4"/>
    <n v="102.81"/>
    <x v="2"/>
    <n v="10.27"/>
    <n v="113.08"/>
    <n v="487"/>
    <n v="479"/>
    <n v="159.47"/>
    <x v="2"/>
    <x v="218"/>
    <d v="2024-12-31T00:00:00"/>
    <x v="1"/>
    <n v="77661.89"/>
    <n v="14"/>
  </r>
  <r>
    <s v="PID-00255"/>
    <x v="1"/>
    <x v="1"/>
    <n v="412.65"/>
    <x v="0"/>
    <n v="47.96"/>
    <n v="460.60999999999996"/>
    <n v="103"/>
    <n v="300"/>
    <n v="596.46"/>
    <x v="4"/>
    <x v="219"/>
    <d v="2023-07-11T00:00:00"/>
    <x v="1"/>
    <n v="61435.38"/>
    <n v="14"/>
  </r>
  <r>
    <s v="PID-00256"/>
    <x v="25"/>
    <x v="5"/>
    <n v="238.78"/>
    <x v="1"/>
    <n v="37.69"/>
    <n v="276.47000000000003"/>
    <n v="236"/>
    <n v="559"/>
    <n v="392.5"/>
    <x v="2"/>
    <x v="220"/>
    <d v="2024-01-17T00:00:00"/>
    <x v="2"/>
    <n v="92630"/>
    <n v="11"/>
  </r>
  <r>
    <s v="PID-00257"/>
    <x v="6"/>
    <x v="3"/>
    <n v="472.5"/>
    <x v="1"/>
    <n v="54.25"/>
    <n v="526.75"/>
    <n v="277"/>
    <n v="551"/>
    <n v="712.51"/>
    <x v="3"/>
    <x v="221"/>
    <d v="2024-01-28T00:00:00"/>
    <x v="0"/>
    <n v="197365.27"/>
    <n v="7"/>
  </r>
  <r>
    <s v="PID-00258"/>
    <x v="10"/>
    <x v="2"/>
    <n v="170.06"/>
    <x v="2"/>
    <n v="35.85"/>
    <n v="205.91"/>
    <n v="290"/>
    <n v="947"/>
    <n v="284.12"/>
    <x v="2"/>
    <x v="108"/>
    <d v="2024-06-30T00:00:00"/>
    <x v="1"/>
    <n v="82394.8"/>
    <n v="2"/>
  </r>
  <r>
    <s v="PID-00259"/>
    <x v="0"/>
    <x v="0"/>
    <n v="467.15"/>
    <x v="0"/>
    <n v="83.82"/>
    <n v="550.97"/>
    <n v="281"/>
    <n v="553"/>
    <n v="790.02"/>
    <x v="2"/>
    <x v="222"/>
    <d v="2024-05-24T00:00:00"/>
    <x v="0"/>
    <n v="221995.62"/>
    <n v="7"/>
  </r>
  <r>
    <s v="PID-00260"/>
    <x v="0"/>
    <x v="0"/>
    <n v="127.88"/>
    <x v="2"/>
    <n v="96.03"/>
    <n v="223.91"/>
    <n v="423"/>
    <n v="109"/>
    <n v="334.63"/>
    <x v="4"/>
    <x v="200"/>
    <d v="2023-12-04T00:00:00"/>
    <x v="3"/>
    <n v="141548.49"/>
    <n v="13"/>
  </r>
  <r>
    <s v="PID-00261"/>
    <x v="16"/>
    <x v="5"/>
    <n v="60.35"/>
    <x v="3"/>
    <n v="29.45"/>
    <n v="89.8"/>
    <n v="212"/>
    <n v="657"/>
    <n v="130.19"/>
    <x v="3"/>
    <x v="123"/>
    <d v="2024-09-03T00:00:00"/>
    <x v="4"/>
    <n v="27600.28"/>
    <n v="4"/>
  </r>
  <r>
    <s v="PID-00262"/>
    <x v="23"/>
    <x v="4"/>
    <n v="227.01"/>
    <x v="2"/>
    <n v="19"/>
    <n v="246.01"/>
    <n v="161"/>
    <n v="63"/>
    <n v="368.61"/>
    <x v="4"/>
    <x v="207"/>
    <d v="2023-03-09T00:00:00"/>
    <x v="0"/>
    <n v="59346.21"/>
    <n v="10"/>
  </r>
  <r>
    <s v="PID-00263"/>
    <x v="20"/>
    <x v="1"/>
    <n v="482.08"/>
    <x v="2"/>
    <n v="19.670000000000002"/>
    <n v="501.75"/>
    <n v="487"/>
    <n v="138"/>
    <n v="626.46"/>
    <x v="1"/>
    <x v="206"/>
    <d v="2023-07-02T00:00:00"/>
    <x v="3"/>
    <n v="305086.02"/>
    <n v="11"/>
  </r>
  <r>
    <s v="PID-00264"/>
    <x v="15"/>
    <x v="5"/>
    <n v="311.87"/>
    <x v="1"/>
    <n v="93.32"/>
    <n v="405.19"/>
    <n v="422"/>
    <n v="401"/>
    <n v="553.35"/>
    <x v="3"/>
    <x v="223"/>
    <d v="2023-12-21T00:00:00"/>
    <x v="1"/>
    <n v="233513.7"/>
    <n v="9"/>
  </r>
  <r>
    <s v="PID-00265"/>
    <x v="11"/>
    <x v="0"/>
    <n v="341.67"/>
    <x v="1"/>
    <n v="42.43"/>
    <n v="384.1"/>
    <n v="155"/>
    <n v="624"/>
    <n v="561.52"/>
    <x v="3"/>
    <x v="224"/>
    <d v="2023-01-27T00:00:00"/>
    <x v="1"/>
    <n v="87035.6"/>
    <n v="13"/>
  </r>
  <r>
    <s v="PID-00266"/>
    <x v="28"/>
    <x v="5"/>
    <n v="28.01"/>
    <x v="3"/>
    <n v="88.21"/>
    <n v="116.22"/>
    <n v="252"/>
    <n v="863"/>
    <n v="148.81"/>
    <x v="1"/>
    <x v="197"/>
    <d v="2023-10-04T00:00:00"/>
    <x v="1"/>
    <n v="37500.120000000003"/>
    <n v="9"/>
  </r>
  <r>
    <s v="PID-00267"/>
    <x v="27"/>
    <x v="4"/>
    <n v="115.83"/>
    <x v="3"/>
    <n v="30.86"/>
    <n v="146.69"/>
    <n v="62"/>
    <n v="319"/>
    <n v="191.49"/>
    <x v="1"/>
    <x v="225"/>
    <d v="2023-07-23T00:00:00"/>
    <x v="3"/>
    <n v="11872.38"/>
    <n v="10"/>
  </r>
  <r>
    <s v="PID-00268"/>
    <x v="25"/>
    <x v="5"/>
    <n v="224.86"/>
    <x v="1"/>
    <n v="10.14"/>
    <n v="235"/>
    <n v="494"/>
    <n v="858"/>
    <n v="287.68"/>
    <x v="4"/>
    <x v="226"/>
    <d v="2024-05-31T00:00:00"/>
    <x v="0"/>
    <n v="142113.92000000001"/>
    <n v="8"/>
  </r>
  <r>
    <s v="PID-00269"/>
    <x v="7"/>
    <x v="4"/>
    <n v="498.4"/>
    <x v="0"/>
    <n v="75.239999999999995"/>
    <n v="573.64"/>
    <n v="71"/>
    <n v="266"/>
    <n v="727.4"/>
    <x v="1"/>
    <x v="227"/>
    <d v="2023-03-01T00:00:00"/>
    <x v="1"/>
    <n v="51645.4"/>
    <n v="14"/>
  </r>
  <r>
    <s v="PID-00270"/>
    <x v="17"/>
    <x v="3"/>
    <n v="42.29"/>
    <x v="1"/>
    <n v="64.069999999999993"/>
    <n v="106.35999999999999"/>
    <n v="239"/>
    <n v="607"/>
    <n v="159"/>
    <x v="3"/>
    <x v="228"/>
    <d v="2023-12-30T00:00:00"/>
    <x v="1"/>
    <n v="38001"/>
    <n v="4"/>
  </r>
  <r>
    <s v="PID-00271"/>
    <x v="26"/>
    <x v="5"/>
    <n v="281.52"/>
    <x v="3"/>
    <n v="75.55"/>
    <n v="357.07"/>
    <n v="141"/>
    <n v="784"/>
    <n v="430.33"/>
    <x v="4"/>
    <x v="5"/>
    <d v="2024-01-11T00:00:00"/>
    <x v="1"/>
    <n v="60676.53"/>
    <n v="13"/>
  </r>
  <r>
    <s v="PID-00272"/>
    <x v="5"/>
    <x v="0"/>
    <n v="351.45"/>
    <x v="1"/>
    <n v="48.31"/>
    <n v="399.76"/>
    <n v="269"/>
    <n v="720"/>
    <n v="483.2"/>
    <x v="2"/>
    <x v="229"/>
    <d v="2024-02-05T00:00:00"/>
    <x v="2"/>
    <n v="129980.8"/>
    <n v="11"/>
  </r>
  <r>
    <s v="PID-00273"/>
    <x v="10"/>
    <x v="2"/>
    <n v="373.36"/>
    <x v="1"/>
    <n v="76.790000000000006"/>
    <n v="450.15000000000003"/>
    <n v="69"/>
    <n v="541"/>
    <n v="597.41999999999996"/>
    <x v="3"/>
    <x v="26"/>
    <d v="2024-07-17T00:00:00"/>
    <x v="4"/>
    <n v="41221.980000000003"/>
    <n v="8"/>
  </r>
  <r>
    <s v="PID-00274"/>
    <x v="6"/>
    <x v="3"/>
    <n v="170.82"/>
    <x v="3"/>
    <n v="84.25"/>
    <n v="255.07"/>
    <n v="497"/>
    <n v="660"/>
    <n v="357.75"/>
    <x v="4"/>
    <x v="230"/>
    <d v="2023-09-11T00:00:00"/>
    <x v="0"/>
    <n v="177801.75"/>
    <n v="1"/>
  </r>
  <r>
    <s v="PID-00275"/>
    <x v="13"/>
    <x v="3"/>
    <n v="105.88"/>
    <x v="2"/>
    <n v="88.88"/>
    <n v="194.76"/>
    <n v="390"/>
    <n v="656"/>
    <n v="267.93"/>
    <x v="1"/>
    <x v="148"/>
    <d v="2023-07-21T00:00:00"/>
    <x v="1"/>
    <n v="104492.7"/>
    <n v="11"/>
  </r>
  <r>
    <s v="PID-00276"/>
    <x v="6"/>
    <x v="3"/>
    <n v="321.31"/>
    <x v="2"/>
    <n v="27.25"/>
    <n v="348.56"/>
    <n v="287"/>
    <n v="459"/>
    <n v="520.35"/>
    <x v="2"/>
    <x v="231"/>
    <d v="2024-05-05T00:00:00"/>
    <x v="1"/>
    <n v="149340.45000000001"/>
    <n v="1"/>
  </r>
  <r>
    <s v="PID-00277"/>
    <x v="27"/>
    <x v="4"/>
    <n v="108.94"/>
    <x v="1"/>
    <n v="67.400000000000006"/>
    <n v="176.34"/>
    <n v="12"/>
    <n v="612"/>
    <n v="226.37"/>
    <x v="4"/>
    <x v="232"/>
    <d v="2024-02-14T00:00:00"/>
    <x v="1"/>
    <n v="2716.44"/>
    <n v="7"/>
  </r>
  <r>
    <s v="PID-00278"/>
    <x v="26"/>
    <x v="5"/>
    <n v="373.45"/>
    <x v="2"/>
    <n v="38.17"/>
    <n v="411.62"/>
    <n v="496"/>
    <n v="298"/>
    <n v="535.52"/>
    <x v="0"/>
    <x v="233"/>
    <d v="2024-12-09T00:00:00"/>
    <x v="3"/>
    <n v="265617.91999999998"/>
    <n v="13"/>
  </r>
  <r>
    <s v="PID-00279"/>
    <x v="27"/>
    <x v="4"/>
    <n v="253.71"/>
    <x v="0"/>
    <n v="65.64"/>
    <n v="319.35000000000002"/>
    <n v="435"/>
    <n v="614"/>
    <n v="384.83"/>
    <x v="0"/>
    <x v="129"/>
    <d v="2023-10-06T00:00:00"/>
    <x v="1"/>
    <n v="167401.04999999999"/>
    <n v="3"/>
  </r>
  <r>
    <s v="PID-00280"/>
    <x v="5"/>
    <x v="0"/>
    <n v="11.37"/>
    <x v="0"/>
    <n v="62.08"/>
    <n v="73.45"/>
    <n v="14"/>
    <n v="906"/>
    <n v="90.17"/>
    <x v="3"/>
    <x v="85"/>
    <d v="2023-11-11T00:00:00"/>
    <x v="3"/>
    <n v="1262.3800000000001"/>
    <n v="12"/>
  </r>
  <r>
    <s v="PID-00281"/>
    <x v="10"/>
    <x v="2"/>
    <n v="310.08"/>
    <x v="0"/>
    <n v="99.28"/>
    <n v="409.36"/>
    <n v="433"/>
    <n v="573"/>
    <n v="609.20000000000005"/>
    <x v="0"/>
    <x v="234"/>
    <d v="2024-12-14T00:00:00"/>
    <x v="2"/>
    <n v="263783.59999999998"/>
    <n v="4"/>
  </r>
  <r>
    <s v="PID-00282"/>
    <x v="0"/>
    <x v="0"/>
    <n v="481.9"/>
    <x v="2"/>
    <n v="40.26"/>
    <n v="522.16"/>
    <n v="28"/>
    <n v="418"/>
    <n v="668.78"/>
    <x v="0"/>
    <x v="235"/>
    <d v="2023-07-08T00:00:00"/>
    <x v="0"/>
    <n v="18725.84"/>
    <n v="1"/>
  </r>
  <r>
    <s v="PID-00283"/>
    <x v="0"/>
    <x v="0"/>
    <n v="15.03"/>
    <x v="1"/>
    <n v="55.54"/>
    <n v="70.569999999999993"/>
    <n v="41"/>
    <n v="851"/>
    <n v="92.86"/>
    <x v="3"/>
    <x v="236"/>
    <d v="2023-07-15T00:00:00"/>
    <x v="0"/>
    <n v="3807.26"/>
    <n v="9"/>
  </r>
  <r>
    <s v="PID-00284"/>
    <x v="20"/>
    <x v="1"/>
    <n v="79.010000000000005"/>
    <x v="0"/>
    <n v="39.56"/>
    <n v="118.57000000000001"/>
    <n v="388"/>
    <n v="571"/>
    <n v="175.5"/>
    <x v="4"/>
    <x v="237"/>
    <d v="2024-11-26T00:00:00"/>
    <x v="4"/>
    <n v="68094"/>
    <n v="11"/>
  </r>
  <r>
    <s v="PID-00285"/>
    <x v="5"/>
    <x v="0"/>
    <n v="409.99"/>
    <x v="0"/>
    <n v="53.78"/>
    <n v="463.77"/>
    <n v="465"/>
    <n v="940"/>
    <n v="573.58000000000004"/>
    <x v="1"/>
    <x v="238"/>
    <d v="2024-08-20T00:00:00"/>
    <x v="4"/>
    <n v="266714.7"/>
    <n v="5"/>
  </r>
  <r>
    <s v="PID-00286"/>
    <x v="6"/>
    <x v="3"/>
    <n v="439.15"/>
    <x v="1"/>
    <n v="17.03"/>
    <n v="456.17999999999995"/>
    <n v="281"/>
    <n v="620"/>
    <n v="667.34"/>
    <x v="0"/>
    <x v="239"/>
    <d v="2023-06-20T00:00:00"/>
    <x v="3"/>
    <n v="187522.54"/>
    <n v="11"/>
  </r>
  <r>
    <s v="PID-00287"/>
    <x v="13"/>
    <x v="3"/>
    <n v="30.95"/>
    <x v="2"/>
    <n v="63.37"/>
    <n v="94.32"/>
    <n v="118"/>
    <n v="479"/>
    <n v="122.77"/>
    <x v="0"/>
    <x v="240"/>
    <d v="2023-03-06T00:00:00"/>
    <x v="3"/>
    <n v="14486.86"/>
    <n v="10"/>
  </r>
  <r>
    <s v="PID-00288"/>
    <x v="4"/>
    <x v="1"/>
    <n v="228.85"/>
    <x v="1"/>
    <n v="52.71"/>
    <n v="281.56"/>
    <n v="73"/>
    <n v="682"/>
    <n v="420.2"/>
    <x v="3"/>
    <x v="109"/>
    <d v="2024-06-14T00:00:00"/>
    <x v="3"/>
    <n v="30674.6"/>
    <n v="6"/>
  </r>
  <r>
    <s v="PID-00289"/>
    <x v="26"/>
    <x v="5"/>
    <n v="421.43"/>
    <x v="1"/>
    <n v="39.119999999999997"/>
    <n v="460.55"/>
    <n v="362"/>
    <n v="279"/>
    <n v="664.25"/>
    <x v="3"/>
    <x v="241"/>
    <d v="2024-08-07T00:00:00"/>
    <x v="3"/>
    <n v="240458.5"/>
    <n v="7"/>
  </r>
  <r>
    <s v="PID-00290"/>
    <x v="18"/>
    <x v="3"/>
    <n v="43.5"/>
    <x v="3"/>
    <n v="76.069999999999993"/>
    <n v="119.57"/>
    <n v="199"/>
    <n v="216"/>
    <n v="164.85"/>
    <x v="4"/>
    <x v="168"/>
    <d v="2024-12-12T00:00:00"/>
    <x v="3"/>
    <n v="32805.15"/>
    <n v="9"/>
  </r>
  <r>
    <s v="PID-00291"/>
    <x v="0"/>
    <x v="0"/>
    <n v="491.45"/>
    <x v="0"/>
    <n v="69.040000000000006"/>
    <n v="560.49"/>
    <n v="452"/>
    <n v="394"/>
    <n v="828.04"/>
    <x v="1"/>
    <x v="242"/>
    <d v="2024-04-02T00:00:00"/>
    <x v="0"/>
    <n v="374274.08"/>
    <n v="5"/>
  </r>
  <r>
    <s v="PID-00292"/>
    <x v="10"/>
    <x v="2"/>
    <n v="110.05"/>
    <x v="2"/>
    <n v="8.0500000000000007"/>
    <n v="118.1"/>
    <n v="48"/>
    <n v="725"/>
    <n v="146.37"/>
    <x v="4"/>
    <x v="243"/>
    <d v="2023-10-25T00:00:00"/>
    <x v="3"/>
    <n v="7025.76"/>
    <n v="9"/>
  </r>
  <r>
    <s v="PID-00293"/>
    <x v="16"/>
    <x v="5"/>
    <n v="239.86"/>
    <x v="3"/>
    <n v="23.6"/>
    <n v="263.46000000000004"/>
    <n v="238"/>
    <n v="355"/>
    <n v="332.34"/>
    <x v="3"/>
    <x v="244"/>
    <d v="2023-12-18T00:00:00"/>
    <x v="2"/>
    <n v="79096.92"/>
    <n v="1"/>
  </r>
  <r>
    <s v="PID-00294"/>
    <x v="9"/>
    <x v="3"/>
    <n v="282.88"/>
    <x v="2"/>
    <n v="39.75"/>
    <n v="322.63"/>
    <n v="50"/>
    <n v="990"/>
    <n v="439.34"/>
    <x v="0"/>
    <x v="245"/>
    <d v="2023-08-30T00:00:00"/>
    <x v="3"/>
    <n v="21967"/>
    <n v="4"/>
  </r>
  <r>
    <s v="PID-00295"/>
    <x v="5"/>
    <x v="0"/>
    <n v="94.66"/>
    <x v="2"/>
    <n v="48.44"/>
    <n v="143.1"/>
    <n v="143"/>
    <n v="676"/>
    <n v="178.64"/>
    <x v="4"/>
    <x v="246"/>
    <d v="2023-03-02T00:00:00"/>
    <x v="3"/>
    <n v="25545.52"/>
    <n v="11"/>
  </r>
  <r>
    <s v="PID-00296"/>
    <x v="17"/>
    <x v="3"/>
    <n v="295.88"/>
    <x v="2"/>
    <n v="80.55"/>
    <n v="376.43"/>
    <n v="433"/>
    <n v="310"/>
    <n v="500.24"/>
    <x v="1"/>
    <x v="247"/>
    <d v="2023-01-30T00:00:00"/>
    <x v="2"/>
    <n v="216603.92"/>
    <n v="14"/>
  </r>
  <r>
    <s v="PID-00297"/>
    <x v="29"/>
    <x v="1"/>
    <n v="114.97"/>
    <x v="1"/>
    <n v="7.67"/>
    <n v="122.64"/>
    <n v="458"/>
    <n v="694"/>
    <n v="169.18"/>
    <x v="3"/>
    <x v="248"/>
    <d v="2024-01-30T00:00:00"/>
    <x v="3"/>
    <n v="77484.44"/>
    <n v="2"/>
  </r>
  <r>
    <s v="PID-00298"/>
    <x v="20"/>
    <x v="1"/>
    <n v="252.33"/>
    <x v="3"/>
    <n v="78.790000000000006"/>
    <n v="331.12"/>
    <n v="248"/>
    <n v="463"/>
    <n v="480.64"/>
    <x v="4"/>
    <x v="249"/>
    <d v="2024-09-17T00:00:00"/>
    <x v="1"/>
    <n v="119198.72"/>
    <n v="11"/>
  </r>
  <r>
    <s v="PID-00299"/>
    <x v="0"/>
    <x v="0"/>
    <n v="180.35"/>
    <x v="1"/>
    <n v="68.27"/>
    <n v="248.62"/>
    <n v="315"/>
    <n v="882"/>
    <n v="319.41000000000003"/>
    <x v="2"/>
    <x v="250"/>
    <d v="2024-07-21T00:00:00"/>
    <x v="0"/>
    <n v="100614.15"/>
    <n v="2"/>
  </r>
  <r>
    <s v="PID-00300"/>
    <x v="3"/>
    <x v="2"/>
    <n v="335.41"/>
    <x v="1"/>
    <n v="66.37"/>
    <n v="401.78000000000003"/>
    <n v="198"/>
    <n v="602"/>
    <n v="527"/>
    <x v="2"/>
    <x v="251"/>
    <d v="2024-03-22T00:00:00"/>
    <x v="1"/>
    <n v="104346"/>
    <n v="3"/>
  </r>
  <r>
    <s v="PID-00301"/>
    <x v="26"/>
    <x v="5"/>
    <n v="466.24"/>
    <x v="3"/>
    <n v="5.84"/>
    <n v="472.08"/>
    <n v="363"/>
    <n v="635"/>
    <n v="641.57000000000005"/>
    <x v="0"/>
    <x v="252"/>
    <d v="2023-09-30T00:00:00"/>
    <x v="1"/>
    <n v="232889.91"/>
    <n v="11"/>
  </r>
  <r>
    <s v="PID-00302"/>
    <x v="26"/>
    <x v="5"/>
    <n v="77.3"/>
    <x v="3"/>
    <n v="82.74"/>
    <n v="160.04"/>
    <n v="161"/>
    <n v="913"/>
    <n v="209.24"/>
    <x v="0"/>
    <x v="253"/>
    <d v="2023-02-18T00:00:00"/>
    <x v="3"/>
    <n v="33687.64"/>
    <n v="7"/>
  </r>
  <r>
    <s v="PID-00303"/>
    <x v="15"/>
    <x v="5"/>
    <n v="275.61"/>
    <x v="0"/>
    <n v="92.29"/>
    <n v="367.90000000000003"/>
    <n v="420"/>
    <n v="297"/>
    <n v="540.5"/>
    <x v="4"/>
    <x v="254"/>
    <d v="2023-06-27T00:00:00"/>
    <x v="4"/>
    <n v="227010"/>
    <n v="1"/>
  </r>
  <r>
    <s v="PID-00304"/>
    <x v="28"/>
    <x v="5"/>
    <n v="133.91999999999999"/>
    <x v="1"/>
    <n v="8.35"/>
    <n v="142.26999999999998"/>
    <n v="181"/>
    <n v="712"/>
    <n v="201.24"/>
    <x v="4"/>
    <x v="31"/>
    <d v="2023-10-22T00:00:00"/>
    <x v="1"/>
    <n v="36424.44"/>
    <n v="11"/>
  </r>
  <r>
    <s v="PID-00305"/>
    <x v="4"/>
    <x v="1"/>
    <n v="399.29"/>
    <x v="1"/>
    <n v="18.96"/>
    <n v="418.25"/>
    <n v="338"/>
    <n v="58"/>
    <n v="572.01"/>
    <x v="0"/>
    <x v="177"/>
    <d v="2024-08-07T00:00:00"/>
    <x v="3"/>
    <n v="193339.38"/>
    <n v="5"/>
  </r>
  <r>
    <s v="PID-00306"/>
    <x v="25"/>
    <x v="5"/>
    <n v="467.06"/>
    <x v="0"/>
    <n v="9.6300000000000008"/>
    <n v="476.69"/>
    <n v="184"/>
    <n v="939"/>
    <n v="698.61"/>
    <x v="2"/>
    <x v="197"/>
    <d v="2023-09-26T00:00:00"/>
    <x v="4"/>
    <n v="128544.24"/>
    <n v="1"/>
  </r>
  <r>
    <s v="PID-00307"/>
    <x v="12"/>
    <x v="4"/>
    <n v="255.9"/>
    <x v="3"/>
    <n v="87.54"/>
    <n v="343.44"/>
    <n v="26"/>
    <n v="338"/>
    <n v="478.3"/>
    <x v="3"/>
    <x v="255"/>
    <d v="2023-09-14T00:00:00"/>
    <x v="4"/>
    <n v="12435.8"/>
    <n v="13"/>
  </r>
  <r>
    <s v="PID-00308"/>
    <x v="28"/>
    <x v="5"/>
    <n v="202.26"/>
    <x v="0"/>
    <n v="66.760000000000005"/>
    <n v="269.02"/>
    <n v="203"/>
    <n v="370"/>
    <n v="369.12"/>
    <x v="1"/>
    <x v="100"/>
    <d v="2023-10-26T00:00:00"/>
    <x v="0"/>
    <n v="74931.360000000001"/>
    <n v="11"/>
  </r>
  <r>
    <s v="PID-00309"/>
    <x v="8"/>
    <x v="2"/>
    <n v="14.93"/>
    <x v="3"/>
    <n v="84.22"/>
    <n v="99.15"/>
    <n v="53"/>
    <n v="22"/>
    <n v="125.48"/>
    <x v="1"/>
    <x v="256"/>
    <d v="2024-08-01T00:00:00"/>
    <x v="0"/>
    <n v="6650.44"/>
    <n v="7"/>
  </r>
  <r>
    <s v="PID-00310"/>
    <x v="14"/>
    <x v="1"/>
    <n v="60.58"/>
    <x v="3"/>
    <n v="69.760000000000005"/>
    <n v="130.34"/>
    <n v="47"/>
    <n v="955"/>
    <n v="158.55000000000001"/>
    <x v="2"/>
    <x v="257"/>
    <d v="2023-11-16T00:00:00"/>
    <x v="2"/>
    <n v="7451.85"/>
    <n v="1"/>
  </r>
  <r>
    <s v="PID-00311"/>
    <x v="13"/>
    <x v="3"/>
    <n v="138.57"/>
    <x v="1"/>
    <n v="44"/>
    <n v="182.57"/>
    <n v="185"/>
    <n v="369"/>
    <n v="245.19"/>
    <x v="1"/>
    <x v="258"/>
    <d v="2024-01-24T00:00:00"/>
    <x v="2"/>
    <n v="45360.15"/>
    <n v="5"/>
  </r>
  <r>
    <s v="PID-00312"/>
    <x v="16"/>
    <x v="5"/>
    <n v="79.67"/>
    <x v="2"/>
    <n v="22.73"/>
    <n v="102.4"/>
    <n v="245"/>
    <n v="313"/>
    <n v="132.78"/>
    <x v="2"/>
    <x v="108"/>
    <d v="2024-07-07T00:00:00"/>
    <x v="1"/>
    <n v="32531.1"/>
    <n v="9"/>
  </r>
  <r>
    <s v="PID-00313"/>
    <x v="11"/>
    <x v="0"/>
    <n v="401.64"/>
    <x v="3"/>
    <n v="13.35"/>
    <n v="414.99"/>
    <n v="119"/>
    <n v="634"/>
    <n v="500.26"/>
    <x v="0"/>
    <x v="190"/>
    <d v="2023-03-12T00:00:00"/>
    <x v="3"/>
    <n v="59530.94"/>
    <n v="8"/>
  </r>
  <r>
    <s v="PID-00314"/>
    <x v="25"/>
    <x v="5"/>
    <n v="484.51"/>
    <x v="3"/>
    <n v="52.9"/>
    <n v="537.41"/>
    <n v="111"/>
    <n v="172"/>
    <n v="723.63"/>
    <x v="3"/>
    <x v="259"/>
    <d v="2024-08-13T00:00:00"/>
    <x v="0"/>
    <n v="80322.929999999993"/>
    <n v="8"/>
  </r>
  <r>
    <s v="PID-00315"/>
    <x v="24"/>
    <x v="2"/>
    <n v="463.3"/>
    <x v="2"/>
    <n v="28.15"/>
    <n v="491.45"/>
    <n v="424"/>
    <n v="901"/>
    <n v="644.73"/>
    <x v="4"/>
    <x v="260"/>
    <d v="2024-09-23T00:00:00"/>
    <x v="3"/>
    <n v="273365.52"/>
    <n v="12"/>
  </r>
  <r>
    <s v="PID-00316"/>
    <x v="20"/>
    <x v="1"/>
    <n v="122.98"/>
    <x v="2"/>
    <n v="67.040000000000006"/>
    <n v="190.02"/>
    <n v="220"/>
    <n v="453"/>
    <n v="229.53"/>
    <x v="2"/>
    <x v="120"/>
    <d v="2024-06-28T00:00:00"/>
    <x v="2"/>
    <n v="50496.6"/>
    <n v="14"/>
  </r>
  <r>
    <s v="PID-00317"/>
    <x v="9"/>
    <x v="3"/>
    <n v="367.66"/>
    <x v="0"/>
    <n v="83.73"/>
    <n v="451.39000000000004"/>
    <n v="344"/>
    <n v="578"/>
    <n v="650.78"/>
    <x v="1"/>
    <x v="261"/>
    <d v="2024-02-29T00:00:00"/>
    <x v="0"/>
    <n v="223868.32"/>
    <n v="13"/>
  </r>
  <r>
    <s v="PID-00318"/>
    <x v="12"/>
    <x v="4"/>
    <n v="381.46"/>
    <x v="3"/>
    <n v="35.04"/>
    <n v="416.5"/>
    <n v="276"/>
    <n v="176"/>
    <n v="540.66"/>
    <x v="2"/>
    <x v="262"/>
    <d v="2024-12-08T00:00:00"/>
    <x v="4"/>
    <n v="149222.16"/>
    <n v="11"/>
  </r>
  <r>
    <s v="PID-00319"/>
    <x v="3"/>
    <x v="2"/>
    <n v="56.67"/>
    <x v="1"/>
    <n v="78.98"/>
    <n v="135.65"/>
    <n v="293"/>
    <n v="257"/>
    <n v="185.9"/>
    <x v="4"/>
    <x v="263"/>
    <d v="2024-03-11T00:00:00"/>
    <x v="4"/>
    <n v="54468.7"/>
    <n v="12"/>
  </r>
  <r>
    <s v="PID-00320"/>
    <x v="26"/>
    <x v="5"/>
    <n v="11.49"/>
    <x v="0"/>
    <n v="51.18"/>
    <n v="62.67"/>
    <n v="121"/>
    <n v="303"/>
    <n v="85.29"/>
    <x v="1"/>
    <x v="264"/>
    <d v="2023-06-18T00:00:00"/>
    <x v="0"/>
    <n v="10320.09"/>
    <n v="1"/>
  </r>
  <r>
    <s v="PID-00321"/>
    <x v="20"/>
    <x v="1"/>
    <n v="90.82"/>
    <x v="2"/>
    <n v="28.68"/>
    <n v="119.5"/>
    <n v="95"/>
    <n v="932"/>
    <n v="157.19999999999999"/>
    <x v="3"/>
    <x v="265"/>
    <d v="2024-01-11T00:00:00"/>
    <x v="0"/>
    <n v="14934"/>
    <n v="10"/>
  </r>
  <r>
    <s v="PID-00322"/>
    <x v="11"/>
    <x v="0"/>
    <n v="140.49"/>
    <x v="2"/>
    <n v="31.66"/>
    <n v="172.15"/>
    <n v="96"/>
    <n v="134"/>
    <n v="242.83"/>
    <x v="0"/>
    <x v="266"/>
    <d v="2023-06-10T00:00:00"/>
    <x v="2"/>
    <n v="23311.68"/>
    <n v="5"/>
  </r>
  <r>
    <s v="PID-00323"/>
    <x v="27"/>
    <x v="4"/>
    <n v="122.76"/>
    <x v="0"/>
    <n v="82.88"/>
    <n v="205.64"/>
    <n v="295"/>
    <n v="138"/>
    <n v="297.14"/>
    <x v="0"/>
    <x v="267"/>
    <d v="2023-10-26T00:00:00"/>
    <x v="2"/>
    <n v="87656.3"/>
    <n v="2"/>
  </r>
  <r>
    <s v="PID-00324"/>
    <x v="20"/>
    <x v="1"/>
    <n v="272.83999999999997"/>
    <x v="0"/>
    <n v="31.33"/>
    <n v="304.16999999999996"/>
    <n v="202"/>
    <n v="924"/>
    <n v="444.2"/>
    <x v="0"/>
    <x v="41"/>
    <d v="2023-07-28T00:00:00"/>
    <x v="1"/>
    <n v="89728.4"/>
    <n v="5"/>
  </r>
  <r>
    <s v="PID-00325"/>
    <x v="25"/>
    <x v="5"/>
    <n v="89.02"/>
    <x v="2"/>
    <n v="84.29"/>
    <n v="173.31"/>
    <n v="298"/>
    <n v="172"/>
    <n v="217.65"/>
    <x v="1"/>
    <x v="268"/>
    <d v="2023-08-28T00:00:00"/>
    <x v="3"/>
    <n v="64859.7"/>
    <n v="9"/>
  </r>
  <r>
    <s v="PID-00326"/>
    <x v="23"/>
    <x v="4"/>
    <n v="46.51"/>
    <x v="1"/>
    <n v="56.54"/>
    <n v="103.05"/>
    <n v="74"/>
    <n v="202"/>
    <n v="131.16"/>
    <x v="2"/>
    <x v="24"/>
    <d v="2023-02-08T00:00:00"/>
    <x v="1"/>
    <n v="9705.84"/>
    <n v="14"/>
  </r>
  <r>
    <s v="PID-00327"/>
    <x v="22"/>
    <x v="4"/>
    <n v="34.06"/>
    <x v="2"/>
    <n v="91.3"/>
    <n v="125.36"/>
    <n v="147"/>
    <n v="441"/>
    <n v="162.71"/>
    <x v="0"/>
    <x v="269"/>
    <d v="2023-09-27T00:00:00"/>
    <x v="3"/>
    <n v="23918.37"/>
    <n v="12"/>
  </r>
  <r>
    <s v="PID-00328"/>
    <x v="9"/>
    <x v="3"/>
    <n v="45.83"/>
    <x v="0"/>
    <n v="52.28"/>
    <n v="98.11"/>
    <n v="72"/>
    <n v="858"/>
    <n v="133.36000000000001"/>
    <x v="1"/>
    <x v="39"/>
    <d v="2023-11-07T00:00:00"/>
    <x v="4"/>
    <n v="9601.92"/>
    <n v="3"/>
  </r>
  <r>
    <s v="PID-00329"/>
    <x v="13"/>
    <x v="3"/>
    <n v="471.3"/>
    <x v="0"/>
    <n v="78.349999999999994"/>
    <n v="549.65"/>
    <n v="222"/>
    <n v="916"/>
    <n v="765.78"/>
    <x v="4"/>
    <x v="270"/>
    <d v="2023-06-11T00:00:00"/>
    <x v="3"/>
    <n v="170003.16"/>
    <n v="13"/>
  </r>
  <r>
    <s v="PID-00330"/>
    <x v="13"/>
    <x v="3"/>
    <n v="100.58"/>
    <x v="0"/>
    <n v="28.7"/>
    <n v="129.28"/>
    <n v="475"/>
    <n v="745"/>
    <n v="184.94"/>
    <x v="4"/>
    <x v="271"/>
    <d v="2024-12-28T00:00:00"/>
    <x v="3"/>
    <n v="87846.5"/>
    <n v="10"/>
  </r>
  <r>
    <s v="PID-00331"/>
    <x v="3"/>
    <x v="2"/>
    <n v="142.6"/>
    <x v="0"/>
    <n v="51.47"/>
    <n v="194.07"/>
    <n v="403"/>
    <n v="739"/>
    <n v="233.99"/>
    <x v="2"/>
    <x v="272"/>
    <d v="2023-01-09T00:00:00"/>
    <x v="1"/>
    <n v="94297.97"/>
    <n v="2"/>
  </r>
  <r>
    <s v="PID-00332"/>
    <x v="27"/>
    <x v="4"/>
    <n v="453.11"/>
    <x v="0"/>
    <n v="70.91"/>
    <n v="524.02"/>
    <n v="335"/>
    <n v="20"/>
    <n v="775.65"/>
    <x v="2"/>
    <x v="273"/>
    <d v="2023-05-16T00:00:00"/>
    <x v="4"/>
    <n v="259842.75"/>
    <n v="12"/>
  </r>
  <r>
    <s v="PID-00333"/>
    <x v="22"/>
    <x v="4"/>
    <n v="65.55"/>
    <x v="0"/>
    <n v="16.03"/>
    <n v="81.58"/>
    <n v="231"/>
    <n v="210"/>
    <n v="105.82"/>
    <x v="0"/>
    <x v="274"/>
    <d v="2024-07-06T00:00:00"/>
    <x v="1"/>
    <n v="24444.42"/>
    <n v="11"/>
  </r>
  <r>
    <s v="PID-00334"/>
    <x v="1"/>
    <x v="1"/>
    <n v="372.98"/>
    <x v="2"/>
    <n v="12.63"/>
    <n v="385.61"/>
    <n v="184"/>
    <n v="570"/>
    <n v="474.07"/>
    <x v="0"/>
    <x v="170"/>
    <d v="2023-04-09T00:00:00"/>
    <x v="0"/>
    <n v="87228.88"/>
    <n v="2"/>
  </r>
  <r>
    <s v="PID-00335"/>
    <x v="17"/>
    <x v="3"/>
    <n v="39.090000000000003"/>
    <x v="3"/>
    <n v="90.47"/>
    <n v="129.56"/>
    <n v="39"/>
    <n v="426"/>
    <n v="158.41"/>
    <x v="3"/>
    <x v="118"/>
    <d v="2023-05-02T00:00:00"/>
    <x v="1"/>
    <n v="6177.99"/>
    <n v="3"/>
  </r>
  <r>
    <s v="PID-00336"/>
    <x v="15"/>
    <x v="5"/>
    <n v="180.16"/>
    <x v="0"/>
    <n v="78.73"/>
    <n v="258.89"/>
    <n v="120"/>
    <n v="128"/>
    <n v="329.79"/>
    <x v="2"/>
    <x v="86"/>
    <d v="2024-06-23T00:00:00"/>
    <x v="1"/>
    <n v="39574.800000000003"/>
    <n v="11"/>
  </r>
  <r>
    <s v="PID-00337"/>
    <x v="18"/>
    <x v="3"/>
    <n v="66.069999999999993"/>
    <x v="0"/>
    <n v="61.87"/>
    <n v="127.94"/>
    <n v="313"/>
    <n v="23"/>
    <n v="175.68"/>
    <x v="0"/>
    <x v="275"/>
    <d v="2024-02-20T00:00:00"/>
    <x v="0"/>
    <n v="54987.839999999997"/>
    <n v="1"/>
  </r>
  <r>
    <s v="PID-00338"/>
    <x v="25"/>
    <x v="5"/>
    <n v="247.03"/>
    <x v="0"/>
    <n v="85.51"/>
    <n v="332.54"/>
    <n v="20"/>
    <n v="343"/>
    <n v="431.85"/>
    <x v="1"/>
    <x v="276"/>
    <d v="2023-11-06T00:00:00"/>
    <x v="0"/>
    <n v="8637"/>
    <n v="11"/>
  </r>
  <r>
    <s v="PID-00339"/>
    <x v="4"/>
    <x v="1"/>
    <n v="121.76"/>
    <x v="3"/>
    <n v="27.97"/>
    <n v="149.73000000000002"/>
    <n v="402"/>
    <n v="627"/>
    <n v="197.37"/>
    <x v="3"/>
    <x v="277"/>
    <d v="2024-07-31T00:00:00"/>
    <x v="0"/>
    <n v="79342.740000000005"/>
    <n v="3"/>
  </r>
  <r>
    <s v="PID-00340"/>
    <x v="21"/>
    <x v="0"/>
    <n v="259.60000000000002"/>
    <x v="2"/>
    <n v="87.32"/>
    <n v="346.92"/>
    <n v="108"/>
    <n v="944"/>
    <n v="515.65"/>
    <x v="4"/>
    <x v="278"/>
    <d v="2024-06-22T00:00:00"/>
    <x v="0"/>
    <n v="55690.2"/>
    <n v="3"/>
  </r>
  <r>
    <s v="PID-00341"/>
    <x v="6"/>
    <x v="3"/>
    <n v="311.7"/>
    <x v="2"/>
    <n v="23.15"/>
    <n v="334.84999999999997"/>
    <n v="128"/>
    <n v="300"/>
    <n v="471.15"/>
    <x v="2"/>
    <x v="279"/>
    <d v="2024-08-16T00:00:00"/>
    <x v="0"/>
    <n v="60307.199999999997"/>
    <n v="13"/>
  </r>
  <r>
    <s v="PID-00342"/>
    <x v="14"/>
    <x v="1"/>
    <n v="402.63"/>
    <x v="0"/>
    <n v="10.42"/>
    <n v="413.05"/>
    <n v="224"/>
    <n v="187"/>
    <n v="567.78"/>
    <x v="0"/>
    <x v="10"/>
    <d v="2023-11-10T00:00:00"/>
    <x v="4"/>
    <n v="127182.72"/>
    <n v="5"/>
  </r>
  <r>
    <s v="PID-00343"/>
    <x v="27"/>
    <x v="4"/>
    <n v="366.68"/>
    <x v="1"/>
    <n v="38.56"/>
    <n v="405.24"/>
    <n v="156"/>
    <n v="67"/>
    <n v="542.37"/>
    <x v="2"/>
    <x v="280"/>
    <d v="2023-09-14T00:00:00"/>
    <x v="4"/>
    <n v="84609.72"/>
    <n v="14"/>
  </r>
  <r>
    <s v="PID-00344"/>
    <x v="23"/>
    <x v="4"/>
    <n v="29.45"/>
    <x v="1"/>
    <n v="52.16"/>
    <n v="81.61"/>
    <n v="222"/>
    <n v="906"/>
    <n v="107.09"/>
    <x v="0"/>
    <x v="233"/>
    <d v="2024-11-30T00:00:00"/>
    <x v="1"/>
    <n v="23773.98"/>
    <n v="4"/>
  </r>
  <r>
    <s v="PID-00345"/>
    <x v="29"/>
    <x v="1"/>
    <n v="252.29"/>
    <x v="3"/>
    <n v="59.31"/>
    <n v="311.60000000000002"/>
    <n v="336"/>
    <n v="770"/>
    <n v="406.16"/>
    <x v="3"/>
    <x v="281"/>
    <d v="2024-10-24T00:00:00"/>
    <x v="0"/>
    <n v="136469.76000000001"/>
    <n v="2"/>
  </r>
  <r>
    <s v="PID-00346"/>
    <x v="24"/>
    <x v="2"/>
    <n v="277.33"/>
    <x v="2"/>
    <n v="92.69"/>
    <n v="370.02"/>
    <n v="247"/>
    <n v="753"/>
    <n v="499.51"/>
    <x v="1"/>
    <x v="42"/>
    <d v="2023-01-11T00:00:00"/>
    <x v="0"/>
    <n v="123378.97"/>
    <n v="1"/>
  </r>
  <r>
    <s v="PID-00347"/>
    <x v="10"/>
    <x v="2"/>
    <n v="260.54000000000002"/>
    <x v="2"/>
    <n v="12.01"/>
    <n v="272.55"/>
    <n v="360"/>
    <n v="441"/>
    <n v="342.35"/>
    <x v="1"/>
    <x v="282"/>
    <d v="2023-06-24T00:00:00"/>
    <x v="3"/>
    <n v="123246"/>
    <n v="1"/>
  </r>
  <r>
    <s v="PID-00348"/>
    <x v="14"/>
    <x v="1"/>
    <n v="80.099999999999994"/>
    <x v="1"/>
    <n v="68.72"/>
    <n v="148.82"/>
    <n v="459"/>
    <n v="461"/>
    <n v="210.8"/>
    <x v="4"/>
    <x v="283"/>
    <d v="2023-10-02T00:00:00"/>
    <x v="2"/>
    <n v="96757.2"/>
    <n v="3"/>
  </r>
  <r>
    <s v="PID-00349"/>
    <x v="20"/>
    <x v="1"/>
    <n v="466.37"/>
    <x v="2"/>
    <n v="33.130000000000003"/>
    <n v="499.5"/>
    <n v="278"/>
    <n v="227"/>
    <n v="640.99"/>
    <x v="4"/>
    <x v="174"/>
    <d v="2024-08-21T00:00:00"/>
    <x v="3"/>
    <n v="178195.22"/>
    <n v="5"/>
  </r>
  <r>
    <s v="PID-00350"/>
    <x v="3"/>
    <x v="2"/>
    <n v="482.62"/>
    <x v="0"/>
    <n v="58.29"/>
    <n v="540.91"/>
    <n v="322"/>
    <n v="438"/>
    <n v="705.01"/>
    <x v="1"/>
    <x v="284"/>
    <d v="2024-10-20T00:00:00"/>
    <x v="0"/>
    <n v="227013.22"/>
    <n v="2"/>
  </r>
  <r>
    <s v="PID-00351"/>
    <x v="14"/>
    <x v="1"/>
    <n v="481.7"/>
    <x v="2"/>
    <n v="35.450000000000003"/>
    <n v="517.15"/>
    <n v="370"/>
    <n v="371"/>
    <n v="712.3"/>
    <x v="3"/>
    <x v="285"/>
    <d v="2024-07-23T00:00:00"/>
    <x v="1"/>
    <n v="263551"/>
    <n v="3"/>
  </r>
  <r>
    <s v="PID-00352"/>
    <x v="15"/>
    <x v="5"/>
    <n v="266.44"/>
    <x v="0"/>
    <n v="82.27"/>
    <n v="348.71"/>
    <n v="358"/>
    <n v="198"/>
    <n v="450.11"/>
    <x v="3"/>
    <x v="286"/>
    <d v="2023-02-02T00:00:00"/>
    <x v="0"/>
    <n v="161139.38"/>
    <n v="10"/>
  </r>
  <r>
    <s v="PID-00353"/>
    <x v="8"/>
    <x v="2"/>
    <n v="75.73"/>
    <x v="3"/>
    <n v="64.84"/>
    <n v="140.57"/>
    <n v="328"/>
    <n v="776"/>
    <n v="185.11"/>
    <x v="1"/>
    <x v="287"/>
    <d v="2023-01-21T00:00:00"/>
    <x v="0"/>
    <n v="60716.08"/>
    <n v="9"/>
  </r>
  <r>
    <s v="PID-00354"/>
    <x v="19"/>
    <x v="0"/>
    <n v="145.43"/>
    <x v="3"/>
    <n v="10.96"/>
    <n v="156.39000000000001"/>
    <n v="165"/>
    <n v="203"/>
    <n v="199.71"/>
    <x v="4"/>
    <x v="288"/>
    <d v="2025-01-03T00:00:00"/>
    <x v="0"/>
    <n v="32952.15"/>
    <n v="6"/>
  </r>
  <r>
    <s v="PID-00355"/>
    <x v="22"/>
    <x v="4"/>
    <n v="335.32"/>
    <x v="2"/>
    <n v="84.26"/>
    <n v="419.58"/>
    <n v="86"/>
    <n v="145"/>
    <n v="602.83000000000004"/>
    <x v="0"/>
    <x v="289"/>
    <d v="2024-02-20T00:00:00"/>
    <x v="2"/>
    <n v="51843.38"/>
    <n v="5"/>
  </r>
  <r>
    <s v="PID-00356"/>
    <x v="0"/>
    <x v="0"/>
    <n v="466.97"/>
    <x v="3"/>
    <n v="96.44"/>
    <n v="563.41000000000008"/>
    <n v="247"/>
    <n v="792"/>
    <n v="776.25"/>
    <x v="2"/>
    <x v="290"/>
    <d v="2024-10-01T00:00:00"/>
    <x v="4"/>
    <n v="191733.75"/>
    <n v="2"/>
  </r>
  <r>
    <s v="PID-00357"/>
    <x v="18"/>
    <x v="3"/>
    <n v="260.83999999999997"/>
    <x v="0"/>
    <n v="95.54"/>
    <n v="356.38"/>
    <n v="366"/>
    <n v="453"/>
    <n v="449.15"/>
    <x v="0"/>
    <x v="291"/>
    <d v="2024-03-14T00:00:00"/>
    <x v="1"/>
    <n v="164388.9"/>
    <n v="1"/>
  </r>
  <r>
    <s v="PID-00358"/>
    <x v="14"/>
    <x v="1"/>
    <n v="409.08"/>
    <x v="3"/>
    <n v="33.770000000000003"/>
    <n v="442.84999999999997"/>
    <n v="492"/>
    <n v="80"/>
    <n v="551.88"/>
    <x v="3"/>
    <x v="156"/>
    <d v="2024-03-09T00:00:00"/>
    <x v="1"/>
    <n v="271524.96000000002"/>
    <n v="6"/>
  </r>
  <r>
    <s v="PID-00359"/>
    <x v="6"/>
    <x v="3"/>
    <n v="367.64"/>
    <x v="3"/>
    <n v="35.97"/>
    <n v="403.61"/>
    <n v="31"/>
    <n v="836"/>
    <n v="576.26"/>
    <x v="2"/>
    <x v="292"/>
    <d v="2024-10-19T00:00:00"/>
    <x v="4"/>
    <n v="17864.060000000001"/>
    <n v="4"/>
  </r>
  <r>
    <s v="PID-00360"/>
    <x v="15"/>
    <x v="5"/>
    <n v="84.69"/>
    <x v="0"/>
    <n v="47.03"/>
    <n v="131.72"/>
    <n v="162"/>
    <n v="241"/>
    <n v="182.56"/>
    <x v="0"/>
    <x v="293"/>
    <d v="2024-02-08T00:00:00"/>
    <x v="0"/>
    <n v="29574.720000000001"/>
    <n v="4"/>
  </r>
  <r>
    <s v="PID-00361"/>
    <x v="3"/>
    <x v="2"/>
    <n v="433.83"/>
    <x v="2"/>
    <n v="47.96"/>
    <n v="481.78999999999996"/>
    <n v="473"/>
    <n v="300"/>
    <n v="718.01"/>
    <x v="2"/>
    <x v="199"/>
    <d v="2024-02-16T00:00:00"/>
    <x v="3"/>
    <n v="339618.73"/>
    <n v="8"/>
  </r>
  <r>
    <s v="PID-00362"/>
    <x v="6"/>
    <x v="3"/>
    <n v="497.93"/>
    <x v="0"/>
    <n v="60.56"/>
    <n v="558.49"/>
    <n v="98"/>
    <n v="639"/>
    <n v="755.35"/>
    <x v="3"/>
    <x v="270"/>
    <d v="2023-06-06T00:00:00"/>
    <x v="3"/>
    <n v="74024.3"/>
    <n v="8"/>
  </r>
  <r>
    <s v="PID-00363"/>
    <x v="13"/>
    <x v="3"/>
    <n v="349.74"/>
    <x v="2"/>
    <n v="87.67"/>
    <n v="437.41"/>
    <n v="486"/>
    <n v="688"/>
    <n v="538.49"/>
    <x v="4"/>
    <x v="184"/>
    <d v="2024-08-21T00:00:00"/>
    <x v="2"/>
    <n v="261706.14"/>
    <n v="4"/>
  </r>
  <r>
    <s v="PID-00364"/>
    <x v="25"/>
    <x v="5"/>
    <n v="278.83"/>
    <x v="2"/>
    <n v="45.34"/>
    <n v="324.16999999999996"/>
    <n v="158"/>
    <n v="752"/>
    <n v="436.53"/>
    <x v="1"/>
    <x v="164"/>
    <d v="2023-02-01T00:00:00"/>
    <x v="4"/>
    <n v="68971.740000000005"/>
    <n v="5"/>
  </r>
  <r>
    <s v="PID-00365"/>
    <x v="11"/>
    <x v="0"/>
    <n v="474.69"/>
    <x v="0"/>
    <n v="35.71"/>
    <n v="510.4"/>
    <n v="342"/>
    <n v="827"/>
    <n v="675.01"/>
    <x v="4"/>
    <x v="80"/>
    <d v="2024-06-02T00:00:00"/>
    <x v="0"/>
    <n v="230853.42"/>
    <n v="2"/>
  </r>
  <r>
    <s v="PID-00366"/>
    <x v="2"/>
    <x v="2"/>
    <n v="407.81"/>
    <x v="3"/>
    <n v="83.08"/>
    <n v="490.89"/>
    <n v="110"/>
    <n v="566"/>
    <n v="643.25"/>
    <x v="0"/>
    <x v="140"/>
    <d v="2024-09-21T00:00:00"/>
    <x v="3"/>
    <n v="70757.5"/>
    <n v="12"/>
  </r>
  <r>
    <s v="PID-00367"/>
    <x v="21"/>
    <x v="0"/>
    <n v="419.73"/>
    <x v="0"/>
    <n v="80.069999999999993"/>
    <n v="499.8"/>
    <n v="68"/>
    <n v="691"/>
    <n v="717.81"/>
    <x v="1"/>
    <x v="294"/>
    <d v="2023-09-05T00:00:00"/>
    <x v="1"/>
    <n v="48811.08"/>
    <n v="14"/>
  </r>
  <r>
    <s v="PID-00368"/>
    <x v="16"/>
    <x v="5"/>
    <n v="40.46"/>
    <x v="3"/>
    <n v="77.39"/>
    <n v="117.85"/>
    <n v="144"/>
    <n v="721"/>
    <n v="151.63999999999999"/>
    <x v="1"/>
    <x v="131"/>
    <d v="2023-10-01T00:00:00"/>
    <x v="0"/>
    <n v="21836.16"/>
    <n v="8"/>
  </r>
  <r>
    <s v="PID-00369"/>
    <x v="12"/>
    <x v="4"/>
    <n v="340.01"/>
    <x v="3"/>
    <n v="68.83"/>
    <n v="408.84"/>
    <n v="451"/>
    <n v="253"/>
    <n v="608.57000000000005"/>
    <x v="0"/>
    <x v="295"/>
    <d v="2023-07-26T00:00:00"/>
    <x v="1"/>
    <n v="274465.07"/>
    <n v="14"/>
  </r>
  <r>
    <s v="PID-00370"/>
    <x v="28"/>
    <x v="5"/>
    <n v="323.05"/>
    <x v="1"/>
    <n v="48.28"/>
    <n v="371.33000000000004"/>
    <n v="157"/>
    <n v="6"/>
    <n v="451.62"/>
    <x v="4"/>
    <x v="296"/>
    <d v="2023-05-29T00:00:00"/>
    <x v="4"/>
    <n v="70904.34"/>
    <n v="5"/>
  </r>
  <r>
    <s v="PID-00371"/>
    <x v="27"/>
    <x v="4"/>
    <n v="344.51"/>
    <x v="2"/>
    <n v="9.44"/>
    <n v="353.95"/>
    <n v="23"/>
    <n v="259"/>
    <n v="485.63"/>
    <x v="2"/>
    <x v="297"/>
    <d v="2023-11-23T00:00:00"/>
    <x v="1"/>
    <n v="11169.49"/>
    <n v="4"/>
  </r>
  <r>
    <s v="PID-00372"/>
    <x v="19"/>
    <x v="0"/>
    <n v="97.96"/>
    <x v="0"/>
    <n v="25.25"/>
    <n v="123.21"/>
    <n v="353"/>
    <n v="70"/>
    <n v="176.99"/>
    <x v="3"/>
    <x v="298"/>
    <d v="2024-10-09T00:00:00"/>
    <x v="3"/>
    <n v="62477.47"/>
    <n v="7"/>
  </r>
  <r>
    <s v="PID-00373"/>
    <x v="28"/>
    <x v="5"/>
    <n v="198.01"/>
    <x v="1"/>
    <n v="58.67"/>
    <n v="256.68"/>
    <n v="174"/>
    <n v="248"/>
    <n v="343.67"/>
    <x v="4"/>
    <x v="299"/>
    <d v="2024-05-26T00:00:00"/>
    <x v="0"/>
    <n v="59798.58"/>
    <n v="11"/>
  </r>
  <r>
    <s v="PID-00374"/>
    <x v="17"/>
    <x v="3"/>
    <n v="306.95999999999998"/>
    <x v="3"/>
    <n v="84"/>
    <n v="390.96"/>
    <n v="110"/>
    <n v="88"/>
    <n v="471.11"/>
    <x v="1"/>
    <x v="252"/>
    <d v="2023-09-28T00:00:00"/>
    <x v="0"/>
    <n v="51822.1"/>
    <n v="9"/>
  </r>
  <r>
    <s v="PID-00375"/>
    <x v="22"/>
    <x v="4"/>
    <n v="217.56"/>
    <x v="2"/>
    <n v="22.29"/>
    <n v="239.85"/>
    <n v="89"/>
    <n v="947"/>
    <n v="300.63"/>
    <x v="3"/>
    <x v="300"/>
    <d v="2023-03-18T00:00:00"/>
    <x v="4"/>
    <n v="26756.07"/>
    <n v="13"/>
  </r>
  <r>
    <s v="PID-00376"/>
    <x v="15"/>
    <x v="5"/>
    <n v="265.76"/>
    <x v="2"/>
    <n v="74.489999999999995"/>
    <n v="340.25"/>
    <n v="398"/>
    <n v="719"/>
    <n v="424.63"/>
    <x v="4"/>
    <x v="301"/>
    <d v="2024-07-17T00:00:00"/>
    <x v="3"/>
    <n v="169002.74"/>
    <n v="2"/>
  </r>
  <r>
    <s v="PID-00377"/>
    <x v="1"/>
    <x v="1"/>
    <n v="26.28"/>
    <x v="3"/>
    <n v="68.37"/>
    <n v="94.65"/>
    <n v="34"/>
    <n v="967"/>
    <n v="139.82"/>
    <x v="1"/>
    <x v="46"/>
    <d v="2023-11-08T00:00:00"/>
    <x v="3"/>
    <n v="4753.88"/>
    <n v="8"/>
  </r>
  <r>
    <s v="PID-00378"/>
    <x v="15"/>
    <x v="5"/>
    <n v="232.11"/>
    <x v="3"/>
    <n v="69.849999999999994"/>
    <n v="301.96000000000004"/>
    <n v="494"/>
    <n v="578"/>
    <n v="424.94"/>
    <x v="3"/>
    <x v="302"/>
    <d v="2024-03-16T00:00:00"/>
    <x v="0"/>
    <n v="209920.36"/>
    <n v="12"/>
  </r>
  <r>
    <s v="PID-00379"/>
    <x v="7"/>
    <x v="4"/>
    <n v="228.77"/>
    <x v="3"/>
    <n v="98.5"/>
    <n v="327.27"/>
    <n v="77"/>
    <n v="644"/>
    <n v="438.3"/>
    <x v="1"/>
    <x v="303"/>
    <d v="2023-02-06T00:00:00"/>
    <x v="4"/>
    <n v="33749.1"/>
    <n v="2"/>
  </r>
  <r>
    <s v="PID-00380"/>
    <x v="26"/>
    <x v="5"/>
    <n v="441.86"/>
    <x v="0"/>
    <n v="21.21"/>
    <n v="463.07"/>
    <n v="473"/>
    <n v="609"/>
    <n v="590.77"/>
    <x v="3"/>
    <x v="279"/>
    <d v="2024-08-11T00:00:00"/>
    <x v="2"/>
    <n v="279434.21000000002"/>
    <n v="8"/>
  </r>
  <r>
    <s v="PID-00381"/>
    <x v="16"/>
    <x v="5"/>
    <n v="109.47"/>
    <x v="3"/>
    <n v="38.06"/>
    <n v="147.53"/>
    <n v="227"/>
    <n v="398"/>
    <n v="199.41"/>
    <x v="0"/>
    <x v="92"/>
    <d v="2024-02-22T00:00:00"/>
    <x v="4"/>
    <n v="45266.07"/>
    <n v="11"/>
  </r>
  <r>
    <s v="PID-00382"/>
    <x v="27"/>
    <x v="4"/>
    <n v="351.95"/>
    <x v="0"/>
    <n v="39.99"/>
    <n v="391.94"/>
    <n v="276"/>
    <n v="696"/>
    <n v="577.63"/>
    <x v="1"/>
    <x v="304"/>
    <d v="2023-11-12T00:00:00"/>
    <x v="0"/>
    <n v="159425.88"/>
    <n v="3"/>
  </r>
  <r>
    <s v="PID-00383"/>
    <x v="18"/>
    <x v="3"/>
    <n v="120.82"/>
    <x v="3"/>
    <n v="53.64"/>
    <n v="174.45999999999998"/>
    <n v="251"/>
    <n v="867"/>
    <n v="216.27"/>
    <x v="4"/>
    <x v="305"/>
    <d v="2024-05-11T00:00:00"/>
    <x v="3"/>
    <n v="54283.77"/>
    <n v="4"/>
  </r>
  <r>
    <s v="PID-00384"/>
    <x v="14"/>
    <x v="1"/>
    <n v="471.66"/>
    <x v="2"/>
    <n v="93.12"/>
    <n v="564.78"/>
    <n v="327"/>
    <n v="766"/>
    <n v="806.67"/>
    <x v="2"/>
    <x v="306"/>
    <d v="2024-10-14T00:00:00"/>
    <x v="1"/>
    <n v="263781.09000000003"/>
    <n v="10"/>
  </r>
  <r>
    <s v="PID-00385"/>
    <x v="28"/>
    <x v="5"/>
    <n v="36.380000000000003"/>
    <x v="3"/>
    <n v="86.91"/>
    <n v="123.28999999999999"/>
    <n v="114"/>
    <n v="331"/>
    <n v="169"/>
    <x v="1"/>
    <x v="307"/>
    <d v="2024-11-13T00:00:00"/>
    <x v="1"/>
    <n v="19266"/>
    <n v="12"/>
  </r>
  <r>
    <s v="PID-00386"/>
    <x v="27"/>
    <x v="4"/>
    <n v="231.57"/>
    <x v="1"/>
    <n v="85.37"/>
    <n v="316.94"/>
    <n v="250"/>
    <n v="712"/>
    <n v="426.49"/>
    <x v="4"/>
    <x v="308"/>
    <d v="2024-02-28T00:00:00"/>
    <x v="2"/>
    <n v="106622.5"/>
    <n v="10"/>
  </r>
  <r>
    <s v="PID-00387"/>
    <x v="29"/>
    <x v="1"/>
    <n v="106.46"/>
    <x v="2"/>
    <n v="45.34"/>
    <n v="151.80000000000001"/>
    <n v="485"/>
    <n v="376"/>
    <n v="206.15"/>
    <x v="0"/>
    <x v="309"/>
    <d v="2024-01-05T00:00:00"/>
    <x v="0"/>
    <n v="99982.75"/>
    <n v="9"/>
  </r>
  <r>
    <s v="PID-00388"/>
    <x v="2"/>
    <x v="2"/>
    <n v="469.07"/>
    <x v="3"/>
    <n v="11.68"/>
    <n v="480.75"/>
    <n v="72"/>
    <n v="707"/>
    <n v="699.06"/>
    <x v="3"/>
    <x v="310"/>
    <d v="2023-09-20T00:00:00"/>
    <x v="1"/>
    <n v="50332.32"/>
    <n v="3"/>
  </r>
  <r>
    <s v="PID-00389"/>
    <x v="25"/>
    <x v="5"/>
    <n v="445.17"/>
    <x v="3"/>
    <n v="85.49"/>
    <n v="530.66"/>
    <n v="68"/>
    <n v="29"/>
    <n v="765.09"/>
    <x v="1"/>
    <x v="311"/>
    <d v="2023-04-12T00:00:00"/>
    <x v="0"/>
    <n v="52026.12"/>
    <n v="8"/>
  </r>
  <r>
    <s v="PID-00390"/>
    <x v="15"/>
    <x v="5"/>
    <n v="93.88"/>
    <x v="1"/>
    <n v="53.87"/>
    <n v="147.75"/>
    <n v="97"/>
    <n v="159"/>
    <n v="187.06"/>
    <x v="1"/>
    <x v="27"/>
    <d v="2024-03-02T00:00:00"/>
    <x v="0"/>
    <n v="18144.82"/>
    <n v="4"/>
  </r>
  <r>
    <s v="PID-00391"/>
    <x v="25"/>
    <x v="5"/>
    <n v="117.77"/>
    <x v="1"/>
    <n v="63.63"/>
    <n v="181.4"/>
    <n v="241"/>
    <n v="653"/>
    <n v="257.45"/>
    <x v="0"/>
    <x v="306"/>
    <d v="2024-10-09T00:00:00"/>
    <x v="3"/>
    <n v="62045.45"/>
    <n v="5"/>
  </r>
  <r>
    <s v="PID-00392"/>
    <x v="10"/>
    <x v="2"/>
    <n v="328.88"/>
    <x v="0"/>
    <n v="13.59"/>
    <n v="342.46999999999997"/>
    <n v="10"/>
    <n v="901"/>
    <n v="487.59"/>
    <x v="2"/>
    <x v="312"/>
    <d v="2024-02-04T00:00:00"/>
    <x v="0"/>
    <n v="4875.8999999999996"/>
    <n v="3"/>
  </r>
  <r>
    <s v="PID-00393"/>
    <x v="8"/>
    <x v="2"/>
    <n v="293.31"/>
    <x v="0"/>
    <n v="75.05"/>
    <n v="368.36"/>
    <n v="352"/>
    <n v="855"/>
    <n v="473.49"/>
    <x v="0"/>
    <x v="313"/>
    <d v="2024-07-28T00:00:00"/>
    <x v="0"/>
    <n v="166668.48000000001"/>
    <n v="5"/>
  </r>
  <r>
    <s v="PID-00394"/>
    <x v="19"/>
    <x v="0"/>
    <n v="281.89999999999998"/>
    <x v="0"/>
    <n v="48.75"/>
    <n v="330.65"/>
    <n v="237"/>
    <n v="764"/>
    <n v="467.71"/>
    <x v="2"/>
    <x v="314"/>
    <d v="2024-02-08T00:00:00"/>
    <x v="3"/>
    <n v="110847.27"/>
    <n v="8"/>
  </r>
  <r>
    <s v="PID-00395"/>
    <x v="1"/>
    <x v="1"/>
    <n v="324.45"/>
    <x v="3"/>
    <n v="67.290000000000006"/>
    <n v="391.74"/>
    <n v="81"/>
    <n v="873"/>
    <n v="571.05999999999995"/>
    <x v="1"/>
    <x v="315"/>
    <d v="2023-09-25T00:00:00"/>
    <x v="1"/>
    <n v="46255.86"/>
    <n v="11"/>
  </r>
  <r>
    <s v="PID-00396"/>
    <x v="9"/>
    <x v="3"/>
    <n v="208.78"/>
    <x v="3"/>
    <n v="57.14"/>
    <n v="265.92"/>
    <n v="303"/>
    <n v="787"/>
    <n v="386.98"/>
    <x v="1"/>
    <x v="316"/>
    <d v="2023-04-17T00:00:00"/>
    <x v="1"/>
    <n v="117254.94"/>
    <n v="1"/>
  </r>
  <r>
    <s v="PID-00397"/>
    <x v="17"/>
    <x v="3"/>
    <n v="257.56"/>
    <x v="3"/>
    <n v="56.84"/>
    <n v="314.39999999999998"/>
    <n v="103"/>
    <n v="506"/>
    <n v="446.12"/>
    <x v="1"/>
    <x v="221"/>
    <d v="2024-02-03T00:00:00"/>
    <x v="4"/>
    <n v="45950.36"/>
    <n v="13"/>
  </r>
  <r>
    <s v="PID-00398"/>
    <x v="23"/>
    <x v="4"/>
    <n v="138.38999999999999"/>
    <x v="2"/>
    <n v="36.659999999999997"/>
    <n v="175.04999999999998"/>
    <n v="481"/>
    <n v="170"/>
    <n v="251.8"/>
    <x v="0"/>
    <x v="317"/>
    <d v="2023-02-18T00:00:00"/>
    <x v="2"/>
    <n v="121115.8"/>
    <n v="5"/>
  </r>
  <r>
    <s v="PID-00399"/>
    <x v="26"/>
    <x v="5"/>
    <n v="443.01"/>
    <x v="1"/>
    <n v="42.23"/>
    <n v="485.24"/>
    <n v="493"/>
    <n v="412"/>
    <n v="609.74"/>
    <x v="2"/>
    <x v="318"/>
    <d v="2024-06-28T00:00:00"/>
    <x v="0"/>
    <n v="300601.82"/>
    <n v="13"/>
  </r>
  <r>
    <s v="PID-00400"/>
    <x v="2"/>
    <x v="2"/>
    <n v="27.91"/>
    <x v="0"/>
    <n v="6.71"/>
    <n v="34.619999999999997"/>
    <n v="429"/>
    <n v="379"/>
    <n v="43.46"/>
    <x v="1"/>
    <x v="216"/>
    <d v="2023-01-07T00:00:00"/>
    <x v="2"/>
    <n v="18644.34"/>
    <n v="3"/>
  </r>
  <r>
    <s v="PID-00401"/>
    <x v="22"/>
    <x v="4"/>
    <n v="130.33000000000001"/>
    <x v="0"/>
    <n v="33.26"/>
    <n v="163.59"/>
    <n v="96"/>
    <n v="946"/>
    <n v="214.74"/>
    <x v="2"/>
    <x v="319"/>
    <d v="2023-02-08T00:00:00"/>
    <x v="2"/>
    <n v="20615.04"/>
    <n v="1"/>
  </r>
  <r>
    <s v="PID-00402"/>
    <x v="4"/>
    <x v="1"/>
    <n v="156.1"/>
    <x v="1"/>
    <n v="15.9"/>
    <n v="172"/>
    <n v="375"/>
    <n v="953"/>
    <n v="206.81"/>
    <x v="2"/>
    <x v="320"/>
    <d v="2024-07-12T00:00:00"/>
    <x v="1"/>
    <n v="77553.75"/>
    <n v="7"/>
  </r>
  <r>
    <s v="PID-00403"/>
    <x v="8"/>
    <x v="2"/>
    <n v="366.8"/>
    <x v="1"/>
    <n v="75.040000000000006"/>
    <n v="441.84000000000003"/>
    <n v="56"/>
    <n v="698"/>
    <n v="535.54999999999995"/>
    <x v="1"/>
    <x v="182"/>
    <d v="2023-07-04T00:00:00"/>
    <x v="0"/>
    <n v="29990.799999999999"/>
    <n v="2"/>
  </r>
  <r>
    <s v="PID-00404"/>
    <x v="21"/>
    <x v="0"/>
    <n v="359.37"/>
    <x v="3"/>
    <n v="46.3"/>
    <n v="405.67"/>
    <n v="363"/>
    <n v="757"/>
    <n v="489.81"/>
    <x v="1"/>
    <x v="189"/>
    <d v="2023-11-25T00:00:00"/>
    <x v="0"/>
    <n v="177801.03"/>
    <n v="13"/>
  </r>
  <r>
    <s v="PID-00405"/>
    <x v="23"/>
    <x v="4"/>
    <n v="99.96"/>
    <x v="2"/>
    <n v="18.420000000000002"/>
    <n v="118.38"/>
    <n v="102"/>
    <n v="723"/>
    <n v="144.05000000000001"/>
    <x v="3"/>
    <x v="321"/>
    <d v="2023-10-03T00:00:00"/>
    <x v="1"/>
    <n v="14693.1"/>
    <n v="7"/>
  </r>
  <r>
    <s v="PID-00406"/>
    <x v="28"/>
    <x v="5"/>
    <n v="157.51"/>
    <x v="0"/>
    <n v="91.11"/>
    <n v="248.62"/>
    <n v="64"/>
    <n v="343"/>
    <n v="302.52"/>
    <x v="0"/>
    <x v="322"/>
    <d v="2024-03-18T00:00:00"/>
    <x v="2"/>
    <n v="19361.28"/>
    <n v="13"/>
  </r>
  <r>
    <s v="PID-00407"/>
    <x v="24"/>
    <x v="2"/>
    <n v="178.84"/>
    <x v="2"/>
    <n v="7.32"/>
    <n v="186.16"/>
    <n v="434"/>
    <n v="66"/>
    <n v="268.12"/>
    <x v="1"/>
    <x v="323"/>
    <d v="2023-02-17T00:00:00"/>
    <x v="1"/>
    <n v="116364.08"/>
    <n v="3"/>
  </r>
  <r>
    <s v="PID-00408"/>
    <x v="5"/>
    <x v="0"/>
    <n v="281.39999999999998"/>
    <x v="1"/>
    <n v="46.7"/>
    <n v="328.09999999999997"/>
    <n v="453"/>
    <n v="5"/>
    <n v="480.46"/>
    <x v="0"/>
    <x v="88"/>
    <d v="2023-06-05T00:00:00"/>
    <x v="0"/>
    <n v="217648.38"/>
    <n v="10"/>
  </r>
  <r>
    <s v="PID-00409"/>
    <x v="0"/>
    <x v="0"/>
    <n v="384.34"/>
    <x v="2"/>
    <n v="98.73"/>
    <n v="483.07"/>
    <n v="277"/>
    <n v="369"/>
    <n v="595.84"/>
    <x v="3"/>
    <x v="256"/>
    <d v="2024-08-05T00:00:00"/>
    <x v="2"/>
    <n v="165047.67999999999"/>
    <n v="11"/>
  </r>
  <r>
    <s v="PID-00410"/>
    <x v="27"/>
    <x v="4"/>
    <n v="236.65"/>
    <x v="2"/>
    <n v="74.739999999999995"/>
    <n v="311.39"/>
    <n v="149"/>
    <n v="106"/>
    <n v="443.78"/>
    <x v="1"/>
    <x v="324"/>
    <d v="2023-07-15T00:00:00"/>
    <x v="2"/>
    <n v="66123.22"/>
    <n v="10"/>
  </r>
  <r>
    <s v="PID-00411"/>
    <x v="14"/>
    <x v="1"/>
    <n v="482.47"/>
    <x v="2"/>
    <n v="54.32"/>
    <n v="536.79000000000008"/>
    <n v="191"/>
    <n v="878"/>
    <n v="688.48"/>
    <x v="0"/>
    <x v="325"/>
    <d v="2024-05-07T00:00:00"/>
    <x v="4"/>
    <n v="131499.68"/>
    <n v="6"/>
  </r>
  <r>
    <s v="PID-00412"/>
    <x v="20"/>
    <x v="1"/>
    <n v="291.63"/>
    <x v="1"/>
    <n v="88.21"/>
    <n v="379.84"/>
    <n v="398"/>
    <n v="927"/>
    <n v="513.83000000000004"/>
    <x v="1"/>
    <x v="326"/>
    <d v="2023-08-04T00:00:00"/>
    <x v="3"/>
    <n v="204504.34"/>
    <n v="7"/>
  </r>
  <r>
    <s v="PID-00413"/>
    <x v="2"/>
    <x v="2"/>
    <n v="369.65"/>
    <x v="2"/>
    <n v="18.59"/>
    <n v="388.23999999999995"/>
    <n v="345"/>
    <n v="471"/>
    <n v="474.84"/>
    <x v="0"/>
    <x v="327"/>
    <d v="2023-12-05T00:00:00"/>
    <x v="1"/>
    <n v="163819.79999999999"/>
    <n v="11"/>
  </r>
  <r>
    <s v="PID-00414"/>
    <x v="29"/>
    <x v="1"/>
    <n v="103.82"/>
    <x v="1"/>
    <n v="73.87"/>
    <n v="177.69"/>
    <n v="459"/>
    <n v="716"/>
    <n v="224.68"/>
    <x v="1"/>
    <x v="328"/>
    <d v="2024-01-03T00:00:00"/>
    <x v="2"/>
    <n v="103128.12"/>
    <n v="12"/>
  </r>
  <r>
    <s v="PID-00415"/>
    <x v="9"/>
    <x v="3"/>
    <n v="11.37"/>
    <x v="0"/>
    <n v="96.04"/>
    <n v="107.41000000000001"/>
    <n v="156"/>
    <n v="489"/>
    <n v="142.6"/>
    <x v="0"/>
    <x v="164"/>
    <d v="2023-01-29T00:00:00"/>
    <x v="0"/>
    <n v="22245.599999999999"/>
    <n v="2"/>
  </r>
  <r>
    <s v="PID-00416"/>
    <x v="5"/>
    <x v="0"/>
    <n v="496.97"/>
    <x v="1"/>
    <n v="8.61"/>
    <n v="505.58000000000004"/>
    <n v="100"/>
    <n v="449"/>
    <n v="649.22"/>
    <x v="2"/>
    <x v="329"/>
    <d v="2024-12-13T00:00:00"/>
    <x v="4"/>
    <n v="64922"/>
    <n v="14"/>
  </r>
  <r>
    <s v="PID-00417"/>
    <x v="11"/>
    <x v="0"/>
    <n v="196.58"/>
    <x v="2"/>
    <n v="20.71"/>
    <n v="217.29000000000002"/>
    <n v="97"/>
    <n v="934"/>
    <n v="321.85000000000002"/>
    <x v="2"/>
    <x v="330"/>
    <d v="2024-08-30T00:00:00"/>
    <x v="4"/>
    <n v="31219.45"/>
    <n v="10"/>
  </r>
  <r>
    <s v="PID-00418"/>
    <x v="3"/>
    <x v="2"/>
    <n v="342.46"/>
    <x v="2"/>
    <n v="68.42"/>
    <n v="410.88"/>
    <n v="493"/>
    <n v="163"/>
    <n v="553.42999999999995"/>
    <x v="4"/>
    <x v="331"/>
    <d v="2023-12-30T00:00:00"/>
    <x v="2"/>
    <n v="272840.99"/>
    <n v="2"/>
  </r>
  <r>
    <s v="PID-00419"/>
    <x v="24"/>
    <x v="2"/>
    <n v="95.24"/>
    <x v="0"/>
    <n v="68.59"/>
    <n v="163.82999999999998"/>
    <n v="42"/>
    <n v="263"/>
    <n v="221.25"/>
    <x v="3"/>
    <x v="332"/>
    <d v="2024-11-03T00:00:00"/>
    <x v="3"/>
    <n v="9292.5"/>
    <n v="11"/>
  </r>
  <r>
    <s v="PID-00420"/>
    <x v="14"/>
    <x v="1"/>
    <n v="484.81"/>
    <x v="3"/>
    <n v="77.42"/>
    <n v="562.23"/>
    <n v="51"/>
    <n v="59"/>
    <n v="686.65"/>
    <x v="4"/>
    <x v="333"/>
    <d v="2023-10-04T00:00:00"/>
    <x v="4"/>
    <n v="35019.15"/>
    <n v="7"/>
  </r>
  <r>
    <s v="PID-00421"/>
    <x v="18"/>
    <x v="3"/>
    <n v="332.56"/>
    <x v="3"/>
    <n v="95.66"/>
    <n v="428.22"/>
    <n v="117"/>
    <n v="744"/>
    <n v="527.69000000000005"/>
    <x v="3"/>
    <x v="334"/>
    <d v="2023-05-29T00:00:00"/>
    <x v="3"/>
    <n v="61739.73"/>
    <n v="12"/>
  </r>
  <r>
    <s v="PID-00422"/>
    <x v="22"/>
    <x v="4"/>
    <n v="154.97999999999999"/>
    <x v="3"/>
    <n v="42.87"/>
    <n v="197.85"/>
    <n v="244"/>
    <n v="437"/>
    <n v="239.22"/>
    <x v="1"/>
    <x v="335"/>
    <d v="2024-11-19T00:00:00"/>
    <x v="3"/>
    <n v="58369.68"/>
    <n v="2"/>
  </r>
  <r>
    <s v="PID-00423"/>
    <x v="27"/>
    <x v="4"/>
    <n v="181.72"/>
    <x v="3"/>
    <n v="45.77"/>
    <n v="227.49"/>
    <n v="268"/>
    <n v="334"/>
    <n v="283.86"/>
    <x v="3"/>
    <x v="149"/>
    <d v="2023-01-31T00:00:00"/>
    <x v="4"/>
    <n v="76074.48"/>
    <n v="11"/>
  </r>
  <r>
    <s v="PID-00424"/>
    <x v="19"/>
    <x v="0"/>
    <n v="276.24"/>
    <x v="2"/>
    <n v="64.900000000000006"/>
    <n v="341.14"/>
    <n v="372"/>
    <n v="512"/>
    <n v="491.47"/>
    <x v="3"/>
    <x v="336"/>
    <d v="2024-10-02T00:00:00"/>
    <x v="4"/>
    <n v="182826.84"/>
    <n v="12"/>
  </r>
  <r>
    <s v="PID-00425"/>
    <x v="26"/>
    <x v="5"/>
    <n v="44.14"/>
    <x v="3"/>
    <n v="7.94"/>
    <n v="52.08"/>
    <n v="494"/>
    <n v="302"/>
    <n v="71.709999999999994"/>
    <x v="3"/>
    <x v="337"/>
    <d v="2023-07-26T00:00:00"/>
    <x v="1"/>
    <n v="35424.74"/>
    <n v="1"/>
  </r>
  <r>
    <s v="PID-00426"/>
    <x v="0"/>
    <x v="0"/>
    <n v="483.63"/>
    <x v="3"/>
    <n v="99.36"/>
    <n v="582.99"/>
    <n v="60"/>
    <n v="565"/>
    <n v="760.43"/>
    <x v="4"/>
    <x v="298"/>
    <d v="2024-10-14T00:00:00"/>
    <x v="2"/>
    <n v="45625.8"/>
    <n v="12"/>
  </r>
  <r>
    <s v="PID-00427"/>
    <x v="0"/>
    <x v="0"/>
    <n v="406.53"/>
    <x v="3"/>
    <n v="90.16"/>
    <n v="496.68999999999994"/>
    <n v="51"/>
    <n v="54"/>
    <n v="711.63"/>
    <x v="0"/>
    <x v="39"/>
    <d v="2023-11-08T00:00:00"/>
    <x v="2"/>
    <n v="36293.129999999997"/>
    <n v="4"/>
  </r>
  <r>
    <s v="PID-00428"/>
    <x v="14"/>
    <x v="1"/>
    <n v="59.63"/>
    <x v="3"/>
    <n v="16.920000000000002"/>
    <n v="76.550000000000011"/>
    <n v="213"/>
    <n v="450"/>
    <n v="107.42"/>
    <x v="0"/>
    <x v="338"/>
    <d v="2023-10-18T00:00:00"/>
    <x v="2"/>
    <n v="22880.46"/>
    <n v="1"/>
  </r>
  <r>
    <s v="PID-00429"/>
    <x v="16"/>
    <x v="5"/>
    <n v="315.51"/>
    <x v="0"/>
    <n v="20.88"/>
    <n v="336.39"/>
    <n v="444"/>
    <n v="368"/>
    <n v="485.59"/>
    <x v="2"/>
    <x v="339"/>
    <d v="2024-09-28T00:00:00"/>
    <x v="2"/>
    <n v="215601.96"/>
    <n v="2"/>
  </r>
  <r>
    <s v="PID-00430"/>
    <x v="23"/>
    <x v="4"/>
    <n v="304.37"/>
    <x v="0"/>
    <n v="86.66"/>
    <n v="391.03"/>
    <n v="430"/>
    <n v="283"/>
    <n v="568.20000000000005"/>
    <x v="0"/>
    <x v="340"/>
    <d v="2024-04-14T00:00:00"/>
    <x v="1"/>
    <n v="244326"/>
    <n v="5"/>
  </r>
  <r>
    <s v="PID-00431"/>
    <x v="28"/>
    <x v="5"/>
    <n v="83.54"/>
    <x v="0"/>
    <n v="94.58"/>
    <n v="178.12"/>
    <n v="444"/>
    <n v="913"/>
    <n v="265.18"/>
    <x v="1"/>
    <x v="153"/>
    <d v="2024-10-15T00:00:00"/>
    <x v="1"/>
    <n v="117739.92"/>
    <n v="1"/>
  </r>
  <r>
    <s v="PID-00432"/>
    <x v="3"/>
    <x v="2"/>
    <n v="362.86"/>
    <x v="2"/>
    <n v="62.46"/>
    <n v="425.32"/>
    <n v="76"/>
    <n v="913"/>
    <n v="551.77"/>
    <x v="4"/>
    <x v="341"/>
    <d v="2024-05-04T00:00:00"/>
    <x v="2"/>
    <n v="41934.519999999997"/>
    <n v="13"/>
  </r>
  <r>
    <s v="PID-00433"/>
    <x v="22"/>
    <x v="4"/>
    <n v="260.92"/>
    <x v="0"/>
    <n v="29.66"/>
    <n v="290.58000000000004"/>
    <n v="345"/>
    <n v="909"/>
    <n v="398.27"/>
    <x v="4"/>
    <x v="342"/>
    <d v="2023-10-16T00:00:00"/>
    <x v="2"/>
    <n v="137403.15"/>
    <n v="2"/>
  </r>
  <r>
    <s v="PID-00434"/>
    <x v="25"/>
    <x v="5"/>
    <n v="160.87"/>
    <x v="3"/>
    <n v="21.52"/>
    <n v="182.39000000000001"/>
    <n v="417"/>
    <n v="390"/>
    <n v="250.31"/>
    <x v="3"/>
    <x v="343"/>
    <d v="2023-05-12T00:00:00"/>
    <x v="4"/>
    <n v="104379.27"/>
    <n v="9"/>
  </r>
  <r>
    <s v="PID-00435"/>
    <x v="16"/>
    <x v="5"/>
    <n v="294.92"/>
    <x v="2"/>
    <n v="36.01"/>
    <n v="330.93"/>
    <n v="38"/>
    <n v="365"/>
    <n v="398.62"/>
    <x v="2"/>
    <x v="8"/>
    <d v="2024-10-30T00:00:00"/>
    <x v="2"/>
    <n v="15147.56"/>
    <n v="4"/>
  </r>
  <r>
    <s v="PID-00436"/>
    <x v="21"/>
    <x v="0"/>
    <n v="312.63"/>
    <x v="2"/>
    <n v="83.71"/>
    <n v="396.34"/>
    <n v="322"/>
    <n v="213"/>
    <n v="518.4"/>
    <x v="2"/>
    <x v="58"/>
    <d v="2024-12-21T00:00:00"/>
    <x v="3"/>
    <n v="166924.79999999999"/>
    <n v="12"/>
  </r>
  <r>
    <s v="PID-00437"/>
    <x v="27"/>
    <x v="4"/>
    <n v="79.88"/>
    <x v="1"/>
    <n v="48.96"/>
    <n v="128.84"/>
    <n v="374"/>
    <n v="983"/>
    <n v="187.2"/>
    <x v="1"/>
    <x v="344"/>
    <d v="2024-07-19T00:00:00"/>
    <x v="3"/>
    <n v="70012.800000000003"/>
    <n v="3"/>
  </r>
  <r>
    <s v="PID-00438"/>
    <x v="19"/>
    <x v="0"/>
    <n v="321.16000000000003"/>
    <x v="2"/>
    <n v="72.510000000000005"/>
    <n v="393.67"/>
    <n v="246"/>
    <n v="943"/>
    <n v="501.63"/>
    <x v="3"/>
    <x v="345"/>
    <d v="2024-08-18T00:00:00"/>
    <x v="3"/>
    <n v="123400.98"/>
    <n v="4"/>
  </r>
  <r>
    <s v="PID-00439"/>
    <x v="25"/>
    <x v="5"/>
    <n v="420.98"/>
    <x v="3"/>
    <n v="49.44"/>
    <n v="470.42"/>
    <n v="81"/>
    <n v="363"/>
    <n v="614.53"/>
    <x v="1"/>
    <x v="180"/>
    <d v="2023-04-23T00:00:00"/>
    <x v="2"/>
    <n v="49776.93"/>
    <n v="1"/>
  </r>
  <r>
    <s v="PID-00440"/>
    <x v="7"/>
    <x v="4"/>
    <n v="205.77"/>
    <x v="3"/>
    <n v="8.7200000000000006"/>
    <n v="214.49"/>
    <n v="154"/>
    <n v="717"/>
    <n v="316.91000000000003"/>
    <x v="2"/>
    <x v="346"/>
    <d v="2023-01-14T00:00:00"/>
    <x v="3"/>
    <n v="48804.14"/>
    <n v="12"/>
  </r>
  <r>
    <s v="PID-00441"/>
    <x v="17"/>
    <x v="3"/>
    <n v="314.74"/>
    <x v="0"/>
    <n v="24.7"/>
    <n v="339.44"/>
    <n v="275"/>
    <n v="804"/>
    <n v="463.9"/>
    <x v="2"/>
    <x v="347"/>
    <d v="2023-08-20T00:00:00"/>
    <x v="2"/>
    <n v="127572.5"/>
    <n v="8"/>
  </r>
  <r>
    <s v="PID-00442"/>
    <x v="15"/>
    <x v="5"/>
    <n v="353.38"/>
    <x v="2"/>
    <n v="38.1"/>
    <n v="391.48"/>
    <n v="208"/>
    <n v="451"/>
    <n v="514.64"/>
    <x v="1"/>
    <x v="348"/>
    <d v="2023-02-12T00:00:00"/>
    <x v="1"/>
    <n v="107045.12"/>
    <n v="9"/>
  </r>
  <r>
    <s v="PID-00443"/>
    <x v="1"/>
    <x v="1"/>
    <n v="470.52"/>
    <x v="2"/>
    <n v="89.98"/>
    <n v="560.5"/>
    <n v="108"/>
    <n v="349"/>
    <n v="833.59"/>
    <x v="3"/>
    <x v="349"/>
    <d v="2024-04-26T00:00:00"/>
    <x v="0"/>
    <n v="90027.72"/>
    <n v="4"/>
  </r>
  <r>
    <s v="PID-00444"/>
    <x v="2"/>
    <x v="2"/>
    <n v="452.51"/>
    <x v="2"/>
    <n v="54.82"/>
    <n v="507.33"/>
    <n v="299"/>
    <n v="188"/>
    <n v="760.75"/>
    <x v="2"/>
    <x v="252"/>
    <d v="2023-10-02T00:00:00"/>
    <x v="2"/>
    <n v="227464.25"/>
    <n v="13"/>
  </r>
  <r>
    <s v="PID-00445"/>
    <x v="15"/>
    <x v="5"/>
    <n v="458.53"/>
    <x v="1"/>
    <n v="98.5"/>
    <n v="557.03"/>
    <n v="444"/>
    <n v="199"/>
    <n v="799.12"/>
    <x v="2"/>
    <x v="168"/>
    <d v="2024-12-16T00:00:00"/>
    <x v="1"/>
    <n v="354809.28"/>
    <n v="13"/>
  </r>
  <r>
    <s v="PID-00446"/>
    <x v="17"/>
    <x v="3"/>
    <n v="99.22"/>
    <x v="2"/>
    <n v="58.53"/>
    <n v="157.75"/>
    <n v="401"/>
    <n v="898"/>
    <n v="230.39"/>
    <x v="2"/>
    <x v="283"/>
    <d v="2023-10-03T00:00:00"/>
    <x v="0"/>
    <n v="92386.39"/>
    <n v="4"/>
  </r>
  <r>
    <s v="PID-00447"/>
    <x v="29"/>
    <x v="1"/>
    <n v="313.51"/>
    <x v="3"/>
    <n v="97.29"/>
    <n v="410.8"/>
    <n v="271"/>
    <n v="152"/>
    <n v="502.59"/>
    <x v="1"/>
    <x v="350"/>
    <d v="2023-11-06T00:00:00"/>
    <x v="2"/>
    <n v="136201.89000000001"/>
    <n v="14"/>
  </r>
  <r>
    <s v="PID-00448"/>
    <x v="8"/>
    <x v="2"/>
    <n v="405.54"/>
    <x v="0"/>
    <n v="43.37"/>
    <n v="448.91"/>
    <n v="327"/>
    <n v="174"/>
    <n v="645.96"/>
    <x v="0"/>
    <x v="109"/>
    <d v="2024-06-13T00:00:00"/>
    <x v="0"/>
    <n v="211228.92"/>
    <n v="5"/>
  </r>
  <r>
    <s v="PID-00449"/>
    <x v="12"/>
    <x v="4"/>
    <n v="386.1"/>
    <x v="3"/>
    <n v="35.61"/>
    <n v="421.71000000000004"/>
    <n v="19"/>
    <n v="508"/>
    <n v="567.53"/>
    <x v="3"/>
    <x v="346"/>
    <d v="2023-01-08T00:00:00"/>
    <x v="3"/>
    <n v="10783.07"/>
    <n v="6"/>
  </r>
  <r>
    <s v="PID-00450"/>
    <x v="11"/>
    <x v="0"/>
    <n v="102.68"/>
    <x v="1"/>
    <n v="82.9"/>
    <n v="185.58"/>
    <n v="104"/>
    <n v="651"/>
    <n v="275.44"/>
    <x v="1"/>
    <x v="141"/>
    <d v="2023-09-21T00:00:00"/>
    <x v="2"/>
    <n v="28645.759999999998"/>
    <n v="8"/>
  </r>
  <r>
    <s v="PID-00451"/>
    <x v="29"/>
    <x v="1"/>
    <n v="375.38"/>
    <x v="2"/>
    <n v="82.96"/>
    <n v="458.34"/>
    <n v="309"/>
    <n v="704"/>
    <n v="666.31"/>
    <x v="1"/>
    <x v="351"/>
    <d v="2024-11-20T00:00:00"/>
    <x v="3"/>
    <n v="205889.79"/>
    <n v="2"/>
  </r>
  <r>
    <s v="PID-00452"/>
    <x v="11"/>
    <x v="0"/>
    <n v="461.75"/>
    <x v="3"/>
    <n v="39.17"/>
    <n v="500.92"/>
    <n v="297"/>
    <n v="404"/>
    <n v="623.07000000000005"/>
    <x v="3"/>
    <x v="130"/>
    <d v="2023-10-29T00:00:00"/>
    <x v="4"/>
    <n v="185051.79"/>
    <n v="11"/>
  </r>
  <r>
    <s v="PID-00453"/>
    <x v="12"/>
    <x v="4"/>
    <n v="29.58"/>
    <x v="0"/>
    <n v="14.58"/>
    <n v="44.16"/>
    <n v="159"/>
    <n v="229"/>
    <n v="53.69"/>
    <x v="0"/>
    <x v="352"/>
    <d v="2023-06-16T00:00:00"/>
    <x v="0"/>
    <n v="8536.7099999999991"/>
    <n v="2"/>
  </r>
  <r>
    <s v="PID-00454"/>
    <x v="0"/>
    <x v="0"/>
    <n v="291.7"/>
    <x v="1"/>
    <n v="63.35"/>
    <n v="355.05"/>
    <n v="389"/>
    <n v="826"/>
    <n v="463.47"/>
    <x v="1"/>
    <x v="353"/>
    <d v="2023-07-28T00:00:00"/>
    <x v="4"/>
    <n v="180289.83"/>
    <n v="7"/>
  </r>
  <r>
    <s v="PID-00455"/>
    <x v="12"/>
    <x v="4"/>
    <n v="275"/>
    <x v="0"/>
    <n v="38.51"/>
    <n v="313.51"/>
    <n v="135"/>
    <n v="94"/>
    <n v="444.62"/>
    <x v="1"/>
    <x v="354"/>
    <d v="2023-06-19T00:00:00"/>
    <x v="4"/>
    <n v="60023.7"/>
    <n v="7"/>
  </r>
  <r>
    <s v="PID-00456"/>
    <x v="7"/>
    <x v="4"/>
    <n v="143.84"/>
    <x v="0"/>
    <n v="15.39"/>
    <n v="159.23000000000002"/>
    <n v="319"/>
    <n v="429"/>
    <n v="226.56"/>
    <x v="0"/>
    <x v="150"/>
    <d v="2023-04-18T00:00:00"/>
    <x v="2"/>
    <n v="72272.639999999999"/>
    <n v="9"/>
  </r>
  <r>
    <s v="PID-00457"/>
    <x v="2"/>
    <x v="2"/>
    <n v="65.37"/>
    <x v="0"/>
    <n v="64"/>
    <n v="129.37"/>
    <n v="245"/>
    <n v="922"/>
    <n v="164.67"/>
    <x v="3"/>
    <x v="355"/>
    <d v="2023-10-14T00:00:00"/>
    <x v="2"/>
    <n v="40344.15"/>
    <n v="1"/>
  </r>
  <r>
    <s v="PID-00458"/>
    <x v="19"/>
    <x v="0"/>
    <n v="386.32"/>
    <x v="1"/>
    <n v="86.47"/>
    <n v="472.78999999999996"/>
    <n v="318"/>
    <n v="906"/>
    <n v="609.48"/>
    <x v="4"/>
    <x v="356"/>
    <d v="2023-04-06T00:00:00"/>
    <x v="4"/>
    <n v="193814.64"/>
    <n v="10"/>
  </r>
  <r>
    <s v="PID-00459"/>
    <x v="21"/>
    <x v="0"/>
    <n v="432.75"/>
    <x v="2"/>
    <n v="39.479999999999997"/>
    <n v="472.23"/>
    <n v="33"/>
    <n v="478"/>
    <n v="690.1"/>
    <x v="4"/>
    <x v="156"/>
    <d v="2024-03-08T00:00:00"/>
    <x v="2"/>
    <n v="22773.3"/>
    <n v="5"/>
  </r>
  <r>
    <s v="PID-00460"/>
    <x v="9"/>
    <x v="3"/>
    <n v="480.18"/>
    <x v="2"/>
    <n v="56.76"/>
    <n v="536.94000000000005"/>
    <n v="402"/>
    <n v="995"/>
    <n v="655.15"/>
    <x v="4"/>
    <x v="357"/>
    <d v="2023-06-03T00:00:00"/>
    <x v="3"/>
    <n v="263370.3"/>
    <n v="14"/>
  </r>
  <r>
    <s v="PID-00461"/>
    <x v="26"/>
    <x v="5"/>
    <n v="407.34"/>
    <x v="2"/>
    <n v="25.73"/>
    <n v="433.07"/>
    <n v="64"/>
    <n v="447"/>
    <n v="608.88"/>
    <x v="2"/>
    <x v="358"/>
    <d v="2024-02-28T00:00:00"/>
    <x v="3"/>
    <n v="38968.32"/>
    <n v="7"/>
  </r>
  <r>
    <s v="PID-00462"/>
    <x v="25"/>
    <x v="5"/>
    <n v="291.22000000000003"/>
    <x v="2"/>
    <n v="35.53"/>
    <n v="326.75"/>
    <n v="335"/>
    <n v="77"/>
    <n v="443.36"/>
    <x v="0"/>
    <x v="359"/>
    <d v="2024-04-06T00:00:00"/>
    <x v="0"/>
    <n v="148525.6"/>
    <n v="7"/>
  </r>
  <r>
    <s v="PID-00463"/>
    <x v="0"/>
    <x v="0"/>
    <n v="348.3"/>
    <x v="3"/>
    <n v="99.51"/>
    <n v="447.81"/>
    <n v="21"/>
    <n v="240"/>
    <n v="656.33"/>
    <x v="2"/>
    <x v="99"/>
    <d v="2023-02-02T00:00:00"/>
    <x v="0"/>
    <n v="13782.93"/>
    <n v="4"/>
  </r>
  <r>
    <s v="PID-00464"/>
    <x v="21"/>
    <x v="0"/>
    <n v="354.86"/>
    <x v="1"/>
    <n v="35.17"/>
    <n v="390.03000000000003"/>
    <n v="480"/>
    <n v="355"/>
    <n v="504.12"/>
    <x v="4"/>
    <x v="157"/>
    <d v="2023-07-04T00:00:00"/>
    <x v="2"/>
    <n v="241977.60000000001"/>
    <n v="9"/>
  </r>
  <r>
    <s v="PID-00465"/>
    <x v="19"/>
    <x v="0"/>
    <n v="136.25"/>
    <x v="0"/>
    <n v="66.37"/>
    <n v="202.62"/>
    <n v="320"/>
    <n v="7"/>
    <n v="272.29000000000002"/>
    <x v="2"/>
    <x v="360"/>
    <d v="2024-09-19T00:00:00"/>
    <x v="3"/>
    <n v="87132.800000000003"/>
    <n v="5"/>
  </r>
  <r>
    <s v="PID-00466"/>
    <x v="25"/>
    <x v="5"/>
    <n v="335.4"/>
    <x v="0"/>
    <n v="25.38"/>
    <n v="360.78"/>
    <n v="417"/>
    <n v="674"/>
    <n v="530.95000000000005"/>
    <x v="1"/>
    <x v="11"/>
    <d v="2024-10-10T00:00:00"/>
    <x v="4"/>
    <n v="221406.15"/>
    <n v="5"/>
  </r>
  <r>
    <s v="PID-00467"/>
    <x v="20"/>
    <x v="1"/>
    <n v="283.02"/>
    <x v="1"/>
    <n v="69.52"/>
    <n v="352.53999999999996"/>
    <n v="75"/>
    <n v="661"/>
    <n v="516.12"/>
    <x v="4"/>
    <x v="320"/>
    <d v="2024-07-07T00:00:00"/>
    <x v="4"/>
    <n v="38709"/>
    <n v="2"/>
  </r>
  <r>
    <s v="PID-00468"/>
    <x v="1"/>
    <x v="1"/>
    <n v="320.98"/>
    <x v="1"/>
    <n v="39.19"/>
    <n v="360.17"/>
    <n v="249"/>
    <n v="856"/>
    <n v="511.54"/>
    <x v="3"/>
    <x v="361"/>
    <d v="2023-11-30T00:00:00"/>
    <x v="3"/>
    <n v="127373.46"/>
    <n v="5"/>
  </r>
  <r>
    <s v="PID-00469"/>
    <x v="1"/>
    <x v="1"/>
    <n v="494.89"/>
    <x v="0"/>
    <n v="64.239999999999995"/>
    <n v="559.13"/>
    <n v="273"/>
    <n v="73"/>
    <n v="696.3"/>
    <x v="3"/>
    <x v="148"/>
    <d v="2023-07-14T00:00:00"/>
    <x v="0"/>
    <n v="190089.9"/>
    <n v="4"/>
  </r>
  <r>
    <s v="PID-00470"/>
    <x v="3"/>
    <x v="2"/>
    <n v="32.31"/>
    <x v="2"/>
    <n v="20.36"/>
    <n v="52.67"/>
    <n v="473"/>
    <n v="35"/>
    <n v="66.22"/>
    <x v="4"/>
    <x v="335"/>
    <d v="2024-11-18T00:00:00"/>
    <x v="0"/>
    <n v="31322.06"/>
    <n v="1"/>
  </r>
  <r>
    <s v="PID-00471"/>
    <x v="7"/>
    <x v="4"/>
    <n v="308.14"/>
    <x v="0"/>
    <n v="92.52"/>
    <n v="400.65999999999997"/>
    <n v="371"/>
    <n v="586"/>
    <n v="495.55"/>
    <x v="1"/>
    <x v="362"/>
    <d v="2025-01-10T00:00:00"/>
    <x v="4"/>
    <n v="183849.05"/>
    <n v="9"/>
  </r>
  <r>
    <s v="PID-00472"/>
    <x v="10"/>
    <x v="2"/>
    <n v="340.48"/>
    <x v="0"/>
    <n v="45.52"/>
    <n v="386"/>
    <n v="229"/>
    <n v="811"/>
    <n v="518.76"/>
    <x v="2"/>
    <x v="228"/>
    <d v="2023-12-27T00:00:00"/>
    <x v="3"/>
    <n v="118796.04"/>
    <n v="1"/>
  </r>
  <r>
    <s v="PID-00473"/>
    <x v="11"/>
    <x v="0"/>
    <n v="51.79"/>
    <x v="0"/>
    <n v="52.19"/>
    <n v="103.97999999999999"/>
    <n v="197"/>
    <n v="612"/>
    <n v="134.87"/>
    <x v="2"/>
    <x v="69"/>
    <d v="2024-01-25T00:00:00"/>
    <x v="3"/>
    <n v="26569.39"/>
    <n v="5"/>
  </r>
  <r>
    <s v="PID-00474"/>
    <x v="9"/>
    <x v="3"/>
    <n v="339.03"/>
    <x v="0"/>
    <n v="70.400000000000006"/>
    <n v="409.42999999999995"/>
    <n v="229"/>
    <n v="489"/>
    <n v="528.52"/>
    <x v="2"/>
    <x v="363"/>
    <d v="2024-01-27T00:00:00"/>
    <x v="2"/>
    <n v="121031.08"/>
    <n v="11"/>
  </r>
  <r>
    <s v="PID-00475"/>
    <x v="9"/>
    <x v="3"/>
    <n v="15.87"/>
    <x v="0"/>
    <n v="51.29"/>
    <n v="67.16"/>
    <n v="39"/>
    <n v="79"/>
    <n v="98.97"/>
    <x v="2"/>
    <x v="308"/>
    <d v="2024-02-22T00:00:00"/>
    <x v="1"/>
    <n v="3859.83"/>
    <n v="4"/>
  </r>
  <r>
    <s v="PID-00476"/>
    <x v="17"/>
    <x v="3"/>
    <n v="373.93"/>
    <x v="3"/>
    <n v="65.430000000000007"/>
    <n v="439.36"/>
    <n v="472"/>
    <n v="250"/>
    <n v="570.32000000000005"/>
    <x v="4"/>
    <x v="364"/>
    <d v="2024-06-13T00:00:00"/>
    <x v="1"/>
    <n v="269191.03999999998"/>
    <n v="9"/>
  </r>
  <r>
    <s v="PID-00477"/>
    <x v="14"/>
    <x v="1"/>
    <n v="259.91000000000003"/>
    <x v="1"/>
    <n v="92.14"/>
    <n v="352.05"/>
    <n v="103"/>
    <n v="399"/>
    <n v="456.79"/>
    <x v="2"/>
    <x v="365"/>
    <d v="2023-05-12T00:00:00"/>
    <x v="3"/>
    <n v="47049.37"/>
    <n v="5"/>
  </r>
  <r>
    <s v="PID-00478"/>
    <x v="27"/>
    <x v="4"/>
    <n v="402.41"/>
    <x v="1"/>
    <n v="41.14"/>
    <n v="443.55"/>
    <n v="249"/>
    <n v="489"/>
    <n v="533.70000000000005"/>
    <x v="1"/>
    <x v="64"/>
    <d v="2023-10-01T00:00:00"/>
    <x v="2"/>
    <n v="132891.29999999999"/>
    <n v="11"/>
  </r>
  <r>
    <s v="PID-00479"/>
    <x v="19"/>
    <x v="0"/>
    <n v="44.26"/>
    <x v="2"/>
    <n v="45.04"/>
    <n v="89.3"/>
    <n v="287"/>
    <n v="87"/>
    <n v="133.91999999999999"/>
    <x v="3"/>
    <x v="172"/>
    <d v="2023-09-30T00:00:00"/>
    <x v="2"/>
    <n v="38435.040000000001"/>
    <n v="14"/>
  </r>
  <r>
    <s v="PID-00480"/>
    <x v="26"/>
    <x v="5"/>
    <n v="491.46"/>
    <x v="0"/>
    <n v="58.99"/>
    <n v="550.44999999999993"/>
    <n v="206"/>
    <n v="611"/>
    <n v="782.06"/>
    <x v="2"/>
    <x v="366"/>
    <d v="2023-01-16T00:00:00"/>
    <x v="0"/>
    <n v="161104.35999999999"/>
    <n v="5"/>
  </r>
  <r>
    <s v="PID-00481"/>
    <x v="23"/>
    <x v="4"/>
    <n v="79.260000000000005"/>
    <x v="1"/>
    <n v="53.21"/>
    <n v="132.47"/>
    <n v="186"/>
    <n v="604"/>
    <n v="165.12"/>
    <x v="1"/>
    <x v="367"/>
    <d v="2024-03-29T00:00:00"/>
    <x v="4"/>
    <n v="30712.32"/>
    <n v="13"/>
  </r>
  <r>
    <s v="PID-00482"/>
    <x v="26"/>
    <x v="5"/>
    <n v="191.57"/>
    <x v="3"/>
    <n v="44.96"/>
    <n v="236.53"/>
    <n v="398"/>
    <n v="40"/>
    <n v="284.77999999999997"/>
    <x v="3"/>
    <x v="368"/>
    <d v="2023-06-16T00:00:00"/>
    <x v="1"/>
    <n v="113342.44"/>
    <n v="13"/>
  </r>
  <r>
    <s v="PID-00483"/>
    <x v="9"/>
    <x v="3"/>
    <n v="152.06"/>
    <x v="2"/>
    <n v="92.5"/>
    <n v="244.56"/>
    <n v="138"/>
    <n v="849"/>
    <n v="327.27999999999997"/>
    <x v="0"/>
    <x v="369"/>
    <d v="2024-10-20T00:00:00"/>
    <x v="1"/>
    <n v="45164.639999999999"/>
    <n v="14"/>
  </r>
  <r>
    <s v="PID-00484"/>
    <x v="18"/>
    <x v="3"/>
    <n v="41.3"/>
    <x v="0"/>
    <n v="86.54"/>
    <n v="127.84"/>
    <n v="450"/>
    <n v="976"/>
    <n v="175.11"/>
    <x v="4"/>
    <x v="185"/>
    <d v="2024-06-28T00:00:00"/>
    <x v="4"/>
    <n v="78799.5"/>
    <n v="4"/>
  </r>
  <r>
    <s v="PID-00485"/>
    <x v="26"/>
    <x v="5"/>
    <n v="366.01"/>
    <x v="0"/>
    <n v="40.590000000000003"/>
    <n v="406.6"/>
    <n v="426"/>
    <n v="430"/>
    <n v="496.97"/>
    <x v="2"/>
    <x v="265"/>
    <d v="2024-01-07T00:00:00"/>
    <x v="1"/>
    <n v="211709.22"/>
    <n v="6"/>
  </r>
  <r>
    <s v="PID-00486"/>
    <x v="3"/>
    <x v="2"/>
    <n v="215.68"/>
    <x v="2"/>
    <n v="21.59"/>
    <n v="237.27"/>
    <n v="82"/>
    <n v="653"/>
    <n v="342.82"/>
    <x v="4"/>
    <x v="249"/>
    <d v="2024-09-16T00:00:00"/>
    <x v="4"/>
    <n v="28111.24"/>
    <n v="10"/>
  </r>
  <r>
    <s v="PID-00487"/>
    <x v="20"/>
    <x v="1"/>
    <n v="284.47000000000003"/>
    <x v="2"/>
    <n v="95.11"/>
    <n v="379.58000000000004"/>
    <n v="121"/>
    <n v="289"/>
    <n v="509.45"/>
    <x v="4"/>
    <x v="370"/>
    <d v="2024-05-05T00:00:00"/>
    <x v="3"/>
    <n v="61643.45"/>
    <n v="12"/>
  </r>
  <r>
    <s v="PID-00488"/>
    <x v="7"/>
    <x v="4"/>
    <n v="124.64"/>
    <x v="2"/>
    <n v="63.14"/>
    <n v="187.78"/>
    <n v="450"/>
    <n v="126"/>
    <n v="227.18"/>
    <x v="0"/>
    <x v="256"/>
    <d v="2024-08-05T00:00:00"/>
    <x v="3"/>
    <n v="102231"/>
    <n v="11"/>
  </r>
  <r>
    <s v="PID-00489"/>
    <x v="24"/>
    <x v="2"/>
    <n v="221.78"/>
    <x v="0"/>
    <n v="72.900000000000006"/>
    <n v="294.68"/>
    <n v="150"/>
    <n v="872"/>
    <n v="405.22"/>
    <x v="4"/>
    <x v="371"/>
    <d v="2024-05-15T00:00:00"/>
    <x v="3"/>
    <n v="60783"/>
    <n v="6"/>
  </r>
  <r>
    <s v="PID-00490"/>
    <x v="20"/>
    <x v="1"/>
    <n v="408.95"/>
    <x v="1"/>
    <n v="14.49"/>
    <n v="423.44"/>
    <n v="300"/>
    <n v="625"/>
    <n v="563.33000000000004"/>
    <x v="1"/>
    <x v="170"/>
    <d v="2023-04-20T00:00:00"/>
    <x v="4"/>
    <n v="168999"/>
    <n v="13"/>
  </r>
  <r>
    <s v="PID-00491"/>
    <x v="17"/>
    <x v="3"/>
    <n v="138.88"/>
    <x v="2"/>
    <n v="77.28"/>
    <n v="216.16"/>
    <n v="223"/>
    <n v="349"/>
    <n v="314.76"/>
    <x v="1"/>
    <x v="40"/>
    <d v="2024-08-27T00:00:00"/>
    <x v="2"/>
    <n v="70191.48"/>
    <n v="1"/>
  </r>
  <r>
    <s v="PID-00492"/>
    <x v="8"/>
    <x v="2"/>
    <n v="79.52"/>
    <x v="2"/>
    <n v="20.18"/>
    <n v="99.699999999999989"/>
    <n v="414"/>
    <n v="875"/>
    <n v="129.78"/>
    <x v="4"/>
    <x v="372"/>
    <d v="2023-03-23T00:00:00"/>
    <x v="4"/>
    <n v="53728.92"/>
    <n v="14"/>
  </r>
  <r>
    <s v="PID-00493"/>
    <x v="4"/>
    <x v="1"/>
    <n v="275.68"/>
    <x v="1"/>
    <n v="85.53"/>
    <n v="361.21000000000004"/>
    <n v="251"/>
    <n v="59"/>
    <n v="470.42"/>
    <x v="2"/>
    <x v="373"/>
    <d v="2024-09-30T00:00:00"/>
    <x v="1"/>
    <n v="118075.42"/>
    <n v="3"/>
  </r>
  <r>
    <s v="PID-00494"/>
    <x v="26"/>
    <x v="5"/>
    <n v="400.51"/>
    <x v="1"/>
    <n v="82.33"/>
    <n v="482.84"/>
    <n v="224"/>
    <n v="632"/>
    <n v="677.97"/>
    <x v="4"/>
    <x v="115"/>
    <d v="2024-05-07T00:00:00"/>
    <x v="2"/>
    <n v="151865.28"/>
    <n v="8"/>
  </r>
  <r>
    <s v="PID-00495"/>
    <x v="1"/>
    <x v="1"/>
    <n v="74.37"/>
    <x v="1"/>
    <n v="45.93"/>
    <n v="120.30000000000001"/>
    <n v="174"/>
    <n v="75"/>
    <n v="166.2"/>
    <x v="1"/>
    <x v="250"/>
    <d v="2024-07-22T00:00:00"/>
    <x v="1"/>
    <n v="28918.799999999999"/>
    <n v="3"/>
  </r>
  <r>
    <s v="PID-00496"/>
    <x v="5"/>
    <x v="0"/>
    <n v="76.63"/>
    <x v="1"/>
    <n v="86.68"/>
    <n v="163.31"/>
    <n v="281"/>
    <n v="62"/>
    <n v="226.26"/>
    <x v="3"/>
    <x v="374"/>
    <d v="2023-05-16T00:00:00"/>
    <x v="4"/>
    <n v="63579.06"/>
    <n v="11"/>
  </r>
  <r>
    <s v="PID-00497"/>
    <x v="13"/>
    <x v="3"/>
    <n v="275.94"/>
    <x v="0"/>
    <n v="38.28"/>
    <n v="314.22000000000003"/>
    <n v="302"/>
    <n v="112"/>
    <n v="381.05"/>
    <x v="0"/>
    <x v="40"/>
    <d v="2024-09-05T00:00:00"/>
    <x v="4"/>
    <n v="115077.1"/>
    <n v="10"/>
  </r>
  <r>
    <s v="PID-00498"/>
    <x v="6"/>
    <x v="3"/>
    <n v="392.61"/>
    <x v="1"/>
    <n v="70.14"/>
    <n v="462.75"/>
    <n v="132"/>
    <n v="161"/>
    <n v="653.98"/>
    <x v="1"/>
    <x v="98"/>
    <d v="2024-05-17T00:00:00"/>
    <x v="2"/>
    <n v="86325.36"/>
    <n v="11"/>
  </r>
  <r>
    <s v="PID-00499"/>
    <x v="14"/>
    <x v="1"/>
    <n v="316.52"/>
    <x v="1"/>
    <n v="8.5"/>
    <n v="325.02"/>
    <n v="261"/>
    <n v="60"/>
    <n v="404.82"/>
    <x v="2"/>
    <x v="375"/>
    <d v="2024-07-22T00:00:00"/>
    <x v="2"/>
    <n v="105658.02"/>
    <n v="5"/>
  </r>
  <r>
    <s v="PID-00500"/>
    <x v="3"/>
    <x v="2"/>
    <n v="464.03"/>
    <x v="1"/>
    <n v="36.76"/>
    <n v="500.78999999999996"/>
    <n v="352"/>
    <n v="898"/>
    <n v="606.44000000000005"/>
    <x v="4"/>
    <x v="51"/>
    <d v="2023-06-13T00:00:00"/>
    <x v="1"/>
    <n v="213466.88"/>
    <n v="12"/>
  </r>
  <r>
    <s v="PID-00501"/>
    <x v="29"/>
    <x v="1"/>
    <n v="365.05"/>
    <x v="2"/>
    <n v="56.73"/>
    <n v="421.78000000000003"/>
    <n v="361"/>
    <n v="967"/>
    <n v="534.99"/>
    <x v="4"/>
    <x v="289"/>
    <d v="2024-02-27T00:00:00"/>
    <x v="3"/>
    <n v="193131.39"/>
    <n v="12"/>
  </r>
  <r>
    <s v="PID-00502"/>
    <x v="24"/>
    <x v="2"/>
    <n v="84.14"/>
    <x v="0"/>
    <n v="28.3"/>
    <n v="112.44"/>
    <n v="435"/>
    <n v="125"/>
    <n v="144.35"/>
    <x v="0"/>
    <x v="376"/>
    <d v="2024-01-19T00:00:00"/>
    <x v="0"/>
    <n v="62792.25"/>
    <n v="4"/>
  </r>
  <r>
    <s v="PID-00503"/>
    <x v="16"/>
    <x v="5"/>
    <n v="335.48"/>
    <x v="2"/>
    <n v="20.76"/>
    <n v="356.24"/>
    <n v="177"/>
    <n v="790"/>
    <n v="521.41"/>
    <x v="1"/>
    <x v="377"/>
    <d v="2024-04-03T00:00:00"/>
    <x v="1"/>
    <n v="92289.57"/>
    <n v="9"/>
  </r>
  <r>
    <s v="PID-00504"/>
    <x v="13"/>
    <x v="3"/>
    <n v="249.27"/>
    <x v="0"/>
    <n v="74.349999999999994"/>
    <n v="323.62"/>
    <n v="320"/>
    <n v="818"/>
    <n v="395.3"/>
    <x v="3"/>
    <x v="160"/>
    <d v="2023-07-31T00:00:00"/>
    <x v="2"/>
    <n v="126496"/>
    <n v="7"/>
  </r>
  <r>
    <s v="PID-00505"/>
    <x v="10"/>
    <x v="2"/>
    <n v="291.67"/>
    <x v="0"/>
    <n v="29.85"/>
    <n v="321.52000000000004"/>
    <n v="497"/>
    <n v="769"/>
    <n v="443.63"/>
    <x v="0"/>
    <x v="67"/>
    <d v="2023-11-13T00:00:00"/>
    <x v="2"/>
    <n v="220484.11"/>
    <n v="12"/>
  </r>
  <r>
    <s v="PID-00506"/>
    <x v="18"/>
    <x v="3"/>
    <n v="497.61"/>
    <x v="0"/>
    <n v="28.4"/>
    <n v="526.01"/>
    <n v="339"/>
    <n v="558"/>
    <n v="716.06"/>
    <x v="4"/>
    <x v="91"/>
    <d v="2024-12-23T00:00:00"/>
    <x v="4"/>
    <n v="242744.34"/>
    <n v="10"/>
  </r>
  <r>
    <s v="PID-00507"/>
    <x v="0"/>
    <x v="0"/>
    <n v="366.99"/>
    <x v="1"/>
    <n v="76.709999999999994"/>
    <n v="443.7"/>
    <n v="233"/>
    <n v="417"/>
    <n v="580.61"/>
    <x v="1"/>
    <x v="71"/>
    <d v="2023-08-09T00:00:00"/>
    <x v="2"/>
    <n v="135282.13"/>
    <n v="3"/>
  </r>
  <r>
    <s v="PID-00508"/>
    <x v="4"/>
    <x v="1"/>
    <n v="203.08"/>
    <x v="2"/>
    <n v="96.08"/>
    <n v="299.16000000000003"/>
    <n v="486"/>
    <n v="835"/>
    <n v="383.5"/>
    <x v="2"/>
    <x v="145"/>
    <d v="2024-04-21T00:00:00"/>
    <x v="2"/>
    <n v="186381"/>
    <n v="8"/>
  </r>
  <r>
    <s v="PID-00509"/>
    <x v="14"/>
    <x v="1"/>
    <n v="82.43"/>
    <x v="0"/>
    <n v="19.98"/>
    <n v="102.41000000000001"/>
    <n v="463"/>
    <n v="882"/>
    <n v="128.74"/>
    <x v="4"/>
    <x v="23"/>
    <d v="2023-05-28T00:00:00"/>
    <x v="2"/>
    <n v="59606.62"/>
    <n v="1"/>
  </r>
  <r>
    <s v="PID-00510"/>
    <x v="4"/>
    <x v="1"/>
    <n v="365.63"/>
    <x v="0"/>
    <n v="30.13"/>
    <n v="395.76"/>
    <n v="64"/>
    <n v="737"/>
    <n v="567.07000000000005"/>
    <x v="4"/>
    <x v="55"/>
    <d v="2023-07-31T00:00:00"/>
    <x v="3"/>
    <n v="36292.480000000003"/>
    <n v="4"/>
  </r>
  <r>
    <s v="PID-00511"/>
    <x v="8"/>
    <x v="2"/>
    <n v="175.39"/>
    <x v="3"/>
    <n v="8.9499999999999993"/>
    <n v="184.33999999999997"/>
    <n v="163"/>
    <n v="381"/>
    <n v="228.72"/>
    <x v="3"/>
    <x v="378"/>
    <d v="2023-08-19T00:00:00"/>
    <x v="3"/>
    <n v="37281.360000000001"/>
    <n v="1"/>
  </r>
  <r>
    <s v="PID-00512"/>
    <x v="25"/>
    <x v="5"/>
    <n v="148.07"/>
    <x v="0"/>
    <n v="23.29"/>
    <n v="171.35999999999999"/>
    <n v="177"/>
    <n v="628"/>
    <n v="206.21"/>
    <x v="0"/>
    <x v="18"/>
    <d v="2023-07-11T00:00:00"/>
    <x v="4"/>
    <n v="36499.17"/>
    <n v="10"/>
  </r>
  <r>
    <s v="PID-00513"/>
    <x v="2"/>
    <x v="2"/>
    <n v="344.7"/>
    <x v="0"/>
    <n v="64.83"/>
    <n v="409.53"/>
    <n v="325"/>
    <n v="555"/>
    <n v="599.51"/>
    <x v="3"/>
    <x v="379"/>
    <d v="2024-08-30T00:00:00"/>
    <x v="0"/>
    <n v="194840.75"/>
    <n v="6"/>
  </r>
  <r>
    <s v="PID-00514"/>
    <x v="24"/>
    <x v="2"/>
    <n v="405.64"/>
    <x v="1"/>
    <n v="98.44"/>
    <n v="504.08"/>
    <n v="224"/>
    <n v="341"/>
    <n v="700.83"/>
    <x v="4"/>
    <x v="44"/>
    <d v="2025-01-02T00:00:00"/>
    <x v="1"/>
    <n v="156985.92000000001"/>
    <n v="8"/>
  </r>
  <r>
    <s v="PID-00515"/>
    <x v="16"/>
    <x v="5"/>
    <n v="177.05"/>
    <x v="3"/>
    <n v="41.36"/>
    <n v="218.41000000000003"/>
    <n v="30"/>
    <n v="538"/>
    <n v="294.81"/>
    <x v="0"/>
    <x v="380"/>
    <d v="2024-01-07T00:00:00"/>
    <x v="4"/>
    <n v="8844.2999999999993"/>
    <n v="4"/>
  </r>
  <r>
    <s v="PID-00516"/>
    <x v="12"/>
    <x v="4"/>
    <n v="348.99"/>
    <x v="3"/>
    <n v="7.75"/>
    <n v="356.74"/>
    <n v="77"/>
    <n v="53"/>
    <n v="447.84"/>
    <x v="0"/>
    <x v="381"/>
    <d v="2023-03-19T00:00:00"/>
    <x v="0"/>
    <n v="34483.68"/>
    <n v="13"/>
  </r>
  <r>
    <s v="PID-00517"/>
    <x v="25"/>
    <x v="5"/>
    <n v="155.5"/>
    <x v="1"/>
    <n v="53.53"/>
    <n v="209.03"/>
    <n v="413"/>
    <n v="167"/>
    <n v="265.77999999999997"/>
    <x v="1"/>
    <x v="115"/>
    <d v="2024-05-09T00:00:00"/>
    <x v="4"/>
    <n v="109767.14"/>
    <n v="10"/>
  </r>
  <r>
    <s v="PID-00518"/>
    <x v="13"/>
    <x v="3"/>
    <n v="351.47"/>
    <x v="3"/>
    <n v="94.83"/>
    <n v="446.3"/>
    <n v="201"/>
    <n v="779"/>
    <n v="638.72"/>
    <x v="1"/>
    <x v="294"/>
    <d v="2023-08-27T00:00:00"/>
    <x v="1"/>
    <n v="128382.72"/>
    <n v="5"/>
  </r>
  <r>
    <s v="PID-00519"/>
    <x v="13"/>
    <x v="3"/>
    <n v="413.47"/>
    <x v="2"/>
    <n v="19.690000000000001"/>
    <n v="433.16"/>
    <n v="220"/>
    <n v="33"/>
    <n v="600.62"/>
    <x v="1"/>
    <x v="382"/>
    <d v="2023-12-14T00:00:00"/>
    <x v="1"/>
    <n v="132136.4"/>
    <n v="11"/>
  </r>
  <r>
    <s v="PID-00520"/>
    <x v="16"/>
    <x v="5"/>
    <n v="363.89"/>
    <x v="2"/>
    <n v="49.84"/>
    <n v="413.73"/>
    <n v="247"/>
    <n v="234"/>
    <n v="587.62"/>
    <x v="4"/>
    <x v="383"/>
    <d v="2024-05-25T00:00:00"/>
    <x v="3"/>
    <n v="145142.14000000001"/>
    <n v="13"/>
  </r>
  <r>
    <s v="PID-00521"/>
    <x v="18"/>
    <x v="3"/>
    <n v="19.690000000000001"/>
    <x v="2"/>
    <n v="18.829999999999998"/>
    <n v="38.519999999999996"/>
    <n v="37"/>
    <n v="660"/>
    <n v="47.73"/>
    <x v="1"/>
    <x v="114"/>
    <d v="2024-10-11T00:00:00"/>
    <x v="4"/>
    <n v="1766.01"/>
    <n v="8"/>
  </r>
  <r>
    <s v="PID-00522"/>
    <x v="6"/>
    <x v="3"/>
    <n v="345.79"/>
    <x v="2"/>
    <n v="18.78"/>
    <n v="364.57000000000005"/>
    <n v="443"/>
    <n v="903"/>
    <n v="460.18"/>
    <x v="0"/>
    <x v="64"/>
    <d v="2023-09-21T00:00:00"/>
    <x v="4"/>
    <n v="203859.74"/>
    <n v="1"/>
  </r>
  <r>
    <s v="PID-00523"/>
    <x v="24"/>
    <x v="2"/>
    <n v="316.92"/>
    <x v="0"/>
    <n v="80.45"/>
    <n v="397.37"/>
    <n v="21"/>
    <n v="237"/>
    <n v="505.01"/>
    <x v="3"/>
    <x v="384"/>
    <d v="2024-01-24T00:00:00"/>
    <x v="4"/>
    <n v="10605.21"/>
    <n v="13"/>
  </r>
  <r>
    <s v="PID-00524"/>
    <x v="1"/>
    <x v="1"/>
    <n v="258.58999999999997"/>
    <x v="3"/>
    <n v="5.52"/>
    <n v="264.10999999999996"/>
    <n v="268"/>
    <n v="107"/>
    <n v="349.05"/>
    <x v="4"/>
    <x v="151"/>
    <d v="2023-02-17T00:00:00"/>
    <x v="3"/>
    <n v="93545.4"/>
    <n v="8"/>
  </r>
  <r>
    <s v="PID-00525"/>
    <x v="0"/>
    <x v="0"/>
    <n v="364.14"/>
    <x v="0"/>
    <n v="69.959999999999994"/>
    <n v="434.09999999999997"/>
    <n v="14"/>
    <n v="251"/>
    <n v="552.78"/>
    <x v="4"/>
    <x v="72"/>
    <d v="2023-11-16T00:00:00"/>
    <x v="3"/>
    <n v="7738.92"/>
    <n v="8"/>
  </r>
  <r>
    <s v="PID-00526"/>
    <x v="8"/>
    <x v="2"/>
    <n v="73.150000000000006"/>
    <x v="1"/>
    <n v="63.59"/>
    <n v="136.74"/>
    <n v="252"/>
    <n v="746"/>
    <n v="177.76"/>
    <x v="3"/>
    <x v="226"/>
    <d v="2024-05-27T00:00:00"/>
    <x v="1"/>
    <n v="44795.519999999997"/>
    <n v="4"/>
  </r>
  <r>
    <s v="PID-00527"/>
    <x v="20"/>
    <x v="1"/>
    <n v="373.68"/>
    <x v="1"/>
    <n v="92.67"/>
    <n v="466.35"/>
    <n v="173"/>
    <n v="495"/>
    <n v="653.27"/>
    <x v="2"/>
    <x v="385"/>
    <d v="2023-07-15T00:00:00"/>
    <x v="1"/>
    <n v="113015.71"/>
    <n v="6"/>
  </r>
  <r>
    <s v="PID-00528"/>
    <x v="13"/>
    <x v="3"/>
    <n v="290.14"/>
    <x v="0"/>
    <n v="32.99"/>
    <n v="323.13"/>
    <n v="130"/>
    <n v="999"/>
    <n v="398.63"/>
    <x v="0"/>
    <x v="355"/>
    <d v="2023-10-25T00:00:00"/>
    <x v="2"/>
    <n v="51821.9"/>
    <n v="12"/>
  </r>
  <r>
    <s v="PID-00529"/>
    <x v="0"/>
    <x v="0"/>
    <n v="352.93"/>
    <x v="1"/>
    <n v="66.53"/>
    <n v="419.46000000000004"/>
    <n v="419"/>
    <n v="113"/>
    <n v="576.79"/>
    <x v="3"/>
    <x v="386"/>
    <d v="2024-12-02T00:00:00"/>
    <x v="0"/>
    <n v="241675.01"/>
    <n v="12"/>
  </r>
  <r>
    <s v="PID-00530"/>
    <x v="8"/>
    <x v="2"/>
    <n v="409.87"/>
    <x v="2"/>
    <n v="38.35"/>
    <n v="448.22"/>
    <n v="339"/>
    <n v="289"/>
    <n v="658.83"/>
    <x v="1"/>
    <x v="347"/>
    <d v="2023-08-20T00:00:00"/>
    <x v="1"/>
    <n v="223343.37"/>
    <n v="8"/>
  </r>
  <r>
    <s v="PID-00531"/>
    <x v="27"/>
    <x v="4"/>
    <n v="181.86"/>
    <x v="0"/>
    <n v="54.77"/>
    <n v="236.63000000000002"/>
    <n v="465"/>
    <n v="852"/>
    <n v="298.47000000000003"/>
    <x v="4"/>
    <x v="155"/>
    <d v="2024-02-18T00:00:00"/>
    <x v="2"/>
    <n v="138788.54999999999"/>
    <n v="13"/>
  </r>
  <r>
    <s v="PID-00532"/>
    <x v="0"/>
    <x v="0"/>
    <n v="344.78"/>
    <x v="3"/>
    <n v="14.23"/>
    <n v="359.01"/>
    <n v="327"/>
    <n v="101"/>
    <n v="537.16999999999996"/>
    <x v="2"/>
    <x v="358"/>
    <d v="2024-02-28T00:00:00"/>
    <x v="4"/>
    <n v="175654.59"/>
    <n v="7"/>
  </r>
  <r>
    <s v="PID-00533"/>
    <x v="7"/>
    <x v="4"/>
    <n v="312.36"/>
    <x v="2"/>
    <n v="51.41"/>
    <n v="363.77"/>
    <n v="64"/>
    <n v="214"/>
    <n v="523.67999999999995"/>
    <x v="3"/>
    <x v="221"/>
    <d v="2024-02-03T00:00:00"/>
    <x v="0"/>
    <n v="33515.519999999997"/>
    <n v="13"/>
  </r>
  <r>
    <s v="PID-00534"/>
    <x v="24"/>
    <x v="2"/>
    <n v="469.94"/>
    <x v="3"/>
    <n v="11.79"/>
    <n v="481.73"/>
    <n v="278"/>
    <n v="684"/>
    <n v="662.38"/>
    <x v="4"/>
    <x v="114"/>
    <d v="2024-10-08T00:00:00"/>
    <x v="4"/>
    <n v="184141.64"/>
    <n v="5"/>
  </r>
  <r>
    <s v="PID-00535"/>
    <x v="1"/>
    <x v="1"/>
    <n v="12.62"/>
    <x v="3"/>
    <n v="55.46"/>
    <n v="68.08"/>
    <n v="407"/>
    <n v="900"/>
    <n v="85.11"/>
    <x v="4"/>
    <x v="387"/>
    <d v="2023-09-18T00:00:00"/>
    <x v="0"/>
    <n v="34639.769999999997"/>
    <n v="7"/>
  </r>
  <r>
    <s v="PID-00536"/>
    <x v="24"/>
    <x v="2"/>
    <n v="82.35"/>
    <x v="3"/>
    <n v="83.89"/>
    <n v="166.24"/>
    <n v="442"/>
    <n v="48"/>
    <n v="202.26"/>
    <x v="1"/>
    <x v="388"/>
    <d v="2023-02-06T00:00:00"/>
    <x v="2"/>
    <n v="89398.92"/>
    <n v="7"/>
  </r>
  <r>
    <s v="PID-00537"/>
    <x v="2"/>
    <x v="2"/>
    <n v="173.82"/>
    <x v="1"/>
    <n v="65.69"/>
    <n v="239.51"/>
    <n v="393"/>
    <n v="646"/>
    <n v="340.52"/>
    <x v="2"/>
    <x v="389"/>
    <d v="2024-05-23T00:00:00"/>
    <x v="3"/>
    <n v="133824.35999999999"/>
    <n v="9"/>
  </r>
  <r>
    <s v="PID-00538"/>
    <x v="1"/>
    <x v="1"/>
    <n v="285.69"/>
    <x v="1"/>
    <n v="9.85"/>
    <n v="295.54000000000002"/>
    <n v="107"/>
    <n v="928"/>
    <n v="354.8"/>
    <x v="1"/>
    <x v="255"/>
    <d v="2023-09-06T00:00:00"/>
    <x v="3"/>
    <n v="37963.599999999999"/>
    <n v="5"/>
  </r>
  <r>
    <s v="PID-00539"/>
    <x v="13"/>
    <x v="3"/>
    <n v="280.75"/>
    <x v="3"/>
    <n v="27.75"/>
    <n v="308.5"/>
    <n v="500"/>
    <n v="161"/>
    <n v="391.8"/>
    <x v="4"/>
    <x v="241"/>
    <d v="2024-08-14T00:00:00"/>
    <x v="1"/>
    <n v="195900"/>
    <n v="14"/>
  </r>
  <r>
    <s v="PID-00540"/>
    <x v="1"/>
    <x v="1"/>
    <n v="498.65"/>
    <x v="0"/>
    <n v="44.91"/>
    <n v="543.55999999999995"/>
    <n v="281"/>
    <n v="987"/>
    <n v="722.98"/>
    <x v="0"/>
    <x v="390"/>
    <d v="2023-05-07T00:00:00"/>
    <x v="3"/>
    <n v="203157.38"/>
    <n v="13"/>
  </r>
  <r>
    <s v="PID-00541"/>
    <x v="9"/>
    <x v="3"/>
    <n v="172.88"/>
    <x v="1"/>
    <n v="81.06"/>
    <n v="253.94"/>
    <n v="422"/>
    <n v="57"/>
    <n v="316.31"/>
    <x v="2"/>
    <x v="166"/>
    <d v="2024-06-19T00:00:00"/>
    <x v="4"/>
    <n v="133482.82"/>
    <n v="10"/>
  </r>
  <r>
    <s v="PID-00542"/>
    <x v="0"/>
    <x v="0"/>
    <n v="87.32"/>
    <x v="3"/>
    <n v="40.89"/>
    <n v="128.20999999999998"/>
    <n v="462"/>
    <n v="320"/>
    <n v="161.46"/>
    <x v="3"/>
    <x v="55"/>
    <d v="2023-08-09T00:00:00"/>
    <x v="4"/>
    <n v="74594.52"/>
    <n v="13"/>
  </r>
  <r>
    <s v="PID-00543"/>
    <x v="22"/>
    <x v="4"/>
    <n v="388.26"/>
    <x v="0"/>
    <n v="21.56"/>
    <n v="409.82"/>
    <n v="458"/>
    <n v="402"/>
    <n v="592.94000000000005"/>
    <x v="0"/>
    <x v="391"/>
    <d v="2024-07-05T00:00:00"/>
    <x v="4"/>
    <n v="271566.52"/>
    <n v="1"/>
  </r>
  <r>
    <s v="PID-00544"/>
    <x v="8"/>
    <x v="2"/>
    <n v="33.35"/>
    <x v="0"/>
    <n v="70.09"/>
    <n v="103.44"/>
    <n v="59"/>
    <n v="870"/>
    <n v="136.21"/>
    <x v="2"/>
    <x v="370"/>
    <d v="2024-04-25T00:00:00"/>
    <x v="3"/>
    <n v="8036.39"/>
    <n v="2"/>
  </r>
  <r>
    <s v="PID-00545"/>
    <x v="28"/>
    <x v="5"/>
    <n v="313.87"/>
    <x v="2"/>
    <n v="55.53"/>
    <n v="369.4"/>
    <n v="447"/>
    <n v="215"/>
    <n v="490.92"/>
    <x v="4"/>
    <x v="297"/>
    <d v="2023-11-24T00:00:00"/>
    <x v="0"/>
    <n v="219441.24"/>
    <n v="5"/>
  </r>
  <r>
    <s v="PID-00546"/>
    <x v="5"/>
    <x v="0"/>
    <n v="400.65"/>
    <x v="2"/>
    <n v="82.11"/>
    <n v="482.76"/>
    <n v="109"/>
    <n v="931"/>
    <n v="695.8"/>
    <x v="2"/>
    <x v="377"/>
    <d v="2024-03-29T00:00:00"/>
    <x v="3"/>
    <n v="75842.2"/>
    <n v="4"/>
  </r>
  <r>
    <s v="PID-00547"/>
    <x v="10"/>
    <x v="2"/>
    <n v="400.58"/>
    <x v="3"/>
    <n v="58.8"/>
    <n v="459.38"/>
    <n v="173"/>
    <n v="794"/>
    <n v="680.9"/>
    <x v="2"/>
    <x v="392"/>
    <d v="2023-09-04T00:00:00"/>
    <x v="4"/>
    <n v="117795.7"/>
    <n v="1"/>
  </r>
  <r>
    <s v="PID-00548"/>
    <x v="22"/>
    <x v="4"/>
    <n v="220.24"/>
    <x v="3"/>
    <n v="41.38"/>
    <n v="261.62"/>
    <n v="409"/>
    <n v="607"/>
    <n v="387.74"/>
    <x v="4"/>
    <x v="393"/>
    <d v="2023-12-19T00:00:00"/>
    <x v="4"/>
    <n v="158585.66"/>
    <n v="4"/>
  </r>
  <r>
    <s v="PID-00549"/>
    <x v="29"/>
    <x v="1"/>
    <n v="227.73"/>
    <x v="1"/>
    <n v="60.86"/>
    <n v="288.58999999999997"/>
    <n v="124"/>
    <n v="546"/>
    <n v="357.31"/>
    <x v="4"/>
    <x v="250"/>
    <d v="2024-07-22T00:00:00"/>
    <x v="1"/>
    <n v="44306.44"/>
    <n v="3"/>
  </r>
  <r>
    <s v="PID-00550"/>
    <x v="16"/>
    <x v="5"/>
    <n v="240.62"/>
    <x v="1"/>
    <n v="52.03"/>
    <n v="292.64999999999998"/>
    <n v="155"/>
    <n v="962"/>
    <n v="364.92"/>
    <x v="4"/>
    <x v="4"/>
    <d v="2023-11-17T00:00:00"/>
    <x v="0"/>
    <n v="56562.6"/>
    <n v="6"/>
  </r>
  <r>
    <s v="PID-00551"/>
    <x v="9"/>
    <x v="3"/>
    <n v="99.34"/>
    <x v="0"/>
    <n v="29.37"/>
    <n v="128.71"/>
    <n v="161"/>
    <n v="13"/>
    <n v="164.01"/>
    <x v="0"/>
    <x v="281"/>
    <d v="2024-11-02T00:00:00"/>
    <x v="3"/>
    <n v="26405.61"/>
    <n v="11"/>
  </r>
  <r>
    <s v="PID-00552"/>
    <x v="14"/>
    <x v="1"/>
    <n v="91.17"/>
    <x v="2"/>
    <n v="56.85"/>
    <n v="148.02000000000001"/>
    <n v="135"/>
    <n v="611"/>
    <n v="201.4"/>
    <x v="0"/>
    <x v="329"/>
    <d v="2024-12-10T00:00:00"/>
    <x v="3"/>
    <n v="27189"/>
    <n v="11"/>
  </r>
  <r>
    <s v="PID-00553"/>
    <x v="4"/>
    <x v="1"/>
    <n v="176.26"/>
    <x v="3"/>
    <n v="80.53"/>
    <n v="256.78999999999996"/>
    <n v="26"/>
    <n v="433"/>
    <n v="324.67"/>
    <x v="4"/>
    <x v="394"/>
    <d v="2023-03-16T00:00:00"/>
    <x v="0"/>
    <n v="8441.42"/>
    <n v="1"/>
  </r>
  <r>
    <s v="PID-00554"/>
    <x v="20"/>
    <x v="1"/>
    <n v="30.26"/>
    <x v="0"/>
    <n v="23.48"/>
    <n v="53.74"/>
    <n v="71"/>
    <n v="324"/>
    <n v="79.55"/>
    <x v="3"/>
    <x v="395"/>
    <d v="2024-03-27T00:00:00"/>
    <x v="4"/>
    <n v="5648.05"/>
    <n v="5"/>
  </r>
  <r>
    <s v="PID-00555"/>
    <x v="22"/>
    <x v="4"/>
    <n v="491.19"/>
    <x v="3"/>
    <n v="16.91"/>
    <n v="508.1"/>
    <n v="281"/>
    <n v="557"/>
    <n v="699.34"/>
    <x v="4"/>
    <x v="396"/>
    <d v="2024-05-08T00:00:00"/>
    <x v="2"/>
    <n v="196514.54"/>
    <n v="3"/>
  </r>
  <r>
    <s v="PID-00556"/>
    <x v="12"/>
    <x v="4"/>
    <n v="150.56"/>
    <x v="3"/>
    <n v="75.27"/>
    <n v="225.82999999999998"/>
    <n v="159"/>
    <n v="128"/>
    <n v="304.57"/>
    <x v="3"/>
    <x v="386"/>
    <d v="2024-11-28T00:00:00"/>
    <x v="0"/>
    <n v="48426.63"/>
    <n v="8"/>
  </r>
  <r>
    <s v="PID-00557"/>
    <x v="17"/>
    <x v="3"/>
    <n v="332.28"/>
    <x v="2"/>
    <n v="5.1100000000000003"/>
    <n v="337.39"/>
    <n v="24"/>
    <n v="918"/>
    <n v="417.17"/>
    <x v="1"/>
    <x v="397"/>
    <d v="2024-10-30T00:00:00"/>
    <x v="1"/>
    <n v="10012.08"/>
    <n v="3"/>
  </r>
  <r>
    <s v="PID-00558"/>
    <x v="10"/>
    <x v="2"/>
    <n v="434.4"/>
    <x v="2"/>
    <n v="72.31"/>
    <n v="506.71"/>
    <n v="474"/>
    <n v="965"/>
    <n v="610.47"/>
    <x v="0"/>
    <x v="398"/>
    <d v="2024-07-11T00:00:00"/>
    <x v="0"/>
    <n v="289362.78000000003"/>
    <n v="12"/>
  </r>
  <r>
    <s v="PID-00559"/>
    <x v="0"/>
    <x v="0"/>
    <n v="343.55"/>
    <x v="2"/>
    <n v="34.53"/>
    <n v="378.08000000000004"/>
    <n v="34"/>
    <n v="883"/>
    <n v="545.32000000000005"/>
    <x v="3"/>
    <x v="169"/>
    <d v="2024-12-15T00:00:00"/>
    <x v="0"/>
    <n v="18540.88"/>
    <n v="9"/>
  </r>
  <r>
    <s v="PID-00560"/>
    <x v="22"/>
    <x v="4"/>
    <n v="234.85"/>
    <x v="3"/>
    <n v="88.88"/>
    <n v="323.73"/>
    <n v="219"/>
    <n v="548"/>
    <n v="420.88"/>
    <x v="3"/>
    <x v="399"/>
    <d v="2024-06-11T00:00:00"/>
    <x v="0"/>
    <n v="92172.72"/>
    <n v="13"/>
  </r>
  <r>
    <s v="PID-00561"/>
    <x v="3"/>
    <x v="2"/>
    <n v="467.68"/>
    <x v="3"/>
    <n v="82.09"/>
    <n v="549.77"/>
    <n v="275"/>
    <n v="886"/>
    <n v="813.41"/>
    <x v="3"/>
    <x v="400"/>
    <d v="2023-02-09T00:00:00"/>
    <x v="4"/>
    <n v="223687.75"/>
    <n v="9"/>
  </r>
  <r>
    <s v="PID-00562"/>
    <x v="5"/>
    <x v="0"/>
    <n v="221.82"/>
    <x v="1"/>
    <n v="20.84"/>
    <n v="242.66"/>
    <n v="280"/>
    <n v="627"/>
    <n v="317.79000000000002"/>
    <x v="0"/>
    <x v="401"/>
    <d v="2024-08-16T00:00:00"/>
    <x v="3"/>
    <n v="88981.2"/>
    <n v="6"/>
  </r>
  <r>
    <s v="PID-00563"/>
    <x v="4"/>
    <x v="1"/>
    <n v="431.61"/>
    <x v="3"/>
    <n v="80.87"/>
    <n v="512.48"/>
    <n v="406"/>
    <n v="808"/>
    <n v="723.96"/>
    <x v="2"/>
    <x v="402"/>
    <d v="2023-06-01T00:00:00"/>
    <x v="1"/>
    <n v="293927.76"/>
    <n v="11"/>
  </r>
  <r>
    <s v="PID-00564"/>
    <x v="22"/>
    <x v="4"/>
    <n v="272.76"/>
    <x v="3"/>
    <n v="18.079999999999998"/>
    <n v="290.83999999999997"/>
    <n v="491"/>
    <n v="186"/>
    <n v="386.68"/>
    <x v="0"/>
    <x v="350"/>
    <d v="2023-11-03T00:00:00"/>
    <x v="3"/>
    <n v="189859.88"/>
    <n v="11"/>
  </r>
  <r>
    <s v="PID-00565"/>
    <x v="14"/>
    <x v="1"/>
    <n v="494.77"/>
    <x v="1"/>
    <n v="92.57"/>
    <n v="587.33999999999992"/>
    <n v="219"/>
    <n v="676"/>
    <n v="710.34"/>
    <x v="2"/>
    <x v="403"/>
    <d v="2023-11-27T00:00:00"/>
    <x v="2"/>
    <n v="155564.46"/>
    <n v="10"/>
  </r>
  <r>
    <s v="PID-00566"/>
    <x v="15"/>
    <x v="5"/>
    <n v="198.25"/>
    <x v="0"/>
    <n v="83.22"/>
    <n v="281.47000000000003"/>
    <n v="435"/>
    <n v="318"/>
    <n v="415.09"/>
    <x v="1"/>
    <x v="5"/>
    <d v="2024-01-01T00:00:00"/>
    <x v="2"/>
    <n v="180564.15"/>
    <n v="3"/>
  </r>
  <r>
    <s v="PID-00567"/>
    <x v="9"/>
    <x v="3"/>
    <n v="16.86"/>
    <x v="2"/>
    <n v="77.930000000000007"/>
    <n v="94.79"/>
    <n v="275"/>
    <n v="115"/>
    <n v="114.25"/>
    <x v="1"/>
    <x v="404"/>
    <d v="2023-10-24T00:00:00"/>
    <x v="4"/>
    <n v="31418.75"/>
    <n v="4"/>
  </r>
  <r>
    <s v="PID-00568"/>
    <x v="28"/>
    <x v="5"/>
    <n v="136.57"/>
    <x v="1"/>
    <n v="74.650000000000006"/>
    <n v="211.22"/>
    <n v="248"/>
    <n v="479"/>
    <n v="262.29000000000002"/>
    <x v="4"/>
    <x v="82"/>
    <d v="2023-01-30T00:00:00"/>
    <x v="2"/>
    <n v="65047.92"/>
    <n v="8"/>
  </r>
  <r>
    <s v="PID-00569"/>
    <x v="25"/>
    <x v="5"/>
    <n v="181.95"/>
    <x v="2"/>
    <n v="80.78"/>
    <n v="262.73"/>
    <n v="190"/>
    <n v="3"/>
    <n v="385.5"/>
    <x v="3"/>
    <x v="405"/>
    <d v="2024-11-18T00:00:00"/>
    <x v="2"/>
    <n v="73245"/>
    <n v="11"/>
  </r>
  <r>
    <s v="PID-00570"/>
    <x v="25"/>
    <x v="5"/>
    <n v="491.19"/>
    <x v="1"/>
    <n v="45.8"/>
    <n v="536.99"/>
    <n v="454"/>
    <n v="859"/>
    <n v="801.85"/>
    <x v="1"/>
    <x v="98"/>
    <d v="2024-05-14T00:00:00"/>
    <x v="0"/>
    <n v="364039.9"/>
    <n v="8"/>
  </r>
  <r>
    <s v="PID-00571"/>
    <x v="10"/>
    <x v="2"/>
    <n v="444.15"/>
    <x v="3"/>
    <n v="27.3"/>
    <n v="471.45"/>
    <n v="427"/>
    <n v="952"/>
    <n v="680.45"/>
    <x v="3"/>
    <x v="145"/>
    <d v="2024-04-23T00:00:00"/>
    <x v="4"/>
    <n v="290552.15000000002"/>
    <n v="10"/>
  </r>
  <r>
    <s v="PID-00572"/>
    <x v="12"/>
    <x v="4"/>
    <n v="430.39"/>
    <x v="3"/>
    <n v="26.3"/>
    <n v="456.69"/>
    <n v="133"/>
    <n v="939"/>
    <n v="585.20000000000005"/>
    <x v="0"/>
    <x v="380"/>
    <d v="2024-01-10T00:00:00"/>
    <x v="0"/>
    <n v="77831.600000000006"/>
    <n v="7"/>
  </r>
  <r>
    <s v="PID-00573"/>
    <x v="9"/>
    <x v="3"/>
    <n v="452.58"/>
    <x v="0"/>
    <n v="90.35"/>
    <n v="542.92999999999995"/>
    <n v="405"/>
    <n v="716"/>
    <n v="728.25"/>
    <x v="0"/>
    <x v="320"/>
    <d v="2024-07-17T00:00:00"/>
    <x v="2"/>
    <n v="294941.25"/>
    <n v="12"/>
  </r>
  <r>
    <s v="PID-00574"/>
    <x v="25"/>
    <x v="5"/>
    <n v="277.8"/>
    <x v="1"/>
    <n v="67.64"/>
    <n v="345.44"/>
    <n v="68"/>
    <n v="199"/>
    <n v="512.51"/>
    <x v="0"/>
    <x v="396"/>
    <d v="2024-05-16T00:00:00"/>
    <x v="0"/>
    <n v="34850.68"/>
    <n v="11"/>
  </r>
  <r>
    <s v="PID-00575"/>
    <x v="27"/>
    <x v="4"/>
    <n v="109.94"/>
    <x v="1"/>
    <n v="38.200000000000003"/>
    <n v="148.13999999999999"/>
    <n v="168"/>
    <n v="98"/>
    <n v="205.88"/>
    <x v="2"/>
    <x v="152"/>
    <d v="2023-07-06T00:00:00"/>
    <x v="2"/>
    <n v="34587.839999999997"/>
    <n v="14"/>
  </r>
  <r>
    <s v="PID-00576"/>
    <x v="23"/>
    <x v="4"/>
    <n v="466.26"/>
    <x v="2"/>
    <n v="99.84"/>
    <n v="566.1"/>
    <n v="23"/>
    <n v="227"/>
    <n v="758.26"/>
    <x v="4"/>
    <x v="128"/>
    <d v="2023-08-15T00:00:00"/>
    <x v="1"/>
    <n v="17439.98"/>
    <n v="11"/>
  </r>
  <r>
    <s v="PID-00577"/>
    <x v="13"/>
    <x v="3"/>
    <n v="316.95"/>
    <x v="1"/>
    <n v="12.95"/>
    <n v="329.9"/>
    <n v="474"/>
    <n v="403"/>
    <n v="458.84"/>
    <x v="1"/>
    <x v="406"/>
    <d v="2023-10-11T00:00:00"/>
    <x v="0"/>
    <n v="217490.16"/>
    <n v="5"/>
  </r>
  <r>
    <s v="PID-00578"/>
    <x v="15"/>
    <x v="5"/>
    <n v="373.82"/>
    <x v="1"/>
    <n v="20.89"/>
    <n v="394.71"/>
    <n v="398"/>
    <n v="992"/>
    <n v="551.72"/>
    <x v="0"/>
    <x v="407"/>
    <d v="2024-01-28T00:00:00"/>
    <x v="2"/>
    <n v="219584.56"/>
    <n v="10"/>
  </r>
  <r>
    <s v="PID-00579"/>
    <x v="10"/>
    <x v="2"/>
    <n v="141"/>
    <x v="2"/>
    <n v="79.62"/>
    <n v="220.62"/>
    <n v="111"/>
    <n v="218"/>
    <n v="317.02999999999997"/>
    <x v="4"/>
    <x v="408"/>
    <d v="2024-10-17T00:00:00"/>
    <x v="4"/>
    <n v="35190.33"/>
    <n v="5"/>
  </r>
  <r>
    <s v="PID-00580"/>
    <x v="1"/>
    <x v="1"/>
    <n v="207.1"/>
    <x v="2"/>
    <n v="24.83"/>
    <n v="231.93"/>
    <n v="246"/>
    <n v="345"/>
    <n v="315.75"/>
    <x v="3"/>
    <x v="409"/>
    <d v="2023-03-25T00:00:00"/>
    <x v="3"/>
    <n v="77674.5"/>
    <n v="9"/>
  </r>
  <r>
    <s v="PID-00581"/>
    <x v="1"/>
    <x v="1"/>
    <n v="412.87"/>
    <x v="3"/>
    <n v="79.53"/>
    <n v="492.4"/>
    <n v="373"/>
    <n v="975"/>
    <n v="605.57000000000005"/>
    <x v="4"/>
    <x v="410"/>
    <d v="2023-04-16T00:00:00"/>
    <x v="2"/>
    <n v="225877.61"/>
    <n v="8"/>
  </r>
  <r>
    <s v="PID-00582"/>
    <x v="29"/>
    <x v="1"/>
    <n v="183.86"/>
    <x v="2"/>
    <n v="53.76"/>
    <n v="237.62"/>
    <n v="204"/>
    <n v="458"/>
    <n v="306.01"/>
    <x v="1"/>
    <x v="411"/>
    <d v="2024-11-11T00:00:00"/>
    <x v="4"/>
    <n v="62426.04"/>
    <n v="3"/>
  </r>
  <r>
    <s v="PID-00583"/>
    <x v="26"/>
    <x v="5"/>
    <n v="432.44"/>
    <x v="2"/>
    <n v="33.97"/>
    <n v="466.40999999999997"/>
    <n v="234"/>
    <n v="23"/>
    <n v="610.75"/>
    <x v="3"/>
    <x v="294"/>
    <d v="2023-09-02T00:00:00"/>
    <x v="4"/>
    <n v="142915.5"/>
    <n v="11"/>
  </r>
  <r>
    <s v="PID-00584"/>
    <x v="25"/>
    <x v="5"/>
    <n v="243.23"/>
    <x v="0"/>
    <n v="66.56"/>
    <n v="309.78999999999996"/>
    <n v="70"/>
    <n v="248"/>
    <n v="380.97"/>
    <x v="3"/>
    <x v="412"/>
    <d v="2023-03-09T00:00:00"/>
    <x v="0"/>
    <n v="26667.9"/>
    <n v="2"/>
  </r>
  <r>
    <s v="PID-00585"/>
    <x v="1"/>
    <x v="1"/>
    <n v="316.08999999999997"/>
    <x v="2"/>
    <n v="13.91"/>
    <n v="330"/>
    <n v="282"/>
    <n v="940"/>
    <n v="460.17"/>
    <x v="2"/>
    <x v="179"/>
    <d v="2023-09-16T00:00:00"/>
    <x v="4"/>
    <n v="129767.94"/>
    <n v="4"/>
  </r>
  <r>
    <s v="PID-00586"/>
    <x v="3"/>
    <x v="2"/>
    <n v="162.63"/>
    <x v="0"/>
    <n v="53.27"/>
    <n v="215.9"/>
    <n v="483"/>
    <n v="775"/>
    <n v="274.3"/>
    <x v="2"/>
    <x v="272"/>
    <d v="2023-01-20T00:00:00"/>
    <x v="2"/>
    <n v="132486.9"/>
    <n v="13"/>
  </r>
  <r>
    <s v="PID-00587"/>
    <x v="26"/>
    <x v="5"/>
    <n v="30.68"/>
    <x v="0"/>
    <n v="41.19"/>
    <n v="71.87"/>
    <n v="139"/>
    <n v="298"/>
    <n v="106.65"/>
    <x v="2"/>
    <x v="413"/>
    <d v="2023-08-04T00:00:00"/>
    <x v="3"/>
    <n v="14824.35"/>
    <n v="6"/>
  </r>
  <r>
    <s v="PID-00588"/>
    <x v="21"/>
    <x v="0"/>
    <n v="145.58000000000001"/>
    <x v="0"/>
    <n v="17.75"/>
    <n v="163.33000000000001"/>
    <n v="290"/>
    <n v="425"/>
    <n v="233.08"/>
    <x v="0"/>
    <x v="414"/>
    <d v="2024-12-17T00:00:00"/>
    <x v="4"/>
    <n v="67593.2"/>
    <n v="13"/>
  </r>
  <r>
    <s v="PID-00589"/>
    <x v="7"/>
    <x v="4"/>
    <n v="54.89"/>
    <x v="1"/>
    <n v="73.05"/>
    <n v="127.94"/>
    <n v="98"/>
    <n v="700"/>
    <n v="188.1"/>
    <x v="1"/>
    <x v="191"/>
    <d v="2023-09-14T00:00:00"/>
    <x v="2"/>
    <n v="18433.8"/>
    <n v="6"/>
  </r>
  <r>
    <s v="PID-00590"/>
    <x v="6"/>
    <x v="3"/>
    <n v="42.24"/>
    <x v="2"/>
    <n v="30.56"/>
    <n v="72.8"/>
    <n v="453"/>
    <n v="511"/>
    <n v="90.68"/>
    <x v="2"/>
    <x v="415"/>
    <d v="2023-09-05T00:00:00"/>
    <x v="2"/>
    <n v="41078.04"/>
    <n v="9"/>
  </r>
  <r>
    <s v="PID-00591"/>
    <x v="24"/>
    <x v="2"/>
    <n v="80.91"/>
    <x v="3"/>
    <n v="67.66"/>
    <n v="148.57"/>
    <n v="416"/>
    <n v="960"/>
    <n v="183.12"/>
    <x v="1"/>
    <x v="79"/>
    <d v="2024-06-27T00:00:00"/>
    <x v="0"/>
    <n v="76177.919999999998"/>
    <n v="14"/>
  </r>
  <r>
    <s v="PID-00592"/>
    <x v="1"/>
    <x v="1"/>
    <n v="43.72"/>
    <x v="1"/>
    <n v="61.89"/>
    <n v="105.61"/>
    <n v="393"/>
    <n v="194"/>
    <n v="127.43"/>
    <x v="1"/>
    <x v="416"/>
    <d v="2023-04-24T00:00:00"/>
    <x v="2"/>
    <n v="50079.99"/>
    <n v="7"/>
  </r>
  <r>
    <s v="PID-00593"/>
    <x v="10"/>
    <x v="2"/>
    <n v="360.08"/>
    <x v="3"/>
    <n v="50.73"/>
    <n v="410.81"/>
    <n v="191"/>
    <n v="727"/>
    <n v="508.58"/>
    <x v="1"/>
    <x v="170"/>
    <d v="2023-04-21T00:00:00"/>
    <x v="4"/>
    <n v="97138.78"/>
    <n v="14"/>
  </r>
  <r>
    <s v="PID-00594"/>
    <x v="0"/>
    <x v="0"/>
    <n v="406.14"/>
    <x v="2"/>
    <n v="14.51"/>
    <n v="420.65"/>
    <n v="114"/>
    <n v="476"/>
    <n v="592.66999999999996"/>
    <x v="0"/>
    <x v="268"/>
    <d v="2023-08-31T00:00:00"/>
    <x v="1"/>
    <n v="67564.38"/>
    <n v="12"/>
  </r>
  <r>
    <s v="PID-00595"/>
    <x v="14"/>
    <x v="1"/>
    <n v="305.77999999999997"/>
    <x v="0"/>
    <n v="28.51"/>
    <n v="334.28999999999996"/>
    <n v="114"/>
    <n v="25"/>
    <n v="494.97"/>
    <x v="2"/>
    <x v="417"/>
    <d v="2024-04-01T00:00:00"/>
    <x v="1"/>
    <n v="56426.58"/>
    <n v="5"/>
  </r>
  <r>
    <s v="PID-00596"/>
    <x v="22"/>
    <x v="4"/>
    <n v="221.76"/>
    <x v="0"/>
    <n v="74.58"/>
    <n v="296.33999999999997"/>
    <n v="79"/>
    <n v="440"/>
    <n v="435.02"/>
    <x v="2"/>
    <x v="146"/>
    <d v="2024-09-15T00:00:00"/>
    <x v="1"/>
    <n v="34366.58"/>
    <n v="11"/>
  </r>
  <r>
    <s v="PID-00597"/>
    <x v="10"/>
    <x v="2"/>
    <n v="124.36"/>
    <x v="1"/>
    <n v="6.76"/>
    <n v="131.12"/>
    <n v="424"/>
    <n v="334"/>
    <n v="169.2"/>
    <x v="2"/>
    <x v="418"/>
    <d v="2023-06-10T00:00:00"/>
    <x v="1"/>
    <n v="71740.800000000003"/>
    <n v="10"/>
  </r>
  <r>
    <s v="PID-00598"/>
    <x v="14"/>
    <x v="1"/>
    <n v="288.69"/>
    <x v="2"/>
    <n v="17.05"/>
    <n v="305.74"/>
    <n v="182"/>
    <n v="592"/>
    <n v="393.01"/>
    <x v="4"/>
    <x v="2"/>
    <d v="2023-08-19T00:00:00"/>
    <x v="3"/>
    <n v="71527.820000000007"/>
    <n v="12"/>
  </r>
  <r>
    <s v="PID-00599"/>
    <x v="20"/>
    <x v="1"/>
    <n v="60.84"/>
    <x v="3"/>
    <n v="68.790000000000006"/>
    <n v="129.63"/>
    <n v="75"/>
    <n v="333"/>
    <n v="191.48"/>
    <x v="2"/>
    <x v="419"/>
    <d v="2023-04-20T00:00:00"/>
    <x v="3"/>
    <n v="14361"/>
    <n v="6"/>
  </r>
  <r>
    <s v="PID-00600"/>
    <x v="1"/>
    <x v="1"/>
    <n v="69.92"/>
    <x v="3"/>
    <n v="81.53"/>
    <n v="151.44999999999999"/>
    <n v="418"/>
    <n v="186"/>
    <n v="190.44"/>
    <x v="2"/>
    <x v="420"/>
    <d v="2025-01-03T00:00:00"/>
    <x v="2"/>
    <n v="79603.92"/>
    <n v="10"/>
  </r>
  <r>
    <s v="PID-00601"/>
    <x v="13"/>
    <x v="3"/>
    <n v="283.68"/>
    <x v="2"/>
    <n v="56.78"/>
    <n v="340.46000000000004"/>
    <n v="328"/>
    <n v="482"/>
    <n v="483.35"/>
    <x v="1"/>
    <x v="262"/>
    <d v="2024-12-04T00:00:00"/>
    <x v="1"/>
    <n v="158538.79999999999"/>
    <n v="7"/>
  </r>
  <r>
    <s v="PID-00602"/>
    <x v="25"/>
    <x v="5"/>
    <n v="289.75"/>
    <x v="3"/>
    <n v="87.35"/>
    <n v="377.1"/>
    <n v="488"/>
    <n v="377"/>
    <n v="461.71"/>
    <x v="3"/>
    <x v="37"/>
    <d v="2023-05-05T00:00:00"/>
    <x v="1"/>
    <n v="225314.48"/>
    <n v="4"/>
  </r>
  <r>
    <s v="PID-00603"/>
    <x v="22"/>
    <x v="4"/>
    <n v="165.69"/>
    <x v="2"/>
    <n v="30.35"/>
    <n v="196.04"/>
    <n v="438"/>
    <n v="964"/>
    <n v="246.62"/>
    <x v="2"/>
    <x v="421"/>
    <d v="2024-08-16T00:00:00"/>
    <x v="0"/>
    <n v="108019.56"/>
    <n v="9"/>
  </r>
  <r>
    <s v="PID-00604"/>
    <x v="22"/>
    <x v="4"/>
    <n v="224.67"/>
    <x v="2"/>
    <n v="9.16"/>
    <n v="233.82999999999998"/>
    <n v="467"/>
    <n v="777"/>
    <n v="318.77999999999997"/>
    <x v="1"/>
    <x v="145"/>
    <d v="2024-04-18T00:00:00"/>
    <x v="1"/>
    <n v="148870.26"/>
    <n v="5"/>
  </r>
  <r>
    <s v="PID-00605"/>
    <x v="15"/>
    <x v="5"/>
    <n v="365.33"/>
    <x v="2"/>
    <n v="89.67"/>
    <n v="455"/>
    <n v="260"/>
    <n v="334"/>
    <n v="621.29"/>
    <x v="0"/>
    <x v="106"/>
    <d v="2024-12-15T00:00:00"/>
    <x v="0"/>
    <n v="161535.4"/>
    <n v="3"/>
  </r>
  <r>
    <s v="PID-00606"/>
    <x v="0"/>
    <x v="0"/>
    <n v="406.16"/>
    <x v="0"/>
    <n v="61.4"/>
    <n v="467.56"/>
    <n v="316"/>
    <n v="463"/>
    <n v="656.57"/>
    <x v="0"/>
    <x v="18"/>
    <d v="2023-07-08T00:00:00"/>
    <x v="2"/>
    <n v="207476.12"/>
    <n v="7"/>
  </r>
  <r>
    <s v="PID-00607"/>
    <x v="29"/>
    <x v="1"/>
    <n v="487.12"/>
    <x v="1"/>
    <n v="51.58"/>
    <n v="538.70000000000005"/>
    <n v="232"/>
    <n v="668"/>
    <n v="664.11"/>
    <x v="1"/>
    <x v="422"/>
    <d v="2023-05-29T00:00:00"/>
    <x v="2"/>
    <n v="154073.51999999999"/>
    <n v="7"/>
  </r>
  <r>
    <s v="PID-00608"/>
    <x v="29"/>
    <x v="1"/>
    <n v="240.35"/>
    <x v="3"/>
    <n v="82.86"/>
    <n v="323.20999999999998"/>
    <n v="460"/>
    <n v="198"/>
    <n v="400.32"/>
    <x v="3"/>
    <x v="88"/>
    <d v="2023-06-05T00:00:00"/>
    <x v="4"/>
    <n v="184147.20000000001"/>
    <n v="10"/>
  </r>
  <r>
    <s v="PID-00609"/>
    <x v="28"/>
    <x v="5"/>
    <n v="396.23"/>
    <x v="0"/>
    <n v="58.86"/>
    <n v="455.09000000000003"/>
    <n v="115"/>
    <n v="299"/>
    <n v="631.48"/>
    <x v="0"/>
    <x v="423"/>
    <d v="2024-01-12T00:00:00"/>
    <x v="1"/>
    <n v="72620.2"/>
    <n v="5"/>
  </r>
  <r>
    <s v="PID-00610"/>
    <x v="15"/>
    <x v="5"/>
    <n v="304.76"/>
    <x v="1"/>
    <n v="93.22"/>
    <n v="397.98"/>
    <n v="174"/>
    <n v="669"/>
    <n v="569.24"/>
    <x v="0"/>
    <x v="424"/>
    <d v="2023-03-31T00:00:00"/>
    <x v="3"/>
    <n v="99047.76"/>
    <n v="5"/>
  </r>
  <r>
    <s v="PID-00611"/>
    <x v="11"/>
    <x v="0"/>
    <n v="193.19"/>
    <x v="1"/>
    <n v="67.400000000000006"/>
    <n v="260.59000000000003"/>
    <n v="115"/>
    <n v="781"/>
    <n v="362.8"/>
    <x v="4"/>
    <x v="425"/>
    <d v="2024-11-06T00:00:00"/>
    <x v="2"/>
    <n v="41722"/>
    <n v="13"/>
  </r>
  <r>
    <s v="PID-00612"/>
    <x v="16"/>
    <x v="5"/>
    <n v="172.2"/>
    <x v="0"/>
    <n v="39.42"/>
    <n v="211.62"/>
    <n v="457"/>
    <n v="14"/>
    <n v="316.74"/>
    <x v="3"/>
    <x v="161"/>
    <d v="2023-07-25T00:00:00"/>
    <x v="2"/>
    <n v="144750.18"/>
    <n v="3"/>
  </r>
  <r>
    <s v="PID-00613"/>
    <x v="4"/>
    <x v="1"/>
    <n v="157.57"/>
    <x v="0"/>
    <n v="26.67"/>
    <n v="184.24"/>
    <n v="141"/>
    <n v="750"/>
    <n v="253.85"/>
    <x v="4"/>
    <x v="426"/>
    <d v="2023-07-18T00:00:00"/>
    <x v="3"/>
    <n v="35792.85"/>
    <n v="14"/>
  </r>
  <r>
    <s v="PID-00614"/>
    <x v="12"/>
    <x v="4"/>
    <n v="172.36"/>
    <x v="1"/>
    <n v="23.92"/>
    <n v="196.28000000000003"/>
    <n v="341"/>
    <n v="723"/>
    <n v="254.8"/>
    <x v="4"/>
    <x v="298"/>
    <d v="2024-10-08T00:00:00"/>
    <x v="1"/>
    <n v="86886.8"/>
    <n v="6"/>
  </r>
  <r>
    <s v="PID-00615"/>
    <x v="28"/>
    <x v="5"/>
    <n v="497.37"/>
    <x v="2"/>
    <n v="51.49"/>
    <n v="548.86"/>
    <n v="268"/>
    <n v="192"/>
    <n v="667.36"/>
    <x v="2"/>
    <x v="325"/>
    <d v="2024-05-09T00:00:00"/>
    <x v="1"/>
    <n v="178852.48000000001"/>
    <n v="8"/>
  </r>
  <r>
    <s v="PID-00616"/>
    <x v="4"/>
    <x v="1"/>
    <n v="281.05"/>
    <x v="2"/>
    <n v="23.23"/>
    <n v="304.28000000000003"/>
    <n v="326"/>
    <n v="965"/>
    <n v="433.43"/>
    <x v="1"/>
    <x v="181"/>
    <d v="2023-02-21T00:00:00"/>
    <x v="1"/>
    <n v="141298.18"/>
    <n v="3"/>
  </r>
  <r>
    <s v="PID-00617"/>
    <x v="27"/>
    <x v="4"/>
    <n v="234.44"/>
    <x v="0"/>
    <n v="47.92"/>
    <n v="282.36"/>
    <n v="358"/>
    <n v="636"/>
    <n v="359.46"/>
    <x v="4"/>
    <x v="427"/>
    <d v="2023-10-13T00:00:00"/>
    <x v="1"/>
    <n v="128686.68"/>
    <n v="5"/>
  </r>
  <r>
    <s v="PID-00618"/>
    <x v="8"/>
    <x v="2"/>
    <n v="243.24"/>
    <x v="0"/>
    <n v="85.31"/>
    <n v="328.55"/>
    <n v="366"/>
    <n v="88"/>
    <n v="470.09"/>
    <x v="3"/>
    <x v="178"/>
    <d v="2023-12-03T00:00:00"/>
    <x v="3"/>
    <n v="172052.94"/>
    <n v="3"/>
  </r>
  <r>
    <s v="PID-00619"/>
    <x v="4"/>
    <x v="1"/>
    <n v="89.47"/>
    <x v="1"/>
    <n v="41.32"/>
    <n v="130.79"/>
    <n v="112"/>
    <n v="126"/>
    <n v="173.78"/>
    <x v="2"/>
    <x v="295"/>
    <d v="2023-07-15T00:00:00"/>
    <x v="0"/>
    <n v="19463.36"/>
    <n v="3"/>
  </r>
  <r>
    <s v="PID-00620"/>
    <x v="20"/>
    <x v="1"/>
    <n v="83.89"/>
    <x v="2"/>
    <n v="96.15"/>
    <n v="180.04000000000002"/>
    <n v="203"/>
    <n v="112"/>
    <n v="236.87"/>
    <x v="1"/>
    <x v="428"/>
    <d v="2023-03-13T00:00:00"/>
    <x v="2"/>
    <n v="48084.61"/>
    <n v="11"/>
  </r>
  <r>
    <s v="PID-00621"/>
    <x v="17"/>
    <x v="3"/>
    <n v="146.16999999999999"/>
    <x v="3"/>
    <n v="61.78"/>
    <n v="207.95"/>
    <n v="96"/>
    <n v="225"/>
    <n v="283.24"/>
    <x v="2"/>
    <x v="345"/>
    <d v="2024-08-20T00:00:00"/>
    <x v="4"/>
    <n v="27191.040000000001"/>
    <n v="6"/>
  </r>
  <r>
    <s v="PID-00622"/>
    <x v="11"/>
    <x v="0"/>
    <n v="56.35"/>
    <x v="1"/>
    <n v="73.77"/>
    <n v="130.12"/>
    <n v="119"/>
    <n v="37"/>
    <n v="169.41"/>
    <x v="0"/>
    <x v="429"/>
    <d v="2024-10-31T00:00:00"/>
    <x v="2"/>
    <n v="20159.79"/>
    <n v="1"/>
  </r>
  <r>
    <s v="PID-00623"/>
    <x v="18"/>
    <x v="3"/>
    <n v="381.04"/>
    <x v="2"/>
    <n v="22"/>
    <n v="403.04"/>
    <n v="267"/>
    <n v="414"/>
    <n v="529.42999999999995"/>
    <x v="4"/>
    <x v="299"/>
    <d v="2024-05-20T00:00:00"/>
    <x v="4"/>
    <n v="141357.81"/>
    <n v="5"/>
  </r>
  <r>
    <s v="PID-00624"/>
    <x v="27"/>
    <x v="4"/>
    <n v="90.55"/>
    <x v="3"/>
    <n v="33.56"/>
    <n v="124.11"/>
    <n v="453"/>
    <n v="971"/>
    <n v="164.91"/>
    <x v="1"/>
    <x v="430"/>
    <d v="2023-08-05T00:00:00"/>
    <x v="0"/>
    <n v="74704.23"/>
    <n v="5"/>
  </r>
  <r>
    <s v="PID-00625"/>
    <x v="5"/>
    <x v="0"/>
    <n v="491.41"/>
    <x v="2"/>
    <n v="93.08"/>
    <n v="584.49"/>
    <n v="147"/>
    <n v="765"/>
    <n v="725.72"/>
    <x v="4"/>
    <x v="77"/>
    <d v="2023-08-13T00:00:00"/>
    <x v="2"/>
    <n v="106680.84"/>
    <n v="12"/>
  </r>
  <r>
    <s v="PID-00626"/>
    <x v="9"/>
    <x v="3"/>
    <n v="136.57"/>
    <x v="0"/>
    <n v="87.94"/>
    <n v="224.51"/>
    <n v="298"/>
    <n v="817"/>
    <n v="296.42"/>
    <x v="4"/>
    <x v="229"/>
    <d v="2024-01-30T00:00:00"/>
    <x v="0"/>
    <n v="88333.16"/>
    <n v="5"/>
  </r>
  <r>
    <s v="PID-00627"/>
    <x v="28"/>
    <x v="5"/>
    <n v="39.69"/>
    <x v="1"/>
    <n v="99.2"/>
    <n v="138.88999999999999"/>
    <n v="144"/>
    <n v="386"/>
    <n v="172.17"/>
    <x v="1"/>
    <x v="113"/>
    <d v="2023-06-15T00:00:00"/>
    <x v="3"/>
    <n v="24792.48"/>
    <n v="2"/>
  </r>
  <r>
    <s v="PID-00628"/>
    <x v="13"/>
    <x v="3"/>
    <n v="96.56"/>
    <x v="1"/>
    <n v="14.4"/>
    <n v="110.96000000000001"/>
    <n v="238"/>
    <n v="81"/>
    <n v="153.19"/>
    <x v="2"/>
    <x v="200"/>
    <d v="2023-11-30T00:00:00"/>
    <x v="4"/>
    <n v="36459.22"/>
    <n v="9"/>
  </r>
  <r>
    <s v="PID-00629"/>
    <x v="1"/>
    <x v="1"/>
    <n v="305.92"/>
    <x v="3"/>
    <n v="46.45"/>
    <n v="352.37"/>
    <n v="296"/>
    <n v="277"/>
    <n v="426.66"/>
    <x v="1"/>
    <x v="4"/>
    <d v="2023-11-25T00:00:00"/>
    <x v="1"/>
    <n v="126291.36"/>
    <n v="14"/>
  </r>
  <r>
    <s v="PID-00630"/>
    <x v="26"/>
    <x v="5"/>
    <n v="486.69"/>
    <x v="0"/>
    <n v="80.59"/>
    <n v="567.28"/>
    <n v="397"/>
    <n v="441"/>
    <n v="683.91"/>
    <x v="2"/>
    <x v="431"/>
    <d v="2023-02-05T00:00:00"/>
    <x v="3"/>
    <n v="271512.27"/>
    <n v="10"/>
  </r>
  <r>
    <s v="PID-00631"/>
    <x v="29"/>
    <x v="1"/>
    <n v="220.26"/>
    <x v="3"/>
    <n v="22.49"/>
    <n v="242.75"/>
    <n v="378"/>
    <n v="253"/>
    <n v="292.27"/>
    <x v="4"/>
    <x v="174"/>
    <d v="2024-08-27T00:00:00"/>
    <x v="4"/>
    <n v="110478.06"/>
    <n v="11"/>
  </r>
  <r>
    <s v="PID-00632"/>
    <x v="22"/>
    <x v="4"/>
    <n v="118.94"/>
    <x v="0"/>
    <n v="12.76"/>
    <n v="131.69999999999999"/>
    <n v="48"/>
    <n v="545"/>
    <n v="184.81"/>
    <x v="3"/>
    <x v="359"/>
    <d v="2024-04-13T00:00:00"/>
    <x v="0"/>
    <n v="8870.8799999999992"/>
    <n v="14"/>
  </r>
  <r>
    <s v="PID-00633"/>
    <x v="0"/>
    <x v="0"/>
    <n v="403.96"/>
    <x v="3"/>
    <n v="39.130000000000003"/>
    <n v="443.09"/>
    <n v="495"/>
    <n v="560"/>
    <n v="573.44000000000005"/>
    <x v="3"/>
    <x v="432"/>
    <d v="2023-01-11T00:00:00"/>
    <x v="0"/>
    <n v="283852.79999999999"/>
    <n v="2"/>
  </r>
  <r>
    <s v="PID-00634"/>
    <x v="25"/>
    <x v="5"/>
    <n v="480.64"/>
    <x v="0"/>
    <n v="30.81"/>
    <n v="511.45"/>
    <n v="204"/>
    <n v="691"/>
    <n v="669.32"/>
    <x v="4"/>
    <x v="129"/>
    <d v="2023-10-06T00:00:00"/>
    <x v="0"/>
    <n v="136541.28"/>
    <n v="3"/>
  </r>
  <r>
    <s v="PID-00635"/>
    <x v="26"/>
    <x v="5"/>
    <n v="486.37"/>
    <x v="1"/>
    <n v="60.5"/>
    <n v="546.87"/>
    <n v="118"/>
    <n v="603"/>
    <n v="669.3"/>
    <x v="3"/>
    <x v="433"/>
    <d v="2023-12-21T00:00:00"/>
    <x v="0"/>
    <n v="78977.399999999994"/>
    <n v="2"/>
  </r>
  <r>
    <s v="PID-00636"/>
    <x v="20"/>
    <x v="1"/>
    <n v="411.02"/>
    <x v="0"/>
    <n v="61.85"/>
    <n v="472.87"/>
    <n v="80"/>
    <n v="712"/>
    <n v="613.39"/>
    <x v="3"/>
    <x v="186"/>
    <d v="2023-05-02T00:00:00"/>
    <x v="4"/>
    <n v="49071.199999999997"/>
    <n v="14"/>
  </r>
  <r>
    <s v="PID-00637"/>
    <x v="9"/>
    <x v="3"/>
    <n v="98.29"/>
    <x v="3"/>
    <n v="72.569999999999993"/>
    <n v="170.86"/>
    <n v="279"/>
    <n v="472"/>
    <n v="239.83"/>
    <x v="3"/>
    <x v="83"/>
    <d v="2024-07-20T00:00:00"/>
    <x v="2"/>
    <n v="66912.570000000007"/>
    <n v="2"/>
  </r>
  <r>
    <s v="PID-00638"/>
    <x v="28"/>
    <x v="5"/>
    <n v="442.33"/>
    <x v="2"/>
    <n v="48.25"/>
    <n v="490.58"/>
    <n v="403"/>
    <n v="351"/>
    <n v="634.4"/>
    <x v="3"/>
    <x v="368"/>
    <d v="2023-06-14T00:00:00"/>
    <x v="0"/>
    <n v="255663.2"/>
    <n v="11"/>
  </r>
  <r>
    <s v="PID-00639"/>
    <x v="9"/>
    <x v="3"/>
    <n v="180.05"/>
    <x v="2"/>
    <n v="63.16"/>
    <n v="243.21"/>
    <n v="389"/>
    <n v="428"/>
    <n v="352.85"/>
    <x v="1"/>
    <x v="47"/>
    <d v="2024-04-13T00:00:00"/>
    <x v="0"/>
    <n v="137258.65"/>
    <n v="5"/>
  </r>
  <r>
    <s v="PID-00640"/>
    <x v="10"/>
    <x v="2"/>
    <n v="467.8"/>
    <x v="1"/>
    <n v="42.12"/>
    <n v="509.92"/>
    <n v="475"/>
    <n v="233"/>
    <n v="630.55999999999995"/>
    <x v="3"/>
    <x v="285"/>
    <d v="2024-07-23T00:00:00"/>
    <x v="3"/>
    <n v="299516"/>
    <n v="3"/>
  </r>
  <r>
    <s v="PID-00641"/>
    <x v="14"/>
    <x v="1"/>
    <n v="19.440000000000001"/>
    <x v="2"/>
    <n v="67.38"/>
    <n v="86.82"/>
    <n v="250"/>
    <n v="819"/>
    <n v="106.86"/>
    <x v="2"/>
    <x v="143"/>
    <d v="2024-09-10T00:00:00"/>
    <x v="3"/>
    <n v="26715"/>
    <n v="3"/>
  </r>
  <r>
    <s v="PID-00642"/>
    <x v="10"/>
    <x v="2"/>
    <n v="98.97"/>
    <x v="0"/>
    <n v="63.8"/>
    <n v="162.76999999999998"/>
    <n v="136"/>
    <n v="294"/>
    <n v="217.14"/>
    <x v="0"/>
    <x v="266"/>
    <d v="2023-06-14T00:00:00"/>
    <x v="0"/>
    <n v="29531.040000000001"/>
    <n v="9"/>
  </r>
  <r>
    <s v="PID-00643"/>
    <x v="16"/>
    <x v="5"/>
    <n v="36.340000000000003"/>
    <x v="1"/>
    <n v="86.88"/>
    <n v="123.22"/>
    <n v="186"/>
    <n v="384"/>
    <n v="153.69999999999999"/>
    <x v="4"/>
    <x v="313"/>
    <d v="2024-07-24T00:00:00"/>
    <x v="0"/>
    <n v="28588.2"/>
    <n v="1"/>
  </r>
  <r>
    <s v="PID-00644"/>
    <x v="25"/>
    <x v="5"/>
    <n v="21.56"/>
    <x v="0"/>
    <n v="13.46"/>
    <n v="35.019999999999996"/>
    <n v="397"/>
    <n v="522"/>
    <n v="46.85"/>
    <x v="2"/>
    <x v="33"/>
    <d v="2023-03-05T00:00:00"/>
    <x v="2"/>
    <n v="18599.45"/>
    <n v="12"/>
  </r>
  <r>
    <s v="PID-00645"/>
    <x v="5"/>
    <x v="0"/>
    <n v="317.92"/>
    <x v="3"/>
    <n v="45.27"/>
    <n v="363.19"/>
    <n v="299"/>
    <n v="945"/>
    <n v="480.6"/>
    <x v="3"/>
    <x v="434"/>
    <d v="2024-06-02T00:00:00"/>
    <x v="1"/>
    <n v="143699.4"/>
    <n v="13"/>
  </r>
  <r>
    <s v="PID-00646"/>
    <x v="29"/>
    <x v="1"/>
    <n v="449.93"/>
    <x v="3"/>
    <n v="36.119999999999997"/>
    <n v="486.05"/>
    <n v="296"/>
    <n v="649"/>
    <n v="686.15"/>
    <x v="1"/>
    <x v="73"/>
    <d v="2024-05-01T00:00:00"/>
    <x v="2"/>
    <n v="203100.4"/>
    <n v="5"/>
  </r>
  <r>
    <s v="PID-00647"/>
    <x v="15"/>
    <x v="5"/>
    <n v="218.73"/>
    <x v="1"/>
    <n v="28.05"/>
    <n v="246.78"/>
    <n v="323"/>
    <n v="520"/>
    <n v="345.22"/>
    <x v="0"/>
    <x v="435"/>
    <d v="2023-09-24T00:00:00"/>
    <x v="3"/>
    <n v="111506.06"/>
    <n v="2"/>
  </r>
  <r>
    <s v="PID-00648"/>
    <x v="7"/>
    <x v="4"/>
    <n v="81.89"/>
    <x v="0"/>
    <n v="76.64"/>
    <n v="158.53"/>
    <n v="355"/>
    <n v="652"/>
    <n v="203.57"/>
    <x v="1"/>
    <x v="412"/>
    <d v="2023-03-20T00:00:00"/>
    <x v="2"/>
    <n v="72267.350000000006"/>
    <n v="13"/>
  </r>
  <r>
    <s v="PID-00649"/>
    <x v="28"/>
    <x v="5"/>
    <n v="82"/>
    <x v="1"/>
    <n v="11.22"/>
    <n v="93.22"/>
    <n v="111"/>
    <n v="22"/>
    <n v="130.11000000000001"/>
    <x v="4"/>
    <x v="436"/>
    <d v="2024-11-06T00:00:00"/>
    <x v="1"/>
    <n v="14442.21"/>
    <n v="1"/>
  </r>
  <r>
    <s v="PID-00650"/>
    <x v="7"/>
    <x v="4"/>
    <n v="487.63"/>
    <x v="3"/>
    <n v="94.28"/>
    <n v="581.91"/>
    <n v="294"/>
    <n v="292"/>
    <n v="826.97"/>
    <x v="3"/>
    <x v="123"/>
    <d v="2024-09-08T00:00:00"/>
    <x v="2"/>
    <n v="243129.18"/>
    <n v="9"/>
  </r>
  <r>
    <s v="PID-00651"/>
    <x v="6"/>
    <x v="3"/>
    <n v="21.39"/>
    <x v="1"/>
    <n v="85.91"/>
    <n v="107.3"/>
    <n v="188"/>
    <n v="707"/>
    <n v="145.69999999999999"/>
    <x v="1"/>
    <x v="437"/>
    <d v="2023-08-24T00:00:00"/>
    <x v="1"/>
    <n v="27391.599999999999"/>
    <n v="4"/>
  </r>
  <r>
    <s v="PID-00652"/>
    <x v="13"/>
    <x v="3"/>
    <n v="143.02000000000001"/>
    <x v="1"/>
    <n v="35.869999999999997"/>
    <n v="178.89000000000001"/>
    <n v="78"/>
    <n v="440"/>
    <n v="221.39"/>
    <x v="1"/>
    <x v="438"/>
    <d v="2023-08-19T00:00:00"/>
    <x v="0"/>
    <n v="17268.419999999998"/>
    <n v="9"/>
  </r>
  <r>
    <s v="PID-00653"/>
    <x v="8"/>
    <x v="2"/>
    <n v="325.86"/>
    <x v="2"/>
    <n v="56.02"/>
    <n v="381.88"/>
    <n v="400"/>
    <n v="12"/>
    <n v="536.29999999999995"/>
    <x v="4"/>
    <x v="141"/>
    <d v="2023-09-23T00:00:00"/>
    <x v="4"/>
    <n v="214520"/>
    <n v="10"/>
  </r>
  <r>
    <s v="PID-00654"/>
    <x v="29"/>
    <x v="1"/>
    <n v="401.69"/>
    <x v="0"/>
    <n v="64.7"/>
    <n v="466.39"/>
    <n v="27"/>
    <n v="229"/>
    <n v="675.01"/>
    <x v="0"/>
    <x v="439"/>
    <d v="2024-12-28T00:00:00"/>
    <x v="3"/>
    <n v="18225.27"/>
    <n v="7"/>
  </r>
  <r>
    <s v="PID-00655"/>
    <x v="15"/>
    <x v="5"/>
    <n v="217.92"/>
    <x v="0"/>
    <n v="51.81"/>
    <n v="269.73"/>
    <n v="388"/>
    <n v="141"/>
    <n v="342.6"/>
    <x v="1"/>
    <x v="47"/>
    <d v="2024-04-16T00:00:00"/>
    <x v="4"/>
    <n v="132928.79999999999"/>
    <n v="8"/>
  </r>
  <r>
    <s v="PID-00656"/>
    <x v="18"/>
    <x v="3"/>
    <n v="80.44"/>
    <x v="2"/>
    <n v="17.72"/>
    <n v="98.16"/>
    <n v="160"/>
    <n v="810"/>
    <n v="137.97999999999999"/>
    <x v="1"/>
    <x v="440"/>
    <d v="2025-01-14T00:00:00"/>
    <x v="3"/>
    <n v="22076.799999999999"/>
    <n v="14"/>
  </r>
  <r>
    <s v="PID-00657"/>
    <x v="25"/>
    <x v="5"/>
    <n v="151.96"/>
    <x v="2"/>
    <n v="92.95"/>
    <n v="244.91000000000003"/>
    <n v="324"/>
    <n v="412"/>
    <n v="313.72000000000003"/>
    <x v="0"/>
    <x v="101"/>
    <d v="2024-09-30T00:00:00"/>
    <x v="1"/>
    <n v="101645.28"/>
    <n v="2"/>
  </r>
  <r>
    <s v="PID-00658"/>
    <x v="20"/>
    <x v="1"/>
    <n v="64.959999999999994"/>
    <x v="1"/>
    <n v="13.53"/>
    <n v="78.489999999999995"/>
    <n v="92"/>
    <n v="467"/>
    <n v="99.75"/>
    <x v="0"/>
    <x v="441"/>
    <d v="2023-04-26T00:00:00"/>
    <x v="4"/>
    <n v="9177"/>
    <n v="14"/>
  </r>
  <r>
    <s v="PID-00659"/>
    <x v="19"/>
    <x v="0"/>
    <n v="171.01"/>
    <x v="0"/>
    <n v="74.540000000000006"/>
    <n v="245.55"/>
    <n v="206"/>
    <n v="378"/>
    <n v="346.4"/>
    <x v="4"/>
    <x v="29"/>
    <d v="2024-08-17T00:00:00"/>
    <x v="1"/>
    <n v="71358.399999999994"/>
    <n v="5"/>
  </r>
  <r>
    <s v="PID-00660"/>
    <x v="22"/>
    <x v="4"/>
    <n v="477.7"/>
    <x v="0"/>
    <n v="69.52"/>
    <n v="547.22"/>
    <n v="270"/>
    <n v="404"/>
    <n v="759.35"/>
    <x v="3"/>
    <x v="101"/>
    <d v="2024-10-11T00:00:00"/>
    <x v="0"/>
    <n v="205024.5"/>
    <n v="13"/>
  </r>
  <r>
    <s v="PID-00661"/>
    <x v="8"/>
    <x v="2"/>
    <n v="324.88"/>
    <x v="1"/>
    <n v="94.64"/>
    <n v="419.52"/>
    <n v="46"/>
    <n v="8"/>
    <n v="562.61"/>
    <x v="4"/>
    <x v="242"/>
    <d v="2024-03-30T00:00:00"/>
    <x v="2"/>
    <n v="25880.06"/>
    <n v="2"/>
  </r>
  <r>
    <s v="PID-00662"/>
    <x v="9"/>
    <x v="3"/>
    <n v="110.2"/>
    <x v="1"/>
    <n v="87.84"/>
    <n v="198.04000000000002"/>
    <n v="48"/>
    <n v="640"/>
    <n v="238.86"/>
    <x v="4"/>
    <x v="194"/>
    <d v="2024-02-04T00:00:00"/>
    <x v="3"/>
    <n v="11465.28"/>
    <n v="5"/>
  </r>
  <r>
    <s v="PID-00663"/>
    <x v="15"/>
    <x v="5"/>
    <n v="272.3"/>
    <x v="2"/>
    <n v="63.84"/>
    <n v="336.14"/>
    <n v="449"/>
    <n v="571"/>
    <n v="431.3"/>
    <x v="2"/>
    <x v="440"/>
    <d v="2025-01-13T00:00:00"/>
    <x v="2"/>
    <n v="193653.7"/>
    <n v="13"/>
  </r>
  <r>
    <s v="PID-00664"/>
    <x v="25"/>
    <x v="5"/>
    <n v="406.86"/>
    <x v="2"/>
    <n v="90.7"/>
    <n v="497.56"/>
    <n v="161"/>
    <n v="971"/>
    <n v="730.83"/>
    <x v="4"/>
    <x v="253"/>
    <d v="2023-02-15T00:00:00"/>
    <x v="4"/>
    <n v="117663.63"/>
    <n v="4"/>
  </r>
  <r>
    <s v="PID-00665"/>
    <x v="27"/>
    <x v="4"/>
    <n v="255.28"/>
    <x v="3"/>
    <n v="52.16"/>
    <n v="307.44"/>
    <n v="281"/>
    <n v="243"/>
    <n v="433.38"/>
    <x v="4"/>
    <x v="229"/>
    <d v="2024-01-26T00:00:00"/>
    <x v="2"/>
    <n v="121779.78"/>
    <n v="1"/>
  </r>
  <r>
    <s v="PID-00666"/>
    <x v="18"/>
    <x v="3"/>
    <n v="311.73"/>
    <x v="2"/>
    <n v="97.64"/>
    <n v="409.37"/>
    <n v="99"/>
    <n v="453"/>
    <n v="574.63"/>
    <x v="1"/>
    <x v="442"/>
    <d v="2024-03-29T00:00:00"/>
    <x v="0"/>
    <n v="56888.37"/>
    <n v="11"/>
  </r>
  <r>
    <s v="PID-00667"/>
    <x v="20"/>
    <x v="1"/>
    <n v="448.63"/>
    <x v="2"/>
    <n v="28.22"/>
    <n v="476.85"/>
    <n v="101"/>
    <n v="806"/>
    <n v="660.6"/>
    <x v="0"/>
    <x v="443"/>
    <d v="2023-02-14T00:00:00"/>
    <x v="3"/>
    <n v="66720.600000000006"/>
    <n v="13"/>
  </r>
  <r>
    <s v="PID-00668"/>
    <x v="27"/>
    <x v="4"/>
    <n v="189.04"/>
    <x v="3"/>
    <n v="76.06"/>
    <n v="265.10000000000002"/>
    <n v="270"/>
    <n v="224"/>
    <n v="323.92"/>
    <x v="1"/>
    <x v="277"/>
    <d v="2024-07-31T00:00:00"/>
    <x v="4"/>
    <n v="87458.4"/>
    <n v="3"/>
  </r>
  <r>
    <s v="PID-00669"/>
    <x v="20"/>
    <x v="1"/>
    <n v="165.97"/>
    <x v="2"/>
    <n v="86.92"/>
    <n v="252.89"/>
    <n v="499"/>
    <n v="644"/>
    <n v="303.88"/>
    <x v="3"/>
    <x v="444"/>
    <d v="2023-05-11T00:00:00"/>
    <x v="2"/>
    <n v="151636.12"/>
    <n v="11"/>
  </r>
  <r>
    <s v="PID-00670"/>
    <x v="4"/>
    <x v="1"/>
    <n v="189.43"/>
    <x v="2"/>
    <n v="47.92"/>
    <n v="237.35000000000002"/>
    <n v="120"/>
    <n v="254"/>
    <n v="341.72"/>
    <x v="0"/>
    <x v="445"/>
    <d v="2024-12-25T00:00:00"/>
    <x v="2"/>
    <n v="41006.400000000001"/>
    <n v="9"/>
  </r>
  <r>
    <s v="PID-00671"/>
    <x v="7"/>
    <x v="4"/>
    <n v="240.8"/>
    <x v="1"/>
    <n v="28.97"/>
    <n v="269.77"/>
    <n v="92"/>
    <n v="114"/>
    <n v="339.38"/>
    <x v="0"/>
    <x v="446"/>
    <d v="2024-09-08T00:00:00"/>
    <x v="2"/>
    <n v="31222.959999999999"/>
    <n v="6"/>
  </r>
  <r>
    <s v="PID-00672"/>
    <x v="24"/>
    <x v="2"/>
    <n v="181.47"/>
    <x v="1"/>
    <n v="29.19"/>
    <n v="210.66"/>
    <n v="490"/>
    <n v="668"/>
    <n v="314.08999999999997"/>
    <x v="3"/>
    <x v="447"/>
    <d v="2024-09-14T00:00:00"/>
    <x v="2"/>
    <n v="153904.1"/>
    <n v="13"/>
  </r>
  <r>
    <s v="PID-00673"/>
    <x v="12"/>
    <x v="4"/>
    <n v="438.12"/>
    <x v="0"/>
    <n v="56.87"/>
    <n v="494.99"/>
    <n v="239"/>
    <n v="182"/>
    <n v="715.31"/>
    <x v="1"/>
    <x v="448"/>
    <d v="2024-12-25T00:00:00"/>
    <x v="0"/>
    <n v="170959.09"/>
    <n v="3"/>
  </r>
  <r>
    <s v="PID-00674"/>
    <x v="16"/>
    <x v="5"/>
    <n v="203"/>
    <x v="3"/>
    <n v="9.9700000000000006"/>
    <n v="212.97"/>
    <n v="129"/>
    <n v="365"/>
    <n v="263.58"/>
    <x v="0"/>
    <x v="449"/>
    <d v="2023-03-18T00:00:00"/>
    <x v="4"/>
    <n v="34001.82"/>
    <n v="5"/>
  </r>
  <r>
    <s v="PID-00675"/>
    <x v="0"/>
    <x v="0"/>
    <n v="451.48"/>
    <x v="2"/>
    <n v="19.309999999999999"/>
    <n v="470.79"/>
    <n v="340"/>
    <n v="946"/>
    <n v="639.69000000000005"/>
    <x v="0"/>
    <x v="353"/>
    <d v="2023-08-04T00:00:00"/>
    <x v="1"/>
    <n v="217494.6"/>
    <n v="14"/>
  </r>
  <r>
    <s v="PID-00676"/>
    <x v="12"/>
    <x v="4"/>
    <n v="19.34"/>
    <x v="2"/>
    <n v="99.22"/>
    <n v="118.56"/>
    <n v="61"/>
    <n v="201"/>
    <n v="158.63999999999999"/>
    <x v="4"/>
    <x v="450"/>
    <d v="2023-09-19T00:00:00"/>
    <x v="2"/>
    <n v="9677.0400000000009"/>
    <n v="14"/>
  </r>
  <r>
    <s v="PID-00677"/>
    <x v="10"/>
    <x v="2"/>
    <n v="282.61"/>
    <x v="0"/>
    <n v="34.32"/>
    <n v="316.93"/>
    <n v="285"/>
    <n v="936"/>
    <n v="456.81"/>
    <x v="1"/>
    <x v="451"/>
    <d v="2023-10-25T00:00:00"/>
    <x v="1"/>
    <n v="130190.85"/>
    <n v="4"/>
  </r>
  <r>
    <s v="PID-00678"/>
    <x v="20"/>
    <x v="1"/>
    <n v="428.21"/>
    <x v="3"/>
    <n v="47.09"/>
    <n v="475.29999999999995"/>
    <n v="284"/>
    <n v="223"/>
    <n v="604.96"/>
    <x v="3"/>
    <x v="452"/>
    <d v="2024-08-03T00:00:00"/>
    <x v="4"/>
    <n v="171808.64000000001"/>
    <n v="4"/>
  </r>
  <r>
    <s v="PID-00679"/>
    <x v="21"/>
    <x v="0"/>
    <n v="206.77"/>
    <x v="0"/>
    <n v="86.94"/>
    <n v="293.71000000000004"/>
    <n v="344"/>
    <n v="641"/>
    <n v="366.99"/>
    <x v="0"/>
    <x v="393"/>
    <d v="2023-12-17T00:00:00"/>
    <x v="4"/>
    <n v="126244.56"/>
    <n v="2"/>
  </r>
  <r>
    <s v="PID-00680"/>
    <x v="1"/>
    <x v="1"/>
    <n v="129.47999999999999"/>
    <x v="0"/>
    <n v="94.18"/>
    <n v="223.66"/>
    <n v="213"/>
    <n v="698"/>
    <n v="311.91000000000003"/>
    <x v="3"/>
    <x v="453"/>
    <d v="2024-02-17T00:00:00"/>
    <x v="3"/>
    <n v="66436.83"/>
    <n v="7"/>
  </r>
  <r>
    <s v="PID-00681"/>
    <x v="13"/>
    <x v="3"/>
    <n v="290.01"/>
    <x v="0"/>
    <n v="59.46"/>
    <n v="349.46999999999997"/>
    <n v="48"/>
    <n v="801"/>
    <n v="458.07"/>
    <x v="4"/>
    <x v="454"/>
    <d v="2024-04-25T00:00:00"/>
    <x v="1"/>
    <n v="21987.360000000001"/>
    <n v="11"/>
  </r>
  <r>
    <s v="PID-00682"/>
    <x v="15"/>
    <x v="5"/>
    <n v="70.760000000000005"/>
    <x v="3"/>
    <n v="80.63"/>
    <n v="151.38999999999999"/>
    <n v="245"/>
    <n v="491"/>
    <n v="196.36"/>
    <x v="0"/>
    <x v="149"/>
    <d v="2023-01-24T00:00:00"/>
    <x v="2"/>
    <n v="48108.2"/>
    <n v="4"/>
  </r>
  <r>
    <s v="PID-00683"/>
    <x v="17"/>
    <x v="3"/>
    <n v="238.57"/>
    <x v="3"/>
    <n v="97.38"/>
    <n v="335.95"/>
    <n v="484"/>
    <n v="232"/>
    <n v="407.13"/>
    <x v="2"/>
    <x v="444"/>
    <d v="2023-05-07T00:00:00"/>
    <x v="2"/>
    <n v="197050.92"/>
    <n v="7"/>
  </r>
  <r>
    <s v="PID-00684"/>
    <x v="23"/>
    <x v="4"/>
    <n v="89.31"/>
    <x v="2"/>
    <n v="90.75"/>
    <n v="180.06"/>
    <n v="397"/>
    <n v="633"/>
    <n v="238"/>
    <x v="0"/>
    <x v="120"/>
    <d v="2024-06-25T00:00:00"/>
    <x v="3"/>
    <n v="94486"/>
    <n v="11"/>
  </r>
  <r>
    <s v="PID-00685"/>
    <x v="11"/>
    <x v="0"/>
    <n v="433.87"/>
    <x v="1"/>
    <n v="93.59"/>
    <n v="527.46"/>
    <n v="417"/>
    <n v="212"/>
    <n v="650.35"/>
    <x v="2"/>
    <x v="32"/>
    <d v="2024-06-05T00:00:00"/>
    <x v="3"/>
    <n v="271195.95"/>
    <n v="3"/>
  </r>
  <r>
    <s v="PID-00686"/>
    <x v="27"/>
    <x v="4"/>
    <n v="134.65"/>
    <x v="0"/>
    <n v="19.43"/>
    <n v="154.08000000000001"/>
    <n v="191"/>
    <n v="562"/>
    <n v="216.35"/>
    <x v="4"/>
    <x v="387"/>
    <d v="2023-09-15T00:00:00"/>
    <x v="3"/>
    <n v="41322.85"/>
    <n v="4"/>
  </r>
  <r>
    <s v="PID-00687"/>
    <x v="5"/>
    <x v="0"/>
    <n v="167.81"/>
    <x v="2"/>
    <n v="16.12"/>
    <n v="183.93"/>
    <n v="368"/>
    <n v="571"/>
    <n v="237.85"/>
    <x v="4"/>
    <x v="263"/>
    <d v="2024-03-13T00:00:00"/>
    <x v="4"/>
    <n v="87528.8"/>
    <n v="14"/>
  </r>
  <r>
    <s v="PID-00688"/>
    <x v="3"/>
    <x v="2"/>
    <n v="319.92"/>
    <x v="3"/>
    <n v="62.72"/>
    <n v="382.64"/>
    <n v="218"/>
    <n v="113"/>
    <n v="522.15"/>
    <x v="3"/>
    <x v="8"/>
    <d v="2024-10-27T00:00:00"/>
    <x v="3"/>
    <n v="113828.7"/>
    <n v="1"/>
  </r>
  <r>
    <s v="PID-00689"/>
    <x v="25"/>
    <x v="5"/>
    <n v="115.66"/>
    <x v="0"/>
    <n v="66.2"/>
    <n v="181.86"/>
    <n v="368"/>
    <n v="499"/>
    <n v="230.96"/>
    <x v="4"/>
    <x v="455"/>
    <d v="2024-10-22T00:00:00"/>
    <x v="0"/>
    <n v="84993.279999999999"/>
    <n v="5"/>
  </r>
  <r>
    <s v="PID-00690"/>
    <x v="25"/>
    <x v="5"/>
    <n v="218.8"/>
    <x v="0"/>
    <n v="98.66"/>
    <n v="317.46000000000004"/>
    <n v="13"/>
    <n v="635"/>
    <n v="434.17"/>
    <x v="1"/>
    <x v="393"/>
    <d v="2023-12-24T00:00:00"/>
    <x v="0"/>
    <n v="5644.21"/>
    <n v="9"/>
  </r>
  <r>
    <s v="PID-00691"/>
    <x v="15"/>
    <x v="5"/>
    <n v="496.65"/>
    <x v="0"/>
    <n v="78.92"/>
    <n v="575.56999999999994"/>
    <n v="274"/>
    <n v="665"/>
    <n v="747.35"/>
    <x v="1"/>
    <x v="456"/>
    <d v="2024-04-25T00:00:00"/>
    <x v="1"/>
    <n v="204773.9"/>
    <n v="14"/>
  </r>
  <r>
    <s v="PID-00692"/>
    <x v="7"/>
    <x v="4"/>
    <n v="35.950000000000003"/>
    <x v="3"/>
    <n v="78.3"/>
    <n v="114.25"/>
    <n v="384"/>
    <n v="110"/>
    <n v="149.4"/>
    <x v="0"/>
    <x v="132"/>
    <d v="2024-08-15T00:00:00"/>
    <x v="3"/>
    <n v="57369.599999999999"/>
    <n v="6"/>
  </r>
  <r>
    <s v="PID-00693"/>
    <x v="25"/>
    <x v="5"/>
    <n v="130.43"/>
    <x v="2"/>
    <n v="73.36"/>
    <n v="203.79000000000002"/>
    <n v="466"/>
    <n v="135"/>
    <n v="277.68"/>
    <x v="3"/>
    <x v="67"/>
    <d v="2023-11-02T00:00:00"/>
    <x v="4"/>
    <n v="129398.88"/>
    <n v="1"/>
  </r>
  <r>
    <s v="PID-00694"/>
    <x v="5"/>
    <x v="0"/>
    <n v="337.57"/>
    <x v="3"/>
    <n v="14.35"/>
    <n v="351.92"/>
    <n v="62"/>
    <n v="306"/>
    <n v="527.71"/>
    <x v="4"/>
    <x v="17"/>
    <d v="2024-10-21T00:00:00"/>
    <x v="1"/>
    <n v="32718.02"/>
    <n v="14"/>
  </r>
  <r>
    <s v="PID-00695"/>
    <x v="25"/>
    <x v="5"/>
    <n v="194.33"/>
    <x v="1"/>
    <n v="47.81"/>
    <n v="242.14000000000001"/>
    <n v="51"/>
    <n v="936"/>
    <n v="351.01"/>
    <x v="0"/>
    <x v="301"/>
    <d v="2024-07-25T00:00:00"/>
    <x v="3"/>
    <n v="17901.509999999998"/>
    <n v="10"/>
  </r>
  <r>
    <s v="PID-00696"/>
    <x v="9"/>
    <x v="3"/>
    <n v="334.72"/>
    <x v="3"/>
    <n v="41.33"/>
    <n v="376.05"/>
    <n v="202"/>
    <n v="515"/>
    <n v="558.89"/>
    <x v="4"/>
    <x v="184"/>
    <d v="2024-08-27T00:00:00"/>
    <x v="0"/>
    <n v="112895.78"/>
    <n v="10"/>
  </r>
  <r>
    <s v="PID-00697"/>
    <x v="8"/>
    <x v="2"/>
    <n v="126.3"/>
    <x v="2"/>
    <n v="33.200000000000003"/>
    <n v="159.5"/>
    <n v="197"/>
    <n v="820"/>
    <n v="192.3"/>
    <x v="2"/>
    <x v="457"/>
    <d v="2023-11-12T00:00:00"/>
    <x v="4"/>
    <n v="37883.1"/>
    <n v="5"/>
  </r>
  <r>
    <s v="PID-00698"/>
    <x v="19"/>
    <x v="0"/>
    <n v="414.9"/>
    <x v="0"/>
    <n v="52.07"/>
    <n v="466.96999999999997"/>
    <n v="12"/>
    <n v="350"/>
    <n v="655.63"/>
    <x v="2"/>
    <x v="168"/>
    <d v="2024-12-16T00:00:00"/>
    <x v="2"/>
    <n v="7867.56"/>
    <n v="13"/>
  </r>
  <r>
    <s v="PID-00699"/>
    <x v="7"/>
    <x v="4"/>
    <n v="331.65"/>
    <x v="1"/>
    <n v="67.75"/>
    <n v="399.4"/>
    <n v="36"/>
    <n v="494"/>
    <n v="577.23"/>
    <x v="1"/>
    <x v="14"/>
    <d v="2024-06-13T00:00:00"/>
    <x v="2"/>
    <n v="20780.28"/>
    <n v="6"/>
  </r>
  <r>
    <s v="PID-00700"/>
    <x v="14"/>
    <x v="1"/>
    <n v="464.45"/>
    <x v="0"/>
    <n v="74.83"/>
    <n v="539.28"/>
    <n v="208"/>
    <n v="506"/>
    <n v="653.16999999999996"/>
    <x v="4"/>
    <x v="458"/>
    <d v="2024-03-04T00:00:00"/>
    <x v="0"/>
    <n v="135859.35999999999"/>
    <n v="13"/>
  </r>
  <r>
    <s v="PID-00701"/>
    <x v="28"/>
    <x v="5"/>
    <n v="283.45"/>
    <x v="1"/>
    <n v="65.39"/>
    <n v="348.84"/>
    <n v="392"/>
    <n v="474"/>
    <n v="466.07"/>
    <x v="3"/>
    <x v="435"/>
    <d v="2023-10-01T00:00:00"/>
    <x v="3"/>
    <n v="182699.44"/>
    <n v="9"/>
  </r>
  <r>
    <s v="PID-00702"/>
    <x v="3"/>
    <x v="2"/>
    <n v="385.36"/>
    <x v="0"/>
    <n v="36.49"/>
    <n v="421.85"/>
    <n v="364"/>
    <n v="523"/>
    <n v="545.94000000000005"/>
    <x v="0"/>
    <x v="323"/>
    <d v="2023-02-26T00:00:00"/>
    <x v="1"/>
    <n v="198722.16"/>
    <n v="12"/>
  </r>
  <r>
    <s v="PID-00703"/>
    <x v="15"/>
    <x v="5"/>
    <n v="396.6"/>
    <x v="1"/>
    <n v="65.489999999999995"/>
    <n v="462.09000000000003"/>
    <n v="246"/>
    <n v="611"/>
    <n v="657.09"/>
    <x v="2"/>
    <x v="159"/>
    <d v="2024-10-13T00:00:00"/>
    <x v="1"/>
    <n v="161644.14000000001"/>
    <n v="2"/>
  </r>
  <r>
    <s v="PID-00704"/>
    <x v="3"/>
    <x v="2"/>
    <n v="41.43"/>
    <x v="1"/>
    <n v="24.37"/>
    <n v="65.8"/>
    <n v="143"/>
    <n v="444"/>
    <n v="96.47"/>
    <x v="0"/>
    <x v="97"/>
    <d v="2023-11-19T00:00:00"/>
    <x v="3"/>
    <n v="13795.21"/>
    <n v="1"/>
  </r>
  <r>
    <s v="PID-00705"/>
    <x v="2"/>
    <x v="2"/>
    <n v="388.58"/>
    <x v="2"/>
    <n v="81.77"/>
    <n v="470.34999999999997"/>
    <n v="477"/>
    <n v="110"/>
    <n v="657.17"/>
    <x v="3"/>
    <x v="67"/>
    <d v="2023-11-11T00:00:00"/>
    <x v="3"/>
    <n v="313470.09000000003"/>
    <n v="10"/>
  </r>
  <r>
    <s v="PID-00706"/>
    <x v="29"/>
    <x v="1"/>
    <n v="166.56"/>
    <x v="1"/>
    <n v="75.8"/>
    <n v="242.36"/>
    <n v="103"/>
    <n v="360"/>
    <n v="317.49"/>
    <x v="1"/>
    <x v="459"/>
    <d v="2024-11-03T00:00:00"/>
    <x v="4"/>
    <n v="32701.47"/>
    <n v="9"/>
  </r>
  <r>
    <s v="PID-00707"/>
    <x v="10"/>
    <x v="2"/>
    <n v="295.18"/>
    <x v="2"/>
    <n v="40.04"/>
    <n v="335.22"/>
    <n v="326"/>
    <n v="950"/>
    <n v="421.03"/>
    <x v="3"/>
    <x v="460"/>
    <d v="2024-03-18T00:00:00"/>
    <x v="2"/>
    <n v="137255.78"/>
    <n v="7"/>
  </r>
  <r>
    <s v="PID-00708"/>
    <x v="15"/>
    <x v="5"/>
    <n v="164.75"/>
    <x v="2"/>
    <n v="8.93"/>
    <n v="173.68"/>
    <n v="120"/>
    <n v="813"/>
    <n v="228.51"/>
    <x v="3"/>
    <x v="45"/>
    <d v="2023-02-12T00:00:00"/>
    <x v="4"/>
    <n v="27421.200000000001"/>
    <n v="10"/>
  </r>
  <r>
    <s v="PID-00709"/>
    <x v="7"/>
    <x v="4"/>
    <n v="297.31"/>
    <x v="3"/>
    <n v="13.77"/>
    <n v="311.08"/>
    <n v="443"/>
    <n v="507"/>
    <n v="404.71"/>
    <x v="3"/>
    <x v="238"/>
    <d v="2024-08-18T00:00:00"/>
    <x v="3"/>
    <n v="179286.53"/>
    <n v="3"/>
  </r>
  <r>
    <s v="PID-00710"/>
    <x v="7"/>
    <x v="4"/>
    <n v="436.59"/>
    <x v="2"/>
    <n v="51.63"/>
    <n v="488.21999999999997"/>
    <n v="341"/>
    <n v="495"/>
    <n v="704.52"/>
    <x v="4"/>
    <x v="250"/>
    <d v="2024-07-24T00:00:00"/>
    <x v="0"/>
    <n v="240241.32"/>
    <n v="5"/>
  </r>
  <r>
    <s v="PID-00711"/>
    <x v="0"/>
    <x v="0"/>
    <n v="259.69"/>
    <x v="2"/>
    <n v="60.98"/>
    <n v="320.67"/>
    <n v="480"/>
    <n v="548"/>
    <n v="407.89"/>
    <x v="3"/>
    <x v="461"/>
    <d v="2024-09-03T00:00:00"/>
    <x v="3"/>
    <n v="195787.2"/>
    <n v="11"/>
  </r>
  <r>
    <s v="PID-00712"/>
    <x v="13"/>
    <x v="3"/>
    <n v="245.21"/>
    <x v="1"/>
    <n v="73.39"/>
    <n v="318.60000000000002"/>
    <n v="437"/>
    <n v="472"/>
    <n v="397.66"/>
    <x v="2"/>
    <x v="123"/>
    <d v="2024-09-12T00:00:00"/>
    <x v="1"/>
    <n v="173777.42"/>
    <n v="13"/>
  </r>
  <r>
    <s v="PID-00713"/>
    <x v="7"/>
    <x v="4"/>
    <n v="232.69"/>
    <x v="0"/>
    <n v="86.14"/>
    <n v="318.83"/>
    <n v="488"/>
    <n v="537"/>
    <n v="418.91"/>
    <x v="2"/>
    <x v="372"/>
    <d v="2023-03-12T00:00:00"/>
    <x v="0"/>
    <n v="204428.08"/>
    <n v="3"/>
  </r>
  <r>
    <s v="PID-00714"/>
    <x v="25"/>
    <x v="5"/>
    <n v="91.4"/>
    <x v="2"/>
    <n v="56.74"/>
    <n v="148.14000000000001"/>
    <n v="368"/>
    <n v="606"/>
    <n v="214.83"/>
    <x v="3"/>
    <x v="462"/>
    <d v="2024-07-31T00:00:00"/>
    <x v="0"/>
    <n v="79057.440000000002"/>
    <n v="5"/>
  </r>
  <r>
    <s v="PID-00715"/>
    <x v="12"/>
    <x v="4"/>
    <n v="394.28"/>
    <x v="0"/>
    <n v="88.26"/>
    <n v="482.53999999999996"/>
    <n v="375"/>
    <n v="538"/>
    <n v="627.54"/>
    <x v="1"/>
    <x v="289"/>
    <d v="2024-02-19T00:00:00"/>
    <x v="0"/>
    <n v="235327.5"/>
    <n v="4"/>
  </r>
  <r>
    <s v="PID-00716"/>
    <x v="16"/>
    <x v="5"/>
    <n v="290.04000000000002"/>
    <x v="1"/>
    <n v="74.209999999999994"/>
    <n v="364.25"/>
    <n v="26"/>
    <n v="993"/>
    <n v="534.04"/>
    <x v="1"/>
    <x v="171"/>
    <d v="2024-04-20T00:00:00"/>
    <x v="0"/>
    <n v="13885.04"/>
    <n v="10"/>
  </r>
  <r>
    <s v="PID-00717"/>
    <x v="1"/>
    <x v="1"/>
    <n v="29.75"/>
    <x v="0"/>
    <n v="10.42"/>
    <n v="40.17"/>
    <n v="423"/>
    <n v="456"/>
    <n v="58.73"/>
    <x v="3"/>
    <x v="463"/>
    <d v="2024-04-30T00:00:00"/>
    <x v="0"/>
    <n v="24842.79"/>
    <n v="12"/>
  </r>
  <r>
    <s v="PID-00718"/>
    <x v="28"/>
    <x v="5"/>
    <n v="403.72"/>
    <x v="3"/>
    <n v="69.760000000000005"/>
    <n v="473.48"/>
    <n v="424"/>
    <n v="778"/>
    <n v="645.24"/>
    <x v="3"/>
    <x v="150"/>
    <d v="2023-04-11T00:00:00"/>
    <x v="2"/>
    <n v="273581.76"/>
    <n v="2"/>
  </r>
  <r>
    <s v="PID-00719"/>
    <x v="26"/>
    <x v="5"/>
    <n v="363.98"/>
    <x v="3"/>
    <n v="16.32"/>
    <n v="380.3"/>
    <n v="181"/>
    <n v="943"/>
    <n v="551.66999999999996"/>
    <x v="4"/>
    <x v="464"/>
    <d v="2023-12-07T00:00:00"/>
    <x v="2"/>
    <n v="99852.27"/>
    <n v="11"/>
  </r>
  <r>
    <s v="PID-00720"/>
    <x v="29"/>
    <x v="1"/>
    <n v="399.23"/>
    <x v="1"/>
    <n v="90.76"/>
    <n v="489.99"/>
    <n v="308"/>
    <n v="491"/>
    <n v="669.71"/>
    <x v="3"/>
    <x v="465"/>
    <d v="2024-11-12T00:00:00"/>
    <x v="2"/>
    <n v="206270.68"/>
    <n v="3"/>
  </r>
  <r>
    <s v="PID-00721"/>
    <x v="7"/>
    <x v="4"/>
    <n v="290.77999999999997"/>
    <x v="2"/>
    <n v="61.44"/>
    <n v="352.21999999999997"/>
    <n v="430"/>
    <n v="817"/>
    <n v="487.48"/>
    <x v="2"/>
    <x v="108"/>
    <d v="2024-07-02T00:00:00"/>
    <x v="2"/>
    <n v="209616.4"/>
    <n v="4"/>
  </r>
  <r>
    <s v="PID-00722"/>
    <x v="14"/>
    <x v="1"/>
    <n v="33.57"/>
    <x v="1"/>
    <n v="78.790000000000006"/>
    <n v="112.36000000000001"/>
    <n v="110"/>
    <n v="532"/>
    <n v="154.87"/>
    <x v="0"/>
    <x v="459"/>
    <d v="2024-11-02T00:00:00"/>
    <x v="4"/>
    <n v="17035.7"/>
    <n v="8"/>
  </r>
  <r>
    <s v="PID-00723"/>
    <x v="24"/>
    <x v="2"/>
    <n v="201.03"/>
    <x v="0"/>
    <n v="20.12"/>
    <n v="221.15"/>
    <n v="102"/>
    <n v="136"/>
    <n v="303.38"/>
    <x v="4"/>
    <x v="64"/>
    <d v="2023-09-24T00:00:00"/>
    <x v="0"/>
    <n v="30944.76"/>
    <n v="4"/>
  </r>
  <r>
    <s v="PID-00724"/>
    <x v="10"/>
    <x v="2"/>
    <n v="438.8"/>
    <x v="3"/>
    <n v="45.39"/>
    <n v="484.19"/>
    <n v="194"/>
    <n v="783"/>
    <n v="635.89"/>
    <x v="2"/>
    <x v="466"/>
    <d v="2023-08-16T00:00:00"/>
    <x v="3"/>
    <n v="123362.66"/>
    <n v="2"/>
  </r>
  <r>
    <s v="PID-00725"/>
    <x v="15"/>
    <x v="5"/>
    <n v="456.44"/>
    <x v="3"/>
    <n v="10.29"/>
    <n v="466.73"/>
    <n v="296"/>
    <n v="435"/>
    <n v="601.77"/>
    <x v="0"/>
    <x v="0"/>
    <d v="2023-07-11T00:00:00"/>
    <x v="2"/>
    <n v="178123.92"/>
    <n v="13"/>
  </r>
  <r>
    <s v="PID-00726"/>
    <x v="21"/>
    <x v="0"/>
    <n v="208.73"/>
    <x v="1"/>
    <n v="5.97"/>
    <n v="214.7"/>
    <n v="322"/>
    <n v="377"/>
    <n v="262.45"/>
    <x v="0"/>
    <x v="192"/>
    <d v="2023-04-22T00:00:00"/>
    <x v="2"/>
    <n v="84508.9"/>
    <n v="9"/>
  </r>
  <r>
    <s v="PID-00727"/>
    <x v="5"/>
    <x v="0"/>
    <n v="163.13999999999999"/>
    <x v="1"/>
    <n v="85.46"/>
    <n v="248.59999999999997"/>
    <n v="92"/>
    <n v="425"/>
    <n v="334.88"/>
    <x v="2"/>
    <x v="467"/>
    <d v="2024-03-04T00:00:00"/>
    <x v="3"/>
    <n v="30808.959999999999"/>
    <n v="4"/>
  </r>
  <r>
    <s v="PID-00728"/>
    <x v="14"/>
    <x v="1"/>
    <n v="80.540000000000006"/>
    <x v="0"/>
    <n v="77.849999999999994"/>
    <n v="158.38999999999999"/>
    <n v="268"/>
    <n v="84"/>
    <n v="217.86"/>
    <x v="1"/>
    <x v="168"/>
    <d v="2024-12-09T00:00:00"/>
    <x v="0"/>
    <n v="58386.48"/>
    <n v="6"/>
  </r>
  <r>
    <s v="PID-00729"/>
    <x v="13"/>
    <x v="3"/>
    <n v="238.43"/>
    <x v="2"/>
    <n v="44.08"/>
    <n v="282.51"/>
    <n v="228"/>
    <n v="918"/>
    <n v="358.41"/>
    <x v="1"/>
    <x v="229"/>
    <d v="2024-01-31T00:00:00"/>
    <x v="1"/>
    <n v="81717.48"/>
    <n v="6"/>
  </r>
  <r>
    <s v="PID-00730"/>
    <x v="26"/>
    <x v="5"/>
    <n v="99.12"/>
    <x v="2"/>
    <n v="7.39"/>
    <n v="106.51"/>
    <n v="363"/>
    <n v="980"/>
    <n v="136.11000000000001"/>
    <x v="0"/>
    <x v="397"/>
    <d v="2024-10-29T00:00:00"/>
    <x v="1"/>
    <n v="49407.93"/>
    <n v="2"/>
  </r>
  <r>
    <s v="PID-00731"/>
    <x v="2"/>
    <x v="2"/>
    <n v="480.83"/>
    <x v="0"/>
    <n v="12.54"/>
    <n v="493.37"/>
    <n v="219"/>
    <n v="68"/>
    <n v="727.14"/>
    <x v="2"/>
    <x v="221"/>
    <d v="2024-02-03T00:00:00"/>
    <x v="2"/>
    <n v="159243.66"/>
    <n v="13"/>
  </r>
  <r>
    <s v="PID-00732"/>
    <x v="6"/>
    <x v="3"/>
    <n v="274.67"/>
    <x v="2"/>
    <n v="61"/>
    <n v="335.67"/>
    <n v="231"/>
    <n v="893"/>
    <n v="419.69"/>
    <x v="3"/>
    <x v="93"/>
    <d v="2024-09-17T00:00:00"/>
    <x v="0"/>
    <n v="96948.39"/>
    <n v="12"/>
  </r>
  <r>
    <s v="PID-00733"/>
    <x v="24"/>
    <x v="2"/>
    <n v="118.22"/>
    <x v="0"/>
    <n v="44.96"/>
    <n v="163.18"/>
    <n v="342"/>
    <n v="392"/>
    <n v="198.06"/>
    <x v="1"/>
    <x v="70"/>
    <d v="2023-11-12T00:00:00"/>
    <x v="3"/>
    <n v="67736.52"/>
    <n v="14"/>
  </r>
  <r>
    <s v="PID-00734"/>
    <x v="6"/>
    <x v="3"/>
    <n v="65.34"/>
    <x v="2"/>
    <n v="6.32"/>
    <n v="71.66"/>
    <n v="61"/>
    <n v="59"/>
    <n v="93.73"/>
    <x v="4"/>
    <x v="468"/>
    <d v="2024-12-15T00:00:00"/>
    <x v="3"/>
    <n v="5717.53"/>
    <n v="13"/>
  </r>
  <r>
    <s v="PID-00735"/>
    <x v="8"/>
    <x v="2"/>
    <n v="91.04"/>
    <x v="1"/>
    <n v="89.86"/>
    <n v="180.9"/>
    <n v="257"/>
    <n v="387"/>
    <n v="230.58"/>
    <x v="1"/>
    <x v="315"/>
    <d v="2023-09-18T00:00:00"/>
    <x v="2"/>
    <n v="59259.06"/>
    <n v="4"/>
  </r>
  <r>
    <s v="PID-00736"/>
    <x v="16"/>
    <x v="5"/>
    <n v="119.74"/>
    <x v="2"/>
    <n v="19.55"/>
    <n v="139.29"/>
    <n v="47"/>
    <n v="963"/>
    <n v="173.82"/>
    <x v="1"/>
    <x v="469"/>
    <d v="2023-04-24T00:00:00"/>
    <x v="1"/>
    <n v="8169.54"/>
    <n v="3"/>
  </r>
  <r>
    <s v="PID-00737"/>
    <x v="29"/>
    <x v="1"/>
    <n v="373.58"/>
    <x v="2"/>
    <n v="86.59"/>
    <n v="460.16999999999996"/>
    <n v="184"/>
    <n v="849"/>
    <n v="654.45000000000005"/>
    <x v="2"/>
    <x v="28"/>
    <d v="2023-07-10T00:00:00"/>
    <x v="3"/>
    <n v="120418.8"/>
    <n v="11"/>
  </r>
  <r>
    <s v="PID-00738"/>
    <x v="3"/>
    <x v="2"/>
    <n v="119.13"/>
    <x v="3"/>
    <n v="21.95"/>
    <n v="141.07999999999998"/>
    <n v="45"/>
    <n v="747"/>
    <n v="183.25"/>
    <x v="0"/>
    <x v="216"/>
    <d v="2023-01-16T00:00:00"/>
    <x v="1"/>
    <n v="8246.25"/>
    <n v="12"/>
  </r>
  <r>
    <s v="PID-00739"/>
    <x v="5"/>
    <x v="0"/>
    <n v="227.67"/>
    <x v="3"/>
    <n v="10.66"/>
    <n v="238.32999999999998"/>
    <n v="283"/>
    <n v="122"/>
    <n v="292.32"/>
    <x v="3"/>
    <x v="403"/>
    <d v="2023-11-18T00:00:00"/>
    <x v="0"/>
    <n v="82726.559999999998"/>
    <n v="1"/>
  </r>
  <r>
    <s v="PID-00740"/>
    <x v="12"/>
    <x v="4"/>
    <n v="480.96"/>
    <x v="3"/>
    <n v="13.77"/>
    <n v="494.72999999999996"/>
    <n v="106"/>
    <n v="97"/>
    <n v="623.19000000000005"/>
    <x v="0"/>
    <x v="177"/>
    <d v="2024-08-11T00:00:00"/>
    <x v="2"/>
    <n v="66058.14"/>
    <n v="9"/>
  </r>
  <r>
    <s v="PID-00741"/>
    <x v="5"/>
    <x v="0"/>
    <n v="104.99"/>
    <x v="3"/>
    <n v="85.01"/>
    <n v="190"/>
    <n v="139"/>
    <n v="296"/>
    <n v="228.14"/>
    <x v="4"/>
    <x v="470"/>
    <d v="2024-03-11T00:00:00"/>
    <x v="4"/>
    <n v="31711.46"/>
    <n v="1"/>
  </r>
  <r>
    <s v="PID-00742"/>
    <x v="19"/>
    <x v="0"/>
    <n v="413.38"/>
    <x v="2"/>
    <n v="14.04"/>
    <n v="427.42"/>
    <n v="352"/>
    <n v="643"/>
    <n v="612.33000000000004"/>
    <x v="1"/>
    <x v="471"/>
    <d v="2024-01-20T00:00:00"/>
    <x v="4"/>
    <n v="215540.16"/>
    <n v="12"/>
  </r>
  <r>
    <s v="PID-00743"/>
    <x v="15"/>
    <x v="5"/>
    <n v="137.72"/>
    <x v="0"/>
    <n v="79.69"/>
    <n v="217.41"/>
    <n v="54"/>
    <n v="707"/>
    <n v="305.02"/>
    <x v="1"/>
    <x v="412"/>
    <d v="2023-03-16T00:00:00"/>
    <x v="0"/>
    <n v="16471.080000000002"/>
    <n v="9"/>
  </r>
  <r>
    <s v="PID-00744"/>
    <x v="24"/>
    <x v="2"/>
    <n v="491.91"/>
    <x v="3"/>
    <n v="82.33"/>
    <n v="574.24"/>
    <n v="92"/>
    <n v="293"/>
    <n v="695.65"/>
    <x v="1"/>
    <x v="109"/>
    <d v="2024-06-21T00:00:00"/>
    <x v="4"/>
    <n v="63999.8"/>
    <n v="13"/>
  </r>
  <r>
    <s v="PID-00745"/>
    <x v="11"/>
    <x v="0"/>
    <n v="216.66"/>
    <x v="2"/>
    <n v="52.61"/>
    <n v="269.27"/>
    <n v="267"/>
    <n v="99"/>
    <n v="377.76"/>
    <x v="2"/>
    <x v="472"/>
    <d v="2024-05-15T00:00:00"/>
    <x v="4"/>
    <n v="100861.92"/>
    <n v="7"/>
  </r>
  <r>
    <s v="PID-00746"/>
    <x v="17"/>
    <x v="3"/>
    <n v="230.11"/>
    <x v="3"/>
    <n v="35.71"/>
    <n v="265.82"/>
    <n v="324"/>
    <n v="19"/>
    <n v="323.07"/>
    <x v="3"/>
    <x v="473"/>
    <d v="2024-01-31T00:00:00"/>
    <x v="3"/>
    <n v="104674.68"/>
    <n v="9"/>
  </r>
  <r>
    <s v="PID-00747"/>
    <x v="24"/>
    <x v="2"/>
    <n v="75.88"/>
    <x v="3"/>
    <n v="23.23"/>
    <n v="99.11"/>
    <n v="499"/>
    <n v="56"/>
    <n v="129.51"/>
    <x v="3"/>
    <x v="356"/>
    <d v="2023-04-02T00:00:00"/>
    <x v="1"/>
    <n v="64625.49"/>
    <n v="6"/>
  </r>
  <r>
    <s v="PID-00748"/>
    <x v="26"/>
    <x v="5"/>
    <n v="457.51"/>
    <x v="0"/>
    <n v="72.95"/>
    <n v="530.46"/>
    <n v="410"/>
    <n v="489"/>
    <n v="647.44000000000005"/>
    <x v="1"/>
    <x v="425"/>
    <d v="2024-11-04T00:00:00"/>
    <x v="2"/>
    <n v="265450.40000000002"/>
    <n v="11"/>
  </r>
  <r>
    <s v="PID-00749"/>
    <x v="1"/>
    <x v="1"/>
    <n v="39.15"/>
    <x v="3"/>
    <n v="82.11"/>
    <n v="121.25999999999999"/>
    <n v="134"/>
    <n v="880"/>
    <n v="146.05000000000001"/>
    <x v="3"/>
    <x v="135"/>
    <d v="2023-06-02T00:00:00"/>
    <x v="4"/>
    <n v="19570.7"/>
    <n v="3"/>
  </r>
  <r>
    <s v="PID-00750"/>
    <x v="26"/>
    <x v="5"/>
    <n v="13.75"/>
    <x v="1"/>
    <n v="32.619999999999997"/>
    <n v="46.37"/>
    <n v="186"/>
    <n v="857"/>
    <n v="58.59"/>
    <x v="0"/>
    <x v="270"/>
    <d v="2023-05-31T00:00:00"/>
    <x v="2"/>
    <n v="10897.74"/>
    <n v="2"/>
  </r>
  <r>
    <s v="PID-00751"/>
    <x v="23"/>
    <x v="4"/>
    <n v="368.03"/>
    <x v="3"/>
    <n v="71.569999999999993"/>
    <n v="439.59999999999997"/>
    <n v="256"/>
    <n v="264"/>
    <n v="531.41999999999996"/>
    <x v="4"/>
    <x v="474"/>
    <d v="2023-04-10T00:00:00"/>
    <x v="2"/>
    <n v="136043.51999999999"/>
    <n v="4"/>
  </r>
  <r>
    <s v="PID-00752"/>
    <x v="24"/>
    <x v="2"/>
    <n v="463.07"/>
    <x v="3"/>
    <n v="58.96"/>
    <n v="522.03"/>
    <n v="24"/>
    <n v="298"/>
    <n v="706.11"/>
    <x v="4"/>
    <x v="142"/>
    <d v="2023-08-21T00:00:00"/>
    <x v="0"/>
    <n v="16946.64"/>
    <n v="12"/>
  </r>
  <r>
    <s v="PID-00753"/>
    <x v="2"/>
    <x v="2"/>
    <n v="324.67"/>
    <x v="0"/>
    <n v="99.3"/>
    <n v="423.97"/>
    <n v="84"/>
    <n v="400"/>
    <n v="633.29999999999995"/>
    <x v="0"/>
    <x v="213"/>
    <d v="2023-10-28T00:00:00"/>
    <x v="2"/>
    <n v="53197.2"/>
    <n v="3"/>
  </r>
  <r>
    <s v="PID-00754"/>
    <x v="14"/>
    <x v="1"/>
    <n v="266.82"/>
    <x v="1"/>
    <n v="61.84"/>
    <n v="328.65999999999997"/>
    <n v="79"/>
    <n v="876"/>
    <n v="448.33"/>
    <x v="2"/>
    <x v="364"/>
    <d v="2024-06-06T00:00:00"/>
    <x v="0"/>
    <n v="35418.07"/>
    <n v="2"/>
  </r>
  <r>
    <s v="PID-00755"/>
    <x v="27"/>
    <x v="4"/>
    <n v="38.520000000000003"/>
    <x v="1"/>
    <n v="44.83"/>
    <n v="83.35"/>
    <n v="355"/>
    <n v="226"/>
    <n v="109.35"/>
    <x v="4"/>
    <x v="157"/>
    <d v="2023-07-07T00:00:00"/>
    <x v="3"/>
    <n v="38819.25"/>
    <n v="12"/>
  </r>
  <r>
    <s v="PID-00756"/>
    <x v="1"/>
    <x v="1"/>
    <n v="45.56"/>
    <x v="0"/>
    <n v="95.17"/>
    <n v="140.73000000000002"/>
    <n v="406"/>
    <n v="185"/>
    <n v="193.81"/>
    <x v="0"/>
    <x v="331"/>
    <d v="2024-01-06T00:00:00"/>
    <x v="1"/>
    <n v="78686.86"/>
    <n v="9"/>
  </r>
  <r>
    <s v="PID-00757"/>
    <x v="4"/>
    <x v="1"/>
    <n v="490.62"/>
    <x v="3"/>
    <n v="15.24"/>
    <n v="505.86"/>
    <n v="319"/>
    <n v="603"/>
    <n v="638.41"/>
    <x v="3"/>
    <x v="181"/>
    <d v="2023-02-24T00:00:00"/>
    <x v="0"/>
    <n v="203652.79"/>
    <n v="6"/>
  </r>
  <r>
    <s v="PID-00758"/>
    <x v="14"/>
    <x v="1"/>
    <n v="478.02"/>
    <x v="0"/>
    <n v="93.41"/>
    <n v="571.42999999999995"/>
    <n v="319"/>
    <n v="509"/>
    <n v="803.61"/>
    <x v="3"/>
    <x v="45"/>
    <d v="2023-02-07T00:00:00"/>
    <x v="2"/>
    <n v="256351.59"/>
    <n v="5"/>
  </r>
  <r>
    <s v="PID-00759"/>
    <x v="25"/>
    <x v="5"/>
    <n v="343.88"/>
    <x v="0"/>
    <n v="9.3699999999999992"/>
    <n v="353.25"/>
    <n v="316"/>
    <n v="445"/>
    <n v="465.73"/>
    <x v="3"/>
    <x v="475"/>
    <d v="2024-04-25T00:00:00"/>
    <x v="4"/>
    <n v="147170.68"/>
    <n v="8"/>
  </r>
  <r>
    <s v="PID-00760"/>
    <x v="11"/>
    <x v="0"/>
    <n v="19.79"/>
    <x v="1"/>
    <n v="8.3800000000000008"/>
    <n v="28.17"/>
    <n v="337"/>
    <n v="653"/>
    <n v="41.73"/>
    <x v="0"/>
    <x v="476"/>
    <d v="2023-03-23T00:00:00"/>
    <x v="2"/>
    <n v="14063.01"/>
    <n v="13"/>
  </r>
  <r>
    <s v="PID-00761"/>
    <x v="20"/>
    <x v="1"/>
    <n v="247.47"/>
    <x v="0"/>
    <n v="60.17"/>
    <n v="307.64"/>
    <n v="136"/>
    <n v="232"/>
    <n v="458.43"/>
    <x v="2"/>
    <x v="477"/>
    <d v="2024-10-11T00:00:00"/>
    <x v="0"/>
    <n v="62346.48"/>
    <n v="1"/>
  </r>
  <r>
    <s v="PID-00762"/>
    <x v="22"/>
    <x v="4"/>
    <n v="122.09"/>
    <x v="1"/>
    <n v="22.89"/>
    <n v="144.98000000000002"/>
    <n v="319"/>
    <n v="310"/>
    <n v="180.19"/>
    <x v="0"/>
    <x v="428"/>
    <d v="2023-03-15T00:00:00"/>
    <x v="0"/>
    <n v="57480.61"/>
    <n v="13"/>
  </r>
  <r>
    <s v="PID-00763"/>
    <x v="15"/>
    <x v="5"/>
    <n v="160.18"/>
    <x v="3"/>
    <n v="96.64"/>
    <n v="256.82"/>
    <n v="209"/>
    <n v="226"/>
    <n v="350.15"/>
    <x v="4"/>
    <x v="478"/>
    <d v="2024-04-26T00:00:00"/>
    <x v="4"/>
    <n v="73181.350000000006"/>
    <n v="14"/>
  </r>
  <r>
    <s v="PID-00764"/>
    <x v="11"/>
    <x v="0"/>
    <n v="132.58000000000001"/>
    <x v="3"/>
    <n v="18.82"/>
    <n v="151.4"/>
    <n v="364"/>
    <n v="419"/>
    <n v="209.61"/>
    <x v="3"/>
    <x v="479"/>
    <d v="2023-10-15T00:00:00"/>
    <x v="2"/>
    <n v="76298.039999999994"/>
    <n v="13"/>
  </r>
  <r>
    <s v="PID-00765"/>
    <x v="2"/>
    <x v="2"/>
    <n v="262.5"/>
    <x v="3"/>
    <n v="15.71"/>
    <n v="278.20999999999998"/>
    <n v="399"/>
    <n v="294"/>
    <n v="382.58"/>
    <x v="2"/>
    <x v="480"/>
    <d v="2024-06-08T00:00:00"/>
    <x v="4"/>
    <n v="152649.42000000001"/>
    <n v="3"/>
  </r>
  <r>
    <s v="PID-00766"/>
    <x v="22"/>
    <x v="4"/>
    <n v="31.4"/>
    <x v="1"/>
    <n v="83.59"/>
    <n v="114.99000000000001"/>
    <n v="70"/>
    <n v="317"/>
    <n v="144.36000000000001"/>
    <x v="3"/>
    <x v="481"/>
    <d v="2024-09-16T00:00:00"/>
    <x v="4"/>
    <n v="10105.200000000001"/>
    <n v="4"/>
  </r>
  <r>
    <s v="PID-00767"/>
    <x v="8"/>
    <x v="2"/>
    <n v="55.98"/>
    <x v="3"/>
    <n v="55.22"/>
    <n v="111.19999999999999"/>
    <n v="126"/>
    <n v="605"/>
    <n v="140.33000000000001"/>
    <x v="0"/>
    <x v="437"/>
    <d v="2023-08-27T00:00:00"/>
    <x v="4"/>
    <n v="17681.580000000002"/>
    <n v="7"/>
  </r>
  <r>
    <s v="PID-00768"/>
    <x v="26"/>
    <x v="5"/>
    <n v="442.09"/>
    <x v="1"/>
    <n v="22.09"/>
    <n v="464.17999999999995"/>
    <n v="392"/>
    <n v="215"/>
    <n v="559.63"/>
    <x v="3"/>
    <x v="141"/>
    <d v="2023-09-14T00:00:00"/>
    <x v="2"/>
    <n v="219374.96"/>
    <n v="1"/>
  </r>
  <r>
    <s v="PID-00769"/>
    <x v="26"/>
    <x v="5"/>
    <n v="45.9"/>
    <x v="0"/>
    <n v="63.16"/>
    <n v="109.06"/>
    <n v="353"/>
    <n v="8"/>
    <n v="138"/>
    <x v="2"/>
    <x v="482"/>
    <d v="2024-09-03T00:00:00"/>
    <x v="1"/>
    <n v="48714"/>
    <n v="7"/>
  </r>
  <r>
    <s v="PID-00770"/>
    <x v="28"/>
    <x v="5"/>
    <n v="406.66"/>
    <x v="1"/>
    <n v="62.47"/>
    <n v="469.13"/>
    <n v="63"/>
    <n v="302"/>
    <n v="632.29999999999995"/>
    <x v="0"/>
    <x v="483"/>
    <d v="2023-01-23T00:00:00"/>
    <x v="4"/>
    <n v="39834.9"/>
    <n v="5"/>
  </r>
  <r>
    <s v="PID-00771"/>
    <x v="23"/>
    <x v="4"/>
    <n v="153.59"/>
    <x v="0"/>
    <n v="53.43"/>
    <n v="207.02"/>
    <n v="220"/>
    <n v="627"/>
    <n v="273.69"/>
    <x v="1"/>
    <x v="129"/>
    <d v="2023-10-15T00:00:00"/>
    <x v="1"/>
    <n v="60211.8"/>
    <n v="12"/>
  </r>
  <r>
    <s v="PID-00772"/>
    <x v="2"/>
    <x v="2"/>
    <n v="33.549999999999997"/>
    <x v="3"/>
    <n v="11.34"/>
    <n v="44.89"/>
    <n v="205"/>
    <n v="570"/>
    <n v="58.88"/>
    <x v="1"/>
    <x v="244"/>
    <d v="2023-12-19T00:00:00"/>
    <x v="3"/>
    <n v="12070.4"/>
    <n v="2"/>
  </r>
  <r>
    <s v="PID-00773"/>
    <x v="19"/>
    <x v="0"/>
    <n v="238.06"/>
    <x v="1"/>
    <n v="13.22"/>
    <n v="251.28"/>
    <n v="262"/>
    <n v="158"/>
    <n v="336.61"/>
    <x v="2"/>
    <x v="24"/>
    <d v="2023-01-28T00:00:00"/>
    <x v="2"/>
    <n v="88191.82"/>
    <n v="3"/>
  </r>
  <r>
    <s v="PID-00774"/>
    <x v="19"/>
    <x v="0"/>
    <n v="91.7"/>
    <x v="2"/>
    <n v="66.59"/>
    <n v="158.29000000000002"/>
    <n v="172"/>
    <n v="919"/>
    <n v="231.03"/>
    <x v="2"/>
    <x v="484"/>
    <d v="2024-01-07T00:00:00"/>
    <x v="1"/>
    <n v="39737.160000000003"/>
    <n v="5"/>
  </r>
  <r>
    <s v="PID-00775"/>
    <x v="9"/>
    <x v="3"/>
    <n v="329.89"/>
    <x v="3"/>
    <n v="11.98"/>
    <n v="341.87"/>
    <n v="187"/>
    <n v="249"/>
    <n v="468.09"/>
    <x v="2"/>
    <x v="364"/>
    <d v="2024-06-08T00:00:00"/>
    <x v="1"/>
    <n v="87532.83"/>
    <n v="4"/>
  </r>
  <r>
    <s v="PID-00776"/>
    <x v="27"/>
    <x v="4"/>
    <n v="261.02"/>
    <x v="0"/>
    <n v="24.9"/>
    <n v="285.91999999999996"/>
    <n v="353"/>
    <n v="405"/>
    <n v="386.82"/>
    <x v="2"/>
    <x v="301"/>
    <d v="2024-07-20T00:00:00"/>
    <x v="2"/>
    <n v="136547.46"/>
    <n v="5"/>
  </r>
  <r>
    <s v="PID-00777"/>
    <x v="15"/>
    <x v="5"/>
    <n v="144.44999999999999"/>
    <x v="3"/>
    <n v="90.4"/>
    <n v="234.85"/>
    <n v="193"/>
    <n v="22"/>
    <n v="330.03"/>
    <x v="4"/>
    <x v="466"/>
    <d v="2023-08-15T00:00:00"/>
    <x v="2"/>
    <n v="63695.79"/>
    <n v="1"/>
  </r>
  <r>
    <s v="PID-00778"/>
    <x v="27"/>
    <x v="4"/>
    <n v="199.31"/>
    <x v="0"/>
    <n v="20.77"/>
    <n v="220.08"/>
    <n v="191"/>
    <n v="638"/>
    <n v="307.79000000000002"/>
    <x v="3"/>
    <x v="50"/>
    <d v="2023-04-27T00:00:00"/>
    <x v="0"/>
    <n v="58787.89"/>
    <n v="4"/>
  </r>
  <r>
    <s v="PID-00779"/>
    <x v="29"/>
    <x v="1"/>
    <n v="414.09"/>
    <x v="0"/>
    <n v="63.7"/>
    <n v="477.78999999999996"/>
    <n v="76"/>
    <n v="365"/>
    <n v="700.89"/>
    <x v="0"/>
    <x v="485"/>
    <d v="2024-08-18T00:00:00"/>
    <x v="2"/>
    <n v="53267.64"/>
    <n v="14"/>
  </r>
  <r>
    <s v="PID-00780"/>
    <x v="9"/>
    <x v="3"/>
    <n v="333.21"/>
    <x v="0"/>
    <n v="28.35"/>
    <n v="361.56"/>
    <n v="338"/>
    <n v="27"/>
    <n v="524.24"/>
    <x v="4"/>
    <x v="486"/>
    <d v="2023-03-11T00:00:00"/>
    <x v="2"/>
    <n v="177193.12"/>
    <n v="3"/>
  </r>
  <r>
    <s v="PID-00781"/>
    <x v="29"/>
    <x v="1"/>
    <n v="193.43"/>
    <x v="1"/>
    <n v="88.79"/>
    <n v="282.22000000000003"/>
    <n v="435"/>
    <n v="582"/>
    <n v="341.32"/>
    <x v="4"/>
    <x v="417"/>
    <d v="2024-03-31T00:00:00"/>
    <x v="0"/>
    <n v="148474.20000000001"/>
    <n v="4"/>
  </r>
  <r>
    <s v="PID-00782"/>
    <x v="14"/>
    <x v="1"/>
    <n v="73.95"/>
    <x v="1"/>
    <n v="9.19"/>
    <n v="83.14"/>
    <n v="193"/>
    <n v="68"/>
    <n v="112.96"/>
    <x v="2"/>
    <x v="349"/>
    <d v="2024-04-26T00:00:00"/>
    <x v="4"/>
    <n v="21801.279999999999"/>
    <n v="4"/>
  </r>
  <r>
    <s v="PID-00783"/>
    <x v="29"/>
    <x v="1"/>
    <n v="98.88"/>
    <x v="2"/>
    <n v="24.75"/>
    <n v="123.63"/>
    <n v="403"/>
    <n v="465"/>
    <n v="154.9"/>
    <x v="1"/>
    <x v="206"/>
    <d v="2023-06-29T00:00:00"/>
    <x v="3"/>
    <n v="62424.7"/>
    <n v="8"/>
  </r>
  <r>
    <s v="PID-00784"/>
    <x v="10"/>
    <x v="2"/>
    <n v="234.13"/>
    <x v="3"/>
    <n v="46.05"/>
    <n v="280.18"/>
    <n v="123"/>
    <n v="995"/>
    <n v="366.34"/>
    <x v="4"/>
    <x v="487"/>
    <d v="2023-08-20T00:00:00"/>
    <x v="4"/>
    <n v="45059.82"/>
    <n v="4"/>
  </r>
  <r>
    <s v="PID-00785"/>
    <x v="26"/>
    <x v="5"/>
    <n v="348.76"/>
    <x v="2"/>
    <n v="94.66"/>
    <n v="443.41999999999996"/>
    <n v="62"/>
    <n v="448"/>
    <n v="613.30999999999995"/>
    <x v="0"/>
    <x v="248"/>
    <d v="2024-02-05T00:00:00"/>
    <x v="2"/>
    <n v="38025.22"/>
    <n v="8"/>
  </r>
  <r>
    <s v="PID-00786"/>
    <x v="23"/>
    <x v="4"/>
    <n v="194.48"/>
    <x v="1"/>
    <n v="5.56"/>
    <n v="200.04"/>
    <n v="354"/>
    <n v="208"/>
    <n v="258.63"/>
    <x v="2"/>
    <x v="160"/>
    <d v="2023-07-26T00:00:00"/>
    <x v="0"/>
    <n v="91555.02"/>
    <n v="2"/>
  </r>
  <r>
    <s v="PID-00787"/>
    <x v="6"/>
    <x v="3"/>
    <n v="421.37"/>
    <x v="0"/>
    <n v="63.53"/>
    <n v="484.9"/>
    <n v="409"/>
    <n v="225"/>
    <n v="653.26"/>
    <x v="4"/>
    <x v="488"/>
    <d v="2023-09-03T00:00:00"/>
    <x v="0"/>
    <n v="267183.34000000003"/>
    <n v="1"/>
  </r>
  <r>
    <s v="PID-00788"/>
    <x v="18"/>
    <x v="3"/>
    <n v="457.8"/>
    <x v="2"/>
    <n v="6.79"/>
    <n v="464.59000000000003"/>
    <n v="491"/>
    <n v="19"/>
    <n v="584.84"/>
    <x v="4"/>
    <x v="489"/>
    <d v="2024-03-02T00:00:00"/>
    <x v="2"/>
    <n v="287156.44"/>
    <n v="9"/>
  </r>
  <r>
    <s v="PID-00789"/>
    <x v="18"/>
    <x v="3"/>
    <n v="445.12"/>
    <x v="0"/>
    <n v="8.6300000000000008"/>
    <n v="453.75"/>
    <n v="166"/>
    <n v="977"/>
    <n v="597.03"/>
    <x v="2"/>
    <x v="490"/>
    <d v="2023-12-04T00:00:00"/>
    <x v="0"/>
    <n v="99106.98"/>
    <n v="3"/>
  </r>
  <r>
    <s v="PID-00790"/>
    <x v="21"/>
    <x v="0"/>
    <n v="96.45"/>
    <x v="3"/>
    <n v="45.86"/>
    <n v="142.31"/>
    <n v="274"/>
    <n v="396"/>
    <n v="182.2"/>
    <x v="0"/>
    <x v="491"/>
    <d v="2024-06-24T00:00:00"/>
    <x v="3"/>
    <n v="49922.8"/>
    <n v="2"/>
  </r>
  <r>
    <s v="PID-00791"/>
    <x v="6"/>
    <x v="3"/>
    <n v="239.48"/>
    <x v="1"/>
    <n v="75.52"/>
    <n v="315"/>
    <n v="60"/>
    <n v="60"/>
    <n v="385.51"/>
    <x v="0"/>
    <x v="492"/>
    <d v="2024-10-26T00:00:00"/>
    <x v="0"/>
    <n v="23130.6"/>
    <n v="13"/>
  </r>
  <r>
    <s v="PID-00792"/>
    <x v="27"/>
    <x v="4"/>
    <n v="242.8"/>
    <x v="3"/>
    <n v="11.32"/>
    <n v="254.12"/>
    <n v="24"/>
    <n v="989"/>
    <n v="350.73"/>
    <x v="0"/>
    <x v="426"/>
    <d v="2023-07-16T00:00:00"/>
    <x v="3"/>
    <n v="8417.52"/>
    <n v="12"/>
  </r>
  <r>
    <s v="PID-00793"/>
    <x v="18"/>
    <x v="3"/>
    <n v="88.57"/>
    <x v="2"/>
    <n v="47.69"/>
    <n v="136.26"/>
    <n v="498"/>
    <n v="283"/>
    <n v="171.74"/>
    <x v="3"/>
    <x v="493"/>
    <d v="2023-08-04T00:00:00"/>
    <x v="3"/>
    <n v="85526.52"/>
    <n v="9"/>
  </r>
  <r>
    <s v="PID-00794"/>
    <x v="24"/>
    <x v="2"/>
    <n v="440.23"/>
    <x v="3"/>
    <n v="87.99"/>
    <n v="528.22"/>
    <n v="119"/>
    <n v="672"/>
    <n v="677.75"/>
    <x v="4"/>
    <x v="9"/>
    <d v="2023-09-04T00:00:00"/>
    <x v="2"/>
    <n v="80652.25"/>
    <n v="14"/>
  </r>
  <r>
    <s v="PID-00795"/>
    <x v="13"/>
    <x v="3"/>
    <n v="65.819999999999993"/>
    <x v="1"/>
    <n v="11.02"/>
    <n v="76.839999999999989"/>
    <n v="106"/>
    <n v="644"/>
    <n v="96.56"/>
    <x v="3"/>
    <x v="227"/>
    <d v="2023-02-16T00:00:00"/>
    <x v="0"/>
    <n v="10235.36"/>
    <n v="1"/>
  </r>
  <r>
    <s v="PID-00796"/>
    <x v="11"/>
    <x v="0"/>
    <n v="232.83"/>
    <x v="3"/>
    <n v="16.86"/>
    <n v="249.69"/>
    <n v="95"/>
    <n v="481"/>
    <n v="347.76"/>
    <x v="4"/>
    <x v="487"/>
    <d v="2023-08-27T00:00:00"/>
    <x v="4"/>
    <n v="33037.199999999997"/>
    <n v="11"/>
  </r>
  <r>
    <s v="PID-00797"/>
    <x v="3"/>
    <x v="2"/>
    <n v="174.66"/>
    <x v="1"/>
    <n v="35.659999999999997"/>
    <n v="210.32"/>
    <n v="76"/>
    <n v="227"/>
    <n v="261.45"/>
    <x v="2"/>
    <x v="429"/>
    <d v="2024-11-02T00:00:00"/>
    <x v="2"/>
    <n v="19870.2"/>
    <n v="3"/>
  </r>
  <r>
    <s v="PID-00798"/>
    <x v="7"/>
    <x v="4"/>
    <n v="167.02"/>
    <x v="2"/>
    <n v="32.03"/>
    <n v="199.05"/>
    <n v="402"/>
    <n v="774"/>
    <n v="257.66000000000003"/>
    <x v="1"/>
    <x v="253"/>
    <d v="2023-02-18T00:00:00"/>
    <x v="4"/>
    <n v="103579.32"/>
    <n v="7"/>
  </r>
  <r>
    <s v="PID-00799"/>
    <x v="14"/>
    <x v="1"/>
    <n v="278.58999999999997"/>
    <x v="3"/>
    <n v="41.94"/>
    <n v="320.52999999999997"/>
    <n v="431"/>
    <n v="639"/>
    <n v="403.79"/>
    <x v="0"/>
    <x v="437"/>
    <d v="2023-08-29T00:00:00"/>
    <x v="2"/>
    <n v="174033.49"/>
    <n v="9"/>
  </r>
  <r>
    <s v="PID-00800"/>
    <x v="28"/>
    <x v="5"/>
    <n v="306.2"/>
    <x v="0"/>
    <n v="82.75"/>
    <n v="388.95"/>
    <n v="467"/>
    <n v="488"/>
    <n v="553.76"/>
    <x v="3"/>
    <x v="305"/>
    <d v="2024-05-19T00:00:00"/>
    <x v="3"/>
    <n v="258605.92"/>
    <n v="12"/>
  </r>
  <r>
    <s v="PID-00801"/>
    <x v="4"/>
    <x v="1"/>
    <n v="332.02"/>
    <x v="1"/>
    <n v="34.79"/>
    <n v="366.81"/>
    <n v="91"/>
    <n v="13"/>
    <n v="478.63"/>
    <x v="1"/>
    <x v="494"/>
    <d v="2024-06-22T00:00:00"/>
    <x v="0"/>
    <n v="43555.33"/>
    <n v="4"/>
  </r>
  <r>
    <s v="PID-00802"/>
    <x v="2"/>
    <x v="2"/>
    <n v="106.69"/>
    <x v="0"/>
    <n v="11.39"/>
    <n v="118.08"/>
    <n v="16"/>
    <n v="127"/>
    <n v="166.53"/>
    <x v="0"/>
    <x v="202"/>
    <d v="2024-10-24T00:00:00"/>
    <x v="1"/>
    <n v="2664.48"/>
    <n v="4"/>
  </r>
  <r>
    <s v="PID-00803"/>
    <x v="11"/>
    <x v="0"/>
    <n v="323.89"/>
    <x v="1"/>
    <n v="50.48"/>
    <n v="374.37"/>
    <n v="32"/>
    <n v="593"/>
    <n v="560.04"/>
    <x v="2"/>
    <x v="123"/>
    <d v="2024-09-13T00:00:00"/>
    <x v="2"/>
    <n v="17921.28"/>
    <n v="14"/>
  </r>
  <r>
    <s v="PID-00804"/>
    <x v="17"/>
    <x v="3"/>
    <n v="483.16"/>
    <x v="1"/>
    <n v="54.93"/>
    <n v="538.09"/>
    <n v="13"/>
    <n v="418"/>
    <n v="716.57"/>
    <x v="0"/>
    <x v="98"/>
    <d v="2024-05-17T00:00:00"/>
    <x v="0"/>
    <n v="9315.41"/>
    <n v="11"/>
  </r>
  <r>
    <s v="PID-00805"/>
    <x v="1"/>
    <x v="1"/>
    <n v="57.85"/>
    <x v="1"/>
    <n v="98.3"/>
    <n v="156.15"/>
    <n v="304"/>
    <n v="74"/>
    <n v="215.96"/>
    <x v="4"/>
    <x v="386"/>
    <d v="2024-12-03T00:00:00"/>
    <x v="4"/>
    <n v="65651.839999999997"/>
    <n v="13"/>
  </r>
  <r>
    <s v="PID-00806"/>
    <x v="2"/>
    <x v="2"/>
    <n v="461.6"/>
    <x v="3"/>
    <n v="42.77"/>
    <n v="504.37"/>
    <n v="383"/>
    <n v="786"/>
    <n v="698.04"/>
    <x v="3"/>
    <x v="291"/>
    <d v="2024-03-24T00:00:00"/>
    <x v="4"/>
    <n v="267349.32"/>
    <n v="11"/>
  </r>
  <r>
    <s v="PID-00807"/>
    <x v="0"/>
    <x v="0"/>
    <n v="294.89999999999998"/>
    <x v="0"/>
    <n v="49.77"/>
    <n v="344.66999999999996"/>
    <n v="22"/>
    <n v="931"/>
    <n v="476.87"/>
    <x v="2"/>
    <x v="458"/>
    <d v="2024-02-26T00:00:00"/>
    <x v="3"/>
    <n v="10491.14"/>
    <n v="6"/>
  </r>
  <r>
    <s v="PID-00808"/>
    <x v="13"/>
    <x v="3"/>
    <n v="323.68"/>
    <x v="0"/>
    <n v="33.39"/>
    <n v="357.07"/>
    <n v="147"/>
    <n v="946"/>
    <n v="485.09"/>
    <x v="2"/>
    <x v="343"/>
    <d v="2023-05-08T00:00:00"/>
    <x v="1"/>
    <n v="71308.23"/>
    <n v="5"/>
  </r>
  <r>
    <s v="PID-00809"/>
    <x v="13"/>
    <x v="3"/>
    <n v="448.85"/>
    <x v="2"/>
    <n v="59.8"/>
    <n v="508.65000000000003"/>
    <n v="218"/>
    <n v="412"/>
    <n v="617.58000000000004"/>
    <x v="2"/>
    <x v="75"/>
    <d v="2024-12-01T00:00:00"/>
    <x v="1"/>
    <n v="134632.44"/>
    <n v="6"/>
  </r>
  <r>
    <s v="PID-00810"/>
    <x v="24"/>
    <x v="2"/>
    <n v="178.66"/>
    <x v="1"/>
    <n v="55.65"/>
    <n v="234.31"/>
    <n v="151"/>
    <n v="122"/>
    <n v="285.64"/>
    <x v="4"/>
    <x v="151"/>
    <d v="2023-02-11T00:00:00"/>
    <x v="4"/>
    <n v="43131.64"/>
    <n v="2"/>
  </r>
  <r>
    <s v="PID-00811"/>
    <x v="12"/>
    <x v="4"/>
    <n v="399.42"/>
    <x v="3"/>
    <n v="63.82"/>
    <n v="463.24"/>
    <n v="379"/>
    <n v="322"/>
    <n v="589.09"/>
    <x v="1"/>
    <x v="495"/>
    <d v="2023-03-20T00:00:00"/>
    <x v="4"/>
    <n v="223265.11"/>
    <n v="6"/>
  </r>
  <r>
    <s v="PID-00812"/>
    <x v="5"/>
    <x v="0"/>
    <n v="262.27999999999997"/>
    <x v="0"/>
    <n v="61.41"/>
    <n v="323.68999999999994"/>
    <n v="336"/>
    <n v="911"/>
    <n v="442.3"/>
    <x v="4"/>
    <x v="397"/>
    <d v="2024-11-10T00:00:00"/>
    <x v="0"/>
    <n v="148612.79999999999"/>
    <n v="14"/>
  </r>
  <r>
    <s v="PID-00813"/>
    <x v="18"/>
    <x v="3"/>
    <n v="452.07"/>
    <x v="1"/>
    <n v="70.849999999999994"/>
    <n v="522.91999999999996"/>
    <n v="386"/>
    <n v="982"/>
    <n v="780.19"/>
    <x v="0"/>
    <x v="496"/>
    <d v="2023-12-22T00:00:00"/>
    <x v="1"/>
    <n v="301153.34000000003"/>
    <n v="12"/>
  </r>
  <r>
    <s v="PID-00814"/>
    <x v="0"/>
    <x v="0"/>
    <n v="131"/>
    <x v="3"/>
    <n v="82.79"/>
    <n v="213.79000000000002"/>
    <n v="373"/>
    <n v="616"/>
    <n v="264.2"/>
    <x v="4"/>
    <x v="497"/>
    <d v="2025-01-03T00:00:00"/>
    <x v="2"/>
    <n v="98546.6"/>
    <n v="11"/>
  </r>
  <r>
    <s v="PID-00815"/>
    <x v="17"/>
    <x v="3"/>
    <n v="72.349999999999994"/>
    <x v="0"/>
    <n v="63.31"/>
    <n v="135.66"/>
    <n v="178"/>
    <n v="409"/>
    <n v="185.87"/>
    <x v="1"/>
    <x v="46"/>
    <d v="2023-11-13T00:00:00"/>
    <x v="1"/>
    <n v="33084.86"/>
    <n v="13"/>
  </r>
  <r>
    <s v="PID-00816"/>
    <x v="25"/>
    <x v="5"/>
    <n v="266.32"/>
    <x v="2"/>
    <n v="20.53"/>
    <n v="286.85000000000002"/>
    <n v="139"/>
    <n v="339"/>
    <n v="381.45"/>
    <x v="2"/>
    <x v="114"/>
    <d v="2024-10-12T00:00:00"/>
    <x v="2"/>
    <n v="53021.55"/>
    <n v="9"/>
  </r>
  <r>
    <s v="PID-00817"/>
    <x v="16"/>
    <x v="5"/>
    <n v="99.59"/>
    <x v="0"/>
    <n v="96.01"/>
    <n v="195.60000000000002"/>
    <n v="141"/>
    <n v="52"/>
    <n v="261.98"/>
    <x v="4"/>
    <x v="259"/>
    <d v="2024-08-11T00:00:00"/>
    <x v="0"/>
    <n v="36939.18"/>
    <n v="6"/>
  </r>
  <r>
    <s v="PID-00818"/>
    <x v="28"/>
    <x v="5"/>
    <n v="437.48"/>
    <x v="0"/>
    <n v="12.29"/>
    <n v="449.77000000000004"/>
    <n v="436"/>
    <n v="775"/>
    <n v="614.14"/>
    <x v="1"/>
    <x v="498"/>
    <d v="2023-06-07T00:00:00"/>
    <x v="1"/>
    <n v="267765.03999999998"/>
    <n v="3"/>
  </r>
  <r>
    <s v="PID-00819"/>
    <x v="28"/>
    <x v="5"/>
    <n v="465.04"/>
    <x v="3"/>
    <n v="86.82"/>
    <n v="551.86"/>
    <n v="234"/>
    <n v="315"/>
    <n v="784.91"/>
    <x v="2"/>
    <x v="499"/>
    <d v="2024-01-26T00:00:00"/>
    <x v="1"/>
    <n v="183668.94"/>
    <n v="14"/>
  </r>
  <r>
    <s v="PID-00820"/>
    <x v="27"/>
    <x v="4"/>
    <n v="312.41000000000003"/>
    <x v="2"/>
    <n v="54.02"/>
    <n v="366.43"/>
    <n v="365"/>
    <n v="637"/>
    <n v="548.19000000000005"/>
    <x v="3"/>
    <x v="17"/>
    <d v="2024-10-09T00:00:00"/>
    <x v="1"/>
    <n v="200089.35"/>
    <n v="2"/>
  </r>
  <r>
    <s v="PID-00821"/>
    <x v="6"/>
    <x v="3"/>
    <n v="148.19"/>
    <x v="0"/>
    <n v="92.34"/>
    <n v="240.53"/>
    <n v="218"/>
    <n v="475"/>
    <n v="330.33"/>
    <x v="0"/>
    <x v="500"/>
    <d v="2024-12-26T00:00:00"/>
    <x v="2"/>
    <n v="72011.94"/>
    <n v="7"/>
  </r>
  <r>
    <s v="PID-00822"/>
    <x v="24"/>
    <x v="2"/>
    <n v="116.32"/>
    <x v="1"/>
    <n v="36.19"/>
    <n v="152.51"/>
    <n v="226"/>
    <n v="246"/>
    <n v="212.79"/>
    <x v="3"/>
    <x v="3"/>
    <d v="2024-01-24T00:00:00"/>
    <x v="0"/>
    <n v="48090.54"/>
    <n v="10"/>
  </r>
  <r>
    <s v="PID-00823"/>
    <x v="1"/>
    <x v="1"/>
    <n v="24.52"/>
    <x v="3"/>
    <n v="15.97"/>
    <n v="40.49"/>
    <n v="215"/>
    <n v="237"/>
    <n v="54.95"/>
    <x v="0"/>
    <x v="261"/>
    <d v="2024-02-19T00:00:00"/>
    <x v="4"/>
    <n v="11814.25"/>
    <n v="3"/>
  </r>
  <r>
    <s v="PID-00824"/>
    <x v="17"/>
    <x v="3"/>
    <n v="463.3"/>
    <x v="0"/>
    <n v="47.32"/>
    <n v="510.62"/>
    <n v="168"/>
    <n v="995"/>
    <n v="660.25"/>
    <x v="3"/>
    <x v="450"/>
    <d v="2023-09-11T00:00:00"/>
    <x v="1"/>
    <n v="110922"/>
    <n v="6"/>
  </r>
  <r>
    <s v="PID-00825"/>
    <x v="15"/>
    <x v="5"/>
    <n v="195.05"/>
    <x v="2"/>
    <n v="22.76"/>
    <n v="217.81"/>
    <n v="388"/>
    <n v="27"/>
    <n v="285.10000000000002"/>
    <x v="0"/>
    <x v="501"/>
    <d v="2023-03-24T00:00:00"/>
    <x v="0"/>
    <n v="110618.8"/>
    <n v="12"/>
  </r>
  <r>
    <s v="PID-00826"/>
    <x v="26"/>
    <x v="5"/>
    <n v="274.37"/>
    <x v="0"/>
    <n v="21.61"/>
    <n v="295.98"/>
    <n v="431"/>
    <n v="216"/>
    <n v="425.05"/>
    <x v="0"/>
    <x v="502"/>
    <d v="2024-07-27T00:00:00"/>
    <x v="0"/>
    <n v="183196.55"/>
    <n v="5"/>
  </r>
  <r>
    <s v="PID-00827"/>
    <x v="15"/>
    <x v="5"/>
    <n v="323.77"/>
    <x v="3"/>
    <n v="64.78"/>
    <n v="388.54999999999995"/>
    <n v="294"/>
    <n v="502"/>
    <n v="514.15"/>
    <x v="2"/>
    <x v="144"/>
    <d v="2024-05-01T00:00:00"/>
    <x v="0"/>
    <n v="151160.1"/>
    <n v="6"/>
  </r>
  <r>
    <s v="PID-00828"/>
    <x v="17"/>
    <x v="3"/>
    <n v="453.01"/>
    <x v="3"/>
    <n v="14.44"/>
    <n v="467.45"/>
    <n v="297"/>
    <n v="84"/>
    <n v="577.88"/>
    <x v="0"/>
    <x v="33"/>
    <d v="2023-02-28T00:00:00"/>
    <x v="2"/>
    <n v="171630.36"/>
    <n v="7"/>
  </r>
  <r>
    <s v="PID-00829"/>
    <x v="16"/>
    <x v="5"/>
    <n v="468.31"/>
    <x v="3"/>
    <n v="51.18"/>
    <n v="519.49"/>
    <n v="499"/>
    <n v="229"/>
    <n v="739.43"/>
    <x v="0"/>
    <x v="399"/>
    <d v="2024-06-04T00:00:00"/>
    <x v="1"/>
    <n v="368975.57"/>
    <n v="6"/>
  </r>
  <r>
    <s v="PID-00830"/>
    <x v="7"/>
    <x v="4"/>
    <n v="404.45"/>
    <x v="1"/>
    <n v="14.16"/>
    <n v="418.61"/>
    <n v="90"/>
    <n v="34"/>
    <n v="532.63"/>
    <x v="2"/>
    <x v="50"/>
    <d v="2023-05-05T00:00:00"/>
    <x v="0"/>
    <n v="47936.7"/>
    <n v="12"/>
  </r>
  <r>
    <s v="PID-00831"/>
    <x v="15"/>
    <x v="5"/>
    <n v="467.75"/>
    <x v="3"/>
    <n v="97.91"/>
    <n v="565.66"/>
    <n v="420"/>
    <n v="655"/>
    <n v="701.81"/>
    <x v="3"/>
    <x v="5"/>
    <d v="2024-01-03T00:00:00"/>
    <x v="4"/>
    <n v="294760.2"/>
    <n v="5"/>
  </r>
  <r>
    <s v="PID-00832"/>
    <x v="13"/>
    <x v="3"/>
    <n v="464.16"/>
    <x v="2"/>
    <n v="56.57"/>
    <n v="520.73"/>
    <n v="32"/>
    <n v="463"/>
    <n v="628.17999999999995"/>
    <x v="2"/>
    <x v="148"/>
    <d v="2023-07-16T00:00:00"/>
    <x v="1"/>
    <n v="20101.759999999998"/>
    <n v="6"/>
  </r>
  <r>
    <s v="PID-00833"/>
    <x v="7"/>
    <x v="4"/>
    <n v="126.94"/>
    <x v="3"/>
    <n v="16.82"/>
    <n v="143.76"/>
    <n v="140"/>
    <n v="491"/>
    <n v="198.05"/>
    <x v="2"/>
    <x v="477"/>
    <d v="2024-10-19T00:00:00"/>
    <x v="3"/>
    <n v="27727"/>
    <n v="9"/>
  </r>
  <r>
    <s v="PID-00834"/>
    <x v="19"/>
    <x v="0"/>
    <n v="94.25"/>
    <x v="3"/>
    <n v="97.09"/>
    <n v="191.34"/>
    <n v="279"/>
    <n v="490"/>
    <n v="260.41000000000003"/>
    <x v="0"/>
    <x v="503"/>
    <d v="2023-03-28T00:00:00"/>
    <x v="0"/>
    <n v="72654.39"/>
    <n v="5"/>
  </r>
  <r>
    <s v="PID-00835"/>
    <x v="16"/>
    <x v="5"/>
    <n v="151.49"/>
    <x v="3"/>
    <n v="91.42"/>
    <n v="242.91000000000003"/>
    <n v="346"/>
    <n v="13"/>
    <n v="345.37"/>
    <x v="0"/>
    <x v="484"/>
    <d v="2024-01-12T00:00:00"/>
    <x v="1"/>
    <n v="119498.02"/>
    <n v="10"/>
  </r>
  <r>
    <s v="PID-00836"/>
    <x v="18"/>
    <x v="3"/>
    <n v="428.88"/>
    <x v="2"/>
    <n v="94.89"/>
    <n v="523.77"/>
    <n v="175"/>
    <n v="520"/>
    <n v="770.22"/>
    <x v="2"/>
    <x v="241"/>
    <d v="2024-08-12T00:00:00"/>
    <x v="1"/>
    <n v="134788.5"/>
    <n v="12"/>
  </r>
  <r>
    <s v="PID-00837"/>
    <x v="9"/>
    <x v="3"/>
    <n v="22.4"/>
    <x v="2"/>
    <n v="58.27"/>
    <n v="80.67"/>
    <n v="320"/>
    <n v="755"/>
    <n v="106.27"/>
    <x v="4"/>
    <x v="504"/>
    <d v="2023-04-06T00:00:00"/>
    <x v="4"/>
    <n v="34006.400000000001"/>
    <n v="1"/>
  </r>
  <r>
    <s v="PID-00838"/>
    <x v="12"/>
    <x v="4"/>
    <n v="329.47"/>
    <x v="2"/>
    <n v="88.54"/>
    <n v="418.01000000000005"/>
    <n v="266"/>
    <n v="939"/>
    <n v="533.89"/>
    <x v="1"/>
    <x v="362"/>
    <d v="2025-01-02T00:00:00"/>
    <x v="1"/>
    <n v="142014.74"/>
    <n v="1"/>
  </r>
  <r>
    <s v="PID-00839"/>
    <x v="11"/>
    <x v="0"/>
    <n v="217.22"/>
    <x v="1"/>
    <n v="79.44"/>
    <n v="296.65999999999997"/>
    <n v="130"/>
    <n v="627"/>
    <n v="442.84"/>
    <x v="0"/>
    <x v="505"/>
    <d v="2024-10-01T00:00:00"/>
    <x v="0"/>
    <n v="57569.2"/>
    <n v="12"/>
  </r>
  <r>
    <s v="PID-00840"/>
    <x v="13"/>
    <x v="3"/>
    <n v="149.88"/>
    <x v="2"/>
    <n v="7.92"/>
    <n v="157.79999999999998"/>
    <n v="342"/>
    <n v="278"/>
    <n v="194.25"/>
    <x v="4"/>
    <x v="506"/>
    <d v="2023-12-04T00:00:00"/>
    <x v="1"/>
    <n v="66433.5"/>
    <n v="7"/>
  </r>
  <r>
    <s v="PID-00841"/>
    <x v="28"/>
    <x v="5"/>
    <n v="126.99"/>
    <x v="2"/>
    <n v="42.74"/>
    <n v="169.73"/>
    <n v="115"/>
    <n v="601"/>
    <n v="246.81"/>
    <x v="4"/>
    <x v="507"/>
    <d v="2023-06-20T00:00:00"/>
    <x v="2"/>
    <n v="28383.15"/>
    <n v="1"/>
  </r>
  <r>
    <s v="PID-00842"/>
    <x v="29"/>
    <x v="1"/>
    <n v="283.83999999999997"/>
    <x v="3"/>
    <n v="92.4"/>
    <n v="376.24"/>
    <n v="222"/>
    <n v="956"/>
    <n v="479.1"/>
    <x v="2"/>
    <x v="362"/>
    <d v="2025-01-12T00:00:00"/>
    <x v="3"/>
    <n v="106360.2"/>
    <n v="11"/>
  </r>
  <r>
    <s v="PID-00843"/>
    <x v="20"/>
    <x v="1"/>
    <n v="258.94"/>
    <x v="0"/>
    <n v="65.16"/>
    <n v="324.10000000000002"/>
    <n v="486"/>
    <n v="401"/>
    <n v="447.88"/>
    <x v="4"/>
    <x v="41"/>
    <d v="2023-08-01T00:00:00"/>
    <x v="1"/>
    <n v="217669.68"/>
    <n v="9"/>
  </r>
  <r>
    <s v="PID-00844"/>
    <x v="10"/>
    <x v="2"/>
    <n v="480.26"/>
    <x v="0"/>
    <n v="24.06"/>
    <n v="504.32"/>
    <n v="380"/>
    <n v="922"/>
    <n v="670.06"/>
    <x v="4"/>
    <x v="411"/>
    <d v="2024-11-16T00:00:00"/>
    <x v="3"/>
    <n v="254622.8"/>
    <n v="8"/>
  </r>
  <r>
    <s v="PID-00845"/>
    <x v="9"/>
    <x v="3"/>
    <n v="130.04"/>
    <x v="1"/>
    <n v="45.04"/>
    <n v="175.07999999999998"/>
    <n v="269"/>
    <n v="220"/>
    <n v="221.43"/>
    <x v="4"/>
    <x v="140"/>
    <d v="2024-09-17T00:00:00"/>
    <x v="4"/>
    <n v="59564.67"/>
    <n v="8"/>
  </r>
  <r>
    <s v="PID-00846"/>
    <x v="24"/>
    <x v="2"/>
    <n v="473.13"/>
    <x v="2"/>
    <n v="59.91"/>
    <n v="533.04"/>
    <n v="330"/>
    <n v="167"/>
    <n v="798.86"/>
    <x v="0"/>
    <x v="313"/>
    <d v="2024-07-26T00:00:00"/>
    <x v="1"/>
    <n v="263623.8"/>
    <n v="3"/>
  </r>
  <r>
    <s v="PID-00847"/>
    <x v="4"/>
    <x v="1"/>
    <n v="97.86"/>
    <x v="2"/>
    <n v="38.43"/>
    <n v="136.29"/>
    <n v="273"/>
    <n v="220"/>
    <n v="189.59"/>
    <x v="1"/>
    <x v="508"/>
    <d v="2024-10-22T00:00:00"/>
    <x v="0"/>
    <n v="51758.07"/>
    <n v="3"/>
  </r>
  <r>
    <s v="PID-00848"/>
    <x v="10"/>
    <x v="2"/>
    <n v="272.91000000000003"/>
    <x v="2"/>
    <n v="33.22"/>
    <n v="306.13"/>
    <n v="22"/>
    <n v="34"/>
    <n v="398.63"/>
    <x v="3"/>
    <x v="509"/>
    <d v="2024-11-26T00:00:00"/>
    <x v="4"/>
    <n v="8769.86"/>
    <n v="13"/>
  </r>
  <r>
    <s v="PID-00849"/>
    <x v="7"/>
    <x v="4"/>
    <n v="174.27"/>
    <x v="2"/>
    <n v="84.95"/>
    <n v="259.22000000000003"/>
    <n v="266"/>
    <n v="483"/>
    <n v="328.12"/>
    <x v="4"/>
    <x v="100"/>
    <d v="2023-10-25T00:00:00"/>
    <x v="1"/>
    <n v="87279.92"/>
    <n v="10"/>
  </r>
  <r>
    <s v="PID-00850"/>
    <x v="18"/>
    <x v="3"/>
    <n v="129.1"/>
    <x v="0"/>
    <n v="32.369999999999997"/>
    <n v="161.47"/>
    <n v="424"/>
    <n v="371"/>
    <n v="206.17"/>
    <x v="3"/>
    <x v="253"/>
    <d v="2023-02-15T00:00:00"/>
    <x v="2"/>
    <n v="87416.08"/>
    <n v="4"/>
  </r>
  <r>
    <s v="PID-00851"/>
    <x v="26"/>
    <x v="5"/>
    <n v="215.92"/>
    <x v="1"/>
    <n v="44.89"/>
    <n v="260.81"/>
    <n v="226"/>
    <n v="631"/>
    <n v="348.06"/>
    <x v="0"/>
    <x v="510"/>
    <d v="2023-05-27T00:00:00"/>
    <x v="4"/>
    <n v="78661.56"/>
    <n v="2"/>
  </r>
  <r>
    <s v="PID-00852"/>
    <x v="29"/>
    <x v="1"/>
    <n v="211.08"/>
    <x v="2"/>
    <n v="83.58"/>
    <n v="294.66000000000003"/>
    <n v="297"/>
    <n v="170"/>
    <n v="404.61"/>
    <x v="4"/>
    <x v="485"/>
    <d v="2024-08-17T00:00:00"/>
    <x v="4"/>
    <n v="120169.17"/>
    <n v="13"/>
  </r>
  <r>
    <s v="PID-00853"/>
    <x v="25"/>
    <x v="5"/>
    <n v="26.16"/>
    <x v="2"/>
    <n v="29.42"/>
    <n v="55.58"/>
    <n v="475"/>
    <n v="322"/>
    <n v="70.53"/>
    <x v="1"/>
    <x v="511"/>
    <d v="2024-09-24T00:00:00"/>
    <x v="3"/>
    <n v="33501.75"/>
    <n v="6"/>
  </r>
  <r>
    <s v="PID-00854"/>
    <x v="2"/>
    <x v="2"/>
    <n v="90.86"/>
    <x v="1"/>
    <n v="94.96"/>
    <n v="185.82"/>
    <n v="319"/>
    <n v="960"/>
    <n v="249.41"/>
    <x v="2"/>
    <x v="512"/>
    <d v="2023-07-02T00:00:00"/>
    <x v="0"/>
    <n v="79561.789999999994"/>
    <n v="14"/>
  </r>
  <r>
    <s v="PID-00855"/>
    <x v="25"/>
    <x v="5"/>
    <n v="323.35000000000002"/>
    <x v="2"/>
    <n v="34.74"/>
    <n v="358.09000000000003"/>
    <n v="455"/>
    <n v="704"/>
    <n v="481.15"/>
    <x v="0"/>
    <x v="472"/>
    <d v="2024-05-17T00:00:00"/>
    <x v="1"/>
    <n v="218923.25"/>
    <n v="9"/>
  </r>
  <r>
    <s v="PID-00856"/>
    <x v="22"/>
    <x v="4"/>
    <n v="103.7"/>
    <x v="0"/>
    <n v="5.19"/>
    <n v="108.89"/>
    <n v="453"/>
    <n v="130"/>
    <n v="155.11000000000001"/>
    <x v="4"/>
    <x v="485"/>
    <d v="2024-08-11T00:00:00"/>
    <x v="0"/>
    <n v="70264.83"/>
    <n v="7"/>
  </r>
  <r>
    <s v="PID-00857"/>
    <x v="5"/>
    <x v="0"/>
    <n v="475.94"/>
    <x v="1"/>
    <n v="62.28"/>
    <n v="538.22"/>
    <n v="491"/>
    <n v="738"/>
    <n v="758.69"/>
    <x v="4"/>
    <x v="401"/>
    <d v="2024-08-12T00:00:00"/>
    <x v="1"/>
    <n v="372516.79"/>
    <n v="2"/>
  </r>
  <r>
    <s v="PID-00858"/>
    <x v="29"/>
    <x v="1"/>
    <n v="454.96"/>
    <x v="3"/>
    <n v="9.7899999999999991"/>
    <n v="464.75"/>
    <n v="171"/>
    <n v="567"/>
    <n v="628.19000000000005"/>
    <x v="0"/>
    <x v="353"/>
    <d v="2023-07-28T00:00:00"/>
    <x v="4"/>
    <n v="107420.49"/>
    <n v="7"/>
  </r>
  <r>
    <s v="PID-00859"/>
    <x v="5"/>
    <x v="0"/>
    <n v="84.57"/>
    <x v="0"/>
    <n v="17.3"/>
    <n v="101.86999999999999"/>
    <n v="343"/>
    <n v="373"/>
    <n v="142.87"/>
    <x v="0"/>
    <x v="513"/>
    <d v="2024-03-11T00:00:00"/>
    <x v="3"/>
    <n v="49004.41"/>
    <n v="4"/>
  </r>
  <r>
    <s v="PID-00860"/>
    <x v="12"/>
    <x v="4"/>
    <n v="430.82"/>
    <x v="3"/>
    <n v="28.64"/>
    <n v="459.46"/>
    <n v="113"/>
    <n v="181"/>
    <n v="644.72"/>
    <x v="3"/>
    <x v="514"/>
    <d v="2024-08-20T00:00:00"/>
    <x v="4"/>
    <n v="72853.36"/>
    <n v="14"/>
  </r>
  <r>
    <s v="PID-00861"/>
    <x v="20"/>
    <x v="1"/>
    <n v="299.72000000000003"/>
    <x v="2"/>
    <n v="14.83"/>
    <n v="314.55"/>
    <n v="366"/>
    <n v="671"/>
    <n v="394.69"/>
    <x v="0"/>
    <x v="201"/>
    <d v="2024-07-07T00:00:00"/>
    <x v="3"/>
    <n v="144456.54"/>
    <n v="14"/>
  </r>
  <r>
    <s v="PID-00862"/>
    <x v="18"/>
    <x v="3"/>
    <n v="328.55"/>
    <x v="3"/>
    <n v="5.88"/>
    <n v="334.43"/>
    <n v="141"/>
    <n v="273"/>
    <n v="464.81"/>
    <x v="3"/>
    <x v="515"/>
    <d v="2023-05-11T00:00:00"/>
    <x v="3"/>
    <n v="65538.210000000006"/>
    <n v="2"/>
  </r>
  <r>
    <s v="PID-00863"/>
    <x v="6"/>
    <x v="3"/>
    <n v="182.25"/>
    <x v="2"/>
    <n v="78.849999999999994"/>
    <n v="261.10000000000002"/>
    <n v="121"/>
    <n v="560"/>
    <n v="325.91000000000003"/>
    <x v="2"/>
    <x v="516"/>
    <d v="2024-12-06T00:00:00"/>
    <x v="3"/>
    <n v="39435.11"/>
    <n v="1"/>
  </r>
  <r>
    <s v="PID-00864"/>
    <x v="28"/>
    <x v="5"/>
    <n v="406.31"/>
    <x v="2"/>
    <n v="36.700000000000003"/>
    <n v="443.01"/>
    <n v="451"/>
    <n v="795"/>
    <n v="540.25"/>
    <x v="4"/>
    <x v="42"/>
    <d v="2023-01-18T00:00:00"/>
    <x v="1"/>
    <n v="243652.75"/>
    <n v="8"/>
  </r>
  <r>
    <s v="PID-00865"/>
    <x v="23"/>
    <x v="4"/>
    <n v="71.099999999999994"/>
    <x v="1"/>
    <n v="67.5"/>
    <n v="138.6"/>
    <n v="226"/>
    <n v="577"/>
    <n v="187"/>
    <x v="1"/>
    <x v="517"/>
    <d v="2023-08-22T00:00:00"/>
    <x v="1"/>
    <n v="42262"/>
    <n v="14"/>
  </r>
  <r>
    <s v="PID-00866"/>
    <x v="7"/>
    <x v="4"/>
    <n v="459.68"/>
    <x v="1"/>
    <n v="31.37"/>
    <n v="491.05"/>
    <n v="185"/>
    <n v="439"/>
    <n v="615.28"/>
    <x v="1"/>
    <x v="305"/>
    <d v="2024-05-16T00:00:00"/>
    <x v="2"/>
    <n v="113826.8"/>
    <n v="9"/>
  </r>
  <r>
    <s v="PID-00867"/>
    <x v="10"/>
    <x v="2"/>
    <n v="232.06"/>
    <x v="1"/>
    <n v="88.53"/>
    <n v="320.59000000000003"/>
    <n v="337"/>
    <n v="905"/>
    <n v="434"/>
    <x v="2"/>
    <x v="298"/>
    <d v="2024-10-15T00:00:00"/>
    <x v="0"/>
    <n v="146258"/>
    <n v="13"/>
  </r>
  <r>
    <s v="PID-00868"/>
    <x v="1"/>
    <x v="1"/>
    <n v="399.73"/>
    <x v="1"/>
    <n v="52.89"/>
    <n v="452.62"/>
    <n v="102"/>
    <n v="572"/>
    <n v="608.22"/>
    <x v="3"/>
    <x v="33"/>
    <d v="2023-02-22T00:00:00"/>
    <x v="2"/>
    <n v="62038.44"/>
    <n v="1"/>
  </r>
  <r>
    <s v="PID-00869"/>
    <x v="20"/>
    <x v="1"/>
    <n v="334.81"/>
    <x v="0"/>
    <n v="85.49"/>
    <n v="420.3"/>
    <n v="317"/>
    <n v="813"/>
    <n v="598.87"/>
    <x v="3"/>
    <x v="1"/>
    <d v="2024-07-26T00:00:00"/>
    <x v="3"/>
    <n v="189841.79"/>
    <n v="5"/>
  </r>
  <r>
    <s v="PID-00870"/>
    <x v="7"/>
    <x v="4"/>
    <n v="424.27"/>
    <x v="3"/>
    <n v="84.24"/>
    <n v="508.51"/>
    <n v="232"/>
    <n v="764"/>
    <n v="669.32"/>
    <x v="3"/>
    <x v="518"/>
    <d v="2024-09-13T00:00:00"/>
    <x v="2"/>
    <n v="155282.23999999999"/>
    <n v="13"/>
  </r>
  <r>
    <s v="PID-00871"/>
    <x v="3"/>
    <x v="2"/>
    <n v="259.85000000000002"/>
    <x v="1"/>
    <n v="34.130000000000003"/>
    <n v="293.98"/>
    <n v="88"/>
    <n v="437"/>
    <n v="386.95"/>
    <x v="1"/>
    <x v="285"/>
    <d v="2024-07-27T00:00:00"/>
    <x v="2"/>
    <n v="34051.599999999999"/>
    <n v="7"/>
  </r>
  <r>
    <s v="PID-00872"/>
    <x v="23"/>
    <x v="4"/>
    <n v="28.31"/>
    <x v="1"/>
    <n v="35.6"/>
    <n v="63.91"/>
    <n v="336"/>
    <n v="921"/>
    <n v="78.319999999999993"/>
    <x v="2"/>
    <x v="133"/>
    <d v="2023-12-29T00:00:00"/>
    <x v="1"/>
    <n v="26315.52"/>
    <n v="4"/>
  </r>
  <r>
    <s v="PID-00873"/>
    <x v="23"/>
    <x v="4"/>
    <n v="465.54"/>
    <x v="3"/>
    <n v="5.89"/>
    <n v="471.43"/>
    <n v="431"/>
    <n v="409"/>
    <n v="701.66"/>
    <x v="4"/>
    <x v="494"/>
    <d v="2024-07-01T00:00:00"/>
    <x v="2"/>
    <n v="302415.46000000002"/>
    <n v="13"/>
  </r>
  <r>
    <s v="PID-00874"/>
    <x v="22"/>
    <x v="4"/>
    <n v="90.18"/>
    <x v="2"/>
    <n v="32.07"/>
    <n v="122.25"/>
    <n v="100"/>
    <n v="667"/>
    <n v="148.34"/>
    <x v="2"/>
    <x v="496"/>
    <d v="2023-12-18T00:00:00"/>
    <x v="4"/>
    <n v="14834"/>
    <n v="8"/>
  </r>
  <r>
    <s v="PID-00875"/>
    <x v="4"/>
    <x v="1"/>
    <n v="372.88"/>
    <x v="1"/>
    <n v="76.11"/>
    <n v="448.99"/>
    <n v="395"/>
    <n v="773"/>
    <n v="603.03"/>
    <x v="0"/>
    <x v="67"/>
    <d v="2023-11-12T00:00:00"/>
    <x v="0"/>
    <n v="238196.85"/>
    <n v="11"/>
  </r>
  <r>
    <s v="PID-00876"/>
    <x v="19"/>
    <x v="0"/>
    <n v="193.48"/>
    <x v="0"/>
    <n v="14.81"/>
    <n v="208.29"/>
    <n v="329"/>
    <n v="44"/>
    <n v="260.72000000000003"/>
    <x v="0"/>
    <x v="279"/>
    <d v="2024-08-04T00:00:00"/>
    <x v="2"/>
    <n v="85776.88"/>
    <n v="1"/>
  </r>
  <r>
    <s v="PID-00877"/>
    <x v="2"/>
    <x v="2"/>
    <n v="169.57"/>
    <x v="2"/>
    <n v="16.63"/>
    <n v="186.2"/>
    <n v="244"/>
    <n v="520"/>
    <n v="259.33999999999997"/>
    <x v="4"/>
    <x v="501"/>
    <d v="2023-03-26T00:00:00"/>
    <x v="2"/>
    <n v="63278.96"/>
    <n v="14"/>
  </r>
  <r>
    <s v="PID-00878"/>
    <x v="1"/>
    <x v="1"/>
    <n v="476.87"/>
    <x v="0"/>
    <n v="13.31"/>
    <n v="490.18"/>
    <n v="357"/>
    <n v="140"/>
    <n v="663.64"/>
    <x v="0"/>
    <x v="264"/>
    <d v="2023-06-21T00:00:00"/>
    <x v="1"/>
    <n v="236919.48"/>
    <n v="4"/>
  </r>
  <r>
    <s v="PID-00879"/>
    <x v="29"/>
    <x v="1"/>
    <n v="445.12"/>
    <x v="3"/>
    <n v="59.92"/>
    <n v="505.04"/>
    <n v="322"/>
    <n v="620"/>
    <n v="654.47"/>
    <x v="0"/>
    <x v="64"/>
    <d v="2023-10-03T00:00:00"/>
    <x v="4"/>
    <n v="210739.34"/>
    <n v="13"/>
  </r>
  <r>
    <s v="PID-00880"/>
    <x v="3"/>
    <x v="2"/>
    <n v="410.68"/>
    <x v="0"/>
    <n v="36.17"/>
    <n v="446.85"/>
    <n v="175"/>
    <n v="927"/>
    <n v="627.83000000000004"/>
    <x v="3"/>
    <x v="519"/>
    <d v="2023-11-15T00:00:00"/>
    <x v="2"/>
    <n v="109870.25"/>
    <n v="13"/>
  </r>
  <r>
    <s v="PID-00881"/>
    <x v="2"/>
    <x v="2"/>
    <n v="427.23"/>
    <x v="0"/>
    <n v="48.88"/>
    <n v="476.11"/>
    <n v="365"/>
    <n v="966"/>
    <n v="608.39"/>
    <x v="4"/>
    <x v="303"/>
    <d v="2023-02-18T00:00:00"/>
    <x v="1"/>
    <n v="222062.35"/>
    <n v="14"/>
  </r>
  <r>
    <s v="PID-00882"/>
    <x v="19"/>
    <x v="0"/>
    <n v="492.86"/>
    <x v="2"/>
    <n v="81.900000000000006"/>
    <n v="574.76"/>
    <n v="246"/>
    <n v="607"/>
    <n v="807.88"/>
    <x v="2"/>
    <x v="520"/>
    <d v="2023-02-22T00:00:00"/>
    <x v="0"/>
    <n v="198738.48"/>
    <n v="2"/>
  </r>
  <r>
    <s v="PID-00883"/>
    <x v="22"/>
    <x v="4"/>
    <n v="196.34"/>
    <x v="1"/>
    <n v="70.92"/>
    <n v="267.26"/>
    <n v="296"/>
    <n v="783"/>
    <n v="399.09"/>
    <x v="3"/>
    <x v="241"/>
    <d v="2024-08-10T00:00:00"/>
    <x v="4"/>
    <n v="118130.64"/>
    <n v="10"/>
  </r>
  <r>
    <s v="PID-00884"/>
    <x v="22"/>
    <x v="4"/>
    <n v="353.1"/>
    <x v="3"/>
    <n v="9.69"/>
    <n v="362.79"/>
    <n v="16"/>
    <n v="692"/>
    <n v="515.23"/>
    <x v="3"/>
    <x v="463"/>
    <d v="2024-05-02T00:00:00"/>
    <x v="2"/>
    <n v="8243.68"/>
    <n v="14"/>
  </r>
  <r>
    <s v="PID-00885"/>
    <x v="3"/>
    <x v="2"/>
    <n v="358.78"/>
    <x v="3"/>
    <n v="61.28"/>
    <n v="420.05999999999995"/>
    <n v="119"/>
    <n v="33"/>
    <n v="619.76"/>
    <x v="3"/>
    <x v="521"/>
    <d v="2024-03-24T00:00:00"/>
    <x v="3"/>
    <n v="73751.44"/>
    <n v="4"/>
  </r>
  <r>
    <s v="PID-00886"/>
    <x v="4"/>
    <x v="1"/>
    <n v="347.61"/>
    <x v="2"/>
    <n v="45.49"/>
    <n v="393.1"/>
    <n v="169"/>
    <n v="148"/>
    <n v="480.85"/>
    <x v="2"/>
    <x v="522"/>
    <d v="2024-07-07T00:00:00"/>
    <x v="1"/>
    <n v="81263.649999999994"/>
    <n v="6"/>
  </r>
  <r>
    <s v="PID-00887"/>
    <x v="19"/>
    <x v="0"/>
    <n v="327.45"/>
    <x v="3"/>
    <n v="29.78"/>
    <n v="357.23"/>
    <n v="498"/>
    <n v="839"/>
    <n v="464.24"/>
    <x v="0"/>
    <x v="291"/>
    <d v="2024-03-18T00:00:00"/>
    <x v="4"/>
    <n v="231191.52"/>
    <n v="5"/>
  </r>
  <r>
    <s v="PID-00888"/>
    <x v="24"/>
    <x v="2"/>
    <n v="173.73"/>
    <x v="0"/>
    <n v="76.88"/>
    <n v="250.60999999999999"/>
    <n v="25"/>
    <n v="841"/>
    <n v="346.59"/>
    <x v="0"/>
    <x v="341"/>
    <d v="2024-05-02T00:00:00"/>
    <x v="4"/>
    <n v="8664.75"/>
    <n v="11"/>
  </r>
  <r>
    <s v="PID-00889"/>
    <x v="4"/>
    <x v="1"/>
    <n v="132.38999999999999"/>
    <x v="0"/>
    <n v="95.5"/>
    <n v="227.89"/>
    <n v="242"/>
    <n v="883"/>
    <n v="296.70999999999998"/>
    <x v="1"/>
    <x v="273"/>
    <d v="2023-05-16T00:00:00"/>
    <x v="3"/>
    <n v="71803.820000000007"/>
    <n v="12"/>
  </r>
  <r>
    <s v="PID-00890"/>
    <x v="14"/>
    <x v="1"/>
    <n v="92.3"/>
    <x v="1"/>
    <n v="80.849999999999994"/>
    <n v="173.14999999999998"/>
    <n v="402"/>
    <n v="99"/>
    <n v="236.31"/>
    <x v="2"/>
    <x v="26"/>
    <d v="2024-07-15T00:00:00"/>
    <x v="3"/>
    <n v="94996.62"/>
    <n v="6"/>
  </r>
  <r>
    <s v="PID-00891"/>
    <x v="8"/>
    <x v="2"/>
    <n v="219.25"/>
    <x v="1"/>
    <n v="27.53"/>
    <n v="246.78"/>
    <n v="497"/>
    <n v="711"/>
    <n v="365.3"/>
    <x v="3"/>
    <x v="523"/>
    <d v="2024-03-15T00:00:00"/>
    <x v="2"/>
    <n v="181554.1"/>
    <n v="14"/>
  </r>
  <r>
    <s v="PID-00892"/>
    <x v="2"/>
    <x v="2"/>
    <n v="343.41"/>
    <x v="3"/>
    <n v="95.79"/>
    <n v="439.20000000000005"/>
    <n v="44"/>
    <n v="345"/>
    <n v="617.49"/>
    <x v="3"/>
    <x v="524"/>
    <d v="2023-10-08T00:00:00"/>
    <x v="4"/>
    <n v="27169.56"/>
    <n v="3"/>
  </r>
  <r>
    <s v="PID-00893"/>
    <x v="14"/>
    <x v="1"/>
    <n v="445.83"/>
    <x v="0"/>
    <n v="22.99"/>
    <n v="468.82"/>
    <n v="305"/>
    <n v="825"/>
    <n v="678.52"/>
    <x v="3"/>
    <x v="523"/>
    <d v="2024-03-14T00:00:00"/>
    <x v="4"/>
    <n v="206948.6"/>
    <n v="13"/>
  </r>
  <r>
    <s v="PID-00894"/>
    <x v="10"/>
    <x v="2"/>
    <n v="31.47"/>
    <x v="1"/>
    <n v="78.91"/>
    <n v="110.38"/>
    <n v="428"/>
    <n v="945"/>
    <n v="155.33000000000001"/>
    <x v="3"/>
    <x v="439"/>
    <d v="2024-12-26T00:00:00"/>
    <x v="3"/>
    <n v="66481.240000000005"/>
    <n v="5"/>
  </r>
  <r>
    <s v="PID-00895"/>
    <x v="29"/>
    <x v="1"/>
    <n v="125.9"/>
    <x v="0"/>
    <n v="39.81"/>
    <n v="165.71"/>
    <n v="461"/>
    <n v="152"/>
    <n v="241.21"/>
    <x v="3"/>
    <x v="260"/>
    <d v="2024-09-23T00:00:00"/>
    <x v="0"/>
    <n v="111197.81"/>
    <n v="12"/>
  </r>
  <r>
    <s v="PID-00896"/>
    <x v="7"/>
    <x v="4"/>
    <n v="39.18"/>
    <x v="0"/>
    <n v="82.59"/>
    <n v="121.77000000000001"/>
    <n v="12"/>
    <n v="627"/>
    <n v="154.87"/>
    <x v="0"/>
    <x v="242"/>
    <d v="2024-04-10T00:00:00"/>
    <x v="3"/>
    <n v="1858.44"/>
    <n v="13"/>
  </r>
  <r>
    <s v="PID-00897"/>
    <x v="1"/>
    <x v="1"/>
    <n v="369.97"/>
    <x v="0"/>
    <n v="90.35"/>
    <n v="460.32000000000005"/>
    <n v="140"/>
    <n v="254"/>
    <n v="627.70000000000005"/>
    <x v="3"/>
    <x v="525"/>
    <d v="2024-02-14T00:00:00"/>
    <x v="4"/>
    <n v="87878"/>
    <n v="5"/>
  </r>
  <r>
    <s v="PID-00898"/>
    <x v="4"/>
    <x v="1"/>
    <n v="493.33"/>
    <x v="3"/>
    <n v="94.67"/>
    <n v="588"/>
    <n v="325"/>
    <n v="429"/>
    <n v="859.9"/>
    <x v="2"/>
    <x v="299"/>
    <d v="2024-05-19T00:00:00"/>
    <x v="0"/>
    <n v="279467.5"/>
    <n v="4"/>
  </r>
  <r>
    <s v="PID-00899"/>
    <x v="12"/>
    <x v="4"/>
    <n v="409.71"/>
    <x v="2"/>
    <n v="83.41"/>
    <n v="493.12"/>
    <n v="105"/>
    <n v="927"/>
    <n v="724.32"/>
    <x v="0"/>
    <x v="283"/>
    <d v="2023-10-11T00:00:00"/>
    <x v="1"/>
    <n v="76053.600000000006"/>
    <n v="12"/>
  </r>
  <r>
    <s v="PID-00900"/>
    <x v="4"/>
    <x v="1"/>
    <n v="448.42"/>
    <x v="0"/>
    <n v="92.08"/>
    <n v="540.5"/>
    <n v="40"/>
    <n v="257"/>
    <n v="699.52"/>
    <x v="2"/>
    <x v="223"/>
    <d v="2023-12-18T00:00:00"/>
    <x v="2"/>
    <n v="27980.799999999999"/>
    <n v="6"/>
  </r>
  <r>
    <s v="PID-00901"/>
    <x v="15"/>
    <x v="5"/>
    <n v="85.31"/>
    <x v="2"/>
    <n v="33.06"/>
    <n v="118.37"/>
    <n v="85"/>
    <n v="848"/>
    <n v="170.84"/>
    <x v="1"/>
    <x v="381"/>
    <d v="2023-03-13T00:00:00"/>
    <x v="4"/>
    <n v="14521.4"/>
    <n v="7"/>
  </r>
  <r>
    <s v="PID-00902"/>
    <x v="15"/>
    <x v="5"/>
    <n v="335.36"/>
    <x v="3"/>
    <n v="94.93"/>
    <n v="430.29"/>
    <n v="370"/>
    <n v="548"/>
    <n v="621.26"/>
    <x v="0"/>
    <x v="93"/>
    <d v="2024-09-17T00:00:00"/>
    <x v="0"/>
    <n v="229866.2"/>
    <n v="12"/>
  </r>
  <r>
    <s v="PID-00903"/>
    <x v="21"/>
    <x v="0"/>
    <n v="314.88"/>
    <x v="1"/>
    <n v="69.069999999999993"/>
    <n v="383.95"/>
    <n v="262"/>
    <n v="664"/>
    <n v="566.91"/>
    <x v="0"/>
    <x v="231"/>
    <d v="2024-05-17T00:00:00"/>
    <x v="0"/>
    <n v="148530.42000000001"/>
    <n v="13"/>
  </r>
  <r>
    <s v="PID-00904"/>
    <x v="2"/>
    <x v="2"/>
    <n v="100.75"/>
    <x v="1"/>
    <n v="60.32"/>
    <n v="161.07"/>
    <n v="66"/>
    <n v="858"/>
    <n v="213.01"/>
    <x v="4"/>
    <x v="526"/>
    <d v="2024-03-06T00:00:00"/>
    <x v="1"/>
    <n v="14058.66"/>
    <n v="12"/>
  </r>
  <r>
    <s v="PID-00905"/>
    <x v="21"/>
    <x v="0"/>
    <n v="467.46"/>
    <x v="1"/>
    <n v="17.45"/>
    <n v="484.90999999999997"/>
    <n v="327"/>
    <n v="624"/>
    <n v="651.54999999999995"/>
    <x v="2"/>
    <x v="365"/>
    <d v="2023-05-09T00:00:00"/>
    <x v="1"/>
    <n v="213056.85"/>
    <n v="2"/>
  </r>
  <r>
    <s v="PID-00906"/>
    <x v="15"/>
    <x v="5"/>
    <n v="404.02"/>
    <x v="0"/>
    <n v="82.97"/>
    <n v="486.99"/>
    <n v="422"/>
    <n v="384"/>
    <n v="676.89"/>
    <x v="0"/>
    <x v="85"/>
    <d v="2023-11-10T00:00:00"/>
    <x v="1"/>
    <n v="285647.58"/>
    <n v="11"/>
  </r>
  <r>
    <s v="PID-00907"/>
    <x v="24"/>
    <x v="2"/>
    <n v="62.45"/>
    <x v="1"/>
    <n v="91.72"/>
    <n v="154.17000000000002"/>
    <n v="354"/>
    <n v="317"/>
    <n v="201.92"/>
    <x v="0"/>
    <x v="378"/>
    <d v="2023-08-24T00:00:00"/>
    <x v="3"/>
    <n v="71479.679999999993"/>
    <n v="6"/>
  </r>
  <r>
    <s v="PID-00908"/>
    <x v="6"/>
    <x v="3"/>
    <n v="479.48"/>
    <x v="1"/>
    <n v="60.59"/>
    <n v="540.07000000000005"/>
    <n v="44"/>
    <n v="240"/>
    <n v="806.7"/>
    <x v="4"/>
    <x v="397"/>
    <d v="2024-10-30T00:00:00"/>
    <x v="4"/>
    <n v="35494.800000000003"/>
    <n v="3"/>
  </r>
  <r>
    <s v="PID-00909"/>
    <x v="3"/>
    <x v="2"/>
    <n v="158.91"/>
    <x v="0"/>
    <n v="25.73"/>
    <n v="184.64"/>
    <n v="422"/>
    <n v="289"/>
    <n v="230.53"/>
    <x v="4"/>
    <x v="527"/>
    <d v="2023-09-04T00:00:00"/>
    <x v="1"/>
    <n v="97283.66"/>
    <n v="6"/>
  </r>
  <r>
    <s v="PID-00910"/>
    <x v="23"/>
    <x v="4"/>
    <n v="235.26"/>
    <x v="2"/>
    <n v="56.44"/>
    <n v="291.7"/>
    <n v="432"/>
    <n v="27"/>
    <n v="378.55"/>
    <x v="4"/>
    <x v="196"/>
    <d v="2024-01-14T00:00:00"/>
    <x v="3"/>
    <n v="163533.6"/>
    <n v="5"/>
  </r>
  <r>
    <s v="PID-00911"/>
    <x v="1"/>
    <x v="1"/>
    <n v="360.22"/>
    <x v="1"/>
    <n v="61.41"/>
    <n v="421.63"/>
    <n v="498"/>
    <n v="436"/>
    <n v="622.09"/>
    <x v="1"/>
    <x v="319"/>
    <d v="2023-02-18T00:00:00"/>
    <x v="1"/>
    <n v="309800.82"/>
    <n v="11"/>
  </r>
  <r>
    <s v="PID-00912"/>
    <x v="0"/>
    <x v="0"/>
    <n v="402.47"/>
    <x v="2"/>
    <n v="92.16"/>
    <n v="494.63"/>
    <n v="271"/>
    <n v="451"/>
    <n v="611.17999999999995"/>
    <x v="0"/>
    <x v="38"/>
    <d v="2024-08-23T00:00:00"/>
    <x v="2"/>
    <n v="165629.78"/>
    <n v="5"/>
  </r>
  <r>
    <s v="PID-00913"/>
    <x v="15"/>
    <x v="5"/>
    <n v="219.72"/>
    <x v="3"/>
    <n v="93.99"/>
    <n v="313.70999999999998"/>
    <n v="282"/>
    <n v="347"/>
    <n v="422.33"/>
    <x v="4"/>
    <x v="369"/>
    <d v="2024-10-13T00:00:00"/>
    <x v="3"/>
    <n v="119097.06"/>
    <n v="7"/>
  </r>
  <r>
    <s v="PID-00914"/>
    <x v="19"/>
    <x v="0"/>
    <n v="232.1"/>
    <x v="0"/>
    <n v="62.12"/>
    <n v="294.21999999999997"/>
    <n v="200"/>
    <n v="406"/>
    <n v="386.65"/>
    <x v="2"/>
    <x v="279"/>
    <d v="2024-08-06T00:00:00"/>
    <x v="3"/>
    <n v="77330"/>
    <n v="3"/>
  </r>
  <r>
    <s v="PID-00915"/>
    <x v="4"/>
    <x v="1"/>
    <n v="282.69"/>
    <x v="2"/>
    <n v="52.43"/>
    <n v="335.12"/>
    <n v="285"/>
    <n v="55"/>
    <n v="498.79"/>
    <x v="3"/>
    <x v="528"/>
    <d v="2024-11-04T00:00:00"/>
    <x v="4"/>
    <n v="142155.15"/>
    <n v="4"/>
  </r>
  <r>
    <s v="PID-00916"/>
    <x v="24"/>
    <x v="2"/>
    <n v="89"/>
    <x v="0"/>
    <n v="22.85"/>
    <n v="111.85"/>
    <n v="175"/>
    <n v="431"/>
    <n v="157.38"/>
    <x v="0"/>
    <x v="529"/>
    <d v="2024-08-21T00:00:00"/>
    <x v="1"/>
    <n v="27541.5"/>
    <n v="2"/>
  </r>
  <r>
    <s v="PID-00917"/>
    <x v="21"/>
    <x v="0"/>
    <n v="405.34"/>
    <x v="0"/>
    <n v="67.3"/>
    <n v="472.64"/>
    <n v="235"/>
    <n v="867"/>
    <n v="623.16"/>
    <x v="3"/>
    <x v="438"/>
    <d v="2023-08-12T00:00:00"/>
    <x v="3"/>
    <n v="146442.6"/>
    <n v="2"/>
  </r>
  <r>
    <s v="PID-00918"/>
    <x v="12"/>
    <x v="4"/>
    <n v="348.09"/>
    <x v="2"/>
    <n v="71.290000000000006"/>
    <n v="419.38"/>
    <n v="370"/>
    <n v="548"/>
    <n v="568.6"/>
    <x v="0"/>
    <x v="350"/>
    <d v="2023-10-31T00:00:00"/>
    <x v="4"/>
    <n v="210382"/>
    <n v="8"/>
  </r>
  <r>
    <s v="PID-00919"/>
    <x v="6"/>
    <x v="3"/>
    <n v="347.06"/>
    <x v="2"/>
    <n v="10.63"/>
    <n v="357.69"/>
    <n v="489"/>
    <n v="388"/>
    <n v="497.78"/>
    <x v="3"/>
    <x v="48"/>
    <d v="2024-12-09T00:00:00"/>
    <x v="1"/>
    <n v="243414.42"/>
    <n v="2"/>
  </r>
  <r>
    <s v="PID-00920"/>
    <x v="22"/>
    <x v="4"/>
    <n v="372.69"/>
    <x v="3"/>
    <n v="84.95"/>
    <n v="457.64"/>
    <n v="131"/>
    <n v="142"/>
    <n v="551.37"/>
    <x v="1"/>
    <x v="268"/>
    <d v="2023-08-22T00:00:00"/>
    <x v="3"/>
    <n v="72229.47"/>
    <n v="3"/>
  </r>
  <r>
    <s v="PID-00921"/>
    <x v="22"/>
    <x v="4"/>
    <n v="216.51"/>
    <x v="0"/>
    <n v="53.79"/>
    <n v="270.3"/>
    <n v="360"/>
    <n v="413"/>
    <n v="344.7"/>
    <x v="0"/>
    <x v="3"/>
    <d v="2024-01-23T00:00:00"/>
    <x v="2"/>
    <n v="124092"/>
    <n v="9"/>
  </r>
  <r>
    <s v="PID-00922"/>
    <x v="6"/>
    <x v="3"/>
    <n v="13.63"/>
    <x v="3"/>
    <n v="19.37"/>
    <n v="33"/>
    <n v="335"/>
    <n v="699"/>
    <n v="44.1"/>
    <x v="2"/>
    <x v="530"/>
    <d v="2024-11-26T00:00:00"/>
    <x v="3"/>
    <n v="14773.5"/>
    <n v="5"/>
  </r>
  <r>
    <s v="PID-00923"/>
    <x v="6"/>
    <x v="3"/>
    <n v="489.66"/>
    <x v="0"/>
    <n v="12.97"/>
    <n v="502.63000000000005"/>
    <n v="394"/>
    <n v="627"/>
    <n v="671.18"/>
    <x v="4"/>
    <x v="374"/>
    <d v="2023-05-18T00:00:00"/>
    <x v="0"/>
    <n v="264444.92"/>
    <n v="13"/>
  </r>
  <r>
    <s v="PID-00924"/>
    <x v="20"/>
    <x v="1"/>
    <n v="328.1"/>
    <x v="2"/>
    <n v="6.09"/>
    <n v="334.19"/>
    <n v="253"/>
    <n v="284"/>
    <n v="480.29"/>
    <x v="0"/>
    <x v="531"/>
    <d v="2024-07-19T00:00:00"/>
    <x v="2"/>
    <n v="121513.37"/>
    <n v="8"/>
  </r>
  <r>
    <s v="PID-00925"/>
    <x v="6"/>
    <x v="3"/>
    <n v="474.04"/>
    <x v="1"/>
    <n v="82.8"/>
    <n v="556.84"/>
    <n v="405"/>
    <n v="179"/>
    <n v="673.51"/>
    <x v="2"/>
    <x v="532"/>
    <d v="2023-08-28T00:00:00"/>
    <x v="3"/>
    <n v="272771.55"/>
    <n v="11"/>
  </r>
  <r>
    <s v="PID-00926"/>
    <x v="6"/>
    <x v="3"/>
    <n v="115.74"/>
    <x v="3"/>
    <n v="92.25"/>
    <n v="207.99"/>
    <n v="216"/>
    <n v="756"/>
    <n v="252.44"/>
    <x v="2"/>
    <x v="70"/>
    <d v="2023-11-06T00:00:00"/>
    <x v="4"/>
    <n v="54527.040000000001"/>
    <n v="8"/>
  </r>
  <r>
    <s v="PID-00927"/>
    <x v="2"/>
    <x v="2"/>
    <n v="244.76"/>
    <x v="1"/>
    <n v="48.32"/>
    <n v="293.08"/>
    <n v="33"/>
    <n v="648"/>
    <n v="386.98"/>
    <x v="0"/>
    <x v="374"/>
    <d v="2023-05-09T00:00:00"/>
    <x v="3"/>
    <n v="12770.34"/>
    <n v="4"/>
  </r>
  <r>
    <s v="PID-00928"/>
    <x v="21"/>
    <x v="0"/>
    <n v="10.1"/>
    <x v="1"/>
    <n v="51.3"/>
    <n v="61.4"/>
    <n v="211"/>
    <n v="62"/>
    <n v="85.15"/>
    <x v="4"/>
    <x v="533"/>
    <d v="2023-02-26T00:00:00"/>
    <x v="3"/>
    <n v="17966.650000000001"/>
    <n v="14"/>
  </r>
  <r>
    <s v="PID-00929"/>
    <x v="29"/>
    <x v="1"/>
    <n v="379.32"/>
    <x v="1"/>
    <n v="39.79"/>
    <n v="419.11"/>
    <n v="475"/>
    <n v="123"/>
    <n v="540.53"/>
    <x v="1"/>
    <x v="429"/>
    <d v="2024-11-07T00:00:00"/>
    <x v="2"/>
    <n v="256751.75"/>
    <n v="8"/>
  </r>
  <r>
    <s v="PID-00930"/>
    <x v="1"/>
    <x v="1"/>
    <n v="85.44"/>
    <x v="1"/>
    <n v="75.16"/>
    <n v="160.6"/>
    <n v="66"/>
    <n v="35"/>
    <n v="199.82"/>
    <x v="1"/>
    <x v="421"/>
    <d v="2024-08-10T00:00:00"/>
    <x v="1"/>
    <n v="13188.12"/>
    <n v="3"/>
  </r>
  <r>
    <s v="PID-00931"/>
    <x v="27"/>
    <x v="4"/>
    <n v="307.75"/>
    <x v="3"/>
    <n v="24.73"/>
    <n v="332.48"/>
    <n v="165"/>
    <n v="779"/>
    <n v="460.22"/>
    <x v="0"/>
    <x v="477"/>
    <d v="2024-10-17T00:00:00"/>
    <x v="0"/>
    <n v="75936.3"/>
    <n v="7"/>
  </r>
  <r>
    <s v="PID-00932"/>
    <x v="6"/>
    <x v="3"/>
    <n v="303.42"/>
    <x v="2"/>
    <n v="28.01"/>
    <n v="331.43"/>
    <n v="264"/>
    <n v="368"/>
    <n v="482.71"/>
    <x v="1"/>
    <x v="427"/>
    <d v="2023-10-12T00:00:00"/>
    <x v="2"/>
    <n v="127435.44"/>
    <n v="4"/>
  </r>
  <r>
    <s v="PID-00933"/>
    <x v="23"/>
    <x v="4"/>
    <n v="48.98"/>
    <x v="3"/>
    <n v="16.399999999999999"/>
    <n v="65.38"/>
    <n v="470"/>
    <n v="443"/>
    <n v="93.25"/>
    <x v="4"/>
    <x v="178"/>
    <d v="2023-12-03T00:00:00"/>
    <x v="4"/>
    <n v="43827.5"/>
    <n v="3"/>
  </r>
  <r>
    <s v="PID-00934"/>
    <x v="18"/>
    <x v="3"/>
    <n v="412.1"/>
    <x v="2"/>
    <n v="66.569999999999993"/>
    <n v="478.67"/>
    <n v="243"/>
    <n v="991"/>
    <n v="655.54"/>
    <x v="2"/>
    <x v="534"/>
    <d v="2023-06-19T00:00:00"/>
    <x v="0"/>
    <n v="159296.22"/>
    <n v="4"/>
  </r>
  <r>
    <s v="PID-00935"/>
    <x v="19"/>
    <x v="0"/>
    <n v="149.37"/>
    <x v="2"/>
    <n v="67.319999999999993"/>
    <n v="216.69"/>
    <n v="11"/>
    <n v="138"/>
    <n v="310.58999999999997"/>
    <x v="4"/>
    <x v="208"/>
    <d v="2023-10-15T00:00:00"/>
    <x v="0"/>
    <n v="3416.49"/>
    <n v="11"/>
  </r>
  <r>
    <s v="PID-00936"/>
    <x v="9"/>
    <x v="3"/>
    <n v="470.06"/>
    <x v="0"/>
    <n v="68.81"/>
    <n v="538.87"/>
    <n v="473"/>
    <n v="291"/>
    <n v="693.73"/>
    <x v="0"/>
    <x v="233"/>
    <d v="2024-11-27T00:00:00"/>
    <x v="1"/>
    <n v="328134.28999999998"/>
    <n v="1"/>
  </r>
  <r>
    <s v="PID-00937"/>
    <x v="25"/>
    <x v="5"/>
    <n v="253.72"/>
    <x v="0"/>
    <n v="78.47"/>
    <n v="332.19"/>
    <n v="120"/>
    <n v="94"/>
    <n v="487.17"/>
    <x v="4"/>
    <x v="131"/>
    <d v="2023-10-02T00:00:00"/>
    <x v="1"/>
    <n v="58460.4"/>
    <n v="9"/>
  </r>
  <r>
    <s v="PID-00938"/>
    <x v="22"/>
    <x v="4"/>
    <n v="417.24"/>
    <x v="2"/>
    <n v="88.2"/>
    <n v="505.44"/>
    <n v="422"/>
    <n v="475"/>
    <n v="687.59"/>
    <x v="1"/>
    <x v="535"/>
    <d v="2023-04-26T00:00:00"/>
    <x v="1"/>
    <n v="290162.98"/>
    <n v="11"/>
  </r>
  <r>
    <s v="PID-00939"/>
    <x v="0"/>
    <x v="0"/>
    <n v="476.44"/>
    <x v="1"/>
    <n v="54.42"/>
    <n v="530.86"/>
    <n v="351"/>
    <n v="473"/>
    <n v="727.21"/>
    <x v="0"/>
    <x v="224"/>
    <d v="2023-01-18T00:00:00"/>
    <x v="3"/>
    <n v="255250.71"/>
    <n v="4"/>
  </r>
  <r>
    <s v="PID-00940"/>
    <x v="14"/>
    <x v="1"/>
    <n v="459.1"/>
    <x v="2"/>
    <n v="18.91"/>
    <n v="478.01000000000005"/>
    <n v="459"/>
    <n v="203"/>
    <n v="599.80999999999995"/>
    <x v="4"/>
    <x v="536"/>
    <d v="2023-08-12T00:00:00"/>
    <x v="0"/>
    <n v="275312.78999999998"/>
    <n v="1"/>
  </r>
  <r>
    <s v="PID-00941"/>
    <x v="26"/>
    <x v="5"/>
    <n v="451.03"/>
    <x v="3"/>
    <n v="76.37"/>
    <n v="527.4"/>
    <n v="487"/>
    <n v="775"/>
    <n v="648"/>
    <x v="1"/>
    <x v="537"/>
    <d v="2023-09-15T00:00:00"/>
    <x v="2"/>
    <n v="315576"/>
    <n v="6"/>
  </r>
  <r>
    <s v="PID-00942"/>
    <x v="6"/>
    <x v="3"/>
    <n v="85"/>
    <x v="2"/>
    <n v="17.97"/>
    <n v="102.97"/>
    <n v="237"/>
    <n v="833"/>
    <n v="126.82"/>
    <x v="3"/>
    <x v="445"/>
    <d v="2024-12-30T00:00:00"/>
    <x v="1"/>
    <n v="30056.34"/>
    <n v="14"/>
  </r>
  <r>
    <s v="PID-00943"/>
    <x v="6"/>
    <x v="3"/>
    <n v="463.85"/>
    <x v="1"/>
    <n v="53.34"/>
    <n v="517.19000000000005"/>
    <n v="159"/>
    <n v="90"/>
    <n v="680.48"/>
    <x v="1"/>
    <x v="501"/>
    <d v="2023-03-14T00:00:00"/>
    <x v="0"/>
    <n v="108196.32"/>
    <n v="2"/>
  </r>
  <r>
    <s v="PID-00944"/>
    <x v="13"/>
    <x v="3"/>
    <n v="279.83"/>
    <x v="2"/>
    <n v="38.82"/>
    <n v="318.64999999999998"/>
    <n v="165"/>
    <n v="518"/>
    <n v="477.66"/>
    <x v="0"/>
    <x v="472"/>
    <d v="2024-05-19T00:00:00"/>
    <x v="0"/>
    <n v="78813.899999999994"/>
    <n v="11"/>
  </r>
  <r>
    <s v="PID-00945"/>
    <x v="17"/>
    <x v="3"/>
    <n v="327.52999999999997"/>
    <x v="3"/>
    <n v="74.819999999999993"/>
    <n v="402.34999999999997"/>
    <n v="167"/>
    <n v="587"/>
    <n v="589.58000000000004"/>
    <x v="2"/>
    <x v="120"/>
    <d v="2024-06-15T00:00:00"/>
    <x v="3"/>
    <n v="98459.86"/>
    <n v="1"/>
  </r>
  <r>
    <s v="PID-00946"/>
    <x v="7"/>
    <x v="4"/>
    <n v="21.89"/>
    <x v="0"/>
    <n v="59.88"/>
    <n v="81.77000000000001"/>
    <n v="265"/>
    <n v="577"/>
    <n v="118.41"/>
    <x v="4"/>
    <x v="538"/>
    <d v="2023-06-27T00:00:00"/>
    <x v="2"/>
    <n v="31378.65"/>
    <n v="3"/>
  </r>
  <r>
    <s v="PID-00947"/>
    <x v="7"/>
    <x v="4"/>
    <n v="380.44"/>
    <x v="2"/>
    <n v="56.27"/>
    <n v="436.71"/>
    <n v="320"/>
    <n v="633"/>
    <n v="570.70000000000005"/>
    <x v="1"/>
    <x v="270"/>
    <d v="2023-06-01T00:00:00"/>
    <x v="4"/>
    <n v="182624"/>
    <n v="3"/>
  </r>
  <r>
    <s v="PID-00948"/>
    <x v="12"/>
    <x v="4"/>
    <n v="283.95999999999998"/>
    <x v="2"/>
    <n v="42.01"/>
    <n v="325.96999999999997"/>
    <n v="197"/>
    <n v="367"/>
    <n v="417.59"/>
    <x v="1"/>
    <x v="539"/>
    <d v="2023-03-19T00:00:00"/>
    <x v="4"/>
    <n v="82265.23"/>
    <n v="1"/>
  </r>
  <r>
    <s v="PID-00949"/>
    <x v="19"/>
    <x v="0"/>
    <n v="375.78"/>
    <x v="2"/>
    <n v="46.26"/>
    <n v="422.03999999999996"/>
    <n v="465"/>
    <n v="978"/>
    <n v="623.77"/>
    <x v="2"/>
    <x v="540"/>
    <d v="2023-01-17T00:00:00"/>
    <x v="1"/>
    <n v="290053.05"/>
    <n v="14"/>
  </r>
  <r>
    <s v="PID-00950"/>
    <x v="13"/>
    <x v="3"/>
    <n v="102.23"/>
    <x v="3"/>
    <n v="35.74"/>
    <n v="137.97"/>
    <n v="78"/>
    <n v="148"/>
    <n v="181.02"/>
    <x v="0"/>
    <x v="541"/>
    <d v="2024-09-11T00:00:00"/>
    <x v="0"/>
    <n v="14119.56"/>
    <n v="14"/>
  </r>
  <r>
    <s v="PID-00951"/>
    <x v="4"/>
    <x v="1"/>
    <n v="275.69"/>
    <x v="1"/>
    <n v="22.64"/>
    <n v="298.33"/>
    <n v="108"/>
    <n v="690"/>
    <n v="401.61"/>
    <x v="4"/>
    <x v="542"/>
    <d v="2024-12-19T00:00:00"/>
    <x v="0"/>
    <n v="43373.88"/>
    <n v="5"/>
  </r>
  <r>
    <s v="PID-00952"/>
    <x v="17"/>
    <x v="3"/>
    <n v="483.81"/>
    <x v="2"/>
    <n v="70.08"/>
    <n v="553.89"/>
    <n v="380"/>
    <n v="462"/>
    <n v="740.21"/>
    <x v="0"/>
    <x v="18"/>
    <d v="2023-07-02T00:00:00"/>
    <x v="4"/>
    <n v="281279.8"/>
    <n v="1"/>
  </r>
  <r>
    <s v="PID-00953"/>
    <x v="7"/>
    <x v="4"/>
    <n v="271.83"/>
    <x v="0"/>
    <n v="53.11"/>
    <n v="324.94"/>
    <n v="152"/>
    <n v="940"/>
    <n v="396.58"/>
    <x v="4"/>
    <x v="215"/>
    <d v="2024-01-30T00:00:00"/>
    <x v="3"/>
    <n v="60280.160000000003"/>
    <n v="6"/>
  </r>
  <r>
    <s v="PID-00954"/>
    <x v="6"/>
    <x v="3"/>
    <n v="371.04"/>
    <x v="2"/>
    <n v="32.25"/>
    <n v="403.29"/>
    <n v="370"/>
    <n v="624"/>
    <n v="534.76"/>
    <x v="3"/>
    <x v="543"/>
    <d v="2023-04-07T00:00:00"/>
    <x v="2"/>
    <n v="197861.2"/>
    <n v="8"/>
  </r>
  <r>
    <s v="PID-00955"/>
    <x v="19"/>
    <x v="0"/>
    <n v="141.99"/>
    <x v="2"/>
    <n v="18.79"/>
    <n v="160.78"/>
    <n v="81"/>
    <n v="482"/>
    <n v="214.25"/>
    <x v="1"/>
    <x v="58"/>
    <d v="2024-12-12T00:00:00"/>
    <x v="3"/>
    <n v="17354.25"/>
    <n v="3"/>
  </r>
  <r>
    <s v="PID-00956"/>
    <x v="5"/>
    <x v="0"/>
    <n v="316.85000000000002"/>
    <x v="0"/>
    <n v="44.7"/>
    <n v="361.55"/>
    <n v="67"/>
    <n v="885"/>
    <n v="476.79"/>
    <x v="0"/>
    <x v="236"/>
    <d v="2023-07-16T00:00:00"/>
    <x v="0"/>
    <n v="31944.93"/>
    <n v="10"/>
  </r>
  <r>
    <s v="PID-00957"/>
    <x v="28"/>
    <x v="5"/>
    <n v="255.62"/>
    <x v="3"/>
    <n v="9.81"/>
    <n v="265.43"/>
    <n v="130"/>
    <n v="304"/>
    <n v="321.77"/>
    <x v="2"/>
    <x v="296"/>
    <d v="2023-05-28T00:00:00"/>
    <x v="3"/>
    <n v="41830.1"/>
    <n v="4"/>
  </r>
  <r>
    <s v="PID-00958"/>
    <x v="10"/>
    <x v="2"/>
    <n v="169.36"/>
    <x v="2"/>
    <n v="87.29"/>
    <n v="256.65000000000003"/>
    <n v="438"/>
    <n v="893"/>
    <n v="325.20999999999998"/>
    <x v="0"/>
    <x v="305"/>
    <d v="2024-05-16T00:00:00"/>
    <x v="0"/>
    <n v="142441.98000000001"/>
    <n v="9"/>
  </r>
  <r>
    <s v="PID-00959"/>
    <x v="14"/>
    <x v="1"/>
    <n v="36.89"/>
    <x v="1"/>
    <n v="71.900000000000006"/>
    <n v="108.79"/>
    <n v="415"/>
    <n v="549"/>
    <n v="149.04"/>
    <x v="4"/>
    <x v="506"/>
    <d v="2023-12-09T00:00:00"/>
    <x v="2"/>
    <n v="61851.6"/>
    <n v="12"/>
  </r>
  <r>
    <s v="PID-00960"/>
    <x v="16"/>
    <x v="5"/>
    <n v="159.59"/>
    <x v="0"/>
    <n v="81.27"/>
    <n v="240.86"/>
    <n v="40"/>
    <n v="936"/>
    <n v="310.3"/>
    <x v="0"/>
    <x v="544"/>
    <d v="2023-07-14T00:00:00"/>
    <x v="3"/>
    <n v="12412"/>
    <n v="6"/>
  </r>
  <r>
    <s v="PID-00961"/>
    <x v="12"/>
    <x v="4"/>
    <n v="275.93"/>
    <x v="2"/>
    <n v="25.51"/>
    <n v="301.44"/>
    <n v="49"/>
    <n v="840"/>
    <n v="402.92"/>
    <x v="0"/>
    <x v="324"/>
    <d v="2023-07-17T00:00:00"/>
    <x v="1"/>
    <n v="19743.080000000002"/>
    <n v="12"/>
  </r>
  <r>
    <s v="PID-00962"/>
    <x v="11"/>
    <x v="0"/>
    <n v="252.06"/>
    <x v="1"/>
    <n v="50.38"/>
    <n v="302.44"/>
    <n v="475"/>
    <n v="605"/>
    <n v="453.26"/>
    <x v="0"/>
    <x v="237"/>
    <d v="2024-11-16T00:00:00"/>
    <x v="0"/>
    <n v="215298.5"/>
    <n v="1"/>
  </r>
  <r>
    <s v="PID-00963"/>
    <x v="15"/>
    <x v="5"/>
    <n v="416.13"/>
    <x v="0"/>
    <n v="5.23"/>
    <n v="421.36"/>
    <n v="50"/>
    <n v="891"/>
    <n v="506.31"/>
    <x v="2"/>
    <x v="545"/>
    <d v="2024-07-04T00:00:00"/>
    <x v="4"/>
    <n v="25315.5"/>
    <n v="7"/>
  </r>
  <r>
    <s v="PID-00964"/>
    <x v="18"/>
    <x v="3"/>
    <n v="456.92"/>
    <x v="1"/>
    <n v="78.7"/>
    <n v="535.62"/>
    <n v="429"/>
    <n v="42"/>
    <n v="649.82000000000005"/>
    <x v="2"/>
    <x v="546"/>
    <d v="2024-12-09T00:00:00"/>
    <x v="1"/>
    <n v="278772.78000000003"/>
    <n v="1"/>
  </r>
  <r>
    <s v="PID-00965"/>
    <x v="18"/>
    <x v="3"/>
    <n v="82.13"/>
    <x v="3"/>
    <n v="57.01"/>
    <n v="139.13999999999999"/>
    <n v="439"/>
    <n v="786"/>
    <n v="190.92"/>
    <x v="4"/>
    <x v="543"/>
    <d v="2023-04-10T00:00:00"/>
    <x v="1"/>
    <n v="83813.88"/>
    <n v="11"/>
  </r>
  <r>
    <s v="PID-00966"/>
    <x v="3"/>
    <x v="2"/>
    <n v="162.83000000000001"/>
    <x v="1"/>
    <n v="66.02"/>
    <n v="228.85000000000002"/>
    <n v="12"/>
    <n v="717"/>
    <n v="337.54"/>
    <x v="2"/>
    <x v="547"/>
    <d v="2024-10-01T00:00:00"/>
    <x v="2"/>
    <n v="4050.48"/>
    <n v="6"/>
  </r>
  <r>
    <s v="PID-00967"/>
    <x v="8"/>
    <x v="2"/>
    <n v="30.56"/>
    <x v="0"/>
    <n v="33.770000000000003"/>
    <n v="64.33"/>
    <n v="70"/>
    <n v="904"/>
    <n v="87.33"/>
    <x v="2"/>
    <x v="179"/>
    <d v="2023-09-25T00:00:00"/>
    <x v="2"/>
    <n v="6113.1"/>
    <n v="13"/>
  </r>
  <r>
    <s v="PID-00968"/>
    <x v="26"/>
    <x v="5"/>
    <n v="16.2"/>
    <x v="1"/>
    <n v="61.25"/>
    <n v="77.45"/>
    <n v="405"/>
    <n v="27"/>
    <n v="99.42"/>
    <x v="0"/>
    <x v="496"/>
    <d v="2023-12-12T00:00:00"/>
    <x v="2"/>
    <n v="40265.1"/>
    <n v="2"/>
  </r>
  <r>
    <s v="PID-00969"/>
    <x v="29"/>
    <x v="1"/>
    <n v="494.59"/>
    <x v="0"/>
    <n v="53.96"/>
    <n v="548.54999999999995"/>
    <n v="161"/>
    <n v="768"/>
    <n v="694.71"/>
    <x v="1"/>
    <x v="477"/>
    <d v="2024-10-15T00:00:00"/>
    <x v="4"/>
    <n v="111848.31"/>
    <n v="5"/>
  </r>
  <r>
    <s v="PID-00970"/>
    <x v="24"/>
    <x v="2"/>
    <n v="113.19"/>
    <x v="2"/>
    <n v="68.44"/>
    <n v="181.63"/>
    <n v="435"/>
    <n v="615"/>
    <n v="241.21"/>
    <x v="3"/>
    <x v="548"/>
    <d v="2024-11-15T00:00:00"/>
    <x v="2"/>
    <n v="104926.35"/>
    <n v="12"/>
  </r>
  <r>
    <s v="PID-00971"/>
    <x v="20"/>
    <x v="1"/>
    <n v="280.91000000000003"/>
    <x v="2"/>
    <n v="80.47"/>
    <n v="361.38"/>
    <n v="21"/>
    <n v="514"/>
    <n v="500.41"/>
    <x v="1"/>
    <x v="309"/>
    <d v="2024-01-10T00:00:00"/>
    <x v="4"/>
    <n v="10508.61"/>
    <n v="14"/>
  </r>
  <r>
    <s v="PID-00972"/>
    <x v="29"/>
    <x v="1"/>
    <n v="460.8"/>
    <x v="2"/>
    <n v="98.74"/>
    <n v="559.54"/>
    <n v="142"/>
    <n v="314"/>
    <n v="729.05"/>
    <x v="1"/>
    <x v="161"/>
    <d v="2023-07-26T00:00:00"/>
    <x v="4"/>
    <n v="103525.1"/>
    <n v="4"/>
  </r>
  <r>
    <s v="PID-00973"/>
    <x v="17"/>
    <x v="3"/>
    <n v="446.7"/>
    <x v="0"/>
    <n v="55.03"/>
    <n v="501.73"/>
    <n v="427"/>
    <n v="145"/>
    <n v="652.29999999999995"/>
    <x v="3"/>
    <x v="549"/>
    <d v="2023-03-23T00:00:00"/>
    <x v="3"/>
    <n v="278532.09999999998"/>
    <n v="12"/>
  </r>
  <r>
    <s v="PID-00974"/>
    <x v="17"/>
    <x v="3"/>
    <n v="394.31"/>
    <x v="1"/>
    <n v="77.95"/>
    <n v="472.26"/>
    <n v="463"/>
    <n v="345"/>
    <n v="645.13"/>
    <x v="4"/>
    <x v="550"/>
    <d v="2024-04-20T00:00:00"/>
    <x v="4"/>
    <n v="298695.19"/>
    <n v="13"/>
  </r>
  <r>
    <s v="PID-00975"/>
    <x v="26"/>
    <x v="5"/>
    <n v="228.41"/>
    <x v="3"/>
    <n v="17.68"/>
    <n v="246.09"/>
    <n v="39"/>
    <n v="42"/>
    <n v="358.16"/>
    <x v="0"/>
    <x v="551"/>
    <d v="2024-07-16T00:00:00"/>
    <x v="2"/>
    <n v="13968.24"/>
    <n v="14"/>
  </r>
  <r>
    <s v="PID-00976"/>
    <x v="3"/>
    <x v="2"/>
    <n v="48.13"/>
    <x v="1"/>
    <n v="82.65"/>
    <n v="130.78"/>
    <n v="205"/>
    <n v="935"/>
    <n v="186.74"/>
    <x v="2"/>
    <x v="276"/>
    <d v="2023-10-27T00:00:00"/>
    <x v="2"/>
    <n v="38281.699999999997"/>
    <n v="1"/>
  </r>
  <r>
    <s v="PID-00977"/>
    <x v="12"/>
    <x v="4"/>
    <n v="488.3"/>
    <x v="1"/>
    <n v="64.22"/>
    <n v="552.52"/>
    <n v="150"/>
    <n v="152"/>
    <n v="713.58"/>
    <x v="1"/>
    <x v="198"/>
    <d v="2024-02-26T00:00:00"/>
    <x v="1"/>
    <n v="107037"/>
    <n v="12"/>
  </r>
  <r>
    <s v="PID-00978"/>
    <x v="5"/>
    <x v="0"/>
    <n v="456.48"/>
    <x v="0"/>
    <n v="93.91"/>
    <n v="550.39"/>
    <n v="383"/>
    <n v="722"/>
    <n v="741.38"/>
    <x v="3"/>
    <x v="162"/>
    <d v="2023-12-31T00:00:00"/>
    <x v="1"/>
    <n v="283948.53999999998"/>
    <n v="7"/>
  </r>
  <r>
    <s v="PID-00979"/>
    <x v="12"/>
    <x v="4"/>
    <n v="478.02"/>
    <x v="1"/>
    <n v="68.849999999999994"/>
    <n v="546.87"/>
    <n v="149"/>
    <n v="499"/>
    <n v="819.2"/>
    <x v="1"/>
    <x v="552"/>
    <d v="2024-09-02T00:00:00"/>
    <x v="2"/>
    <n v="122060.8"/>
    <n v="4"/>
  </r>
  <r>
    <s v="PID-00980"/>
    <x v="11"/>
    <x v="0"/>
    <n v="425.74"/>
    <x v="3"/>
    <n v="55.56"/>
    <n v="481.3"/>
    <n v="32"/>
    <n v="128"/>
    <n v="716.23"/>
    <x v="2"/>
    <x v="553"/>
    <d v="2024-06-01T00:00:00"/>
    <x v="3"/>
    <n v="22919.360000000001"/>
    <n v="5"/>
  </r>
  <r>
    <s v="PID-00981"/>
    <x v="26"/>
    <x v="5"/>
    <n v="425.74"/>
    <x v="1"/>
    <n v="5.78"/>
    <n v="431.52"/>
    <n v="174"/>
    <n v="931"/>
    <n v="582.16"/>
    <x v="0"/>
    <x v="540"/>
    <d v="2023-01-06T00:00:00"/>
    <x v="2"/>
    <n v="101295.84"/>
    <n v="3"/>
  </r>
  <r>
    <s v="PID-00982"/>
    <x v="9"/>
    <x v="3"/>
    <n v="232.62"/>
    <x v="3"/>
    <n v="87.56"/>
    <n v="320.18"/>
    <n v="172"/>
    <n v="397"/>
    <n v="386.9"/>
    <x v="3"/>
    <x v="554"/>
    <d v="2023-03-26T00:00:00"/>
    <x v="3"/>
    <n v="66546.8"/>
    <n v="6"/>
  </r>
  <r>
    <s v="PID-00983"/>
    <x v="8"/>
    <x v="2"/>
    <n v="167.81"/>
    <x v="3"/>
    <n v="23.87"/>
    <n v="191.68"/>
    <n v="181"/>
    <n v="86"/>
    <n v="238.61"/>
    <x v="4"/>
    <x v="378"/>
    <d v="2023-08-30T00:00:00"/>
    <x v="2"/>
    <n v="43188.41"/>
    <n v="12"/>
  </r>
  <r>
    <s v="PID-00984"/>
    <x v="9"/>
    <x v="3"/>
    <n v="391.64"/>
    <x v="3"/>
    <n v="39.29"/>
    <n v="430.93"/>
    <n v="364"/>
    <n v="445"/>
    <n v="587.1"/>
    <x v="1"/>
    <x v="133"/>
    <d v="2023-12-28T00:00:00"/>
    <x v="0"/>
    <n v="213704.4"/>
    <n v="3"/>
  </r>
  <r>
    <s v="PID-00985"/>
    <x v="26"/>
    <x v="5"/>
    <n v="227.43"/>
    <x v="1"/>
    <n v="14.15"/>
    <n v="241.58"/>
    <n v="95"/>
    <n v="124"/>
    <n v="339.61"/>
    <x v="4"/>
    <x v="285"/>
    <d v="2024-07-30T00:00:00"/>
    <x v="4"/>
    <n v="32262.95"/>
    <n v="10"/>
  </r>
  <r>
    <s v="PID-00986"/>
    <x v="14"/>
    <x v="1"/>
    <n v="317.39999999999998"/>
    <x v="1"/>
    <n v="37.39"/>
    <n v="354.78999999999996"/>
    <n v="161"/>
    <n v="923"/>
    <n v="447.1"/>
    <x v="4"/>
    <x v="115"/>
    <d v="2024-05-12T00:00:00"/>
    <x v="0"/>
    <n v="71983.100000000006"/>
    <n v="13"/>
  </r>
  <r>
    <s v="PID-00987"/>
    <x v="27"/>
    <x v="4"/>
    <n v="83.11"/>
    <x v="2"/>
    <n v="56.32"/>
    <n v="139.43"/>
    <n v="306"/>
    <n v="955"/>
    <n v="182.5"/>
    <x v="3"/>
    <x v="192"/>
    <d v="2023-04-16T00:00:00"/>
    <x v="0"/>
    <n v="55845"/>
    <n v="3"/>
  </r>
  <r>
    <s v="PID-00988"/>
    <x v="20"/>
    <x v="1"/>
    <n v="362.75"/>
    <x v="1"/>
    <n v="17.920000000000002"/>
    <n v="380.67"/>
    <n v="487"/>
    <n v="855"/>
    <n v="471.56"/>
    <x v="4"/>
    <x v="337"/>
    <d v="2023-08-06T00:00:00"/>
    <x v="3"/>
    <n v="229649.72"/>
    <n v="12"/>
  </r>
  <r>
    <s v="PID-00989"/>
    <x v="27"/>
    <x v="4"/>
    <n v="352.84"/>
    <x v="3"/>
    <n v="18.37"/>
    <n v="371.21"/>
    <n v="25"/>
    <n v="947"/>
    <n v="548.83000000000004"/>
    <x v="0"/>
    <x v="279"/>
    <d v="2024-08-04T00:00:00"/>
    <x v="1"/>
    <n v="13720.75"/>
    <n v="1"/>
  </r>
  <r>
    <s v="PID-00990"/>
    <x v="20"/>
    <x v="1"/>
    <n v="466.13"/>
    <x v="3"/>
    <n v="11.09"/>
    <n v="477.21999999999997"/>
    <n v="27"/>
    <n v="236"/>
    <n v="668.63"/>
    <x v="4"/>
    <x v="78"/>
    <d v="2024-03-21T00:00:00"/>
    <x v="3"/>
    <n v="18053.009999999998"/>
    <n v="13"/>
  </r>
  <r>
    <s v="PID-00991"/>
    <x v="19"/>
    <x v="0"/>
    <n v="395.29"/>
    <x v="0"/>
    <n v="75.150000000000006"/>
    <n v="470.44000000000005"/>
    <n v="64"/>
    <n v="204"/>
    <n v="623.11"/>
    <x v="0"/>
    <x v="161"/>
    <d v="2023-07-31T00:00:00"/>
    <x v="2"/>
    <n v="39879.040000000001"/>
    <n v="9"/>
  </r>
  <r>
    <s v="PID-00992"/>
    <x v="4"/>
    <x v="1"/>
    <n v="211.28"/>
    <x v="2"/>
    <n v="48.7"/>
    <n v="259.98"/>
    <n v="240"/>
    <n v="450"/>
    <n v="349.44"/>
    <x v="4"/>
    <x v="548"/>
    <d v="2024-11-04T00:00:00"/>
    <x v="3"/>
    <n v="83865.600000000006"/>
    <n v="1"/>
  </r>
  <r>
    <s v="PID-00993"/>
    <x v="20"/>
    <x v="1"/>
    <n v="86.58"/>
    <x v="1"/>
    <n v="12.76"/>
    <n v="99.34"/>
    <n v="452"/>
    <n v="561"/>
    <n v="141.25"/>
    <x v="1"/>
    <x v="314"/>
    <d v="2024-02-09T00:00:00"/>
    <x v="3"/>
    <n v="63845"/>
    <n v="9"/>
  </r>
  <r>
    <s v="PID-00994"/>
    <x v="5"/>
    <x v="0"/>
    <n v="173.16"/>
    <x v="0"/>
    <n v="60.51"/>
    <n v="233.67"/>
    <n v="297"/>
    <n v="955"/>
    <n v="350.29"/>
    <x v="3"/>
    <x v="18"/>
    <d v="2023-07-04T00:00:00"/>
    <x v="2"/>
    <n v="104036.13"/>
    <n v="3"/>
  </r>
  <r>
    <s v="PID-00995"/>
    <x v="19"/>
    <x v="0"/>
    <n v="159.04"/>
    <x v="1"/>
    <n v="15.28"/>
    <n v="174.32"/>
    <n v="439"/>
    <n v="342"/>
    <n v="211.31"/>
    <x v="2"/>
    <x v="145"/>
    <d v="2024-04-20T00:00:00"/>
    <x v="4"/>
    <n v="92765.09"/>
    <n v="7"/>
  </r>
  <r>
    <s v="PID-00996"/>
    <x v="11"/>
    <x v="0"/>
    <n v="438.05"/>
    <x v="0"/>
    <n v="71.959999999999994"/>
    <n v="510.01"/>
    <n v="148"/>
    <n v="743"/>
    <n v="751"/>
    <x v="4"/>
    <x v="98"/>
    <d v="2024-05-16T00:00:00"/>
    <x v="1"/>
    <n v="111148"/>
    <n v="10"/>
  </r>
  <r>
    <s v="PID-00997"/>
    <x v="23"/>
    <x v="4"/>
    <n v="192.18"/>
    <x v="0"/>
    <n v="24.02"/>
    <n v="216.20000000000002"/>
    <n v="193"/>
    <n v="288"/>
    <n v="322.5"/>
    <x v="4"/>
    <x v="550"/>
    <d v="2024-04-21T00:00:00"/>
    <x v="3"/>
    <n v="62242.5"/>
    <n v="14"/>
  </r>
  <r>
    <s v="PID-00998"/>
    <x v="2"/>
    <x v="2"/>
    <n v="372.52"/>
    <x v="1"/>
    <n v="6.89"/>
    <n v="379.40999999999997"/>
    <n v="217"/>
    <n v="309"/>
    <n v="498.92"/>
    <x v="2"/>
    <x v="463"/>
    <d v="2024-04-20T00:00:00"/>
    <x v="1"/>
    <n v="108265.64"/>
    <n v="2"/>
  </r>
  <r>
    <s v="PID-00999"/>
    <x v="22"/>
    <x v="4"/>
    <n v="358.28"/>
    <x v="1"/>
    <n v="14.88"/>
    <n v="373.15999999999997"/>
    <n v="250"/>
    <n v="604"/>
    <n v="474.06"/>
    <x v="0"/>
    <x v="457"/>
    <d v="2023-11-12T00:00:00"/>
    <x v="0"/>
    <n v="118515"/>
    <n v="5"/>
  </r>
  <r>
    <s v="PID-01000"/>
    <x v="29"/>
    <x v="1"/>
    <n v="99.02"/>
    <x v="1"/>
    <n v="98.63"/>
    <n v="197.64999999999998"/>
    <n v="11"/>
    <n v="284"/>
    <n v="282.91000000000003"/>
    <x v="1"/>
    <x v="13"/>
    <d v="2024-07-06T00:00:00"/>
    <x v="2"/>
    <n v="3112.01"/>
    <n v="6"/>
  </r>
  <r>
    <s v="PID-01001"/>
    <x v="12"/>
    <x v="4"/>
    <n v="428.36"/>
    <x v="1"/>
    <n v="87.41"/>
    <n v="515.77"/>
    <n v="292"/>
    <n v="185"/>
    <n v="634.94000000000005"/>
    <x v="4"/>
    <x v="306"/>
    <d v="2024-10-11T00:00:00"/>
    <x v="0"/>
    <n v="185402.48"/>
    <n v="7"/>
  </r>
  <r>
    <s v="PID-01002"/>
    <x v="3"/>
    <x v="2"/>
    <n v="225.49"/>
    <x v="2"/>
    <n v="56.52"/>
    <n v="282.01"/>
    <n v="446"/>
    <n v="658"/>
    <n v="408.13"/>
    <x v="0"/>
    <x v="476"/>
    <d v="2023-03-24T00:00:00"/>
    <x v="1"/>
    <n v="182025.98"/>
    <n v="14"/>
  </r>
  <r>
    <s v="PID-01003"/>
    <x v="23"/>
    <x v="4"/>
    <n v="454.49"/>
    <x v="2"/>
    <n v="81.41"/>
    <n v="535.9"/>
    <n v="280"/>
    <n v="613"/>
    <n v="692.24"/>
    <x v="4"/>
    <x v="555"/>
    <d v="2025-01-09T00:00:00"/>
    <x v="1"/>
    <n v="193827.20000000001"/>
    <n v="10"/>
  </r>
  <r>
    <s v="PID-01004"/>
    <x v="8"/>
    <x v="2"/>
    <n v="64.05"/>
    <x v="3"/>
    <n v="67.83"/>
    <n v="131.88"/>
    <n v="75"/>
    <n v="765"/>
    <n v="178.08"/>
    <x v="2"/>
    <x v="215"/>
    <d v="2024-02-04T00:00:00"/>
    <x v="4"/>
    <n v="13356"/>
    <n v="11"/>
  </r>
  <r>
    <s v="PID-01005"/>
    <x v="25"/>
    <x v="5"/>
    <n v="377.82"/>
    <x v="1"/>
    <n v="30.69"/>
    <n v="408.51"/>
    <n v="86"/>
    <n v="426"/>
    <n v="538.82000000000005"/>
    <x v="3"/>
    <x v="96"/>
    <d v="2024-12-05T00:00:00"/>
    <x v="1"/>
    <n v="46338.52"/>
    <n v="4"/>
  </r>
  <r>
    <s v="PID-01006"/>
    <x v="25"/>
    <x v="5"/>
    <n v="74.760000000000005"/>
    <x v="2"/>
    <n v="99.18"/>
    <n v="173.94"/>
    <n v="260"/>
    <n v="548"/>
    <n v="231.17"/>
    <x v="0"/>
    <x v="280"/>
    <d v="2023-09-05T00:00:00"/>
    <x v="1"/>
    <n v="60104.2"/>
    <n v="5"/>
  </r>
  <r>
    <s v="PID-01007"/>
    <x v="7"/>
    <x v="4"/>
    <n v="429.7"/>
    <x v="0"/>
    <n v="62.14"/>
    <n v="491.84"/>
    <n v="299"/>
    <n v="166"/>
    <n v="609.71"/>
    <x v="3"/>
    <x v="195"/>
    <d v="2023-05-10T00:00:00"/>
    <x v="1"/>
    <n v="182303.29"/>
    <n v="8"/>
  </r>
  <r>
    <s v="PID-01008"/>
    <x v="22"/>
    <x v="4"/>
    <n v="487.22"/>
    <x v="2"/>
    <n v="77.45"/>
    <n v="564.67000000000007"/>
    <n v="180"/>
    <n v="948"/>
    <n v="735.8"/>
    <x v="3"/>
    <x v="484"/>
    <d v="2024-01-16T00:00:00"/>
    <x v="3"/>
    <n v="132444"/>
    <n v="14"/>
  </r>
  <r>
    <s v="PID-01009"/>
    <x v="25"/>
    <x v="5"/>
    <n v="101.12"/>
    <x v="3"/>
    <n v="33.08"/>
    <n v="134.19999999999999"/>
    <n v="202"/>
    <n v="636"/>
    <n v="196.63"/>
    <x v="0"/>
    <x v="119"/>
    <d v="2024-09-18T00:00:00"/>
    <x v="3"/>
    <n v="39719.26"/>
    <n v="10"/>
  </r>
  <r>
    <s v="PID-01010"/>
    <x v="11"/>
    <x v="0"/>
    <n v="72.22"/>
    <x v="3"/>
    <n v="93.73"/>
    <n v="165.95"/>
    <n v="186"/>
    <n v="465"/>
    <n v="207.66"/>
    <x v="4"/>
    <x v="556"/>
    <d v="2024-06-23T00:00:00"/>
    <x v="0"/>
    <n v="38624.76"/>
    <n v="13"/>
  </r>
  <r>
    <s v="PID-01011"/>
    <x v="10"/>
    <x v="2"/>
    <n v="389.39"/>
    <x v="0"/>
    <n v="52.43"/>
    <n v="441.82"/>
    <n v="25"/>
    <n v="114"/>
    <n v="643.52"/>
    <x v="4"/>
    <x v="557"/>
    <d v="2024-07-12T00:00:00"/>
    <x v="2"/>
    <n v="16088"/>
    <n v="5"/>
  </r>
  <r>
    <s v="PID-01012"/>
    <x v="25"/>
    <x v="5"/>
    <n v="76.55"/>
    <x v="3"/>
    <n v="64.86"/>
    <n v="141.41"/>
    <n v="444"/>
    <n v="465"/>
    <n v="193.14"/>
    <x v="0"/>
    <x v="90"/>
    <d v="2023-05-31T00:00:00"/>
    <x v="3"/>
    <n v="85754.16"/>
    <n v="13"/>
  </r>
  <r>
    <s v="PID-01013"/>
    <x v="17"/>
    <x v="3"/>
    <n v="343.15"/>
    <x v="0"/>
    <n v="52.21"/>
    <n v="395.35999999999996"/>
    <n v="159"/>
    <n v="92"/>
    <n v="592.62"/>
    <x v="0"/>
    <x v="234"/>
    <d v="2024-12-17T00:00:00"/>
    <x v="0"/>
    <n v="94226.58"/>
    <n v="7"/>
  </r>
  <r>
    <s v="PID-01014"/>
    <x v="3"/>
    <x v="2"/>
    <n v="201.62"/>
    <x v="0"/>
    <n v="54.61"/>
    <n v="256.23"/>
    <n v="372"/>
    <n v="848"/>
    <n v="345.43"/>
    <x v="1"/>
    <x v="38"/>
    <d v="2024-08-25T00:00:00"/>
    <x v="2"/>
    <n v="128499.96"/>
    <n v="7"/>
  </r>
  <r>
    <s v="PID-01015"/>
    <x v="16"/>
    <x v="5"/>
    <n v="189.74"/>
    <x v="0"/>
    <n v="48.07"/>
    <n v="237.81"/>
    <n v="244"/>
    <n v="339"/>
    <n v="330.56"/>
    <x v="3"/>
    <x v="61"/>
    <d v="2023-03-23T00:00:00"/>
    <x v="4"/>
    <n v="80656.639999999999"/>
    <n v="4"/>
  </r>
  <r>
    <s v="PID-01016"/>
    <x v="27"/>
    <x v="4"/>
    <n v="388.93"/>
    <x v="0"/>
    <n v="93.12"/>
    <n v="482.05"/>
    <n v="449"/>
    <n v="276"/>
    <n v="669.62"/>
    <x v="0"/>
    <x v="357"/>
    <d v="2023-05-29T00:00:00"/>
    <x v="4"/>
    <n v="300659.38"/>
    <n v="9"/>
  </r>
  <r>
    <s v="PID-01017"/>
    <x v="17"/>
    <x v="3"/>
    <n v="197.02"/>
    <x v="2"/>
    <n v="20.28"/>
    <n v="217.3"/>
    <n v="63"/>
    <n v="964"/>
    <n v="267.54000000000002"/>
    <x v="2"/>
    <x v="118"/>
    <d v="2023-05-12T00:00:00"/>
    <x v="4"/>
    <n v="16855.02"/>
    <n v="13"/>
  </r>
  <r>
    <s v="PID-01018"/>
    <x v="19"/>
    <x v="0"/>
    <n v="85.32"/>
    <x v="0"/>
    <n v="42.22"/>
    <n v="127.53999999999999"/>
    <n v="151"/>
    <n v="516"/>
    <n v="175.6"/>
    <x v="0"/>
    <x v="558"/>
    <d v="2024-12-30T00:00:00"/>
    <x v="3"/>
    <n v="26515.599999999999"/>
    <n v="3"/>
  </r>
  <r>
    <s v="PID-01019"/>
    <x v="2"/>
    <x v="2"/>
    <n v="59.19"/>
    <x v="2"/>
    <n v="66"/>
    <n v="125.19"/>
    <n v="162"/>
    <n v="500"/>
    <n v="160.01"/>
    <x v="4"/>
    <x v="430"/>
    <d v="2023-08-13T00:00:00"/>
    <x v="0"/>
    <n v="25921.62"/>
    <n v="13"/>
  </r>
  <r>
    <s v="PID-01020"/>
    <x v="8"/>
    <x v="2"/>
    <n v="436.11"/>
    <x v="1"/>
    <n v="35.479999999999997"/>
    <n v="471.59000000000003"/>
    <n v="215"/>
    <n v="430"/>
    <n v="675.3"/>
    <x v="1"/>
    <x v="511"/>
    <d v="2024-09-20T00:00:00"/>
    <x v="0"/>
    <n v="145189.5"/>
    <n v="2"/>
  </r>
  <r>
    <s v="PID-01021"/>
    <x v="15"/>
    <x v="5"/>
    <n v="315.27"/>
    <x v="2"/>
    <n v="60.81"/>
    <n v="376.08"/>
    <n v="383"/>
    <n v="529"/>
    <n v="541.21"/>
    <x v="2"/>
    <x v="82"/>
    <d v="2023-02-03T00:00:00"/>
    <x v="1"/>
    <n v="207283.43"/>
    <n v="12"/>
  </r>
  <r>
    <s v="PID-01022"/>
    <x v="24"/>
    <x v="2"/>
    <n v="67.81"/>
    <x v="2"/>
    <n v="50.67"/>
    <n v="118.48"/>
    <n v="106"/>
    <n v="698"/>
    <n v="173.08"/>
    <x v="4"/>
    <x v="471"/>
    <d v="2024-01-17T00:00:00"/>
    <x v="2"/>
    <n v="18346.48"/>
    <n v="9"/>
  </r>
  <r>
    <s v="PID-01023"/>
    <x v="1"/>
    <x v="1"/>
    <n v="44.62"/>
    <x v="3"/>
    <n v="6.23"/>
    <n v="50.849999999999994"/>
    <n v="500"/>
    <n v="667"/>
    <n v="67.209999999999994"/>
    <x v="2"/>
    <x v="153"/>
    <d v="2024-10-24T00:00:00"/>
    <x v="1"/>
    <n v="33605"/>
    <n v="10"/>
  </r>
  <r>
    <s v="PID-01024"/>
    <x v="10"/>
    <x v="2"/>
    <n v="310.14"/>
    <x v="0"/>
    <n v="43.74"/>
    <n v="353.88"/>
    <n v="485"/>
    <n v="351"/>
    <n v="446.34"/>
    <x v="1"/>
    <x v="98"/>
    <d v="2024-05-18T00:00:00"/>
    <x v="1"/>
    <n v="216474.9"/>
    <n v="12"/>
  </r>
  <r>
    <s v="PID-01025"/>
    <x v="18"/>
    <x v="3"/>
    <n v="264.77999999999997"/>
    <x v="2"/>
    <n v="40.869999999999997"/>
    <n v="305.64999999999998"/>
    <n v="419"/>
    <n v="849"/>
    <n v="395.35"/>
    <x v="2"/>
    <x v="559"/>
    <d v="2024-02-14T00:00:00"/>
    <x v="2"/>
    <n v="165651.65"/>
    <n v="12"/>
  </r>
  <r>
    <s v="PID-01026"/>
    <x v="28"/>
    <x v="5"/>
    <n v="399.43"/>
    <x v="0"/>
    <n v="42.08"/>
    <n v="441.51"/>
    <n v="322"/>
    <n v="808"/>
    <n v="588.46"/>
    <x v="3"/>
    <x v="538"/>
    <d v="2023-06-28T00:00:00"/>
    <x v="0"/>
    <n v="189484.12"/>
    <n v="4"/>
  </r>
  <r>
    <s v="PID-01027"/>
    <x v="26"/>
    <x v="5"/>
    <n v="269.14"/>
    <x v="0"/>
    <n v="30.79"/>
    <n v="299.93"/>
    <n v="82"/>
    <n v="237"/>
    <n v="446.52"/>
    <x v="1"/>
    <x v="376"/>
    <d v="2024-01-26T00:00:00"/>
    <x v="4"/>
    <n v="36614.639999999999"/>
    <n v="11"/>
  </r>
  <r>
    <s v="PID-01028"/>
    <x v="7"/>
    <x v="4"/>
    <n v="402.82"/>
    <x v="2"/>
    <n v="59.72"/>
    <n v="462.53999999999996"/>
    <n v="136"/>
    <n v="157"/>
    <n v="650.51"/>
    <x v="1"/>
    <x v="560"/>
    <d v="2024-06-02T00:00:00"/>
    <x v="1"/>
    <n v="88469.36"/>
    <n v="14"/>
  </r>
  <r>
    <s v="PID-01029"/>
    <x v="20"/>
    <x v="1"/>
    <n v="319.94"/>
    <x v="1"/>
    <n v="61.86"/>
    <n v="381.8"/>
    <n v="163"/>
    <n v="343"/>
    <n v="538.16999999999996"/>
    <x v="4"/>
    <x v="506"/>
    <d v="2023-12-06T00:00:00"/>
    <x v="3"/>
    <n v="87721.71"/>
    <n v="9"/>
  </r>
  <r>
    <s v="PID-01030"/>
    <x v="3"/>
    <x v="2"/>
    <n v="268.29000000000002"/>
    <x v="1"/>
    <n v="25.85"/>
    <n v="294.14000000000004"/>
    <n v="401"/>
    <n v="772"/>
    <n v="437.31"/>
    <x v="3"/>
    <x v="200"/>
    <d v="2023-11-25T00:00:00"/>
    <x v="1"/>
    <n v="175361.31"/>
    <n v="4"/>
  </r>
  <r>
    <s v="PID-01031"/>
    <x v="16"/>
    <x v="5"/>
    <n v="59.17"/>
    <x v="1"/>
    <n v="85.39"/>
    <n v="144.56"/>
    <n v="418"/>
    <n v="772"/>
    <n v="187.16"/>
    <x v="1"/>
    <x v="388"/>
    <d v="2023-02-10T00:00:00"/>
    <x v="4"/>
    <n v="78232.88"/>
    <n v="11"/>
  </r>
  <r>
    <s v="PID-01032"/>
    <x v="13"/>
    <x v="3"/>
    <n v="437.29"/>
    <x v="1"/>
    <n v="58.75"/>
    <n v="496.04"/>
    <n v="196"/>
    <n v="287"/>
    <n v="702.22"/>
    <x v="3"/>
    <x v="163"/>
    <d v="2023-03-06T00:00:00"/>
    <x v="1"/>
    <n v="137635.12"/>
    <n v="3"/>
  </r>
  <r>
    <s v="PID-01033"/>
    <x v="23"/>
    <x v="4"/>
    <n v="205.46"/>
    <x v="3"/>
    <n v="52.82"/>
    <n v="258.28000000000003"/>
    <n v="384"/>
    <n v="812"/>
    <n v="384.01"/>
    <x v="4"/>
    <x v="281"/>
    <d v="2024-10-23T00:00:00"/>
    <x v="1"/>
    <n v="147459.84"/>
    <n v="1"/>
  </r>
  <r>
    <s v="PID-01034"/>
    <x v="6"/>
    <x v="3"/>
    <n v="301.63"/>
    <x v="3"/>
    <n v="98.17"/>
    <n v="399.8"/>
    <n v="143"/>
    <n v="859"/>
    <n v="561.79999999999995"/>
    <x v="4"/>
    <x v="328"/>
    <d v="2024-01-02T00:00:00"/>
    <x v="1"/>
    <n v="80337.399999999994"/>
    <n v="11"/>
  </r>
  <r>
    <s v="PID-01035"/>
    <x v="26"/>
    <x v="5"/>
    <n v="263.16000000000003"/>
    <x v="1"/>
    <n v="70.069999999999993"/>
    <n v="333.23"/>
    <n v="370"/>
    <n v="665"/>
    <n v="446.29"/>
    <x v="2"/>
    <x v="561"/>
    <d v="2024-01-03T00:00:00"/>
    <x v="0"/>
    <n v="165127.29999999999"/>
    <n v="4"/>
  </r>
  <r>
    <s v="PID-01036"/>
    <x v="20"/>
    <x v="1"/>
    <n v="208.09"/>
    <x v="0"/>
    <n v="98.32"/>
    <n v="306.40999999999997"/>
    <n v="408"/>
    <n v="24"/>
    <n v="420.28"/>
    <x v="2"/>
    <x v="376"/>
    <d v="2024-01-17T00:00:00"/>
    <x v="1"/>
    <n v="171474.24"/>
    <n v="2"/>
  </r>
  <r>
    <s v="PID-01037"/>
    <x v="5"/>
    <x v="0"/>
    <n v="212.62"/>
    <x v="3"/>
    <n v="51.31"/>
    <n v="263.93"/>
    <n v="160"/>
    <n v="208"/>
    <n v="374.86"/>
    <x v="2"/>
    <x v="562"/>
    <d v="2024-12-04T00:00:00"/>
    <x v="3"/>
    <n v="59977.599999999999"/>
    <n v="10"/>
  </r>
  <r>
    <s v="PID-01038"/>
    <x v="21"/>
    <x v="0"/>
    <n v="329.71"/>
    <x v="1"/>
    <n v="92.13"/>
    <n v="421.84"/>
    <n v="62"/>
    <n v="345"/>
    <n v="528.28"/>
    <x v="4"/>
    <x v="140"/>
    <d v="2024-09-14T00:00:00"/>
    <x v="4"/>
    <n v="32753.360000000001"/>
    <n v="5"/>
  </r>
  <r>
    <s v="PID-01039"/>
    <x v="24"/>
    <x v="2"/>
    <n v="116.79"/>
    <x v="0"/>
    <n v="23.04"/>
    <n v="139.83000000000001"/>
    <n v="82"/>
    <n v="922"/>
    <n v="199.43"/>
    <x v="2"/>
    <x v="539"/>
    <d v="2023-03-26T00:00:00"/>
    <x v="2"/>
    <n v="16353.26"/>
    <n v="8"/>
  </r>
  <r>
    <s v="PID-01040"/>
    <x v="7"/>
    <x v="4"/>
    <n v="412.31"/>
    <x v="2"/>
    <n v="40.03"/>
    <n v="452.34000000000003"/>
    <n v="209"/>
    <n v="181"/>
    <n v="610.45000000000005"/>
    <x v="1"/>
    <x v="48"/>
    <d v="2024-12-14T00:00:00"/>
    <x v="3"/>
    <n v="127584.05"/>
    <n v="7"/>
  </r>
  <r>
    <s v="PID-01041"/>
    <x v="25"/>
    <x v="5"/>
    <n v="483.2"/>
    <x v="3"/>
    <n v="81.47"/>
    <n v="564.66999999999996"/>
    <n v="131"/>
    <n v="526"/>
    <n v="803.55"/>
    <x v="0"/>
    <x v="556"/>
    <d v="2024-06-20T00:00:00"/>
    <x v="3"/>
    <n v="105265.05"/>
    <n v="10"/>
  </r>
  <r>
    <s v="PID-01042"/>
    <x v="21"/>
    <x v="0"/>
    <n v="159.6"/>
    <x v="0"/>
    <n v="38.68"/>
    <n v="198.28"/>
    <n v="490"/>
    <n v="978"/>
    <n v="265.82"/>
    <x v="3"/>
    <x v="563"/>
    <d v="2024-07-23T00:00:00"/>
    <x v="4"/>
    <n v="130251.8"/>
    <n v="9"/>
  </r>
  <r>
    <s v="PID-01043"/>
    <x v="22"/>
    <x v="4"/>
    <n v="274.39999999999998"/>
    <x v="2"/>
    <n v="30.32"/>
    <n v="304.71999999999997"/>
    <n v="61"/>
    <n v="3"/>
    <n v="431.04"/>
    <x v="3"/>
    <x v="564"/>
    <d v="2024-02-15T00:00:00"/>
    <x v="4"/>
    <n v="26293.439999999999"/>
    <n v="2"/>
  </r>
  <r>
    <s v="PID-01044"/>
    <x v="25"/>
    <x v="5"/>
    <n v="495.13"/>
    <x v="3"/>
    <n v="99.51"/>
    <n v="594.64"/>
    <n v="219"/>
    <n v="752"/>
    <n v="753.18"/>
    <x v="1"/>
    <x v="537"/>
    <d v="2023-09-14T00:00:00"/>
    <x v="4"/>
    <n v="164946.42000000001"/>
    <n v="5"/>
  </r>
  <r>
    <s v="PID-01045"/>
    <x v="0"/>
    <x v="0"/>
    <n v="75.63"/>
    <x v="0"/>
    <n v="27.47"/>
    <n v="103.1"/>
    <n v="69"/>
    <n v="955"/>
    <n v="147.88999999999999"/>
    <x v="1"/>
    <x v="453"/>
    <d v="2024-02-17T00:00:00"/>
    <x v="3"/>
    <n v="10204.41"/>
    <n v="7"/>
  </r>
  <r>
    <s v="PID-01046"/>
    <x v="5"/>
    <x v="0"/>
    <n v="395.07"/>
    <x v="2"/>
    <n v="78.209999999999994"/>
    <n v="473.28"/>
    <n v="445"/>
    <n v="334"/>
    <n v="641.94000000000005"/>
    <x v="4"/>
    <x v="565"/>
    <d v="2024-01-23T00:00:00"/>
    <x v="3"/>
    <n v="285663.3"/>
    <n v="10"/>
  </r>
  <r>
    <s v="PID-01047"/>
    <x v="28"/>
    <x v="5"/>
    <n v="374.83"/>
    <x v="2"/>
    <n v="25.86"/>
    <n v="400.69"/>
    <n v="254"/>
    <n v="237"/>
    <n v="597.48"/>
    <x v="2"/>
    <x v="365"/>
    <d v="2023-05-08T00:00:00"/>
    <x v="4"/>
    <n v="151759.92000000001"/>
    <n v="1"/>
  </r>
  <r>
    <s v="PID-01048"/>
    <x v="27"/>
    <x v="4"/>
    <n v="134.79"/>
    <x v="2"/>
    <n v="93.28"/>
    <n v="228.07"/>
    <n v="30"/>
    <n v="100"/>
    <n v="301.64"/>
    <x v="2"/>
    <x v="55"/>
    <d v="2023-07-28T00:00:00"/>
    <x v="4"/>
    <n v="9049.2000000000007"/>
    <n v="1"/>
  </r>
  <r>
    <s v="PID-01049"/>
    <x v="13"/>
    <x v="3"/>
    <n v="419.56"/>
    <x v="2"/>
    <n v="62.51"/>
    <n v="482.07"/>
    <n v="174"/>
    <n v="487"/>
    <n v="594.96"/>
    <x v="4"/>
    <x v="366"/>
    <d v="2023-01-18T00:00:00"/>
    <x v="1"/>
    <n v="103523.04"/>
    <n v="7"/>
  </r>
  <r>
    <s v="PID-01050"/>
    <x v="23"/>
    <x v="4"/>
    <n v="190.03"/>
    <x v="1"/>
    <n v="98.6"/>
    <n v="288.63"/>
    <n v="442"/>
    <n v="45"/>
    <n v="379.1"/>
    <x v="0"/>
    <x v="234"/>
    <d v="2024-12-11T00:00:00"/>
    <x v="3"/>
    <n v="167562.20000000001"/>
    <n v="1"/>
  </r>
  <r>
    <s v="PID-01051"/>
    <x v="8"/>
    <x v="2"/>
    <n v="397.74"/>
    <x v="0"/>
    <n v="75.09"/>
    <n v="472.83000000000004"/>
    <n v="328"/>
    <n v="26"/>
    <n v="611.41999999999996"/>
    <x v="1"/>
    <x v="42"/>
    <d v="2023-01-15T00:00:00"/>
    <x v="2"/>
    <n v="200545.76"/>
    <n v="5"/>
  </r>
  <r>
    <s v="PID-01052"/>
    <x v="23"/>
    <x v="4"/>
    <n v="417.37"/>
    <x v="3"/>
    <n v="78.37"/>
    <n v="495.74"/>
    <n v="464"/>
    <n v="978"/>
    <n v="605.11"/>
    <x v="0"/>
    <x v="566"/>
    <d v="2024-06-04T00:00:00"/>
    <x v="2"/>
    <n v="280771.03999999998"/>
    <n v="5"/>
  </r>
  <r>
    <s v="PID-01053"/>
    <x v="6"/>
    <x v="3"/>
    <n v="139.07"/>
    <x v="2"/>
    <n v="53.73"/>
    <n v="192.79999999999998"/>
    <n v="422"/>
    <n v="484"/>
    <n v="248.39"/>
    <x v="1"/>
    <x v="567"/>
    <d v="2023-12-01T00:00:00"/>
    <x v="4"/>
    <n v="104820.58"/>
    <n v="2"/>
  </r>
  <r>
    <s v="PID-01054"/>
    <x v="15"/>
    <x v="5"/>
    <n v="299.89999999999998"/>
    <x v="0"/>
    <n v="50.65"/>
    <n v="350.54999999999995"/>
    <n v="387"/>
    <n v="783"/>
    <n v="521.74"/>
    <x v="3"/>
    <x v="98"/>
    <d v="2024-05-11T00:00:00"/>
    <x v="3"/>
    <n v="201913.38"/>
    <n v="5"/>
  </r>
  <r>
    <s v="PID-01055"/>
    <x v="4"/>
    <x v="1"/>
    <n v="345.1"/>
    <x v="2"/>
    <n v="49.1"/>
    <n v="394.20000000000005"/>
    <n v="382"/>
    <n v="12"/>
    <n v="511.4"/>
    <x v="2"/>
    <x v="189"/>
    <d v="2023-11-19T00:00:00"/>
    <x v="3"/>
    <n v="195354.8"/>
    <n v="7"/>
  </r>
  <r>
    <s v="PID-01056"/>
    <x v="1"/>
    <x v="1"/>
    <n v="327.86"/>
    <x v="3"/>
    <n v="49.53"/>
    <n v="377.39"/>
    <n v="226"/>
    <n v="826"/>
    <n v="504.31"/>
    <x v="4"/>
    <x v="24"/>
    <d v="2023-01-30T00:00:00"/>
    <x v="1"/>
    <n v="113974.06"/>
    <n v="5"/>
  </r>
  <r>
    <s v="PID-01057"/>
    <x v="27"/>
    <x v="4"/>
    <n v="442.59"/>
    <x v="2"/>
    <n v="31.08"/>
    <n v="473.66999999999996"/>
    <n v="85"/>
    <n v="692"/>
    <n v="600.16999999999996"/>
    <x v="4"/>
    <x v="26"/>
    <d v="2024-07-19T00:00:00"/>
    <x v="1"/>
    <n v="51014.45"/>
    <n v="10"/>
  </r>
  <r>
    <s v="PID-01058"/>
    <x v="3"/>
    <x v="2"/>
    <n v="207.04"/>
    <x v="1"/>
    <n v="17.38"/>
    <n v="224.42"/>
    <n v="73"/>
    <n v="975"/>
    <n v="285.74"/>
    <x v="1"/>
    <x v="568"/>
    <d v="2024-04-17T00:00:00"/>
    <x v="2"/>
    <n v="20859.02"/>
    <n v="14"/>
  </r>
  <r>
    <s v="PID-01059"/>
    <x v="11"/>
    <x v="0"/>
    <n v="332.92"/>
    <x v="0"/>
    <n v="15.77"/>
    <n v="348.69"/>
    <n v="209"/>
    <n v="945"/>
    <n v="427.42"/>
    <x v="3"/>
    <x v="44"/>
    <d v="2025-01-01T00:00:00"/>
    <x v="3"/>
    <n v="89330.78"/>
    <n v="7"/>
  </r>
  <r>
    <s v="PID-01060"/>
    <x v="19"/>
    <x v="0"/>
    <n v="435.94"/>
    <x v="0"/>
    <n v="36.590000000000003"/>
    <n v="472.53"/>
    <n v="330"/>
    <n v="468"/>
    <n v="594.30999999999995"/>
    <x v="2"/>
    <x v="16"/>
    <d v="2024-05-18T00:00:00"/>
    <x v="4"/>
    <n v="196122.3"/>
    <n v="8"/>
  </r>
  <r>
    <s v="PID-01061"/>
    <x v="2"/>
    <x v="2"/>
    <n v="232.93"/>
    <x v="0"/>
    <n v="68.34"/>
    <n v="301.27"/>
    <n v="202"/>
    <n v="846"/>
    <n v="405.93"/>
    <x v="4"/>
    <x v="569"/>
    <d v="2024-04-08T00:00:00"/>
    <x v="3"/>
    <n v="81997.86"/>
    <n v="3"/>
  </r>
  <r>
    <s v="PID-01062"/>
    <x v="22"/>
    <x v="4"/>
    <n v="134.59"/>
    <x v="0"/>
    <n v="27.9"/>
    <n v="162.49"/>
    <n v="313"/>
    <n v="355"/>
    <n v="217.42"/>
    <x v="2"/>
    <x v="570"/>
    <d v="2023-05-21T00:00:00"/>
    <x v="3"/>
    <n v="68052.460000000006"/>
    <n v="11"/>
  </r>
  <r>
    <s v="PID-01063"/>
    <x v="16"/>
    <x v="5"/>
    <n v="358.41"/>
    <x v="1"/>
    <n v="84.39"/>
    <n v="442.8"/>
    <n v="186"/>
    <n v="796"/>
    <n v="595.26"/>
    <x v="4"/>
    <x v="388"/>
    <d v="2023-02-01T00:00:00"/>
    <x v="3"/>
    <n v="110718.36"/>
    <n v="2"/>
  </r>
  <r>
    <s v="PID-01064"/>
    <x v="7"/>
    <x v="4"/>
    <n v="412.81"/>
    <x v="1"/>
    <n v="64.599999999999994"/>
    <n v="477.40999999999997"/>
    <n v="284"/>
    <n v="36"/>
    <n v="590.87"/>
    <x v="2"/>
    <x v="280"/>
    <d v="2023-09-09T00:00:00"/>
    <x v="4"/>
    <n v="167807.08"/>
    <n v="9"/>
  </r>
  <r>
    <s v="PID-01065"/>
    <x v="6"/>
    <x v="3"/>
    <n v="19.05"/>
    <x v="2"/>
    <n v="85.53"/>
    <n v="104.58"/>
    <n v="322"/>
    <n v="231"/>
    <n v="144.1"/>
    <x v="4"/>
    <x v="537"/>
    <d v="2023-09-23T00:00:00"/>
    <x v="4"/>
    <n v="46400.2"/>
    <n v="14"/>
  </r>
  <r>
    <s v="PID-01066"/>
    <x v="23"/>
    <x v="4"/>
    <n v="289.98"/>
    <x v="2"/>
    <n v="61.8"/>
    <n v="351.78000000000003"/>
    <n v="198"/>
    <n v="28"/>
    <n v="501.95"/>
    <x v="2"/>
    <x v="267"/>
    <d v="2023-11-02T00:00:00"/>
    <x v="4"/>
    <n v="99386.1"/>
    <n v="9"/>
  </r>
  <r>
    <s v="PID-01067"/>
    <x v="20"/>
    <x v="1"/>
    <n v="477.81"/>
    <x v="0"/>
    <n v="47.86"/>
    <n v="525.66999999999996"/>
    <n v="128"/>
    <n v="737"/>
    <n v="745.61"/>
    <x v="2"/>
    <x v="532"/>
    <d v="2023-08-18T00:00:00"/>
    <x v="4"/>
    <n v="95438.080000000002"/>
    <n v="1"/>
  </r>
  <r>
    <s v="PID-01068"/>
    <x v="15"/>
    <x v="5"/>
    <n v="360.49"/>
    <x v="0"/>
    <n v="18.010000000000002"/>
    <n v="378.5"/>
    <n v="352"/>
    <n v="136"/>
    <n v="505.26"/>
    <x v="1"/>
    <x v="77"/>
    <d v="2023-08-03T00:00:00"/>
    <x v="2"/>
    <n v="177851.51999999999"/>
    <n v="2"/>
  </r>
  <r>
    <s v="PID-01069"/>
    <x v="21"/>
    <x v="0"/>
    <n v="497.11"/>
    <x v="2"/>
    <n v="20.84"/>
    <n v="517.95000000000005"/>
    <n v="478"/>
    <n v="403"/>
    <n v="713.53"/>
    <x v="2"/>
    <x v="571"/>
    <d v="2024-11-15T00:00:00"/>
    <x v="3"/>
    <n v="341067.34"/>
    <n v="3"/>
  </r>
  <r>
    <s v="PID-01070"/>
    <x v="5"/>
    <x v="0"/>
    <n v="381.11"/>
    <x v="3"/>
    <n v="30.62"/>
    <n v="411.73"/>
    <n v="428"/>
    <n v="847"/>
    <n v="526.14"/>
    <x v="3"/>
    <x v="572"/>
    <d v="2023-10-05T00:00:00"/>
    <x v="0"/>
    <n v="225187.92"/>
    <n v="7"/>
  </r>
  <r>
    <s v="PID-01071"/>
    <x v="18"/>
    <x v="3"/>
    <n v="156.63"/>
    <x v="0"/>
    <n v="42.72"/>
    <n v="199.35"/>
    <n v="424"/>
    <n v="664"/>
    <n v="276.82"/>
    <x v="3"/>
    <x v="324"/>
    <d v="2023-07-09T00:00:00"/>
    <x v="2"/>
    <n v="117371.68"/>
    <n v="4"/>
  </r>
  <r>
    <s v="PID-01072"/>
    <x v="13"/>
    <x v="3"/>
    <n v="193.94"/>
    <x v="1"/>
    <n v="11.2"/>
    <n v="205.14"/>
    <n v="357"/>
    <n v="235"/>
    <n v="285.20999999999998"/>
    <x v="0"/>
    <x v="434"/>
    <d v="2024-05-25T00:00:00"/>
    <x v="1"/>
    <n v="101819.97"/>
    <n v="5"/>
  </r>
  <r>
    <s v="PID-01073"/>
    <x v="11"/>
    <x v="0"/>
    <n v="444.97"/>
    <x v="2"/>
    <n v="36.74"/>
    <n v="481.71000000000004"/>
    <n v="326"/>
    <n v="951"/>
    <n v="590.1"/>
    <x v="1"/>
    <x v="573"/>
    <d v="2023-07-19T00:00:00"/>
    <x v="4"/>
    <n v="192372.6"/>
    <n v="3"/>
  </r>
  <r>
    <s v="PID-01074"/>
    <x v="29"/>
    <x v="1"/>
    <n v="104.81"/>
    <x v="1"/>
    <n v="58.72"/>
    <n v="163.53"/>
    <n v="155"/>
    <n v="958"/>
    <n v="216.69"/>
    <x v="0"/>
    <x v="200"/>
    <d v="2023-12-05T00:00:00"/>
    <x v="1"/>
    <n v="33586.949999999997"/>
    <n v="14"/>
  </r>
  <r>
    <s v="PID-01075"/>
    <x v="12"/>
    <x v="4"/>
    <n v="317.27999999999997"/>
    <x v="2"/>
    <n v="10.27"/>
    <n v="327.54999999999995"/>
    <n v="500"/>
    <n v="122"/>
    <n v="440.85"/>
    <x v="0"/>
    <x v="443"/>
    <d v="2023-02-08T00:00:00"/>
    <x v="1"/>
    <n v="220425"/>
    <n v="7"/>
  </r>
  <r>
    <s v="PID-01076"/>
    <x v="16"/>
    <x v="5"/>
    <n v="250.41"/>
    <x v="0"/>
    <n v="61.86"/>
    <n v="312.27"/>
    <n v="421"/>
    <n v="858"/>
    <n v="422.73"/>
    <x v="1"/>
    <x v="574"/>
    <d v="2024-11-12T00:00:00"/>
    <x v="0"/>
    <n v="177969.33"/>
    <n v="10"/>
  </r>
  <r>
    <s v="PID-01077"/>
    <x v="9"/>
    <x v="3"/>
    <n v="215.72"/>
    <x v="0"/>
    <n v="43.73"/>
    <n v="259.45"/>
    <n v="320"/>
    <n v="377"/>
    <n v="345.32"/>
    <x v="3"/>
    <x v="417"/>
    <d v="2024-04-02T00:00:00"/>
    <x v="3"/>
    <n v="110502.39999999999"/>
    <n v="6"/>
  </r>
  <r>
    <s v="PID-01078"/>
    <x v="28"/>
    <x v="5"/>
    <n v="447.3"/>
    <x v="3"/>
    <n v="44.16"/>
    <n v="491.46000000000004"/>
    <n v="383"/>
    <n v="932"/>
    <n v="598.16999999999996"/>
    <x v="2"/>
    <x v="275"/>
    <d v="2024-02-23T00:00:00"/>
    <x v="4"/>
    <n v="229099.11"/>
    <n v="4"/>
  </r>
  <r>
    <s v="PID-01079"/>
    <x v="13"/>
    <x v="3"/>
    <n v="118.98"/>
    <x v="1"/>
    <n v="54.6"/>
    <n v="173.58"/>
    <n v="64"/>
    <n v="906"/>
    <n v="215.91"/>
    <x v="3"/>
    <x v="575"/>
    <d v="2023-05-09T00:00:00"/>
    <x v="4"/>
    <n v="13818.24"/>
    <n v="14"/>
  </r>
  <r>
    <s v="PID-01080"/>
    <x v="28"/>
    <x v="5"/>
    <n v="282.67"/>
    <x v="3"/>
    <n v="40.520000000000003"/>
    <n v="323.19"/>
    <n v="351"/>
    <n v="467"/>
    <n v="425.97"/>
    <x v="0"/>
    <x v="481"/>
    <d v="2024-09-24T00:00:00"/>
    <x v="1"/>
    <n v="149515.47"/>
    <n v="12"/>
  </r>
  <r>
    <s v="PID-01081"/>
    <x v="17"/>
    <x v="3"/>
    <n v="484.66"/>
    <x v="2"/>
    <n v="36.51"/>
    <n v="521.17000000000007"/>
    <n v="191"/>
    <n v="238"/>
    <n v="626.15"/>
    <x v="2"/>
    <x v="576"/>
    <d v="2024-07-25T00:00:00"/>
    <x v="4"/>
    <n v="119594.65"/>
    <n v="12"/>
  </r>
  <r>
    <s v="PID-01082"/>
    <x v="23"/>
    <x v="4"/>
    <n v="239.42"/>
    <x v="1"/>
    <n v="45.41"/>
    <n v="284.83"/>
    <n v="354"/>
    <n v="810"/>
    <n v="410.07"/>
    <x v="2"/>
    <x v="95"/>
    <d v="2024-07-17T00:00:00"/>
    <x v="0"/>
    <n v="145164.78"/>
    <n v="9"/>
  </r>
  <r>
    <s v="PID-01083"/>
    <x v="6"/>
    <x v="3"/>
    <n v="257.94"/>
    <x v="1"/>
    <n v="22.01"/>
    <n v="279.95"/>
    <n v="191"/>
    <n v="491"/>
    <n v="360.18"/>
    <x v="1"/>
    <x v="577"/>
    <d v="2023-06-11T00:00:00"/>
    <x v="4"/>
    <n v="68794.38"/>
    <n v="1"/>
  </r>
  <r>
    <s v="PID-01084"/>
    <x v="24"/>
    <x v="2"/>
    <n v="338.79"/>
    <x v="1"/>
    <n v="27.85"/>
    <n v="366.64000000000004"/>
    <n v="96"/>
    <n v="886"/>
    <n v="476.74"/>
    <x v="0"/>
    <x v="578"/>
    <d v="2023-04-05T00:00:00"/>
    <x v="3"/>
    <n v="45767.040000000001"/>
    <n v="3"/>
  </r>
  <r>
    <s v="PID-01085"/>
    <x v="11"/>
    <x v="0"/>
    <n v="476.21"/>
    <x v="0"/>
    <n v="20.69"/>
    <n v="496.9"/>
    <n v="41"/>
    <n v="266"/>
    <n v="719.4"/>
    <x v="2"/>
    <x v="237"/>
    <d v="2024-11-19T00:00:00"/>
    <x v="0"/>
    <n v="29495.4"/>
    <n v="4"/>
  </r>
  <r>
    <s v="PID-01086"/>
    <x v="28"/>
    <x v="5"/>
    <n v="115.21"/>
    <x v="3"/>
    <n v="37.99"/>
    <n v="153.19999999999999"/>
    <n v="109"/>
    <n v="669"/>
    <n v="186.34"/>
    <x v="1"/>
    <x v="312"/>
    <d v="2024-02-06T00:00:00"/>
    <x v="3"/>
    <n v="20311.060000000001"/>
    <n v="5"/>
  </r>
  <r>
    <s v="PID-01087"/>
    <x v="22"/>
    <x v="4"/>
    <n v="204.16"/>
    <x v="3"/>
    <n v="92.89"/>
    <n v="297.05"/>
    <n v="206"/>
    <n v="983"/>
    <n v="422.94"/>
    <x v="4"/>
    <x v="13"/>
    <d v="2024-07-01T00:00:00"/>
    <x v="0"/>
    <n v="87125.64"/>
    <n v="1"/>
  </r>
  <r>
    <s v="PID-01088"/>
    <x v="14"/>
    <x v="1"/>
    <n v="143.24"/>
    <x v="1"/>
    <n v="30.29"/>
    <n v="173.53"/>
    <n v="495"/>
    <n v="421"/>
    <n v="221.51"/>
    <x v="4"/>
    <x v="494"/>
    <d v="2024-06-24T00:00:00"/>
    <x v="3"/>
    <n v="109647.45"/>
    <n v="6"/>
  </r>
  <r>
    <s v="PID-01089"/>
    <x v="22"/>
    <x v="4"/>
    <n v="463.83"/>
    <x v="2"/>
    <n v="34.450000000000003"/>
    <n v="498.28"/>
    <n v="332"/>
    <n v="788"/>
    <n v="599.35"/>
    <x v="2"/>
    <x v="508"/>
    <d v="2024-11-01T00:00:00"/>
    <x v="2"/>
    <n v="198984.2"/>
    <n v="13"/>
  </r>
  <r>
    <s v="PID-01090"/>
    <x v="17"/>
    <x v="3"/>
    <n v="472.4"/>
    <x v="0"/>
    <n v="33.950000000000003"/>
    <n v="506.34999999999997"/>
    <n v="457"/>
    <n v="126"/>
    <n v="752.02"/>
    <x v="2"/>
    <x v="351"/>
    <d v="2024-11-26T00:00:00"/>
    <x v="0"/>
    <n v="343673.14"/>
    <n v="8"/>
  </r>
  <r>
    <s v="PID-01091"/>
    <x v="25"/>
    <x v="5"/>
    <n v="318.77"/>
    <x v="0"/>
    <n v="73.290000000000006"/>
    <n v="392.06"/>
    <n v="349"/>
    <n v="967"/>
    <n v="576.22"/>
    <x v="3"/>
    <x v="56"/>
    <d v="2023-01-06T00:00:00"/>
    <x v="3"/>
    <n v="201100.78"/>
    <n v="1"/>
  </r>
  <r>
    <s v="PID-01092"/>
    <x v="13"/>
    <x v="3"/>
    <n v="223.85"/>
    <x v="2"/>
    <n v="19.579999999999998"/>
    <n v="243.43"/>
    <n v="85"/>
    <n v="632"/>
    <n v="306.57"/>
    <x v="4"/>
    <x v="374"/>
    <d v="2023-05-13T00:00:00"/>
    <x v="1"/>
    <n v="26058.45"/>
    <n v="8"/>
  </r>
  <r>
    <s v="PID-01093"/>
    <x v="20"/>
    <x v="1"/>
    <n v="53.9"/>
    <x v="2"/>
    <n v="91.04"/>
    <n v="144.94"/>
    <n v="323"/>
    <n v="901"/>
    <n v="188.23"/>
    <x v="0"/>
    <x v="579"/>
    <d v="2023-06-03T00:00:00"/>
    <x v="0"/>
    <n v="60798.29"/>
    <n v="1"/>
  </r>
  <r>
    <s v="PID-01094"/>
    <x v="17"/>
    <x v="3"/>
    <n v="475.9"/>
    <x v="0"/>
    <n v="8.6"/>
    <n v="484.5"/>
    <n v="216"/>
    <n v="855"/>
    <n v="701.91"/>
    <x v="4"/>
    <x v="580"/>
    <d v="2024-01-08T00:00:00"/>
    <x v="4"/>
    <n v="151612.56"/>
    <n v="3"/>
  </r>
  <r>
    <s v="PID-01095"/>
    <x v="3"/>
    <x v="2"/>
    <n v="427.83"/>
    <x v="0"/>
    <n v="27.94"/>
    <n v="455.77"/>
    <n v="80"/>
    <n v="792"/>
    <n v="657.86"/>
    <x v="1"/>
    <x v="581"/>
    <d v="2024-09-19T00:00:00"/>
    <x v="1"/>
    <n v="52628.800000000003"/>
    <n v="9"/>
  </r>
  <r>
    <s v="PID-01096"/>
    <x v="19"/>
    <x v="0"/>
    <n v="375.48"/>
    <x v="0"/>
    <n v="14.13"/>
    <n v="389.61"/>
    <n v="296"/>
    <n v="956"/>
    <n v="478.76"/>
    <x v="4"/>
    <x v="364"/>
    <d v="2024-06-18T00:00:00"/>
    <x v="0"/>
    <n v="141712.95999999999"/>
    <n v="14"/>
  </r>
  <r>
    <s v="PID-01097"/>
    <x v="8"/>
    <x v="2"/>
    <n v="149.36000000000001"/>
    <x v="1"/>
    <n v="88.62"/>
    <n v="237.98000000000002"/>
    <n v="299"/>
    <n v="361"/>
    <n v="310.74"/>
    <x v="4"/>
    <x v="111"/>
    <d v="2023-11-07T00:00:00"/>
    <x v="1"/>
    <n v="92911.26"/>
    <n v="11"/>
  </r>
  <r>
    <s v="PID-01098"/>
    <x v="8"/>
    <x v="2"/>
    <n v="31.33"/>
    <x v="2"/>
    <n v="70.489999999999995"/>
    <n v="101.82"/>
    <n v="336"/>
    <n v="240"/>
    <n v="152.43"/>
    <x v="2"/>
    <x v="215"/>
    <d v="2024-01-29T00:00:00"/>
    <x v="1"/>
    <n v="51216.480000000003"/>
    <n v="5"/>
  </r>
  <r>
    <s v="PID-01099"/>
    <x v="5"/>
    <x v="0"/>
    <n v="463.97"/>
    <x v="2"/>
    <n v="16.32"/>
    <n v="480.29"/>
    <n v="41"/>
    <n v="561"/>
    <n v="673.41"/>
    <x v="1"/>
    <x v="53"/>
    <d v="2024-11-16T00:00:00"/>
    <x v="4"/>
    <n v="27609.81"/>
    <n v="6"/>
  </r>
  <r>
    <s v="PID-01100"/>
    <x v="0"/>
    <x v="0"/>
    <n v="341.71"/>
    <x v="2"/>
    <n v="24.29"/>
    <n v="366"/>
    <n v="434"/>
    <n v="535"/>
    <n v="529.19000000000005"/>
    <x v="1"/>
    <x v="582"/>
    <d v="2024-03-11T00:00:00"/>
    <x v="2"/>
    <n v="229668.46"/>
    <n v="2"/>
  </r>
  <r>
    <s v="PID-01101"/>
    <x v="5"/>
    <x v="0"/>
    <n v="419.3"/>
    <x v="2"/>
    <n v="28.6"/>
    <n v="447.90000000000003"/>
    <n v="230"/>
    <n v="371"/>
    <n v="600.83000000000004"/>
    <x v="4"/>
    <x v="583"/>
    <d v="2024-04-14T00:00:00"/>
    <x v="4"/>
    <n v="138190.9"/>
    <n v="8"/>
  </r>
  <r>
    <s v="PID-01102"/>
    <x v="0"/>
    <x v="0"/>
    <n v="62.36"/>
    <x v="2"/>
    <n v="34.83"/>
    <n v="97.19"/>
    <n v="453"/>
    <n v="461"/>
    <n v="129.79"/>
    <x v="0"/>
    <x v="316"/>
    <d v="2023-04-19T00:00:00"/>
    <x v="1"/>
    <n v="58794.87"/>
    <n v="3"/>
  </r>
  <r>
    <s v="PID-01103"/>
    <x v="16"/>
    <x v="5"/>
    <n v="77.209999999999994"/>
    <x v="2"/>
    <n v="34.89"/>
    <n v="112.1"/>
    <n v="410"/>
    <n v="707"/>
    <n v="151.13"/>
    <x v="0"/>
    <x v="489"/>
    <d v="2024-02-24T00:00:00"/>
    <x v="1"/>
    <n v="61963.3"/>
    <n v="2"/>
  </r>
  <r>
    <s v="PID-01104"/>
    <x v="13"/>
    <x v="3"/>
    <n v="111.47"/>
    <x v="1"/>
    <n v="86.02"/>
    <n v="197.49"/>
    <n v="322"/>
    <n v="597"/>
    <n v="242.48"/>
    <x v="2"/>
    <x v="378"/>
    <d v="2023-08-23T00:00:00"/>
    <x v="3"/>
    <n v="78078.559999999998"/>
    <n v="5"/>
  </r>
  <r>
    <s v="PID-01105"/>
    <x v="22"/>
    <x v="4"/>
    <n v="12.64"/>
    <x v="0"/>
    <n v="63.8"/>
    <n v="76.44"/>
    <n v="133"/>
    <n v="243"/>
    <n v="99.03"/>
    <x v="4"/>
    <x v="287"/>
    <d v="2023-01-15T00:00:00"/>
    <x v="0"/>
    <n v="13170.99"/>
    <n v="3"/>
  </r>
  <r>
    <s v="PID-01106"/>
    <x v="21"/>
    <x v="0"/>
    <n v="431.99"/>
    <x v="3"/>
    <n v="9.4700000000000006"/>
    <n v="441.46000000000004"/>
    <n v="200"/>
    <n v="570"/>
    <n v="535.03"/>
    <x v="3"/>
    <x v="584"/>
    <d v="2023-05-29T00:00:00"/>
    <x v="0"/>
    <n v="107006"/>
    <n v="10"/>
  </r>
  <r>
    <s v="PID-01107"/>
    <x v="22"/>
    <x v="4"/>
    <n v="214.56"/>
    <x v="0"/>
    <n v="13.61"/>
    <n v="228.17000000000002"/>
    <n v="298"/>
    <n v="717"/>
    <n v="285.38"/>
    <x v="3"/>
    <x v="585"/>
    <d v="2023-10-31T00:00:00"/>
    <x v="4"/>
    <n v="85043.24"/>
    <n v="9"/>
  </r>
  <r>
    <s v="PID-01108"/>
    <x v="2"/>
    <x v="2"/>
    <n v="218.32"/>
    <x v="0"/>
    <n v="21.67"/>
    <n v="239.99"/>
    <n v="393"/>
    <n v="134"/>
    <n v="293.2"/>
    <x v="1"/>
    <x v="586"/>
    <d v="2023-03-10T00:00:00"/>
    <x v="1"/>
    <n v="115227.6"/>
    <n v="10"/>
  </r>
  <r>
    <s v="PID-01109"/>
    <x v="9"/>
    <x v="3"/>
    <n v="383.54"/>
    <x v="3"/>
    <n v="43.78"/>
    <n v="427.32000000000005"/>
    <n v="336"/>
    <n v="579"/>
    <n v="602.16"/>
    <x v="4"/>
    <x v="587"/>
    <d v="2024-06-13T00:00:00"/>
    <x v="4"/>
    <n v="202325.76000000001"/>
    <n v="12"/>
  </r>
  <r>
    <s v="PID-01110"/>
    <x v="7"/>
    <x v="4"/>
    <n v="291.7"/>
    <x v="2"/>
    <n v="92.39"/>
    <n v="384.09"/>
    <n v="164"/>
    <n v="884"/>
    <n v="470.73"/>
    <x v="4"/>
    <x v="588"/>
    <d v="2024-09-29T00:00:00"/>
    <x v="4"/>
    <n v="77199.72"/>
    <n v="7"/>
  </r>
  <r>
    <s v="PID-01111"/>
    <x v="27"/>
    <x v="4"/>
    <n v="228.59"/>
    <x v="0"/>
    <n v="30.16"/>
    <n v="258.75"/>
    <n v="127"/>
    <n v="619"/>
    <n v="384.85"/>
    <x v="3"/>
    <x v="4"/>
    <d v="2023-11-15T00:00:00"/>
    <x v="3"/>
    <n v="48875.95"/>
    <n v="4"/>
  </r>
  <r>
    <s v="PID-01112"/>
    <x v="6"/>
    <x v="3"/>
    <n v="427.88"/>
    <x v="0"/>
    <n v="39.78"/>
    <n v="467.65999999999997"/>
    <n v="338"/>
    <n v="513"/>
    <n v="681.01"/>
    <x v="3"/>
    <x v="25"/>
    <d v="2024-12-10T00:00:00"/>
    <x v="0"/>
    <n v="230181.38"/>
    <n v="12"/>
  </r>
  <r>
    <s v="PID-01113"/>
    <x v="6"/>
    <x v="3"/>
    <n v="245.11"/>
    <x v="0"/>
    <n v="9.81"/>
    <n v="254.92000000000002"/>
    <n v="15"/>
    <n v="803"/>
    <n v="370.07"/>
    <x v="2"/>
    <x v="269"/>
    <d v="2023-09-29T00:00:00"/>
    <x v="4"/>
    <n v="5551.05"/>
    <n v="14"/>
  </r>
  <r>
    <s v="PID-01114"/>
    <x v="22"/>
    <x v="4"/>
    <n v="213.09"/>
    <x v="0"/>
    <n v="37.04"/>
    <n v="250.13"/>
    <n v="395"/>
    <n v="275"/>
    <n v="373.61"/>
    <x v="3"/>
    <x v="80"/>
    <d v="2024-06-11T00:00:00"/>
    <x v="3"/>
    <n v="147575.95000000001"/>
    <n v="11"/>
  </r>
  <r>
    <s v="PID-01115"/>
    <x v="3"/>
    <x v="2"/>
    <n v="19.45"/>
    <x v="0"/>
    <n v="26.85"/>
    <n v="46.3"/>
    <n v="386"/>
    <n v="129"/>
    <n v="67.489999999999995"/>
    <x v="1"/>
    <x v="209"/>
    <d v="2024-11-07T00:00:00"/>
    <x v="4"/>
    <n v="26051.14"/>
    <n v="3"/>
  </r>
  <r>
    <s v="PID-01116"/>
    <x v="24"/>
    <x v="2"/>
    <n v="285.68"/>
    <x v="3"/>
    <n v="58.66"/>
    <n v="344.34000000000003"/>
    <n v="428"/>
    <n v="650"/>
    <n v="436.85"/>
    <x v="1"/>
    <x v="537"/>
    <d v="2023-09-18T00:00:00"/>
    <x v="0"/>
    <n v="186971.8"/>
    <n v="9"/>
  </r>
  <r>
    <s v="PID-01117"/>
    <x v="3"/>
    <x v="2"/>
    <n v="230.14"/>
    <x v="0"/>
    <n v="17.809999999999999"/>
    <n v="247.95"/>
    <n v="106"/>
    <n v="518"/>
    <n v="311.04000000000002"/>
    <x v="4"/>
    <x v="84"/>
    <d v="2024-05-21T00:00:00"/>
    <x v="4"/>
    <n v="32970.239999999998"/>
    <n v="3"/>
  </r>
  <r>
    <s v="PID-01118"/>
    <x v="20"/>
    <x v="1"/>
    <n v="468.24"/>
    <x v="1"/>
    <n v="57.7"/>
    <n v="525.94000000000005"/>
    <n v="179"/>
    <n v="807"/>
    <n v="727.91"/>
    <x v="0"/>
    <x v="187"/>
    <d v="2024-03-16T00:00:00"/>
    <x v="2"/>
    <n v="130295.89"/>
    <n v="14"/>
  </r>
  <r>
    <s v="PID-01119"/>
    <x v="10"/>
    <x v="2"/>
    <n v="101.62"/>
    <x v="2"/>
    <n v="99.68"/>
    <n v="201.3"/>
    <n v="312"/>
    <n v="105"/>
    <n v="248.53"/>
    <x v="4"/>
    <x v="547"/>
    <d v="2024-10-06T00:00:00"/>
    <x v="3"/>
    <n v="77541.36"/>
    <n v="11"/>
  </r>
  <r>
    <s v="PID-01120"/>
    <x v="27"/>
    <x v="4"/>
    <n v="306.11"/>
    <x v="0"/>
    <n v="53.39"/>
    <n v="359.5"/>
    <n v="34"/>
    <n v="953"/>
    <n v="516.79"/>
    <x v="2"/>
    <x v="589"/>
    <d v="2024-09-15T00:00:00"/>
    <x v="4"/>
    <n v="17570.86"/>
    <n v="2"/>
  </r>
  <r>
    <s v="PID-01121"/>
    <x v="8"/>
    <x v="2"/>
    <n v="447.69"/>
    <x v="0"/>
    <n v="5.32"/>
    <n v="453.01"/>
    <n v="411"/>
    <n v="154"/>
    <n v="601.80999999999995"/>
    <x v="4"/>
    <x v="305"/>
    <d v="2024-05-17T00:00:00"/>
    <x v="3"/>
    <n v="247343.91"/>
    <n v="10"/>
  </r>
  <r>
    <s v="PID-01122"/>
    <x v="3"/>
    <x v="2"/>
    <n v="96.28"/>
    <x v="3"/>
    <n v="47.57"/>
    <n v="143.85"/>
    <n v="272"/>
    <n v="784"/>
    <n v="208.64"/>
    <x v="4"/>
    <x v="365"/>
    <d v="2023-05-21T00:00:00"/>
    <x v="4"/>
    <n v="56750.080000000002"/>
    <n v="14"/>
  </r>
  <r>
    <s v="PID-01123"/>
    <x v="24"/>
    <x v="2"/>
    <n v="295.31"/>
    <x v="0"/>
    <n v="42.71"/>
    <n v="338.02"/>
    <n v="40"/>
    <n v="638"/>
    <n v="440.74"/>
    <x v="0"/>
    <x v="590"/>
    <d v="2023-03-12T00:00:00"/>
    <x v="2"/>
    <n v="17629.599999999999"/>
    <n v="11"/>
  </r>
  <r>
    <s v="PID-01124"/>
    <x v="29"/>
    <x v="1"/>
    <n v="12.42"/>
    <x v="0"/>
    <n v="50.88"/>
    <n v="63.300000000000004"/>
    <n v="333"/>
    <n v="922"/>
    <n v="77.64"/>
    <x v="2"/>
    <x v="211"/>
    <d v="2024-03-21T00:00:00"/>
    <x v="0"/>
    <n v="25854.12"/>
    <n v="6"/>
  </r>
  <r>
    <s v="PID-01125"/>
    <x v="13"/>
    <x v="3"/>
    <n v="172.67"/>
    <x v="0"/>
    <n v="61.38"/>
    <n v="234.04999999999998"/>
    <n v="168"/>
    <n v="855"/>
    <n v="284.18"/>
    <x v="2"/>
    <x v="316"/>
    <d v="2023-04-19T00:00:00"/>
    <x v="4"/>
    <n v="47742.239999999998"/>
    <n v="3"/>
  </r>
  <r>
    <s v="PID-01126"/>
    <x v="29"/>
    <x v="1"/>
    <n v="107.78"/>
    <x v="2"/>
    <n v="22.78"/>
    <n v="130.56"/>
    <n v="245"/>
    <n v="221"/>
    <n v="186.71"/>
    <x v="3"/>
    <x v="591"/>
    <d v="2023-03-28T00:00:00"/>
    <x v="4"/>
    <n v="45743.95"/>
    <n v="6"/>
  </r>
  <r>
    <s v="PID-01127"/>
    <x v="13"/>
    <x v="3"/>
    <n v="97.16"/>
    <x v="3"/>
    <n v="99.61"/>
    <n v="196.76999999999998"/>
    <n v="219"/>
    <n v="678"/>
    <n v="242.47"/>
    <x v="1"/>
    <x v="592"/>
    <d v="2023-02-24T00:00:00"/>
    <x v="4"/>
    <n v="53100.93"/>
    <n v="2"/>
  </r>
  <r>
    <s v="PID-01128"/>
    <x v="17"/>
    <x v="3"/>
    <n v="38.520000000000003"/>
    <x v="0"/>
    <n v="72.989999999999995"/>
    <n v="111.50999999999999"/>
    <n v="242"/>
    <n v="907"/>
    <n v="153.26"/>
    <x v="4"/>
    <x v="124"/>
    <d v="2024-11-19T00:00:00"/>
    <x v="4"/>
    <n v="37088.92"/>
    <n v="5"/>
  </r>
  <r>
    <s v="PID-01129"/>
    <x v="3"/>
    <x v="2"/>
    <n v="481.61"/>
    <x v="0"/>
    <n v="97.17"/>
    <n v="578.78"/>
    <n v="341"/>
    <n v="9"/>
    <n v="828.25"/>
    <x v="2"/>
    <x v="593"/>
    <d v="2024-04-10T00:00:00"/>
    <x v="2"/>
    <n v="282433.25"/>
    <n v="9"/>
  </r>
  <r>
    <s v="PID-01130"/>
    <x v="29"/>
    <x v="1"/>
    <n v="495.96"/>
    <x v="2"/>
    <n v="16.73"/>
    <n v="512.68999999999994"/>
    <n v="179"/>
    <n v="21"/>
    <n v="742.1"/>
    <x v="2"/>
    <x v="587"/>
    <d v="2024-06-02T00:00:00"/>
    <x v="0"/>
    <n v="132835.9"/>
    <n v="1"/>
  </r>
  <r>
    <s v="PID-01131"/>
    <x v="3"/>
    <x v="2"/>
    <n v="392.06"/>
    <x v="1"/>
    <n v="60.05"/>
    <n v="452.11"/>
    <n v="432"/>
    <n v="324"/>
    <n v="638.96"/>
    <x v="4"/>
    <x v="513"/>
    <d v="2024-03-16T00:00:00"/>
    <x v="2"/>
    <n v="276030.71999999997"/>
    <n v="9"/>
  </r>
  <r>
    <s v="PID-01132"/>
    <x v="12"/>
    <x v="4"/>
    <n v="328.29"/>
    <x v="1"/>
    <n v="28.39"/>
    <n v="356.68"/>
    <n v="104"/>
    <n v="673"/>
    <n v="517.35"/>
    <x v="3"/>
    <x v="274"/>
    <d v="2024-07-06T00:00:00"/>
    <x v="3"/>
    <n v="53804.4"/>
    <n v="11"/>
  </r>
  <r>
    <s v="PID-01133"/>
    <x v="8"/>
    <x v="2"/>
    <n v="302.39999999999998"/>
    <x v="0"/>
    <n v="98.91"/>
    <n v="401.30999999999995"/>
    <n v="355"/>
    <n v="829"/>
    <n v="547.35"/>
    <x v="0"/>
    <x v="205"/>
    <d v="2023-10-10T00:00:00"/>
    <x v="4"/>
    <n v="194309.25"/>
    <n v="9"/>
  </r>
  <r>
    <s v="PID-01134"/>
    <x v="21"/>
    <x v="0"/>
    <n v="18.47"/>
    <x v="3"/>
    <n v="13.79"/>
    <n v="32.26"/>
    <n v="430"/>
    <n v="405"/>
    <n v="44.74"/>
    <x v="3"/>
    <x v="456"/>
    <d v="2024-04-24T00:00:00"/>
    <x v="3"/>
    <n v="19238.2"/>
    <n v="13"/>
  </r>
  <r>
    <s v="PID-01135"/>
    <x v="18"/>
    <x v="3"/>
    <n v="216.46"/>
    <x v="2"/>
    <n v="27.03"/>
    <n v="243.49"/>
    <n v="319"/>
    <n v="663"/>
    <n v="292.73"/>
    <x v="3"/>
    <x v="316"/>
    <d v="2023-04-20T00:00:00"/>
    <x v="2"/>
    <n v="93380.87"/>
    <n v="4"/>
  </r>
  <r>
    <s v="PID-01136"/>
    <x v="6"/>
    <x v="3"/>
    <n v="389.66"/>
    <x v="0"/>
    <n v="10.75"/>
    <n v="400.41"/>
    <n v="400"/>
    <n v="234"/>
    <n v="540.84"/>
    <x v="1"/>
    <x v="418"/>
    <d v="2023-06-03T00:00:00"/>
    <x v="0"/>
    <n v="216336"/>
    <n v="3"/>
  </r>
  <r>
    <s v="PID-01137"/>
    <x v="11"/>
    <x v="0"/>
    <n v="115.61"/>
    <x v="3"/>
    <n v="16.989999999999998"/>
    <n v="132.6"/>
    <n v="221"/>
    <n v="57"/>
    <n v="165.07"/>
    <x v="1"/>
    <x v="468"/>
    <d v="2024-12-07T00:00:00"/>
    <x v="4"/>
    <n v="36480.47"/>
    <n v="5"/>
  </r>
  <r>
    <s v="PID-01138"/>
    <x v="29"/>
    <x v="1"/>
    <n v="39.020000000000003"/>
    <x v="0"/>
    <n v="74.739999999999995"/>
    <n v="113.75999999999999"/>
    <n v="39"/>
    <n v="503"/>
    <n v="149.9"/>
    <x v="1"/>
    <x v="555"/>
    <d v="2025-01-10T00:00:00"/>
    <x v="2"/>
    <n v="5846.1"/>
    <n v="11"/>
  </r>
  <r>
    <s v="PID-01139"/>
    <x v="19"/>
    <x v="0"/>
    <n v="88.3"/>
    <x v="1"/>
    <n v="56.43"/>
    <n v="144.72999999999999"/>
    <n v="349"/>
    <n v="465"/>
    <n v="179.12"/>
    <x v="1"/>
    <x v="594"/>
    <d v="2024-04-26T00:00:00"/>
    <x v="2"/>
    <n v="62512.88"/>
    <n v="7"/>
  </r>
  <r>
    <s v="PID-01140"/>
    <x v="12"/>
    <x v="4"/>
    <n v="152.54"/>
    <x v="0"/>
    <n v="74.180000000000007"/>
    <n v="226.72"/>
    <n v="277"/>
    <n v="450"/>
    <n v="318.14"/>
    <x v="3"/>
    <x v="563"/>
    <d v="2024-07-17T00:00:00"/>
    <x v="3"/>
    <n v="88124.78"/>
    <n v="3"/>
  </r>
  <r>
    <s v="PID-01141"/>
    <x v="18"/>
    <x v="3"/>
    <n v="280.14"/>
    <x v="1"/>
    <n v="48.21"/>
    <n v="328.34999999999997"/>
    <n v="500"/>
    <n v="838"/>
    <n v="425.77"/>
    <x v="0"/>
    <x v="459"/>
    <d v="2024-11-03T00:00:00"/>
    <x v="0"/>
    <n v="212885"/>
    <n v="9"/>
  </r>
  <r>
    <s v="PID-01142"/>
    <x v="5"/>
    <x v="0"/>
    <n v="385.67"/>
    <x v="3"/>
    <n v="84.64"/>
    <n v="470.31"/>
    <n v="301"/>
    <n v="679"/>
    <n v="690.89"/>
    <x v="1"/>
    <x v="278"/>
    <d v="2024-06-23T00:00:00"/>
    <x v="0"/>
    <n v="207957.89"/>
    <n v="4"/>
  </r>
  <r>
    <s v="PID-01143"/>
    <x v="24"/>
    <x v="2"/>
    <n v="441.21"/>
    <x v="1"/>
    <n v="8.08"/>
    <n v="449.28999999999996"/>
    <n v="481"/>
    <n v="7"/>
    <n v="550.69000000000005"/>
    <x v="2"/>
    <x v="43"/>
    <d v="2024-09-30T00:00:00"/>
    <x v="4"/>
    <n v="264881.89"/>
    <n v="7"/>
  </r>
  <r>
    <s v="PID-01144"/>
    <x v="26"/>
    <x v="5"/>
    <n v="207.78"/>
    <x v="1"/>
    <n v="54.78"/>
    <n v="262.56"/>
    <n v="271"/>
    <n v="1"/>
    <n v="346.17"/>
    <x v="1"/>
    <x v="589"/>
    <d v="2024-09-14T00:00:00"/>
    <x v="4"/>
    <n v="93812.07"/>
    <n v="1"/>
  </r>
  <r>
    <s v="PID-01145"/>
    <x v="26"/>
    <x v="5"/>
    <n v="375.78"/>
    <x v="1"/>
    <n v="11.85"/>
    <n v="387.63"/>
    <n v="208"/>
    <n v="657"/>
    <n v="545.17999999999995"/>
    <x v="4"/>
    <x v="425"/>
    <d v="2024-10-25T00:00:00"/>
    <x v="0"/>
    <n v="113397.44"/>
    <n v="1"/>
  </r>
  <r>
    <s v="PID-01146"/>
    <x v="7"/>
    <x v="4"/>
    <n v="64.599999999999994"/>
    <x v="3"/>
    <n v="22.05"/>
    <n v="86.649999999999991"/>
    <n v="224"/>
    <n v="468"/>
    <n v="110.13"/>
    <x v="3"/>
    <x v="29"/>
    <d v="2024-08-23T00:00:00"/>
    <x v="4"/>
    <n v="24669.119999999999"/>
    <n v="11"/>
  </r>
  <r>
    <s v="PID-01147"/>
    <x v="26"/>
    <x v="5"/>
    <n v="396.16"/>
    <x v="2"/>
    <n v="18.920000000000002"/>
    <n v="415.08000000000004"/>
    <n v="97"/>
    <n v="220"/>
    <n v="535.4"/>
    <x v="4"/>
    <x v="34"/>
    <d v="2023-04-04T00:00:00"/>
    <x v="2"/>
    <n v="51933.8"/>
    <n v="11"/>
  </r>
  <r>
    <s v="PID-01148"/>
    <x v="10"/>
    <x v="2"/>
    <n v="373.49"/>
    <x v="1"/>
    <n v="77.489999999999995"/>
    <n v="450.98"/>
    <n v="268"/>
    <n v="329"/>
    <n v="635.25"/>
    <x v="3"/>
    <x v="164"/>
    <d v="2023-02-05T00:00:00"/>
    <x v="0"/>
    <n v="170247"/>
    <n v="9"/>
  </r>
  <r>
    <s v="PID-01149"/>
    <x v="25"/>
    <x v="5"/>
    <n v="474.12"/>
    <x v="3"/>
    <n v="60.24"/>
    <n v="534.36"/>
    <n v="474"/>
    <n v="143"/>
    <n v="774.03"/>
    <x v="1"/>
    <x v="595"/>
    <d v="2024-11-27T00:00:00"/>
    <x v="0"/>
    <n v="366890.22"/>
    <n v="4"/>
  </r>
  <r>
    <s v="PID-01150"/>
    <x v="28"/>
    <x v="5"/>
    <n v="129.83000000000001"/>
    <x v="2"/>
    <n v="45.73"/>
    <n v="175.56"/>
    <n v="435"/>
    <n v="766"/>
    <n v="257.02999999999997"/>
    <x v="1"/>
    <x v="406"/>
    <d v="2023-10-13T00:00:00"/>
    <x v="4"/>
    <n v="111808.05"/>
    <n v="7"/>
  </r>
  <r>
    <s v="PID-01151"/>
    <x v="9"/>
    <x v="3"/>
    <n v="349.34"/>
    <x v="3"/>
    <n v="83.77"/>
    <n v="433.10999999999996"/>
    <n v="100"/>
    <n v="742"/>
    <n v="566.27"/>
    <x v="2"/>
    <x v="0"/>
    <d v="2023-06-30T00:00:00"/>
    <x v="4"/>
    <n v="56627"/>
    <n v="2"/>
  </r>
  <r>
    <s v="PID-01152"/>
    <x v="13"/>
    <x v="3"/>
    <n v="417.23"/>
    <x v="0"/>
    <n v="81.95"/>
    <n v="499.18"/>
    <n v="327"/>
    <n v="578"/>
    <n v="652.96"/>
    <x v="2"/>
    <x v="486"/>
    <d v="2023-03-21T00:00:00"/>
    <x v="0"/>
    <n v="213517.92"/>
    <n v="13"/>
  </r>
  <r>
    <s v="PID-01153"/>
    <x v="6"/>
    <x v="3"/>
    <n v="464.03"/>
    <x v="1"/>
    <n v="71.88"/>
    <n v="535.91"/>
    <n v="81"/>
    <n v="663"/>
    <n v="706.02"/>
    <x v="4"/>
    <x v="190"/>
    <d v="2023-03-09T00:00:00"/>
    <x v="1"/>
    <n v="57187.62"/>
    <n v="5"/>
  </r>
  <r>
    <s v="PID-01154"/>
    <x v="16"/>
    <x v="5"/>
    <n v="419.5"/>
    <x v="2"/>
    <n v="54.05"/>
    <n v="473.55"/>
    <n v="77"/>
    <n v="187"/>
    <n v="611.25"/>
    <x v="2"/>
    <x v="477"/>
    <d v="2024-10-17T00:00:00"/>
    <x v="1"/>
    <n v="47066.25"/>
    <n v="7"/>
  </r>
  <r>
    <s v="PID-01155"/>
    <x v="23"/>
    <x v="4"/>
    <n v="147.81"/>
    <x v="0"/>
    <n v="8.4499999999999993"/>
    <n v="156.26"/>
    <n v="149"/>
    <n v="676"/>
    <n v="206.4"/>
    <x v="3"/>
    <x v="23"/>
    <d v="2023-05-29T00:00:00"/>
    <x v="2"/>
    <n v="30753.599999999999"/>
    <n v="2"/>
  </r>
  <r>
    <s v="PID-01156"/>
    <x v="10"/>
    <x v="2"/>
    <n v="261.14"/>
    <x v="3"/>
    <n v="75.02"/>
    <n v="336.15999999999997"/>
    <n v="392"/>
    <n v="398"/>
    <n v="489.95"/>
    <x v="1"/>
    <x v="320"/>
    <d v="2024-07-14T00:00:00"/>
    <x v="4"/>
    <n v="192060.4"/>
    <n v="9"/>
  </r>
  <r>
    <s v="PID-01157"/>
    <x v="20"/>
    <x v="1"/>
    <n v="157.13999999999999"/>
    <x v="3"/>
    <n v="48.16"/>
    <n v="205.29999999999998"/>
    <n v="18"/>
    <n v="893"/>
    <n v="299.12"/>
    <x v="2"/>
    <x v="548"/>
    <d v="2024-11-09T00:00:00"/>
    <x v="3"/>
    <n v="5384.16"/>
    <n v="6"/>
  </r>
  <r>
    <s v="PID-01158"/>
    <x v="26"/>
    <x v="5"/>
    <n v="141.62"/>
    <x v="3"/>
    <n v="27.09"/>
    <n v="168.71"/>
    <n v="178"/>
    <n v="545"/>
    <n v="252.47"/>
    <x v="4"/>
    <x v="392"/>
    <d v="2023-09-14T00:00:00"/>
    <x v="2"/>
    <n v="44939.66"/>
    <n v="11"/>
  </r>
  <r>
    <s v="PID-01159"/>
    <x v="1"/>
    <x v="1"/>
    <n v="281.24"/>
    <x v="2"/>
    <n v="17.8"/>
    <n v="299.04000000000002"/>
    <n v="21"/>
    <n v="415"/>
    <n v="360.95"/>
    <x v="3"/>
    <x v="596"/>
    <d v="2023-11-28T00:00:00"/>
    <x v="0"/>
    <n v="7579.95"/>
    <n v="14"/>
  </r>
  <r>
    <s v="PID-01160"/>
    <x v="4"/>
    <x v="1"/>
    <n v="278.86"/>
    <x v="0"/>
    <n v="87.02"/>
    <n v="365.88"/>
    <n v="224"/>
    <n v="9"/>
    <n v="515.53"/>
    <x v="0"/>
    <x v="49"/>
    <d v="2024-03-27T00:00:00"/>
    <x v="3"/>
    <n v="115478.72"/>
    <n v="13"/>
  </r>
  <r>
    <s v="PID-01161"/>
    <x v="17"/>
    <x v="3"/>
    <n v="55.74"/>
    <x v="3"/>
    <n v="94.9"/>
    <n v="150.64000000000001"/>
    <n v="417"/>
    <n v="635"/>
    <n v="203.85"/>
    <x v="1"/>
    <x v="272"/>
    <d v="2023-01-19T00:00:00"/>
    <x v="4"/>
    <n v="85005.45"/>
    <n v="12"/>
  </r>
  <r>
    <s v="PID-01162"/>
    <x v="15"/>
    <x v="5"/>
    <n v="328.76"/>
    <x v="2"/>
    <n v="23.04"/>
    <n v="351.8"/>
    <n v="496"/>
    <n v="809"/>
    <n v="505.62"/>
    <x v="3"/>
    <x v="254"/>
    <d v="2023-07-07T00:00:00"/>
    <x v="1"/>
    <n v="250787.52"/>
    <n v="11"/>
  </r>
  <r>
    <s v="PID-01163"/>
    <x v="6"/>
    <x v="3"/>
    <n v="227.42"/>
    <x v="3"/>
    <n v="63.81"/>
    <n v="291.23"/>
    <n v="137"/>
    <n v="696"/>
    <n v="411.79"/>
    <x v="1"/>
    <x v="53"/>
    <d v="2024-11-12T00:00:00"/>
    <x v="4"/>
    <n v="56415.23"/>
    <n v="2"/>
  </r>
  <r>
    <s v="PID-01164"/>
    <x v="26"/>
    <x v="5"/>
    <n v="72.349999999999994"/>
    <x v="2"/>
    <n v="12.16"/>
    <n v="84.509999999999991"/>
    <n v="29"/>
    <n v="648"/>
    <n v="124.54"/>
    <x v="2"/>
    <x v="10"/>
    <d v="2023-11-16T00:00:00"/>
    <x v="2"/>
    <n v="3611.66"/>
    <n v="11"/>
  </r>
  <r>
    <s v="PID-01165"/>
    <x v="1"/>
    <x v="1"/>
    <n v="187.8"/>
    <x v="1"/>
    <n v="80.48"/>
    <n v="268.28000000000003"/>
    <n v="343"/>
    <n v="893"/>
    <n v="383.9"/>
    <x v="1"/>
    <x v="7"/>
    <d v="2023-08-09T00:00:00"/>
    <x v="2"/>
    <n v="131677.70000000001"/>
    <n v="4"/>
  </r>
  <r>
    <s v="PID-01166"/>
    <x v="6"/>
    <x v="3"/>
    <n v="357.72"/>
    <x v="3"/>
    <n v="40.61"/>
    <n v="398.33000000000004"/>
    <n v="10"/>
    <n v="635"/>
    <n v="515.84"/>
    <x v="2"/>
    <x v="56"/>
    <d v="2023-01-13T00:00:00"/>
    <x v="0"/>
    <n v="5158.3999999999996"/>
    <n v="8"/>
  </r>
  <r>
    <s v="PID-01167"/>
    <x v="27"/>
    <x v="4"/>
    <n v="356.07"/>
    <x v="3"/>
    <n v="51.49"/>
    <n v="407.56"/>
    <n v="344"/>
    <n v="694"/>
    <n v="552.94000000000005"/>
    <x v="3"/>
    <x v="384"/>
    <d v="2024-01-18T00:00:00"/>
    <x v="4"/>
    <n v="190211.36"/>
    <n v="7"/>
  </r>
  <r>
    <s v="PID-01168"/>
    <x v="5"/>
    <x v="0"/>
    <n v="463.37"/>
    <x v="0"/>
    <n v="50.95"/>
    <n v="514.32000000000005"/>
    <n v="476"/>
    <n v="92"/>
    <n v="758.64"/>
    <x v="4"/>
    <x v="522"/>
    <d v="2024-07-15T00:00:00"/>
    <x v="4"/>
    <n v="361112.64"/>
    <n v="14"/>
  </r>
  <r>
    <s v="PID-01169"/>
    <x v="12"/>
    <x v="4"/>
    <n v="187.56"/>
    <x v="2"/>
    <n v="76.739999999999995"/>
    <n v="264.3"/>
    <n v="345"/>
    <n v="401"/>
    <n v="352.06"/>
    <x v="1"/>
    <x v="562"/>
    <d v="2024-11-28T00:00:00"/>
    <x v="4"/>
    <n v="121460.7"/>
    <n v="4"/>
  </r>
  <r>
    <s v="PID-01170"/>
    <x v="16"/>
    <x v="5"/>
    <n v="132.72999999999999"/>
    <x v="3"/>
    <n v="99.19"/>
    <n v="231.92"/>
    <n v="191"/>
    <n v="658"/>
    <n v="288.94"/>
    <x v="2"/>
    <x v="572"/>
    <d v="2023-10-08T00:00:00"/>
    <x v="1"/>
    <n v="55187.54"/>
    <n v="10"/>
  </r>
  <r>
    <s v="PID-01171"/>
    <x v="21"/>
    <x v="0"/>
    <n v="236.63"/>
    <x v="0"/>
    <n v="31.28"/>
    <n v="267.90999999999997"/>
    <n v="164"/>
    <n v="619"/>
    <n v="341.38"/>
    <x v="2"/>
    <x v="423"/>
    <d v="2024-01-09T00:00:00"/>
    <x v="2"/>
    <n v="55986.32"/>
    <n v="2"/>
  </r>
  <r>
    <s v="PID-01172"/>
    <x v="16"/>
    <x v="5"/>
    <n v="41.05"/>
    <x v="1"/>
    <n v="23.26"/>
    <n v="64.31"/>
    <n v="427"/>
    <n v="848"/>
    <n v="92.43"/>
    <x v="4"/>
    <x v="270"/>
    <d v="2023-06-03T00:00:00"/>
    <x v="2"/>
    <n v="39467.61"/>
    <n v="5"/>
  </r>
  <r>
    <s v="PID-01173"/>
    <x v="7"/>
    <x v="4"/>
    <n v="108.17"/>
    <x v="2"/>
    <n v="40.24"/>
    <n v="148.41"/>
    <n v="118"/>
    <n v="256"/>
    <n v="211.07"/>
    <x v="0"/>
    <x v="54"/>
    <d v="2023-09-11T00:00:00"/>
    <x v="3"/>
    <n v="24906.26"/>
    <n v="7"/>
  </r>
  <r>
    <s v="PID-01174"/>
    <x v="2"/>
    <x v="2"/>
    <n v="315.22000000000003"/>
    <x v="1"/>
    <n v="42.01"/>
    <n v="357.23"/>
    <n v="151"/>
    <n v="5"/>
    <n v="506.7"/>
    <x v="0"/>
    <x v="597"/>
    <d v="2023-07-28T00:00:00"/>
    <x v="4"/>
    <n v="76511.7"/>
    <n v="13"/>
  </r>
  <r>
    <s v="PID-01175"/>
    <x v="21"/>
    <x v="0"/>
    <n v="429"/>
    <x v="0"/>
    <n v="78.05"/>
    <n v="507.05"/>
    <n v="410"/>
    <n v="588"/>
    <n v="657.85"/>
    <x v="0"/>
    <x v="382"/>
    <d v="2023-12-04T00:00:00"/>
    <x v="1"/>
    <n v="269718.5"/>
    <n v="1"/>
  </r>
  <r>
    <s v="PID-01176"/>
    <x v="17"/>
    <x v="3"/>
    <n v="77.53"/>
    <x v="0"/>
    <n v="20.18"/>
    <n v="97.710000000000008"/>
    <n v="80"/>
    <n v="318"/>
    <n v="132.78"/>
    <x v="3"/>
    <x v="598"/>
    <d v="2023-05-05T00:00:00"/>
    <x v="4"/>
    <n v="10622.4"/>
    <n v="9"/>
  </r>
  <r>
    <s v="PID-01177"/>
    <x v="23"/>
    <x v="4"/>
    <n v="487.72"/>
    <x v="0"/>
    <n v="84.22"/>
    <n v="571.94000000000005"/>
    <n v="196"/>
    <n v="250"/>
    <n v="688.47"/>
    <x v="2"/>
    <x v="205"/>
    <d v="2023-10-14T00:00:00"/>
    <x v="0"/>
    <n v="134940.12"/>
    <n v="13"/>
  </r>
  <r>
    <s v="PID-01178"/>
    <x v="4"/>
    <x v="1"/>
    <n v="407.19"/>
    <x v="1"/>
    <n v="42.9"/>
    <n v="450.09"/>
    <n v="414"/>
    <n v="987"/>
    <n v="574.13"/>
    <x v="1"/>
    <x v="571"/>
    <d v="2024-11-19T00:00:00"/>
    <x v="1"/>
    <n v="237689.82"/>
    <n v="7"/>
  </r>
  <r>
    <s v="PID-01179"/>
    <x v="28"/>
    <x v="5"/>
    <n v="46.87"/>
    <x v="3"/>
    <n v="37.06"/>
    <n v="83.93"/>
    <n v="166"/>
    <n v="640"/>
    <n v="125.79"/>
    <x v="2"/>
    <x v="401"/>
    <d v="2024-08-21T00:00:00"/>
    <x v="3"/>
    <n v="20881.14"/>
    <n v="11"/>
  </r>
  <r>
    <s v="PID-01180"/>
    <x v="6"/>
    <x v="3"/>
    <n v="28.83"/>
    <x v="1"/>
    <n v="9.83"/>
    <n v="38.659999999999997"/>
    <n v="36"/>
    <n v="580"/>
    <n v="46.93"/>
    <x v="4"/>
    <x v="554"/>
    <d v="2023-03-24T00:00:00"/>
    <x v="0"/>
    <n v="1689.48"/>
    <n v="4"/>
  </r>
  <r>
    <s v="PID-01181"/>
    <x v="4"/>
    <x v="1"/>
    <n v="71.88"/>
    <x v="1"/>
    <n v="96.72"/>
    <n v="168.6"/>
    <n v="491"/>
    <n v="901"/>
    <n v="208.88"/>
    <x v="0"/>
    <x v="388"/>
    <d v="2023-02-04T00:00:00"/>
    <x v="4"/>
    <n v="102560.08"/>
    <n v="5"/>
  </r>
  <r>
    <s v="PID-01182"/>
    <x v="18"/>
    <x v="3"/>
    <n v="58.69"/>
    <x v="2"/>
    <n v="81.760000000000005"/>
    <n v="140.44999999999999"/>
    <n v="57"/>
    <n v="588"/>
    <n v="210.13"/>
    <x v="2"/>
    <x v="469"/>
    <d v="2023-05-01T00:00:00"/>
    <x v="4"/>
    <n v="11977.41"/>
    <n v="10"/>
  </r>
  <r>
    <s v="PID-01183"/>
    <x v="19"/>
    <x v="0"/>
    <n v="17.82"/>
    <x v="2"/>
    <n v="91.41"/>
    <n v="109.22999999999999"/>
    <n v="458"/>
    <n v="244"/>
    <n v="158.19"/>
    <x v="0"/>
    <x v="335"/>
    <d v="2024-11-28T00:00:00"/>
    <x v="3"/>
    <n v="72451.02"/>
    <n v="11"/>
  </r>
  <r>
    <s v="PID-01184"/>
    <x v="25"/>
    <x v="5"/>
    <n v="476.76"/>
    <x v="3"/>
    <n v="7.14"/>
    <n v="483.9"/>
    <n v="90"/>
    <n v="736"/>
    <n v="629.88"/>
    <x v="2"/>
    <x v="214"/>
    <d v="2024-11-08T00:00:00"/>
    <x v="2"/>
    <n v="56689.2"/>
    <n v="10"/>
  </r>
  <r>
    <s v="PID-01185"/>
    <x v="15"/>
    <x v="5"/>
    <n v="67.37"/>
    <x v="1"/>
    <n v="61.35"/>
    <n v="128.72"/>
    <n v="397"/>
    <n v="37"/>
    <n v="162.1"/>
    <x v="2"/>
    <x v="578"/>
    <d v="2023-04-11T00:00:00"/>
    <x v="0"/>
    <n v="64353.7"/>
    <n v="9"/>
  </r>
  <r>
    <s v="PID-01186"/>
    <x v="17"/>
    <x v="3"/>
    <n v="25.16"/>
    <x v="0"/>
    <n v="87.1"/>
    <n v="112.25999999999999"/>
    <n v="405"/>
    <n v="376"/>
    <n v="135.65"/>
    <x v="4"/>
    <x v="599"/>
    <d v="2023-05-12T00:00:00"/>
    <x v="0"/>
    <n v="54938.25"/>
    <n v="4"/>
  </r>
  <r>
    <s v="PID-01187"/>
    <x v="27"/>
    <x v="4"/>
    <n v="271.39"/>
    <x v="3"/>
    <n v="69.89"/>
    <n v="341.28"/>
    <n v="301"/>
    <n v="448"/>
    <n v="484.34"/>
    <x v="2"/>
    <x v="600"/>
    <d v="2024-11-28T00:00:00"/>
    <x v="4"/>
    <n v="145786.34"/>
    <n v="6"/>
  </r>
  <r>
    <s v="PID-01188"/>
    <x v="18"/>
    <x v="3"/>
    <n v="112.27"/>
    <x v="0"/>
    <n v="56.94"/>
    <n v="169.20999999999998"/>
    <n v="404"/>
    <n v="620"/>
    <n v="241.14"/>
    <x v="3"/>
    <x v="8"/>
    <d v="2024-10-27T00:00:00"/>
    <x v="2"/>
    <n v="97420.56"/>
    <n v="1"/>
  </r>
  <r>
    <s v="PID-01189"/>
    <x v="13"/>
    <x v="3"/>
    <n v="484.1"/>
    <x v="2"/>
    <n v="59.04"/>
    <n v="543.14"/>
    <n v="120"/>
    <n v="377"/>
    <n v="784.34"/>
    <x v="4"/>
    <x v="601"/>
    <d v="2024-11-04T00:00:00"/>
    <x v="2"/>
    <n v="94120.8"/>
    <n v="14"/>
  </r>
  <r>
    <s v="PID-01190"/>
    <x v="18"/>
    <x v="3"/>
    <n v="207.26"/>
    <x v="1"/>
    <n v="84.47"/>
    <n v="291.73"/>
    <n v="435"/>
    <n v="817"/>
    <n v="427.39"/>
    <x v="3"/>
    <x v="90"/>
    <d v="2023-05-27T00:00:00"/>
    <x v="3"/>
    <n v="185914.65"/>
    <n v="9"/>
  </r>
  <r>
    <s v="PID-01191"/>
    <x v="3"/>
    <x v="2"/>
    <n v="452.29"/>
    <x v="2"/>
    <n v="5.32"/>
    <n v="457.61"/>
    <n v="252"/>
    <n v="235"/>
    <n v="611.80999999999995"/>
    <x v="3"/>
    <x v="240"/>
    <d v="2023-02-27T00:00:00"/>
    <x v="0"/>
    <n v="154176.12"/>
    <n v="3"/>
  </r>
  <r>
    <s v="PID-01192"/>
    <x v="1"/>
    <x v="1"/>
    <n v="372.78"/>
    <x v="2"/>
    <n v="20.95"/>
    <n v="393.72999999999996"/>
    <n v="22"/>
    <n v="189"/>
    <n v="547.5"/>
    <x v="2"/>
    <x v="7"/>
    <d v="2023-08-13T00:00:00"/>
    <x v="4"/>
    <n v="12045"/>
    <n v="8"/>
  </r>
  <r>
    <s v="PID-01193"/>
    <x v="3"/>
    <x v="2"/>
    <n v="380.04"/>
    <x v="3"/>
    <n v="38.18"/>
    <n v="418.22"/>
    <n v="232"/>
    <n v="207"/>
    <n v="568.79"/>
    <x v="3"/>
    <x v="296"/>
    <d v="2023-06-07T00:00:00"/>
    <x v="4"/>
    <n v="131959.28"/>
    <n v="14"/>
  </r>
  <r>
    <s v="PID-01194"/>
    <x v="2"/>
    <x v="2"/>
    <n v="313.57"/>
    <x v="0"/>
    <n v="70.010000000000005"/>
    <n v="383.58"/>
    <n v="398"/>
    <n v="46"/>
    <n v="515.44000000000005"/>
    <x v="0"/>
    <x v="403"/>
    <d v="2023-11-24T00:00:00"/>
    <x v="4"/>
    <n v="205145.12"/>
    <n v="7"/>
  </r>
  <r>
    <s v="PID-01195"/>
    <x v="13"/>
    <x v="3"/>
    <n v="310.38"/>
    <x v="3"/>
    <n v="31.57"/>
    <n v="341.95"/>
    <n v="494"/>
    <n v="852"/>
    <n v="417.74"/>
    <x v="0"/>
    <x v="602"/>
    <d v="2024-02-29T00:00:00"/>
    <x v="2"/>
    <n v="206363.56"/>
    <n v="4"/>
  </r>
  <r>
    <s v="PID-01196"/>
    <x v="25"/>
    <x v="5"/>
    <n v="307.93"/>
    <x v="1"/>
    <n v="57.45"/>
    <n v="365.38"/>
    <n v="428"/>
    <n v="325"/>
    <n v="526.53"/>
    <x v="1"/>
    <x v="603"/>
    <d v="2024-10-14T00:00:00"/>
    <x v="0"/>
    <n v="225354.84"/>
    <n v="13"/>
  </r>
  <r>
    <s v="PID-01197"/>
    <x v="0"/>
    <x v="0"/>
    <n v="350"/>
    <x v="0"/>
    <n v="46.37"/>
    <n v="396.37"/>
    <n v="330"/>
    <n v="612"/>
    <n v="580.12"/>
    <x v="2"/>
    <x v="566"/>
    <d v="2024-06-02T00:00:00"/>
    <x v="2"/>
    <n v="191439.6"/>
    <n v="3"/>
  </r>
  <r>
    <s v="PID-01198"/>
    <x v="27"/>
    <x v="4"/>
    <n v="144.59"/>
    <x v="2"/>
    <n v="83.52"/>
    <n v="228.11"/>
    <n v="272"/>
    <n v="737"/>
    <n v="285.69"/>
    <x v="1"/>
    <x v="132"/>
    <d v="2024-08-14T00:00:00"/>
    <x v="0"/>
    <n v="77707.679999999993"/>
    <n v="5"/>
  </r>
  <r>
    <s v="PID-01199"/>
    <x v="16"/>
    <x v="5"/>
    <n v="120.25"/>
    <x v="0"/>
    <n v="28.11"/>
    <n v="148.36000000000001"/>
    <n v="114"/>
    <n v="78"/>
    <n v="181.29"/>
    <x v="1"/>
    <x v="141"/>
    <d v="2023-09-22T00:00:00"/>
    <x v="2"/>
    <n v="20667.060000000001"/>
    <n v="9"/>
  </r>
  <r>
    <s v="PID-01200"/>
    <x v="20"/>
    <x v="1"/>
    <n v="464.87"/>
    <x v="3"/>
    <n v="60.56"/>
    <n v="525.43000000000006"/>
    <n v="226"/>
    <n v="211"/>
    <n v="699.53"/>
    <x v="4"/>
    <x v="604"/>
    <d v="2023-11-30T00:00:00"/>
    <x v="4"/>
    <n v="158093.78"/>
    <n v="14"/>
  </r>
  <r>
    <s v="PID-01201"/>
    <x v="14"/>
    <x v="1"/>
    <n v="188.45"/>
    <x v="1"/>
    <n v="89.67"/>
    <n v="278.12"/>
    <n v="494"/>
    <n v="417"/>
    <n v="348.2"/>
    <x v="2"/>
    <x v="208"/>
    <d v="2023-10-06T00:00:00"/>
    <x v="3"/>
    <n v="172010.8"/>
    <n v="2"/>
  </r>
  <r>
    <s v="PID-01202"/>
    <x v="0"/>
    <x v="0"/>
    <n v="127.65"/>
    <x v="0"/>
    <n v="73.25"/>
    <n v="200.9"/>
    <n v="84"/>
    <n v="288"/>
    <n v="292.5"/>
    <x v="1"/>
    <x v="465"/>
    <d v="2024-11-17T00:00:00"/>
    <x v="1"/>
    <n v="24570"/>
    <n v="8"/>
  </r>
  <r>
    <s v="PID-01203"/>
    <x v="19"/>
    <x v="0"/>
    <n v="281.58999999999997"/>
    <x v="2"/>
    <n v="37.15"/>
    <n v="318.73999999999995"/>
    <n v="11"/>
    <n v="610"/>
    <n v="444.12"/>
    <x v="4"/>
    <x v="384"/>
    <d v="2024-01-23T00:00:00"/>
    <x v="2"/>
    <n v="4885.32"/>
    <n v="12"/>
  </r>
  <r>
    <s v="PID-01204"/>
    <x v="16"/>
    <x v="5"/>
    <n v="276.29000000000002"/>
    <x v="1"/>
    <n v="60.94"/>
    <n v="337.23"/>
    <n v="372"/>
    <n v="372"/>
    <n v="453.62"/>
    <x v="1"/>
    <x v="605"/>
    <d v="2023-08-24T00:00:00"/>
    <x v="3"/>
    <n v="168746.64"/>
    <n v="9"/>
  </r>
  <r>
    <s v="PID-01205"/>
    <x v="20"/>
    <x v="1"/>
    <n v="142.41"/>
    <x v="0"/>
    <n v="16.190000000000001"/>
    <n v="158.6"/>
    <n v="215"/>
    <n v="285"/>
    <n v="235.2"/>
    <x v="3"/>
    <x v="606"/>
    <d v="2023-05-22T00:00:00"/>
    <x v="2"/>
    <n v="50568"/>
    <n v="11"/>
  </r>
  <r>
    <s v="PID-01206"/>
    <x v="24"/>
    <x v="2"/>
    <n v="454.32"/>
    <x v="2"/>
    <n v="24.06"/>
    <n v="478.38"/>
    <n v="450"/>
    <n v="266"/>
    <n v="644.75"/>
    <x v="2"/>
    <x v="0"/>
    <d v="2023-07-03T00:00:00"/>
    <x v="3"/>
    <n v="290137.5"/>
    <n v="5"/>
  </r>
  <r>
    <s v="PID-01207"/>
    <x v="20"/>
    <x v="1"/>
    <n v="282.91000000000003"/>
    <x v="2"/>
    <n v="19.260000000000002"/>
    <n v="302.17"/>
    <n v="449"/>
    <n v="52"/>
    <n v="446.36"/>
    <x v="1"/>
    <x v="55"/>
    <d v="2023-08-10T00:00:00"/>
    <x v="3"/>
    <n v="200415.64"/>
    <n v="14"/>
  </r>
  <r>
    <s v="PID-01208"/>
    <x v="14"/>
    <x v="1"/>
    <n v="77.75"/>
    <x v="1"/>
    <n v="53.11"/>
    <n v="130.86000000000001"/>
    <n v="118"/>
    <n v="475"/>
    <n v="168.06"/>
    <x v="4"/>
    <x v="251"/>
    <d v="2024-04-01T00:00:00"/>
    <x v="4"/>
    <n v="19831.080000000002"/>
    <n v="13"/>
  </r>
  <r>
    <s v="PID-01209"/>
    <x v="24"/>
    <x v="2"/>
    <n v="104.18"/>
    <x v="2"/>
    <n v="53.2"/>
    <n v="157.38"/>
    <n v="249"/>
    <n v="832"/>
    <n v="201.67"/>
    <x v="4"/>
    <x v="114"/>
    <d v="2024-10-12T00:00:00"/>
    <x v="1"/>
    <n v="50215.83"/>
    <n v="9"/>
  </r>
  <r>
    <s v="PID-01210"/>
    <x v="24"/>
    <x v="2"/>
    <n v="420.62"/>
    <x v="3"/>
    <n v="64.430000000000007"/>
    <n v="485.05"/>
    <n v="208"/>
    <n v="321"/>
    <n v="586.32000000000005"/>
    <x v="1"/>
    <x v="486"/>
    <d v="2023-03-13T00:00:00"/>
    <x v="0"/>
    <n v="121954.56"/>
    <n v="5"/>
  </r>
  <r>
    <s v="PID-01211"/>
    <x v="12"/>
    <x v="4"/>
    <n v="254.59"/>
    <x v="1"/>
    <n v="62.39"/>
    <n v="316.98"/>
    <n v="58"/>
    <n v="336"/>
    <n v="382.18"/>
    <x v="3"/>
    <x v="511"/>
    <d v="2024-09-24T00:00:00"/>
    <x v="2"/>
    <n v="22166.44"/>
    <n v="6"/>
  </r>
  <r>
    <s v="PID-01212"/>
    <x v="2"/>
    <x v="2"/>
    <n v="386.27"/>
    <x v="2"/>
    <n v="14.03"/>
    <n v="400.29999999999995"/>
    <n v="297"/>
    <n v="312"/>
    <n v="568.32000000000005"/>
    <x v="4"/>
    <x v="224"/>
    <d v="2023-01-18T00:00:00"/>
    <x v="3"/>
    <n v="168791.04000000001"/>
    <n v="4"/>
  </r>
  <r>
    <s v="PID-01213"/>
    <x v="21"/>
    <x v="0"/>
    <n v="113.97"/>
    <x v="1"/>
    <n v="58.21"/>
    <n v="172.18"/>
    <n v="312"/>
    <n v="587"/>
    <n v="218.75"/>
    <x v="1"/>
    <x v="446"/>
    <d v="2024-09-12T00:00:00"/>
    <x v="4"/>
    <n v="68250"/>
    <n v="10"/>
  </r>
  <r>
    <s v="PID-01214"/>
    <x v="24"/>
    <x v="2"/>
    <n v="55.96"/>
    <x v="1"/>
    <n v="26.74"/>
    <n v="82.7"/>
    <n v="98"/>
    <n v="730"/>
    <n v="107.46"/>
    <x v="0"/>
    <x v="395"/>
    <d v="2024-03-26T00:00:00"/>
    <x v="4"/>
    <n v="10531.08"/>
    <n v="4"/>
  </r>
  <r>
    <s v="PID-01215"/>
    <x v="15"/>
    <x v="5"/>
    <n v="310.39999999999998"/>
    <x v="3"/>
    <n v="40.799999999999997"/>
    <n v="351.2"/>
    <n v="467"/>
    <n v="45"/>
    <n v="435.03"/>
    <x v="3"/>
    <x v="324"/>
    <d v="2023-07-10T00:00:00"/>
    <x v="0"/>
    <n v="203159.01"/>
    <n v="5"/>
  </r>
  <r>
    <s v="PID-01216"/>
    <x v="13"/>
    <x v="3"/>
    <n v="340.21"/>
    <x v="2"/>
    <n v="46.32"/>
    <n v="386.53"/>
    <n v="344"/>
    <n v="916"/>
    <n v="494.67"/>
    <x v="3"/>
    <x v="41"/>
    <d v="2023-07-24T00:00:00"/>
    <x v="4"/>
    <n v="170166.48"/>
    <n v="1"/>
  </r>
  <r>
    <s v="PID-01217"/>
    <x v="13"/>
    <x v="3"/>
    <n v="178.9"/>
    <x v="0"/>
    <n v="84.12"/>
    <n v="263.02"/>
    <n v="389"/>
    <n v="447"/>
    <n v="375.64"/>
    <x v="2"/>
    <x v="377"/>
    <d v="2024-03-29T00:00:00"/>
    <x v="1"/>
    <n v="146123.96"/>
    <n v="4"/>
  </r>
  <r>
    <s v="PID-01218"/>
    <x v="26"/>
    <x v="5"/>
    <n v="493.36"/>
    <x v="2"/>
    <n v="80.17"/>
    <n v="573.53"/>
    <n v="17"/>
    <n v="246"/>
    <n v="692.56"/>
    <x v="3"/>
    <x v="459"/>
    <d v="2024-10-27T00:00:00"/>
    <x v="0"/>
    <n v="11773.52"/>
    <n v="2"/>
  </r>
  <r>
    <s v="PID-01219"/>
    <x v="21"/>
    <x v="0"/>
    <n v="44.85"/>
    <x v="0"/>
    <n v="60.27"/>
    <n v="105.12"/>
    <n v="222"/>
    <n v="915"/>
    <n v="148.83000000000001"/>
    <x v="1"/>
    <x v="607"/>
    <d v="2023-04-13T00:00:00"/>
    <x v="2"/>
    <n v="33040.26"/>
    <n v="2"/>
  </r>
  <r>
    <s v="PID-01220"/>
    <x v="6"/>
    <x v="3"/>
    <n v="221.23"/>
    <x v="2"/>
    <n v="13.88"/>
    <n v="235.10999999999999"/>
    <n v="166"/>
    <n v="270"/>
    <n v="345.81"/>
    <x v="1"/>
    <x v="511"/>
    <d v="2024-09-19T00:00:00"/>
    <x v="3"/>
    <n v="57404.46"/>
    <n v="1"/>
  </r>
  <r>
    <s v="PID-01221"/>
    <x v="17"/>
    <x v="3"/>
    <n v="441.44"/>
    <x v="3"/>
    <n v="86.85"/>
    <n v="528.29"/>
    <n v="335"/>
    <n v="36"/>
    <n v="750.11"/>
    <x v="0"/>
    <x v="28"/>
    <d v="2023-07-11T00:00:00"/>
    <x v="2"/>
    <n v="251286.85"/>
    <n v="12"/>
  </r>
  <r>
    <s v="PID-01222"/>
    <x v="0"/>
    <x v="0"/>
    <n v="377.72"/>
    <x v="1"/>
    <n v="79.459999999999994"/>
    <n v="457.18"/>
    <n v="67"/>
    <n v="471"/>
    <n v="676.87"/>
    <x v="2"/>
    <x v="608"/>
    <d v="2023-12-13T00:00:00"/>
    <x v="2"/>
    <n v="45350.29"/>
    <n v="6"/>
  </r>
  <r>
    <s v="PID-01223"/>
    <x v="15"/>
    <x v="5"/>
    <n v="148.9"/>
    <x v="0"/>
    <n v="18.989999999999998"/>
    <n v="167.89000000000001"/>
    <n v="209"/>
    <n v="366"/>
    <n v="243.41"/>
    <x v="3"/>
    <x v="436"/>
    <d v="2024-11-13T00:00:00"/>
    <x v="4"/>
    <n v="50872.69"/>
    <n v="8"/>
  </r>
  <r>
    <s v="PID-01224"/>
    <x v="13"/>
    <x v="3"/>
    <n v="304.01"/>
    <x v="0"/>
    <n v="20.57"/>
    <n v="324.58"/>
    <n v="312"/>
    <n v="549"/>
    <n v="395.89"/>
    <x v="2"/>
    <x v="608"/>
    <d v="2023-12-17T00:00:00"/>
    <x v="4"/>
    <n v="123517.68"/>
    <n v="10"/>
  </r>
  <r>
    <s v="PID-01225"/>
    <x v="16"/>
    <x v="5"/>
    <n v="161.72"/>
    <x v="2"/>
    <n v="54.14"/>
    <n v="215.86"/>
    <n v="90"/>
    <n v="385"/>
    <n v="306.10000000000002"/>
    <x v="0"/>
    <x v="314"/>
    <d v="2024-02-05T00:00:00"/>
    <x v="3"/>
    <n v="27549"/>
    <n v="5"/>
  </r>
  <r>
    <s v="PID-01226"/>
    <x v="25"/>
    <x v="5"/>
    <n v="62.33"/>
    <x v="1"/>
    <n v="45.24"/>
    <n v="107.57"/>
    <n v="431"/>
    <n v="599"/>
    <n v="136.09"/>
    <x v="4"/>
    <x v="536"/>
    <d v="2023-08-13T00:00:00"/>
    <x v="1"/>
    <n v="58654.79"/>
    <n v="2"/>
  </r>
  <r>
    <s v="PID-01227"/>
    <x v="4"/>
    <x v="1"/>
    <n v="300.02999999999997"/>
    <x v="1"/>
    <n v="33.24"/>
    <n v="333.27"/>
    <n v="37"/>
    <n v="741"/>
    <n v="449.97"/>
    <x v="0"/>
    <x v="471"/>
    <d v="2024-01-20T00:00:00"/>
    <x v="3"/>
    <n v="16648.89"/>
    <n v="12"/>
  </r>
  <r>
    <s v="PID-01228"/>
    <x v="18"/>
    <x v="3"/>
    <n v="188.55"/>
    <x v="0"/>
    <n v="89.64"/>
    <n v="278.19"/>
    <n v="127"/>
    <n v="523"/>
    <n v="373.5"/>
    <x v="0"/>
    <x v="365"/>
    <d v="2023-05-15T00:00:00"/>
    <x v="0"/>
    <n v="47434.5"/>
    <n v="8"/>
  </r>
  <r>
    <s v="PID-01229"/>
    <x v="27"/>
    <x v="4"/>
    <n v="355.67"/>
    <x v="2"/>
    <n v="87.41"/>
    <n v="443.08000000000004"/>
    <n v="234"/>
    <n v="223"/>
    <n v="542.27"/>
    <x v="3"/>
    <x v="401"/>
    <d v="2024-08-17T00:00:00"/>
    <x v="4"/>
    <n v="126891.18"/>
    <n v="7"/>
  </r>
  <r>
    <s v="PID-01230"/>
    <x v="18"/>
    <x v="3"/>
    <n v="36.590000000000003"/>
    <x v="2"/>
    <n v="54.04"/>
    <n v="90.63"/>
    <n v="89"/>
    <n v="706"/>
    <n v="132.24"/>
    <x v="3"/>
    <x v="283"/>
    <d v="2023-10-05T00:00:00"/>
    <x v="2"/>
    <n v="11769.36"/>
    <n v="6"/>
  </r>
  <r>
    <s v="PID-01231"/>
    <x v="11"/>
    <x v="0"/>
    <n v="237.16"/>
    <x v="3"/>
    <n v="32.86"/>
    <n v="270.02"/>
    <n v="127"/>
    <n v="755"/>
    <n v="341.43"/>
    <x v="3"/>
    <x v="174"/>
    <d v="2024-08-26T00:00:00"/>
    <x v="3"/>
    <n v="43361.61"/>
    <n v="10"/>
  </r>
  <r>
    <s v="PID-01232"/>
    <x v="16"/>
    <x v="5"/>
    <n v="92.84"/>
    <x v="0"/>
    <n v="27.47"/>
    <n v="120.31"/>
    <n v="446"/>
    <n v="326"/>
    <n v="154.16999999999999"/>
    <x v="2"/>
    <x v="318"/>
    <d v="2024-06-24T00:00:00"/>
    <x v="1"/>
    <n v="68759.820000000007"/>
    <n v="9"/>
  </r>
  <r>
    <s v="PID-01233"/>
    <x v="2"/>
    <x v="2"/>
    <n v="310.89"/>
    <x v="3"/>
    <n v="79.42"/>
    <n v="390.31"/>
    <n v="11"/>
    <n v="274"/>
    <n v="535.35"/>
    <x v="0"/>
    <x v="280"/>
    <d v="2023-09-12T00:00:00"/>
    <x v="0"/>
    <n v="5888.85"/>
    <n v="12"/>
  </r>
  <r>
    <s v="PID-01234"/>
    <x v="5"/>
    <x v="0"/>
    <n v="93.75"/>
    <x v="3"/>
    <n v="74.540000000000006"/>
    <n v="168.29000000000002"/>
    <n v="285"/>
    <n v="145"/>
    <n v="221.17"/>
    <x v="4"/>
    <x v="518"/>
    <d v="2024-09-08T00:00:00"/>
    <x v="3"/>
    <n v="63033.45"/>
    <n v="8"/>
  </r>
  <r>
    <s v="PID-01235"/>
    <x v="11"/>
    <x v="0"/>
    <n v="21.81"/>
    <x v="2"/>
    <n v="91.5"/>
    <n v="113.31"/>
    <n v="265"/>
    <n v="383"/>
    <n v="160.31"/>
    <x v="2"/>
    <x v="609"/>
    <d v="2023-05-25T00:00:00"/>
    <x v="3"/>
    <n v="42482.15"/>
    <n v="10"/>
  </r>
  <r>
    <s v="PID-01236"/>
    <x v="19"/>
    <x v="0"/>
    <n v="188.03"/>
    <x v="3"/>
    <n v="6.5"/>
    <n v="194.53"/>
    <n v="134"/>
    <n v="749"/>
    <n v="285.95"/>
    <x v="2"/>
    <x v="403"/>
    <d v="2023-11-24T00:00:00"/>
    <x v="4"/>
    <n v="38317.300000000003"/>
    <n v="7"/>
  </r>
  <r>
    <s v="PID-01237"/>
    <x v="13"/>
    <x v="3"/>
    <n v="388.48"/>
    <x v="1"/>
    <n v="13.17"/>
    <n v="401.65000000000003"/>
    <n v="132"/>
    <n v="378"/>
    <n v="490.61"/>
    <x v="4"/>
    <x v="27"/>
    <d v="2024-03-04T00:00:00"/>
    <x v="1"/>
    <n v="64760.52"/>
    <n v="6"/>
  </r>
  <r>
    <s v="PID-01238"/>
    <x v="17"/>
    <x v="3"/>
    <n v="81.45"/>
    <x v="1"/>
    <n v="31.79"/>
    <n v="113.24000000000001"/>
    <n v="198"/>
    <n v="495"/>
    <n v="152.74"/>
    <x v="4"/>
    <x v="284"/>
    <d v="2024-10-22T00:00:00"/>
    <x v="1"/>
    <n v="30242.52"/>
    <n v="4"/>
  </r>
  <r>
    <s v="PID-01239"/>
    <x v="8"/>
    <x v="2"/>
    <n v="18.440000000000001"/>
    <x v="0"/>
    <n v="26.47"/>
    <n v="44.91"/>
    <n v="127"/>
    <n v="589"/>
    <n v="65.88"/>
    <x v="4"/>
    <x v="593"/>
    <d v="2024-04-13T00:00:00"/>
    <x v="2"/>
    <n v="8366.76"/>
    <n v="12"/>
  </r>
  <r>
    <s v="PID-01240"/>
    <x v="14"/>
    <x v="1"/>
    <n v="107.8"/>
    <x v="2"/>
    <n v="49.73"/>
    <n v="157.53"/>
    <n v="257"/>
    <n v="830"/>
    <n v="219.18"/>
    <x v="4"/>
    <x v="610"/>
    <d v="2024-01-02T00:00:00"/>
    <x v="2"/>
    <n v="56329.26"/>
    <n v="2"/>
  </r>
  <r>
    <s v="PID-01241"/>
    <x v="22"/>
    <x v="4"/>
    <n v="24.33"/>
    <x v="1"/>
    <n v="13.46"/>
    <n v="37.79"/>
    <n v="480"/>
    <n v="662"/>
    <n v="45.4"/>
    <x v="2"/>
    <x v="149"/>
    <d v="2023-01-28T00:00:00"/>
    <x v="4"/>
    <n v="21792"/>
    <n v="8"/>
  </r>
  <r>
    <s v="PID-01242"/>
    <x v="21"/>
    <x v="0"/>
    <n v="82.87"/>
    <x v="0"/>
    <n v="43.8"/>
    <n v="126.67"/>
    <n v="279"/>
    <n v="371"/>
    <n v="161.15"/>
    <x v="1"/>
    <x v="340"/>
    <d v="2024-04-13T00:00:00"/>
    <x v="1"/>
    <n v="44960.85"/>
    <n v="4"/>
  </r>
  <r>
    <s v="PID-01243"/>
    <x v="4"/>
    <x v="1"/>
    <n v="182.2"/>
    <x v="3"/>
    <n v="39.03"/>
    <n v="221.23"/>
    <n v="224"/>
    <n v="360"/>
    <n v="280.32"/>
    <x v="3"/>
    <x v="226"/>
    <d v="2024-05-30T00:00:00"/>
    <x v="2"/>
    <n v="62791.68"/>
    <n v="7"/>
  </r>
  <r>
    <s v="PID-01244"/>
    <x v="23"/>
    <x v="4"/>
    <n v="195.97"/>
    <x v="0"/>
    <n v="40.32"/>
    <n v="236.29"/>
    <n v="271"/>
    <n v="738"/>
    <n v="311.85000000000002"/>
    <x v="0"/>
    <x v="611"/>
    <d v="2024-10-09T00:00:00"/>
    <x v="0"/>
    <n v="84511.35"/>
    <n v="1"/>
  </r>
  <r>
    <s v="PID-01245"/>
    <x v="9"/>
    <x v="3"/>
    <n v="181.65"/>
    <x v="2"/>
    <n v="49.61"/>
    <n v="231.26"/>
    <n v="484"/>
    <n v="532"/>
    <n v="313.41000000000003"/>
    <x v="3"/>
    <x v="486"/>
    <d v="2023-03-19T00:00:00"/>
    <x v="4"/>
    <n v="151690.44"/>
    <n v="11"/>
  </r>
  <r>
    <s v="PID-01246"/>
    <x v="14"/>
    <x v="1"/>
    <n v="236.85"/>
    <x v="0"/>
    <n v="87.96"/>
    <n v="324.81"/>
    <n v="75"/>
    <n v="999"/>
    <n v="395.36"/>
    <x v="4"/>
    <x v="50"/>
    <d v="2023-04-27T00:00:00"/>
    <x v="4"/>
    <n v="29652"/>
    <n v="4"/>
  </r>
  <r>
    <s v="PID-01247"/>
    <x v="29"/>
    <x v="1"/>
    <n v="232.86"/>
    <x v="2"/>
    <n v="29.23"/>
    <n v="262.09000000000003"/>
    <n v="95"/>
    <n v="661"/>
    <n v="343.71"/>
    <x v="4"/>
    <x v="367"/>
    <d v="2024-03-22T00:00:00"/>
    <x v="4"/>
    <n v="32652.45"/>
    <n v="6"/>
  </r>
  <r>
    <s v="PID-01248"/>
    <x v="7"/>
    <x v="4"/>
    <n v="218.57"/>
    <x v="3"/>
    <n v="77.28"/>
    <n v="295.85000000000002"/>
    <n v="84"/>
    <n v="718"/>
    <n v="374.84"/>
    <x v="0"/>
    <x v="574"/>
    <d v="2024-11-04T00:00:00"/>
    <x v="2"/>
    <n v="31486.560000000001"/>
    <n v="2"/>
  </r>
  <r>
    <s v="PID-01249"/>
    <x v="15"/>
    <x v="5"/>
    <n v="22.78"/>
    <x v="2"/>
    <n v="30.95"/>
    <n v="53.730000000000004"/>
    <n v="241"/>
    <n v="885"/>
    <n v="73.22"/>
    <x v="1"/>
    <x v="465"/>
    <d v="2024-11-12T00:00:00"/>
    <x v="1"/>
    <n v="17646.02"/>
    <n v="3"/>
  </r>
  <r>
    <s v="PID-01250"/>
    <x v="26"/>
    <x v="5"/>
    <n v="260.76"/>
    <x v="1"/>
    <n v="62.23"/>
    <n v="322.99"/>
    <n v="80"/>
    <n v="824"/>
    <n v="468.67"/>
    <x v="1"/>
    <x v="154"/>
    <d v="2024-05-13T00:00:00"/>
    <x v="0"/>
    <n v="37493.599999999999"/>
    <n v="2"/>
  </r>
  <r>
    <s v="PID-01251"/>
    <x v="7"/>
    <x v="4"/>
    <n v="297.67"/>
    <x v="3"/>
    <n v="43.12"/>
    <n v="340.79"/>
    <n v="89"/>
    <n v="647"/>
    <n v="419.31"/>
    <x v="0"/>
    <x v="86"/>
    <d v="2024-06-14T00:00:00"/>
    <x v="2"/>
    <n v="37318.589999999997"/>
    <n v="2"/>
  </r>
  <r>
    <s v="PID-01252"/>
    <x v="2"/>
    <x v="2"/>
    <n v="355.15"/>
    <x v="0"/>
    <n v="73.819999999999993"/>
    <n v="428.96999999999997"/>
    <n v="76"/>
    <n v="339"/>
    <n v="561.87"/>
    <x v="3"/>
    <x v="612"/>
    <d v="2023-07-24T00:00:00"/>
    <x v="2"/>
    <n v="42702.12"/>
    <n v="4"/>
  </r>
  <r>
    <s v="PID-01253"/>
    <x v="2"/>
    <x v="2"/>
    <n v="390.14"/>
    <x v="3"/>
    <n v="73.59"/>
    <n v="463.73"/>
    <n v="329"/>
    <n v="562"/>
    <n v="598.32000000000005"/>
    <x v="2"/>
    <x v="47"/>
    <d v="2024-04-20T00:00:00"/>
    <x v="1"/>
    <n v="196847.28"/>
    <n v="12"/>
  </r>
  <r>
    <s v="PID-01254"/>
    <x v="13"/>
    <x v="3"/>
    <n v="204.76"/>
    <x v="1"/>
    <n v="96.52"/>
    <n v="301.27999999999997"/>
    <n v="310"/>
    <n v="615"/>
    <n v="448.12"/>
    <x v="0"/>
    <x v="19"/>
    <d v="2023-01-18T00:00:00"/>
    <x v="2"/>
    <n v="138917.20000000001"/>
    <n v="10"/>
  </r>
  <r>
    <s v="PID-01255"/>
    <x v="5"/>
    <x v="0"/>
    <n v="203.84"/>
    <x v="1"/>
    <n v="95.26"/>
    <n v="299.10000000000002"/>
    <n v="87"/>
    <n v="327"/>
    <n v="409.95"/>
    <x v="0"/>
    <x v="613"/>
    <d v="2023-01-28T00:00:00"/>
    <x v="3"/>
    <n v="35665.65"/>
    <n v="11"/>
  </r>
  <r>
    <s v="PID-01256"/>
    <x v="8"/>
    <x v="2"/>
    <n v="277.63"/>
    <x v="1"/>
    <n v="9.6300000000000008"/>
    <n v="287.26"/>
    <n v="361"/>
    <n v="302"/>
    <n v="404.81"/>
    <x v="4"/>
    <x v="182"/>
    <d v="2023-07-15T00:00:00"/>
    <x v="3"/>
    <n v="146136.41"/>
    <n v="13"/>
  </r>
  <r>
    <s v="PID-01257"/>
    <x v="18"/>
    <x v="3"/>
    <n v="183.43"/>
    <x v="1"/>
    <n v="60.12"/>
    <n v="243.55"/>
    <n v="265"/>
    <n v="329"/>
    <n v="332.67"/>
    <x v="3"/>
    <x v="510"/>
    <d v="2023-06-05T00:00:00"/>
    <x v="4"/>
    <n v="88157.55"/>
    <n v="11"/>
  </r>
  <r>
    <s v="PID-01258"/>
    <x v="17"/>
    <x v="3"/>
    <n v="161.41"/>
    <x v="0"/>
    <n v="16.97"/>
    <n v="178.38"/>
    <n v="323"/>
    <n v="533"/>
    <n v="236.26"/>
    <x v="3"/>
    <x v="89"/>
    <d v="2024-11-08T00:00:00"/>
    <x v="1"/>
    <n v="76311.98"/>
    <n v="2"/>
  </r>
  <r>
    <s v="PID-01259"/>
    <x v="9"/>
    <x v="3"/>
    <n v="294.62"/>
    <x v="0"/>
    <n v="43.22"/>
    <n v="337.84000000000003"/>
    <n v="381"/>
    <n v="339"/>
    <n v="423.82"/>
    <x v="4"/>
    <x v="266"/>
    <d v="2023-06-06T00:00:00"/>
    <x v="3"/>
    <n v="161475.42000000001"/>
    <n v="1"/>
  </r>
  <r>
    <s v="PID-01260"/>
    <x v="14"/>
    <x v="1"/>
    <n v="467.17"/>
    <x v="1"/>
    <n v="34.630000000000003"/>
    <n v="501.8"/>
    <n v="257"/>
    <n v="310"/>
    <n v="746.34"/>
    <x v="3"/>
    <x v="214"/>
    <d v="2024-11-11T00:00:00"/>
    <x v="2"/>
    <n v="191809.38"/>
    <n v="13"/>
  </r>
  <r>
    <s v="PID-01261"/>
    <x v="10"/>
    <x v="2"/>
    <n v="432.04"/>
    <x v="2"/>
    <n v="38.03"/>
    <n v="470.07000000000005"/>
    <n v="196"/>
    <n v="157"/>
    <n v="625.54"/>
    <x v="0"/>
    <x v="614"/>
    <d v="2024-04-27T00:00:00"/>
    <x v="1"/>
    <n v="122605.84"/>
    <n v="12"/>
  </r>
  <r>
    <s v="PID-01262"/>
    <x v="10"/>
    <x v="2"/>
    <n v="426.64"/>
    <x v="0"/>
    <n v="49.74"/>
    <n v="476.38"/>
    <n v="380"/>
    <n v="998"/>
    <n v="657.39"/>
    <x v="3"/>
    <x v="576"/>
    <d v="2024-07-16T00:00:00"/>
    <x v="2"/>
    <n v="249808.2"/>
    <n v="3"/>
  </r>
  <r>
    <s v="PID-01263"/>
    <x v="0"/>
    <x v="0"/>
    <n v="114.53"/>
    <x v="1"/>
    <n v="68.040000000000006"/>
    <n v="182.57"/>
    <n v="344"/>
    <n v="618"/>
    <n v="245.27"/>
    <x v="1"/>
    <x v="230"/>
    <d v="2023-09-23T00:00:00"/>
    <x v="0"/>
    <n v="84372.88"/>
    <n v="13"/>
  </r>
  <r>
    <s v="PID-01264"/>
    <x v="6"/>
    <x v="3"/>
    <n v="78.59"/>
    <x v="3"/>
    <n v="8.8699999999999992"/>
    <n v="87.460000000000008"/>
    <n v="298"/>
    <n v="967"/>
    <n v="107.33"/>
    <x v="2"/>
    <x v="484"/>
    <d v="2024-01-09T00:00:00"/>
    <x v="2"/>
    <n v="31984.34"/>
    <n v="7"/>
  </r>
  <r>
    <s v="PID-01265"/>
    <x v="20"/>
    <x v="1"/>
    <n v="259.64999999999998"/>
    <x v="0"/>
    <n v="76.319999999999993"/>
    <n v="335.96999999999997"/>
    <n v="229"/>
    <n v="797"/>
    <n v="454.6"/>
    <x v="4"/>
    <x v="615"/>
    <d v="2023-12-09T00:00:00"/>
    <x v="4"/>
    <n v="104103.4"/>
    <n v="7"/>
  </r>
  <r>
    <s v="PID-01266"/>
    <x v="2"/>
    <x v="2"/>
    <n v="157.77000000000001"/>
    <x v="3"/>
    <n v="21.26"/>
    <n v="179.03"/>
    <n v="407"/>
    <n v="678"/>
    <n v="237.12"/>
    <x v="3"/>
    <x v="537"/>
    <d v="2023-09-17T00:00:00"/>
    <x v="3"/>
    <n v="96507.839999999997"/>
    <n v="8"/>
  </r>
  <r>
    <s v="PID-01267"/>
    <x v="24"/>
    <x v="2"/>
    <n v="403.63"/>
    <x v="2"/>
    <n v="87.85"/>
    <n v="491.48"/>
    <n v="490"/>
    <n v="233"/>
    <n v="625.34"/>
    <x v="2"/>
    <x v="238"/>
    <d v="2024-08-24T00:00:00"/>
    <x v="1"/>
    <n v="306416.59999999998"/>
    <n v="9"/>
  </r>
  <r>
    <s v="PID-01268"/>
    <x v="25"/>
    <x v="5"/>
    <n v="495.9"/>
    <x v="3"/>
    <n v="35.96"/>
    <n v="531.86"/>
    <n v="366"/>
    <n v="856"/>
    <n v="757.48"/>
    <x v="2"/>
    <x v="11"/>
    <d v="2024-10-17T00:00:00"/>
    <x v="0"/>
    <n v="277237.68"/>
    <n v="12"/>
  </r>
  <r>
    <s v="PID-01269"/>
    <x v="18"/>
    <x v="3"/>
    <n v="437.73"/>
    <x v="1"/>
    <n v="56.09"/>
    <n v="493.82000000000005"/>
    <n v="248"/>
    <n v="690"/>
    <n v="693.01"/>
    <x v="1"/>
    <x v="616"/>
    <d v="2024-05-31T00:00:00"/>
    <x v="1"/>
    <n v="171866.48"/>
    <n v="9"/>
  </r>
  <r>
    <s v="PID-01270"/>
    <x v="16"/>
    <x v="5"/>
    <n v="344.15"/>
    <x v="2"/>
    <n v="58.36"/>
    <n v="402.51"/>
    <n v="240"/>
    <n v="595"/>
    <n v="600.11"/>
    <x v="3"/>
    <x v="27"/>
    <d v="2024-03-05T00:00:00"/>
    <x v="0"/>
    <n v="144026.4"/>
    <n v="7"/>
  </r>
  <r>
    <s v="PID-01271"/>
    <x v="18"/>
    <x v="3"/>
    <n v="416.91"/>
    <x v="3"/>
    <n v="83.11"/>
    <n v="500.02000000000004"/>
    <n v="172"/>
    <n v="938"/>
    <n v="708.35"/>
    <x v="3"/>
    <x v="436"/>
    <d v="2024-11-17T00:00:00"/>
    <x v="1"/>
    <n v="121836.2"/>
    <n v="12"/>
  </r>
  <r>
    <s v="PID-01272"/>
    <x v="2"/>
    <x v="2"/>
    <n v="429.62"/>
    <x v="1"/>
    <n v="68.430000000000007"/>
    <n v="498.05"/>
    <n v="400"/>
    <n v="471"/>
    <n v="673.89"/>
    <x v="1"/>
    <x v="67"/>
    <d v="2023-11-04T00:00:00"/>
    <x v="3"/>
    <n v="269556"/>
    <n v="3"/>
  </r>
  <r>
    <s v="PID-01273"/>
    <x v="23"/>
    <x v="4"/>
    <n v="496.27"/>
    <x v="1"/>
    <n v="19.920000000000002"/>
    <n v="516.18999999999994"/>
    <n v="181"/>
    <n v="394"/>
    <n v="759.7"/>
    <x v="4"/>
    <x v="76"/>
    <d v="2024-06-04T00:00:00"/>
    <x v="1"/>
    <n v="137505.70000000001"/>
    <n v="7"/>
  </r>
  <r>
    <s v="PID-01274"/>
    <x v="24"/>
    <x v="2"/>
    <n v="25.1"/>
    <x v="0"/>
    <n v="43.32"/>
    <n v="68.42"/>
    <n v="132"/>
    <n v="733"/>
    <n v="96.92"/>
    <x v="2"/>
    <x v="249"/>
    <d v="2024-09-20T00:00:00"/>
    <x v="3"/>
    <n v="12793.44"/>
    <n v="14"/>
  </r>
  <r>
    <s v="PID-01275"/>
    <x v="5"/>
    <x v="0"/>
    <n v="89.82"/>
    <x v="2"/>
    <n v="48.05"/>
    <n v="137.87"/>
    <n v="296"/>
    <n v="105"/>
    <n v="182.92"/>
    <x v="2"/>
    <x v="249"/>
    <d v="2024-09-19T00:00:00"/>
    <x v="0"/>
    <n v="54144.32"/>
    <n v="13"/>
  </r>
  <r>
    <s v="PID-01276"/>
    <x v="14"/>
    <x v="1"/>
    <n v="392.53"/>
    <x v="3"/>
    <n v="61.56"/>
    <n v="454.09"/>
    <n v="173"/>
    <n v="454"/>
    <n v="558.22"/>
    <x v="1"/>
    <x v="150"/>
    <d v="2023-04-15T00:00:00"/>
    <x v="3"/>
    <n v="96572.06"/>
    <n v="6"/>
  </r>
  <r>
    <s v="PID-01277"/>
    <x v="28"/>
    <x v="5"/>
    <n v="33.6"/>
    <x v="2"/>
    <n v="16.739999999999998"/>
    <n v="50.34"/>
    <n v="365"/>
    <n v="689"/>
    <n v="66.34"/>
    <x v="3"/>
    <x v="391"/>
    <d v="2024-07-13T00:00:00"/>
    <x v="1"/>
    <n v="24214.1"/>
    <n v="9"/>
  </r>
  <r>
    <s v="PID-01278"/>
    <x v="7"/>
    <x v="4"/>
    <n v="32.369999999999997"/>
    <x v="3"/>
    <n v="11.34"/>
    <n v="43.709999999999994"/>
    <n v="92"/>
    <n v="41"/>
    <n v="57.64"/>
    <x v="3"/>
    <x v="568"/>
    <d v="2024-04-09T00:00:00"/>
    <x v="2"/>
    <n v="5302.88"/>
    <n v="6"/>
  </r>
  <r>
    <s v="PID-01279"/>
    <x v="22"/>
    <x v="4"/>
    <n v="287.16000000000003"/>
    <x v="0"/>
    <n v="40.270000000000003"/>
    <n v="327.43"/>
    <n v="111"/>
    <n v="778"/>
    <n v="421.64"/>
    <x v="0"/>
    <x v="173"/>
    <d v="2023-05-18T00:00:00"/>
    <x v="1"/>
    <n v="46802.04"/>
    <n v="4"/>
  </r>
  <r>
    <s v="PID-01280"/>
    <x v="3"/>
    <x v="2"/>
    <n v="431.14"/>
    <x v="3"/>
    <n v="54.61"/>
    <n v="485.75"/>
    <n v="79"/>
    <n v="481"/>
    <n v="590.19000000000005"/>
    <x v="1"/>
    <x v="264"/>
    <d v="2023-06-25T00:00:00"/>
    <x v="3"/>
    <n v="46625.01"/>
    <n v="8"/>
  </r>
  <r>
    <s v="PID-01281"/>
    <x v="7"/>
    <x v="4"/>
    <n v="223.89"/>
    <x v="1"/>
    <n v="72.28"/>
    <n v="296.16999999999996"/>
    <n v="191"/>
    <n v="642"/>
    <n v="368.02"/>
    <x v="4"/>
    <x v="223"/>
    <d v="2023-12-25T00:00:00"/>
    <x v="4"/>
    <n v="70291.820000000007"/>
    <n v="13"/>
  </r>
  <r>
    <s v="PID-01282"/>
    <x v="18"/>
    <x v="3"/>
    <n v="330.71"/>
    <x v="2"/>
    <n v="62.28"/>
    <n v="392.99"/>
    <n v="361"/>
    <n v="869"/>
    <n v="558.79"/>
    <x v="3"/>
    <x v="72"/>
    <d v="2023-11-15T00:00:00"/>
    <x v="4"/>
    <n v="201723.19"/>
    <n v="7"/>
  </r>
  <r>
    <s v="PID-01283"/>
    <x v="24"/>
    <x v="2"/>
    <n v="74.41"/>
    <x v="0"/>
    <n v="50.52"/>
    <n v="124.93"/>
    <n v="267"/>
    <n v="452"/>
    <n v="150.4"/>
    <x v="1"/>
    <x v="61"/>
    <d v="2023-04-02T00:00:00"/>
    <x v="0"/>
    <n v="40156.800000000003"/>
    <n v="14"/>
  </r>
  <r>
    <s v="PID-01284"/>
    <x v="16"/>
    <x v="5"/>
    <n v="29.1"/>
    <x v="2"/>
    <n v="24.8"/>
    <n v="53.900000000000006"/>
    <n v="375"/>
    <n v="385"/>
    <n v="73.78"/>
    <x v="3"/>
    <x v="609"/>
    <d v="2023-05-17T00:00:00"/>
    <x v="1"/>
    <n v="27667.5"/>
    <n v="2"/>
  </r>
  <r>
    <s v="PID-01285"/>
    <x v="25"/>
    <x v="5"/>
    <n v="247.68"/>
    <x v="3"/>
    <n v="40.33"/>
    <n v="288.01"/>
    <n v="76"/>
    <n v="122"/>
    <n v="414.56"/>
    <x v="2"/>
    <x v="360"/>
    <d v="2024-09-27T00:00:00"/>
    <x v="4"/>
    <n v="31506.560000000001"/>
    <n v="13"/>
  </r>
  <r>
    <s v="PID-01286"/>
    <x v="20"/>
    <x v="1"/>
    <n v="492.63"/>
    <x v="3"/>
    <n v="28.09"/>
    <n v="520.72"/>
    <n v="233"/>
    <n v="209"/>
    <n v="664.97"/>
    <x v="1"/>
    <x v="582"/>
    <d v="2024-03-18T00:00:00"/>
    <x v="4"/>
    <n v="154938.01"/>
    <n v="9"/>
  </r>
  <r>
    <s v="PID-01287"/>
    <x v="1"/>
    <x v="1"/>
    <n v="106.1"/>
    <x v="0"/>
    <n v="51.88"/>
    <n v="157.97999999999999"/>
    <n v="305"/>
    <n v="373"/>
    <n v="199.48"/>
    <x v="0"/>
    <x v="575"/>
    <d v="2023-05-07T00:00:00"/>
    <x v="0"/>
    <n v="60841.4"/>
    <n v="12"/>
  </r>
  <r>
    <s v="PID-01288"/>
    <x v="16"/>
    <x v="5"/>
    <n v="189.59"/>
    <x v="2"/>
    <n v="99.34"/>
    <n v="288.93"/>
    <n v="245"/>
    <n v="587"/>
    <n v="414.67"/>
    <x v="1"/>
    <x v="135"/>
    <d v="2023-06-11T00:00:00"/>
    <x v="1"/>
    <n v="101594.15"/>
    <n v="12"/>
  </r>
  <r>
    <s v="PID-01289"/>
    <x v="9"/>
    <x v="3"/>
    <n v="422.46"/>
    <x v="0"/>
    <n v="11.92"/>
    <n v="434.38"/>
    <n v="485"/>
    <n v="769"/>
    <n v="604.5"/>
    <x v="0"/>
    <x v="221"/>
    <d v="2024-01-28T00:00:00"/>
    <x v="1"/>
    <n v="293182.5"/>
    <n v="7"/>
  </r>
  <r>
    <s v="PID-01290"/>
    <x v="4"/>
    <x v="1"/>
    <n v="234.12"/>
    <x v="0"/>
    <n v="98.03"/>
    <n v="332.15"/>
    <n v="25"/>
    <n v="964"/>
    <n v="413.21"/>
    <x v="2"/>
    <x v="249"/>
    <d v="2024-09-19T00:00:00"/>
    <x v="0"/>
    <n v="10330.25"/>
    <n v="13"/>
  </r>
  <r>
    <s v="PID-01291"/>
    <x v="18"/>
    <x v="3"/>
    <n v="48.3"/>
    <x v="0"/>
    <n v="70.540000000000006"/>
    <n v="118.84"/>
    <n v="25"/>
    <n v="114"/>
    <n v="146.37"/>
    <x v="0"/>
    <x v="587"/>
    <d v="2024-06-02T00:00:00"/>
    <x v="0"/>
    <n v="3659.25"/>
    <n v="1"/>
  </r>
  <r>
    <s v="PID-01292"/>
    <x v="7"/>
    <x v="4"/>
    <n v="345.24"/>
    <x v="2"/>
    <n v="50.93"/>
    <n v="396.17"/>
    <n v="378"/>
    <n v="492"/>
    <n v="499.99"/>
    <x v="1"/>
    <x v="617"/>
    <d v="2023-11-23T00:00:00"/>
    <x v="2"/>
    <n v="188996.22"/>
    <n v="1"/>
  </r>
  <r>
    <s v="PID-01293"/>
    <x v="27"/>
    <x v="4"/>
    <n v="31.34"/>
    <x v="2"/>
    <n v="71.349999999999994"/>
    <n v="102.69"/>
    <n v="160"/>
    <n v="495"/>
    <n v="152.11000000000001"/>
    <x v="1"/>
    <x v="271"/>
    <d v="2025-01-01T00:00:00"/>
    <x v="3"/>
    <n v="24337.599999999999"/>
    <n v="14"/>
  </r>
  <r>
    <s v="PID-01294"/>
    <x v="23"/>
    <x v="4"/>
    <n v="430.88"/>
    <x v="3"/>
    <n v="69.94"/>
    <n v="500.82"/>
    <n v="56"/>
    <n v="621"/>
    <n v="620.9"/>
    <x v="2"/>
    <x v="618"/>
    <d v="2024-07-11T00:00:00"/>
    <x v="2"/>
    <n v="34770.400000000001"/>
    <n v="8"/>
  </r>
  <r>
    <s v="PID-01295"/>
    <x v="3"/>
    <x v="2"/>
    <n v="198.42"/>
    <x v="0"/>
    <n v="27.11"/>
    <n v="225.52999999999997"/>
    <n v="25"/>
    <n v="691"/>
    <n v="293.45999999999998"/>
    <x v="2"/>
    <x v="619"/>
    <d v="2024-03-11T00:00:00"/>
    <x v="1"/>
    <n v="7336.5"/>
    <n v="5"/>
  </r>
  <r>
    <s v="PID-01296"/>
    <x v="18"/>
    <x v="3"/>
    <n v="444.01"/>
    <x v="3"/>
    <n v="17.11"/>
    <n v="461.12"/>
    <n v="313"/>
    <n v="760"/>
    <n v="633.59"/>
    <x v="0"/>
    <x v="278"/>
    <d v="2024-06-25T00:00:00"/>
    <x v="3"/>
    <n v="198313.67"/>
    <n v="6"/>
  </r>
  <r>
    <s v="PID-01297"/>
    <x v="11"/>
    <x v="0"/>
    <n v="40.69"/>
    <x v="3"/>
    <n v="57.48"/>
    <n v="98.169999999999987"/>
    <n v="295"/>
    <n v="537"/>
    <n v="137.31"/>
    <x v="0"/>
    <x v="561"/>
    <d v="2024-01-07T00:00:00"/>
    <x v="0"/>
    <n v="40506.449999999997"/>
    <n v="8"/>
  </r>
  <r>
    <s v="PID-01298"/>
    <x v="7"/>
    <x v="4"/>
    <n v="206.95"/>
    <x v="3"/>
    <n v="77.260000000000005"/>
    <n v="284.20999999999998"/>
    <n v="133"/>
    <n v="895"/>
    <n v="376.91"/>
    <x v="0"/>
    <x v="145"/>
    <d v="2024-04-23T00:00:00"/>
    <x v="4"/>
    <n v="50129.03"/>
    <n v="10"/>
  </r>
  <r>
    <s v="PID-01299"/>
    <x v="20"/>
    <x v="1"/>
    <n v="452.01"/>
    <x v="1"/>
    <n v="47.44"/>
    <n v="499.45"/>
    <n v="451"/>
    <n v="912"/>
    <n v="609.80999999999995"/>
    <x v="2"/>
    <x v="278"/>
    <d v="2024-06-30T00:00:00"/>
    <x v="1"/>
    <n v="275024.31"/>
    <n v="11"/>
  </r>
  <r>
    <s v="PID-01300"/>
    <x v="5"/>
    <x v="0"/>
    <n v="464.47"/>
    <x v="1"/>
    <n v="31.58"/>
    <n v="496.05"/>
    <n v="423"/>
    <n v="899"/>
    <n v="697.56"/>
    <x v="0"/>
    <x v="318"/>
    <d v="2024-06-16T00:00:00"/>
    <x v="1"/>
    <n v="295067.88"/>
    <n v="1"/>
  </r>
  <r>
    <s v="PID-01301"/>
    <x v="27"/>
    <x v="4"/>
    <n v="435.99"/>
    <x v="3"/>
    <n v="92.26"/>
    <n v="528.25"/>
    <n v="126"/>
    <n v="856"/>
    <n v="640.47"/>
    <x v="0"/>
    <x v="71"/>
    <d v="2023-08-16T00:00:00"/>
    <x v="4"/>
    <n v="80699.22"/>
    <n v="10"/>
  </r>
  <r>
    <s v="PID-01302"/>
    <x v="11"/>
    <x v="0"/>
    <n v="215.96"/>
    <x v="3"/>
    <n v="68.41"/>
    <n v="284.37"/>
    <n v="67"/>
    <n v="225"/>
    <n v="401.57"/>
    <x v="2"/>
    <x v="118"/>
    <d v="2023-04-30T00:00:00"/>
    <x v="4"/>
    <n v="26905.19"/>
    <n v="1"/>
  </r>
  <r>
    <s v="PID-01303"/>
    <x v="28"/>
    <x v="5"/>
    <n v="208.43"/>
    <x v="0"/>
    <n v="55.7"/>
    <n v="264.13"/>
    <n v="232"/>
    <n v="496"/>
    <n v="369.03"/>
    <x v="2"/>
    <x v="440"/>
    <d v="2025-01-14T00:00:00"/>
    <x v="2"/>
    <n v="85614.96"/>
    <n v="14"/>
  </r>
  <r>
    <s v="PID-01304"/>
    <x v="0"/>
    <x v="0"/>
    <n v="85"/>
    <x v="0"/>
    <n v="94.46"/>
    <n v="179.45999999999998"/>
    <n v="380"/>
    <n v="222"/>
    <n v="243.33"/>
    <x v="0"/>
    <x v="388"/>
    <d v="2023-02-03T00:00:00"/>
    <x v="0"/>
    <n v="92465.4"/>
    <n v="4"/>
  </r>
  <r>
    <s v="PID-01305"/>
    <x v="2"/>
    <x v="2"/>
    <n v="363.9"/>
    <x v="2"/>
    <n v="8.26"/>
    <n v="372.15999999999997"/>
    <n v="76"/>
    <n v="514"/>
    <n v="498.14"/>
    <x v="0"/>
    <x v="178"/>
    <d v="2023-12-07T00:00:00"/>
    <x v="4"/>
    <n v="37858.639999999999"/>
    <n v="7"/>
  </r>
  <r>
    <s v="PID-01306"/>
    <x v="11"/>
    <x v="0"/>
    <n v="499.78"/>
    <x v="0"/>
    <n v="92.64"/>
    <n v="592.41999999999996"/>
    <n v="370"/>
    <n v="423"/>
    <n v="735.63"/>
    <x v="4"/>
    <x v="556"/>
    <d v="2024-06-22T00:00:00"/>
    <x v="1"/>
    <n v="272183.09999999998"/>
    <n v="12"/>
  </r>
  <r>
    <s v="PID-01307"/>
    <x v="17"/>
    <x v="3"/>
    <n v="294.87"/>
    <x v="3"/>
    <n v="61.4"/>
    <n v="356.27"/>
    <n v="134"/>
    <n v="999"/>
    <n v="518.98"/>
    <x v="3"/>
    <x v="205"/>
    <d v="2023-10-13T00:00:00"/>
    <x v="2"/>
    <n v="69543.320000000007"/>
    <n v="12"/>
  </r>
  <r>
    <s v="PID-01308"/>
    <x v="18"/>
    <x v="3"/>
    <n v="317.18"/>
    <x v="3"/>
    <n v="12.9"/>
    <n v="330.08"/>
    <n v="191"/>
    <n v="150"/>
    <n v="420.69"/>
    <x v="1"/>
    <x v="620"/>
    <d v="2024-01-28T00:00:00"/>
    <x v="3"/>
    <n v="80351.789999999994"/>
    <n v="1"/>
  </r>
  <r>
    <s v="PID-01309"/>
    <x v="22"/>
    <x v="4"/>
    <n v="289.61"/>
    <x v="1"/>
    <n v="25.12"/>
    <n v="314.73"/>
    <n v="272"/>
    <n v="899"/>
    <n v="429.72"/>
    <x v="0"/>
    <x v="594"/>
    <d v="2024-04-22T00:00:00"/>
    <x v="4"/>
    <n v="116883.84"/>
    <n v="3"/>
  </r>
  <r>
    <s v="PID-01310"/>
    <x v="4"/>
    <x v="1"/>
    <n v="212.97"/>
    <x v="3"/>
    <n v="9.26"/>
    <n v="222.23"/>
    <n v="347"/>
    <n v="194"/>
    <n v="283.83"/>
    <x v="1"/>
    <x v="562"/>
    <d v="2024-11-30T00:00:00"/>
    <x v="0"/>
    <n v="98489.01"/>
    <n v="6"/>
  </r>
  <r>
    <s v="PID-01311"/>
    <x v="27"/>
    <x v="4"/>
    <n v="240.86"/>
    <x v="3"/>
    <n v="35.229999999999997"/>
    <n v="276.09000000000003"/>
    <n v="334"/>
    <n v="123"/>
    <n v="336.98"/>
    <x v="2"/>
    <x v="34"/>
    <d v="2023-04-07T00:00:00"/>
    <x v="4"/>
    <n v="112551.32"/>
    <n v="14"/>
  </r>
  <r>
    <s v="PID-01312"/>
    <x v="22"/>
    <x v="4"/>
    <n v="275.87"/>
    <x v="1"/>
    <n v="79.709999999999994"/>
    <n v="355.58"/>
    <n v="245"/>
    <n v="851"/>
    <n v="530.63"/>
    <x v="1"/>
    <x v="171"/>
    <d v="2024-04-18T00:00:00"/>
    <x v="3"/>
    <n v="130004.35"/>
    <n v="8"/>
  </r>
  <r>
    <s v="PID-01313"/>
    <x v="13"/>
    <x v="3"/>
    <n v="436.09"/>
    <x v="2"/>
    <n v="45.61"/>
    <n v="481.7"/>
    <n v="398"/>
    <n v="592"/>
    <n v="607.77"/>
    <x v="2"/>
    <x v="28"/>
    <d v="2023-07-12T00:00:00"/>
    <x v="3"/>
    <n v="241892.46"/>
    <n v="13"/>
  </r>
  <r>
    <s v="PID-01314"/>
    <x v="14"/>
    <x v="1"/>
    <n v="84.23"/>
    <x v="1"/>
    <n v="87.94"/>
    <n v="172.17000000000002"/>
    <n v="55"/>
    <n v="662"/>
    <n v="210.92"/>
    <x v="1"/>
    <x v="205"/>
    <d v="2023-10-08T00:00:00"/>
    <x v="3"/>
    <n v="11600.6"/>
    <n v="7"/>
  </r>
  <r>
    <s v="PID-01315"/>
    <x v="23"/>
    <x v="4"/>
    <n v="227.47"/>
    <x v="0"/>
    <n v="14.27"/>
    <n v="241.74"/>
    <n v="100"/>
    <n v="489"/>
    <n v="353.1"/>
    <x v="1"/>
    <x v="139"/>
    <d v="2023-02-12T00:00:00"/>
    <x v="0"/>
    <n v="35310"/>
    <n v="7"/>
  </r>
  <r>
    <s v="PID-01316"/>
    <x v="22"/>
    <x v="4"/>
    <n v="197.95"/>
    <x v="3"/>
    <n v="29.95"/>
    <n v="227.89999999999998"/>
    <n v="96"/>
    <n v="39"/>
    <n v="316.41000000000003"/>
    <x v="1"/>
    <x v="598"/>
    <d v="2023-05-09T00:00:00"/>
    <x v="2"/>
    <n v="30375.360000000001"/>
    <n v="13"/>
  </r>
  <r>
    <s v="PID-01317"/>
    <x v="5"/>
    <x v="0"/>
    <n v="272.27"/>
    <x v="0"/>
    <n v="77.19"/>
    <n v="349.46"/>
    <n v="181"/>
    <n v="936"/>
    <n v="499.97"/>
    <x v="1"/>
    <x v="39"/>
    <d v="2023-11-08T00:00:00"/>
    <x v="0"/>
    <n v="90494.57"/>
    <n v="4"/>
  </r>
  <r>
    <s v="PID-01318"/>
    <x v="6"/>
    <x v="3"/>
    <n v="159.63999999999999"/>
    <x v="1"/>
    <n v="36"/>
    <n v="195.64"/>
    <n v="172"/>
    <n v="986"/>
    <n v="259.16000000000003"/>
    <x v="1"/>
    <x v="403"/>
    <d v="2023-12-01T00:00:00"/>
    <x v="2"/>
    <n v="44575.519999999997"/>
    <n v="14"/>
  </r>
  <r>
    <s v="PID-01319"/>
    <x v="1"/>
    <x v="1"/>
    <n v="211.74"/>
    <x v="3"/>
    <n v="38.799999999999997"/>
    <n v="250.54000000000002"/>
    <n v="63"/>
    <n v="537"/>
    <n v="329.12"/>
    <x v="4"/>
    <x v="319"/>
    <d v="2023-02-16T00:00:00"/>
    <x v="1"/>
    <n v="20734.560000000001"/>
    <n v="9"/>
  </r>
  <r>
    <s v="PID-01320"/>
    <x v="10"/>
    <x v="2"/>
    <n v="496.03"/>
    <x v="2"/>
    <n v="20.5"/>
    <n v="516.53"/>
    <n v="396"/>
    <n v="366"/>
    <n v="773.07"/>
    <x v="2"/>
    <x v="443"/>
    <d v="2023-02-10T00:00:00"/>
    <x v="2"/>
    <n v="306135.71999999997"/>
    <n v="9"/>
  </r>
  <r>
    <s v="PID-01321"/>
    <x v="23"/>
    <x v="4"/>
    <n v="284.08999999999997"/>
    <x v="2"/>
    <n v="57.74"/>
    <n v="341.83"/>
    <n v="192"/>
    <n v="790"/>
    <n v="485.34"/>
    <x v="0"/>
    <x v="621"/>
    <d v="2024-03-25T00:00:00"/>
    <x v="0"/>
    <n v="93185.279999999999"/>
    <n v="13"/>
  </r>
  <r>
    <s v="PID-01322"/>
    <x v="11"/>
    <x v="0"/>
    <n v="496.92"/>
    <x v="1"/>
    <n v="64.489999999999995"/>
    <n v="561.41"/>
    <n v="363"/>
    <n v="44"/>
    <n v="813.13"/>
    <x v="4"/>
    <x v="67"/>
    <d v="2023-11-11T00:00:00"/>
    <x v="3"/>
    <n v="295166.19"/>
    <n v="10"/>
  </r>
  <r>
    <s v="PID-01323"/>
    <x v="19"/>
    <x v="0"/>
    <n v="11.03"/>
    <x v="2"/>
    <n v="56.24"/>
    <n v="67.27"/>
    <n v="386"/>
    <n v="540"/>
    <n v="92.76"/>
    <x v="0"/>
    <x v="230"/>
    <d v="2023-09-19T00:00:00"/>
    <x v="3"/>
    <n v="35805.360000000001"/>
    <n v="9"/>
  </r>
  <r>
    <s v="PID-01324"/>
    <x v="12"/>
    <x v="4"/>
    <n v="273.68"/>
    <x v="0"/>
    <n v="48.71"/>
    <n v="322.39"/>
    <n v="159"/>
    <n v="479"/>
    <n v="401.21"/>
    <x v="0"/>
    <x v="189"/>
    <d v="2023-11-19T00:00:00"/>
    <x v="4"/>
    <n v="63792.39"/>
    <n v="7"/>
  </r>
  <r>
    <s v="PID-01325"/>
    <x v="2"/>
    <x v="2"/>
    <n v="491.87"/>
    <x v="2"/>
    <n v="86.61"/>
    <n v="578.48"/>
    <n v="324"/>
    <n v="822"/>
    <n v="803.7"/>
    <x v="3"/>
    <x v="408"/>
    <d v="2024-10-15T00:00:00"/>
    <x v="4"/>
    <n v="260398.8"/>
    <n v="3"/>
  </r>
  <r>
    <s v="PID-01326"/>
    <x v="29"/>
    <x v="1"/>
    <n v="169.29"/>
    <x v="0"/>
    <n v="9.41"/>
    <n v="178.7"/>
    <n v="239"/>
    <n v="583"/>
    <n v="241.62"/>
    <x v="4"/>
    <x v="413"/>
    <d v="2023-08-10T00:00:00"/>
    <x v="1"/>
    <n v="57747.18"/>
    <n v="12"/>
  </r>
  <r>
    <s v="PID-01327"/>
    <x v="16"/>
    <x v="5"/>
    <n v="234.34"/>
    <x v="1"/>
    <n v="69.08"/>
    <n v="303.42"/>
    <n v="225"/>
    <n v="836"/>
    <n v="414.57"/>
    <x v="2"/>
    <x v="152"/>
    <d v="2023-07-04T00:00:00"/>
    <x v="1"/>
    <n v="93278.25"/>
    <n v="12"/>
  </r>
  <r>
    <s v="PID-01328"/>
    <x v="7"/>
    <x v="4"/>
    <n v="277.79000000000002"/>
    <x v="3"/>
    <n v="56.44"/>
    <n v="334.23"/>
    <n v="304"/>
    <n v="468"/>
    <n v="497.54"/>
    <x v="1"/>
    <x v="394"/>
    <d v="2023-03-28T00:00:00"/>
    <x v="0"/>
    <n v="151252.16"/>
    <n v="13"/>
  </r>
  <r>
    <s v="PID-01329"/>
    <x v="26"/>
    <x v="5"/>
    <n v="179.89"/>
    <x v="1"/>
    <n v="9.75"/>
    <n v="189.64"/>
    <n v="176"/>
    <n v="911"/>
    <n v="234.92"/>
    <x v="4"/>
    <x v="342"/>
    <d v="2023-10-20T00:00:00"/>
    <x v="4"/>
    <n v="41345.919999999998"/>
    <n v="6"/>
  </r>
  <r>
    <s v="PID-01330"/>
    <x v="11"/>
    <x v="0"/>
    <n v="80.569999999999993"/>
    <x v="3"/>
    <n v="19.11"/>
    <n v="99.679999999999993"/>
    <n v="476"/>
    <n v="173"/>
    <n v="139.43"/>
    <x v="3"/>
    <x v="249"/>
    <d v="2024-09-08T00:00:00"/>
    <x v="1"/>
    <n v="66368.679999999993"/>
    <n v="2"/>
  </r>
  <r>
    <s v="PID-01331"/>
    <x v="9"/>
    <x v="3"/>
    <n v="10.119999999999999"/>
    <x v="2"/>
    <n v="40.28"/>
    <n v="50.4"/>
    <n v="393"/>
    <n v="521"/>
    <n v="70.44"/>
    <x v="4"/>
    <x v="67"/>
    <d v="2023-11-10T00:00:00"/>
    <x v="2"/>
    <n v="27682.92"/>
    <n v="9"/>
  </r>
  <r>
    <s v="PID-01332"/>
    <x v="27"/>
    <x v="4"/>
    <n v="335.03"/>
    <x v="2"/>
    <n v="98.63"/>
    <n v="433.65999999999997"/>
    <n v="233"/>
    <n v="975"/>
    <n v="523.21"/>
    <x v="0"/>
    <x v="622"/>
    <d v="2023-12-30T00:00:00"/>
    <x v="4"/>
    <n v="121907.93"/>
    <n v="9"/>
  </r>
  <r>
    <s v="PID-01333"/>
    <x v="7"/>
    <x v="4"/>
    <n v="345.88"/>
    <x v="3"/>
    <n v="68.75"/>
    <n v="414.63"/>
    <n v="53"/>
    <n v="887"/>
    <n v="541.71"/>
    <x v="3"/>
    <x v="246"/>
    <d v="2023-02-24T00:00:00"/>
    <x v="2"/>
    <n v="28710.63"/>
    <n v="5"/>
  </r>
  <r>
    <s v="PID-01334"/>
    <x v="22"/>
    <x v="4"/>
    <n v="403"/>
    <x v="2"/>
    <n v="70.989999999999995"/>
    <n v="473.99"/>
    <n v="305"/>
    <n v="716"/>
    <n v="674.7"/>
    <x v="4"/>
    <x v="281"/>
    <d v="2024-11-01T00:00:00"/>
    <x v="2"/>
    <n v="205783.5"/>
    <n v="10"/>
  </r>
  <r>
    <s v="PID-01335"/>
    <x v="8"/>
    <x v="2"/>
    <n v="476.73"/>
    <x v="2"/>
    <n v="88.68"/>
    <n v="565.41000000000008"/>
    <n v="441"/>
    <n v="930"/>
    <n v="746.84"/>
    <x v="4"/>
    <x v="623"/>
    <d v="2024-03-06T00:00:00"/>
    <x v="2"/>
    <n v="329356.44"/>
    <n v="9"/>
  </r>
  <r>
    <s v="PID-01336"/>
    <x v="2"/>
    <x v="2"/>
    <n v="41.97"/>
    <x v="1"/>
    <n v="31.48"/>
    <n v="73.45"/>
    <n v="445"/>
    <n v="70"/>
    <n v="96.88"/>
    <x v="0"/>
    <x v="624"/>
    <d v="2024-06-30T00:00:00"/>
    <x v="2"/>
    <n v="43111.6"/>
    <n v="4"/>
  </r>
  <r>
    <s v="PID-01337"/>
    <x v="18"/>
    <x v="3"/>
    <n v="44.84"/>
    <x v="1"/>
    <n v="41.12"/>
    <n v="85.960000000000008"/>
    <n v="355"/>
    <n v="259"/>
    <n v="116.21"/>
    <x v="2"/>
    <x v="73"/>
    <d v="2024-05-05T00:00:00"/>
    <x v="4"/>
    <n v="41254.550000000003"/>
    <n v="9"/>
  </r>
  <r>
    <s v="PID-01338"/>
    <x v="26"/>
    <x v="5"/>
    <n v="182.16"/>
    <x v="0"/>
    <n v="22.64"/>
    <n v="204.8"/>
    <n v="13"/>
    <n v="446"/>
    <n v="278.58"/>
    <x v="2"/>
    <x v="36"/>
    <d v="2024-08-13T00:00:00"/>
    <x v="4"/>
    <n v="3621.54"/>
    <n v="2"/>
  </r>
  <r>
    <s v="PID-01339"/>
    <x v="12"/>
    <x v="4"/>
    <n v="60.59"/>
    <x v="2"/>
    <n v="8.84"/>
    <n v="69.430000000000007"/>
    <n v="32"/>
    <n v="507"/>
    <n v="94.44"/>
    <x v="2"/>
    <x v="184"/>
    <d v="2024-08-30T00:00:00"/>
    <x v="1"/>
    <n v="3022.08"/>
    <n v="13"/>
  </r>
  <r>
    <s v="PID-01340"/>
    <x v="8"/>
    <x v="2"/>
    <n v="473.18"/>
    <x v="3"/>
    <n v="22.6"/>
    <n v="495.78000000000003"/>
    <n v="61"/>
    <n v="636"/>
    <n v="710.78"/>
    <x v="0"/>
    <x v="239"/>
    <d v="2023-06-19T00:00:00"/>
    <x v="4"/>
    <n v="43357.58"/>
    <n v="10"/>
  </r>
  <r>
    <s v="PID-01341"/>
    <x v="28"/>
    <x v="5"/>
    <n v="364.78"/>
    <x v="1"/>
    <n v="86.05"/>
    <n v="450.83"/>
    <n v="262"/>
    <n v="726"/>
    <n v="590.83000000000004"/>
    <x v="3"/>
    <x v="96"/>
    <d v="2024-12-12T00:00:00"/>
    <x v="3"/>
    <n v="154797.46"/>
    <n v="11"/>
  </r>
  <r>
    <s v="PID-01342"/>
    <x v="20"/>
    <x v="1"/>
    <n v="495.21"/>
    <x v="1"/>
    <n v="95.13"/>
    <n v="590.33999999999992"/>
    <n v="339"/>
    <n v="497"/>
    <n v="783.21"/>
    <x v="4"/>
    <x v="361"/>
    <d v="2023-12-03T00:00:00"/>
    <x v="2"/>
    <n v="265508.19"/>
    <n v="8"/>
  </r>
  <r>
    <s v="PID-01343"/>
    <x v="10"/>
    <x v="2"/>
    <n v="145.61000000000001"/>
    <x v="0"/>
    <n v="23.5"/>
    <n v="169.11"/>
    <n v="275"/>
    <n v="296"/>
    <n v="222.43"/>
    <x v="1"/>
    <x v="577"/>
    <d v="2023-06-18T00:00:00"/>
    <x v="2"/>
    <n v="61168.25"/>
    <n v="8"/>
  </r>
  <r>
    <s v="PID-01344"/>
    <x v="28"/>
    <x v="5"/>
    <n v="437.54"/>
    <x v="0"/>
    <n v="75.86"/>
    <n v="513.4"/>
    <n v="389"/>
    <n v="15"/>
    <n v="685.7"/>
    <x v="0"/>
    <x v="219"/>
    <d v="2023-07-08T00:00:00"/>
    <x v="2"/>
    <n v="266737.3"/>
    <n v="11"/>
  </r>
  <r>
    <s v="PID-01345"/>
    <x v="25"/>
    <x v="5"/>
    <n v="54.86"/>
    <x v="1"/>
    <n v="16.38"/>
    <n v="71.239999999999995"/>
    <n v="221"/>
    <n v="4"/>
    <n v="95.73"/>
    <x v="0"/>
    <x v="272"/>
    <d v="2023-01-21T00:00:00"/>
    <x v="3"/>
    <n v="21156.33"/>
    <n v="14"/>
  </r>
  <r>
    <s v="PID-01346"/>
    <x v="2"/>
    <x v="2"/>
    <n v="138.38"/>
    <x v="0"/>
    <n v="56.41"/>
    <n v="194.79"/>
    <n v="203"/>
    <n v="80"/>
    <n v="249.21"/>
    <x v="4"/>
    <x v="94"/>
    <d v="2023-05-05T00:00:00"/>
    <x v="1"/>
    <n v="50589.63"/>
    <n v="8"/>
  </r>
  <r>
    <s v="PID-01347"/>
    <x v="2"/>
    <x v="2"/>
    <n v="80.34"/>
    <x v="2"/>
    <n v="70.22"/>
    <n v="150.56"/>
    <n v="214"/>
    <n v="968"/>
    <n v="182.24"/>
    <x v="1"/>
    <x v="596"/>
    <d v="2023-11-17T00:00:00"/>
    <x v="2"/>
    <n v="38999.360000000001"/>
    <n v="3"/>
  </r>
  <r>
    <s v="PID-01348"/>
    <x v="26"/>
    <x v="5"/>
    <n v="369.71"/>
    <x v="2"/>
    <n v="64.45"/>
    <n v="434.15999999999997"/>
    <n v="129"/>
    <n v="64"/>
    <n v="534.76"/>
    <x v="3"/>
    <x v="45"/>
    <d v="2023-02-16T00:00:00"/>
    <x v="0"/>
    <n v="68984.039999999994"/>
    <n v="14"/>
  </r>
  <r>
    <s v="PID-01349"/>
    <x v="7"/>
    <x v="4"/>
    <n v="348.67"/>
    <x v="1"/>
    <n v="35.380000000000003"/>
    <n v="384.05"/>
    <n v="307"/>
    <n v="959"/>
    <n v="509.96"/>
    <x v="3"/>
    <x v="303"/>
    <d v="2023-02-14T00:00:00"/>
    <x v="3"/>
    <n v="156557.72"/>
    <n v="10"/>
  </r>
  <r>
    <s v="PID-01350"/>
    <x v="19"/>
    <x v="0"/>
    <n v="112.1"/>
    <x v="1"/>
    <n v="91.64"/>
    <n v="203.74"/>
    <n v="259"/>
    <n v="56"/>
    <n v="277.67"/>
    <x v="1"/>
    <x v="625"/>
    <d v="2023-10-07T00:00:00"/>
    <x v="2"/>
    <n v="71916.53"/>
    <n v="13"/>
  </r>
  <r>
    <s v="PID-01351"/>
    <x v="22"/>
    <x v="4"/>
    <n v="105.91"/>
    <x v="2"/>
    <n v="29.95"/>
    <n v="135.85999999999999"/>
    <n v="120"/>
    <n v="678"/>
    <n v="177.62"/>
    <x v="2"/>
    <x v="112"/>
    <d v="2024-02-18T00:00:00"/>
    <x v="4"/>
    <n v="21314.400000000001"/>
    <n v="1"/>
  </r>
  <r>
    <s v="PID-01352"/>
    <x v="26"/>
    <x v="5"/>
    <n v="494.87"/>
    <x v="1"/>
    <n v="85.45"/>
    <n v="580.32000000000005"/>
    <n v="81"/>
    <n v="489"/>
    <n v="835.82"/>
    <x v="4"/>
    <x v="166"/>
    <d v="2024-06-15T00:00:00"/>
    <x v="0"/>
    <n v="67701.42"/>
    <n v="6"/>
  </r>
  <r>
    <s v="PID-01353"/>
    <x v="24"/>
    <x v="2"/>
    <n v="176.32"/>
    <x v="3"/>
    <n v="40.19"/>
    <n v="216.51"/>
    <n v="129"/>
    <n v="404"/>
    <n v="272.82"/>
    <x v="3"/>
    <x v="429"/>
    <d v="2024-11-08T00:00:00"/>
    <x v="1"/>
    <n v="35193.78"/>
    <n v="9"/>
  </r>
  <r>
    <s v="PID-01354"/>
    <x v="24"/>
    <x v="2"/>
    <n v="188.47"/>
    <x v="2"/>
    <n v="78.11"/>
    <n v="266.58"/>
    <n v="49"/>
    <n v="474"/>
    <n v="376.09"/>
    <x v="1"/>
    <x v="474"/>
    <d v="2023-04-16T00:00:00"/>
    <x v="1"/>
    <n v="18428.41"/>
    <n v="10"/>
  </r>
  <r>
    <s v="PID-01355"/>
    <x v="19"/>
    <x v="0"/>
    <n v="84.19"/>
    <x v="2"/>
    <n v="87.97"/>
    <n v="172.16"/>
    <n v="314"/>
    <n v="639"/>
    <n v="224.89"/>
    <x v="0"/>
    <x v="152"/>
    <d v="2023-07-06T00:00:00"/>
    <x v="0"/>
    <n v="70615.460000000006"/>
    <n v="14"/>
  </r>
  <r>
    <s v="PID-01356"/>
    <x v="23"/>
    <x v="4"/>
    <n v="274.58999999999997"/>
    <x v="1"/>
    <n v="61.99"/>
    <n v="336.58"/>
    <n v="11"/>
    <n v="105"/>
    <n v="409.54"/>
    <x v="2"/>
    <x v="443"/>
    <d v="2023-02-03T00:00:00"/>
    <x v="2"/>
    <n v="4504.9399999999996"/>
    <n v="2"/>
  </r>
  <r>
    <s v="PID-01357"/>
    <x v="26"/>
    <x v="5"/>
    <n v="295.47000000000003"/>
    <x v="2"/>
    <n v="24.25"/>
    <n v="319.72000000000003"/>
    <n v="418"/>
    <n v="577"/>
    <n v="448.94"/>
    <x v="1"/>
    <x v="157"/>
    <d v="2023-07-07T00:00:00"/>
    <x v="1"/>
    <n v="187656.92"/>
    <n v="12"/>
  </r>
  <r>
    <s v="PID-01358"/>
    <x v="27"/>
    <x v="4"/>
    <n v="99.65"/>
    <x v="0"/>
    <n v="30.25"/>
    <n v="129.9"/>
    <n v="345"/>
    <n v="685"/>
    <n v="187"/>
    <x v="2"/>
    <x v="280"/>
    <d v="2023-09-09T00:00:00"/>
    <x v="0"/>
    <n v="64515"/>
    <n v="9"/>
  </r>
  <r>
    <s v="PID-01359"/>
    <x v="4"/>
    <x v="1"/>
    <n v="19.09"/>
    <x v="2"/>
    <n v="91.1"/>
    <n v="110.19"/>
    <n v="481"/>
    <n v="306"/>
    <n v="141.69"/>
    <x v="2"/>
    <x v="19"/>
    <d v="2023-01-15T00:00:00"/>
    <x v="0"/>
    <n v="68152.89"/>
    <n v="7"/>
  </r>
  <r>
    <s v="PID-01360"/>
    <x v="18"/>
    <x v="3"/>
    <n v="148.29"/>
    <x v="0"/>
    <n v="76.05"/>
    <n v="224.33999999999997"/>
    <n v="283"/>
    <n v="264"/>
    <n v="282.77999999999997"/>
    <x v="4"/>
    <x v="626"/>
    <d v="2024-06-01T00:00:00"/>
    <x v="1"/>
    <n v="80026.740000000005"/>
    <n v="6"/>
  </r>
  <r>
    <s v="PID-01361"/>
    <x v="1"/>
    <x v="1"/>
    <n v="325.18"/>
    <x v="2"/>
    <n v="95.89"/>
    <n v="421.07"/>
    <n v="484"/>
    <n v="372"/>
    <n v="519.73"/>
    <x v="1"/>
    <x v="627"/>
    <d v="2024-05-10T00:00:00"/>
    <x v="1"/>
    <n v="251549.32"/>
    <n v="8"/>
  </r>
  <r>
    <s v="PID-01362"/>
    <x v="27"/>
    <x v="4"/>
    <n v="52.18"/>
    <x v="3"/>
    <n v="77.989999999999995"/>
    <n v="130.16999999999999"/>
    <n v="215"/>
    <n v="303"/>
    <n v="192.76"/>
    <x v="1"/>
    <x v="347"/>
    <d v="2023-08-14T00:00:00"/>
    <x v="4"/>
    <n v="41443.4"/>
    <n v="2"/>
  </r>
  <r>
    <s v="PID-01363"/>
    <x v="3"/>
    <x v="2"/>
    <n v="419.41"/>
    <x v="2"/>
    <n v="15.46"/>
    <n v="434.87"/>
    <n v="302"/>
    <n v="243"/>
    <n v="546.41999999999996"/>
    <x v="2"/>
    <x v="628"/>
    <d v="2024-10-06T00:00:00"/>
    <x v="2"/>
    <n v="165018.84"/>
    <n v="6"/>
  </r>
  <r>
    <s v="PID-01364"/>
    <x v="5"/>
    <x v="0"/>
    <n v="118.45"/>
    <x v="2"/>
    <n v="25.08"/>
    <n v="143.53"/>
    <n v="208"/>
    <n v="648"/>
    <n v="182.53"/>
    <x v="2"/>
    <x v="535"/>
    <d v="2023-04-24T00:00:00"/>
    <x v="4"/>
    <n v="37966.239999999998"/>
    <n v="9"/>
  </r>
  <r>
    <s v="PID-01365"/>
    <x v="19"/>
    <x v="0"/>
    <n v="89.41"/>
    <x v="3"/>
    <n v="25.91"/>
    <n v="115.32"/>
    <n v="463"/>
    <n v="29"/>
    <n v="172.54"/>
    <x v="3"/>
    <x v="103"/>
    <d v="2023-12-09T00:00:00"/>
    <x v="3"/>
    <n v="79886.02"/>
    <n v="3"/>
  </r>
  <r>
    <s v="PID-01366"/>
    <x v="7"/>
    <x v="4"/>
    <n v="395.64"/>
    <x v="0"/>
    <n v="98.31"/>
    <n v="493.95"/>
    <n v="331"/>
    <n v="883"/>
    <n v="708.1"/>
    <x v="2"/>
    <x v="281"/>
    <d v="2024-11-03T00:00:00"/>
    <x v="0"/>
    <n v="234381.1"/>
    <n v="12"/>
  </r>
  <r>
    <s v="PID-01367"/>
    <x v="13"/>
    <x v="3"/>
    <n v="222.65"/>
    <x v="2"/>
    <n v="8.08"/>
    <n v="230.73000000000002"/>
    <n v="134"/>
    <n v="267"/>
    <n v="280.23"/>
    <x v="0"/>
    <x v="517"/>
    <d v="2023-08-17T00:00:00"/>
    <x v="0"/>
    <n v="37550.82"/>
    <n v="9"/>
  </r>
  <r>
    <s v="PID-01368"/>
    <x v="13"/>
    <x v="3"/>
    <n v="438.5"/>
    <x v="3"/>
    <n v="5.43"/>
    <n v="443.93"/>
    <n v="366"/>
    <n v="849"/>
    <n v="555.84"/>
    <x v="4"/>
    <x v="287"/>
    <d v="2023-01-17T00:00:00"/>
    <x v="4"/>
    <n v="203437.44"/>
    <n v="5"/>
  </r>
  <r>
    <s v="PID-01369"/>
    <x v="7"/>
    <x v="4"/>
    <n v="100.14"/>
    <x v="2"/>
    <n v="55.98"/>
    <n v="156.12"/>
    <n v="333"/>
    <n v="27"/>
    <n v="211.61"/>
    <x v="1"/>
    <x v="553"/>
    <d v="2024-05-30T00:00:00"/>
    <x v="1"/>
    <n v="70466.13"/>
    <n v="3"/>
  </r>
  <r>
    <s v="PID-01370"/>
    <x v="26"/>
    <x v="5"/>
    <n v="321.29000000000002"/>
    <x v="1"/>
    <n v="17.55"/>
    <n v="338.84000000000003"/>
    <n v="381"/>
    <n v="581"/>
    <n v="431.77"/>
    <x v="2"/>
    <x v="232"/>
    <d v="2024-02-16T00:00:00"/>
    <x v="4"/>
    <n v="164504.37"/>
    <n v="9"/>
  </r>
  <r>
    <s v="PID-01371"/>
    <x v="27"/>
    <x v="4"/>
    <n v="358.36"/>
    <x v="1"/>
    <n v="48.5"/>
    <n v="406.86"/>
    <n v="462"/>
    <n v="792"/>
    <n v="542.85"/>
    <x v="1"/>
    <x v="330"/>
    <d v="2024-08-27T00:00:00"/>
    <x v="0"/>
    <n v="250796.7"/>
    <n v="7"/>
  </r>
  <r>
    <s v="PID-01372"/>
    <x v="16"/>
    <x v="5"/>
    <n v="159.04"/>
    <x v="2"/>
    <n v="8.65"/>
    <n v="167.69"/>
    <n v="153"/>
    <n v="102"/>
    <n v="223.97"/>
    <x v="1"/>
    <x v="117"/>
    <d v="2023-02-11T00:00:00"/>
    <x v="4"/>
    <n v="34267.410000000003"/>
    <n v="5"/>
  </r>
  <r>
    <s v="PID-01373"/>
    <x v="19"/>
    <x v="0"/>
    <n v="182.54"/>
    <x v="3"/>
    <n v="36.840000000000003"/>
    <n v="219.38"/>
    <n v="466"/>
    <n v="838"/>
    <n v="303.64"/>
    <x v="0"/>
    <x v="24"/>
    <d v="2023-01-29T00:00:00"/>
    <x v="0"/>
    <n v="141496.24"/>
    <n v="4"/>
  </r>
  <r>
    <s v="PID-01374"/>
    <x v="21"/>
    <x v="0"/>
    <n v="199.68"/>
    <x v="3"/>
    <n v="9.69"/>
    <n v="209.37"/>
    <n v="395"/>
    <n v="760"/>
    <n v="268.02"/>
    <x v="3"/>
    <x v="325"/>
    <d v="2024-05-07T00:00:00"/>
    <x v="4"/>
    <n v="105867.9"/>
    <n v="6"/>
  </r>
  <r>
    <s v="PID-01375"/>
    <x v="6"/>
    <x v="3"/>
    <n v="486.72"/>
    <x v="2"/>
    <n v="84.73"/>
    <n v="571.45000000000005"/>
    <n v="162"/>
    <n v="985"/>
    <n v="749.71"/>
    <x v="3"/>
    <x v="385"/>
    <d v="2023-07-20T00:00:00"/>
    <x v="1"/>
    <n v="121453.02"/>
    <n v="11"/>
  </r>
  <r>
    <s v="PID-01376"/>
    <x v="14"/>
    <x v="1"/>
    <n v="65.430000000000007"/>
    <x v="1"/>
    <n v="46.11"/>
    <n v="111.54"/>
    <n v="425"/>
    <n v="412"/>
    <n v="159.74"/>
    <x v="4"/>
    <x v="92"/>
    <d v="2024-02-12T00:00:00"/>
    <x v="4"/>
    <n v="67889.5"/>
    <n v="1"/>
  </r>
  <r>
    <s v="PID-01377"/>
    <x v="23"/>
    <x v="4"/>
    <n v="197.59"/>
    <x v="3"/>
    <n v="37.21"/>
    <n v="234.8"/>
    <n v="114"/>
    <n v="545"/>
    <n v="332.86"/>
    <x v="3"/>
    <x v="166"/>
    <d v="2024-06-17T00:00:00"/>
    <x v="0"/>
    <n v="37946.04"/>
    <n v="8"/>
  </r>
  <r>
    <s v="PID-01378"/>
    <x v="26"/>
    <x v="5"/>
    <n v="123.23"/>
    <x v="2"/>
    <n v="43.75"/>
    <n v="166.98000000000002"/>
    <n v="11"/>
    <n v="68"/>
    <n v="232.55"/>
    <x v="0"/>
    <x v="281"/>
    <d v="2024-10-26T00:00:00"/>
    <x v="2"/>
    <n v="2558.0500000000002"/>
    <n v="4"/>
  </r>
  <r>
    <s v="PID-01379"/>
    <x v="18"/>
    <x v="3"/>
    <n v="496.02"/>
    <x v="2"/>
    <n v="65.52"/>
    <n v="561.54"/>
    <n v="175"/>
    <n v="86"/>
    <n v="791"/>
    <x v="2"/>
    <x v="304"/>
    <d v="2023-11-21T00:00:00"/>
    <x v="0"/>
    <n v="138425"/>
    <n v="12"/>
  </r>
  <r>
    <s v="PID-01380"/>
    <x v="27"/>
    <x v="4"/>
    <n v="472.06"/>
    <x v="0"/>
    <n v="47.68"/>
    <n v="519.74"/>
    <n v="235"/>
    <n v="2"/>
    <n v="686.83"/>
    <x v="1"/>
    <x v="478"/>
    <d v="2024-04-15T00:00:00"/>
    <x v="4"/>
    <n v="161405.04999999999"/>
    <n v="3"/>
  </r>
  <r>
    <s v="PID-01381"/>
    <x v="23"/>
    <x v="4"/>
    <n v="158.85"/>
    <x v="3"/>
    <n v="42.02"/>
    <n v="200.87"/>
    <n v="285"/>
    <n v="317"/>
    <n v="266.07"/>
    <x v="2"/>
    <x v="362"/>
    <d v="2025-01-08T00:00:00"/>
    <x v="1"/>
    <n v="75829.95"/>
    <n v="7"/>
  </r>
  <r>
    <s v="PID-01382"/>
    <x v="20"/>
    <x v="1"/>
    <n v="397.05"/>
    <x v="2"/>
    <n v="11.44"/>
    <n v="408.49"/>
    <n v="19"/>
    <n v="367"/>
    <n v="510"/>
    <x v="2"/>
    <x v="464"/>
    <d v="2023-11-30T00:00:00"/>
    <x v="4"/>
    <n v="9690"/>
    <n v="4"/>
  </r>
  <r>
    <s v="PID-01383"/>
    <x v="19"/>
    <x v="0"/>
    <n v="225.04"/>
    <x v="3"/>
    <n v="10.17"/>
    <n v="235.20999999999998"/>
    <n v="11"/>
    <n v="864"/>
    <n v="352.81"/>
    <x v="4"/>
    <x v="615"/>
    <d v="2023-12-14T00:00:00"/>
    <x v="0"/>
    <n v="3880.91"/>
    <n v="12"/>
  </r>
  <r>
    <s v="PID-01384"/>
    <x v="25"/>
    <x v="5"/>
    <n v="277.86"/>
    <x v="0"/>
    <n v="22.35"/>
    <n v="300.21000000000004"/>
    <n v="56"/>
    <n v="589"/>
    <n v="383.93"/>
    <x v="0"/>
    <x v="313"/>
    <d v="2024-08-05T00:00:00"/>
    <x v="2"/>
    <n v="21500.080000000002"/>
    <n v="13"/>
  </r>
  <r>
    <s v="PID-01385"/>
    <x v="21"/>
    <x v="0"/>
    <n v="109.7"/>
    <x v="2"/>
    <n v="18.579999999999998"/>
    <n v="128.28"/>
    <n v="468"/>
    <n v="92"/>
    <n v="167.74"/>
    <x v="3"/>
    <x v="629"/>
    <d v="2023-01-24T00:00:00"/>
    <x v="0"/>
    <n v="78502.320000000007"/>
    <n v="11"/>
  </r>
  <r>
    <s v="PID-01386"/>
    <x v="17"/>
    <x v="3"/>
    <n v="384.66"/>
    <x v="2"/>
    <n v="93.62"/>
    <n v="478.28000000000003"/>
    <n v="62"/>
    <n v="351"/>
    <n v="598.94000000000005"/>
    <x v="2"/>
    <x v="160"/>
    <d v="2023-08-02T00:00:00"/>
    <x v="1"/>
    <n v="37134.28"/>
    <n v="9"/>
  </r>
  <r>
    <s v="PID-01387"/>
    <x v="6"/>
    <x v="3"/>
    <n v="190.35"/>
    <x v="0"/>
    <n v="12.56"/>
    <n v="202.91"/>
    <n v="23"/>
    <n v="795"/>
    <n v="282.89"/>
    <x v="4"/>
    <x v="519"/>
    <d v="2023-11-03T00:00:00"/>
    <x v="4"/>
    <n v="6506.47"/>
    <n v="1"/>
  </r>
  <r>
    <s v="PID-01388"/>
    <x v="19"/>
    <x v="0"/>
    <n v="259.14999999999998"/>
    <x v="3"/>
    <n v="88.27"/>
    <n v="347.41999999999996"/>
    <n v="51"/>
    <n v="273"/>
    <n v="514.16999999999996"/>
    <x v="4"/>
    <x v="13"/>
    <d v="2024-07-07T00:00:00"/>
    <x v="0"/>
    <n v="26222.67"/>
    <n v="7"/>
  </r>
  <r>
    <s v="PID-01389"/>
    <x v="28"/>
    <x v="5"/>
    <n v="361.37"/>
    <x v="1"/>
    <n v="25.85"/>
    <n v="387.22"/>
    <n v="321"/>
    <n v="39"/>
    <n v="569.39"/>
    <x v="3"/>
    <x v="356"/>
    <d v="2023-03-28T00:00:00"/>
    <x v="0"/>
    <n v="182774.19"/>
    <n v="1"/>
  </r>
  <r>
    <s v="PID-01390"/>
    <x v="2"/>
    <x v="2"/>
    <n v="53.4"/>
    <x v="3"/>
    <n v="99.74"/>
    <n v="153.13999999999999"/>
    <n v="200"/>
    <n v="84"/>
    <n v="185.96"/>
    <x v="3"/>
    <x v="582"/>
    <d v="2024-03-19T00:00:00"/>
    <x v="3"/>
    <n v="37192"/>
    <n v="10"/>
  </r>
  <r>
    <s v="PID-01391"/>
    <x v="11"/>
    <x v="0"/>
    <n v="110.11"/>
    <x v="1"/>
    <n v="96.49"/>
    <n v="206.6"/>
    <n v="44"/>
    <n v="374"/>
    <n v="266.95999999999998"/>
    <x v="0"/>
    <x v="272"/>
    <d v="2023-01-11T00:00:00"/>
    <x v="1"/>
    <n v="11746.24"/>
    <n v="4"/>
  </r>
  <r>
    <s v="PID-01392"/>
    <x v="26"/>
    <x v="5"/>
    <n v="11.88"/>
    <x v="1"/>
    <n v="15.3"/>
    <n v="27.18"/>
    <n v="198"/>
    <n v="587"/>
    <n v="34.11"/>
    <x v="1"/>
    <x v="169"/>
    <d v="2024-12-12T00:00:00"/>
    <x v="2"/>
    <n v="6753.78"/>
    <n v="6"/>
  </r>
  <r>
    <s v="PID-01393"/>
    <x v="6"/>
    <x v="3"/>
    <n v="94.35"/>
    <x v="1"/>
    <n v="16.53"/>
    <n v="110.88"/>
    <n v="186"/>
    <n v="223"/>
    <n v="147.88999999999999"/>
    <x v="1"/>
    <x v="135"/>
    <d v="2023-06-05T00:00:00"/>
    <x v="3"/>
    <n v="27507.54"/>
    <n v="6"/>
  </r>
  <r>
    <s v="PID-01394"/>
    <x v="20"/>
    <x v="1"/>
    <n v="248.61"/>
    <x v="3"/>
    <n v="86.11"/>
    <n v="334.72"/>
    <n v="219"/>
    <n v="380"/>
    <n v="488.83"/>
    <x v="3"/>
    <x v="630"/>
    <d v="2023-09-04T00:00:00"/>
    <x v="1"/>
    <n v="107053.77"/>
    <n v="7"/>
  </r>
  <r>
    <s v="PID-01395"/>
    <x v="25"/>
    <x v="5"/>
    <n v="267.79000000000002"/>
    <x v="3"/>
    <n v="79.489999999999995"/>
    <n v="347.28000000000003"/>
    <n v="48"/>
    <n v="105"/>
    <n v="468.89"/>
    <x v="1"/>
    <x v="255"/>
    <d v="2023-09-04T00:00:00"/>
    <x v="2"/>
    <n v="22506.720000000001"/>
    <n v="3"/>
  </r>
  <r>
    <s v="PID-01396"/>
    <x v="6"/>
    <x v="3"/>
    <n v="297.42"/>
    <x v="1"/>
    <n v="35.6"/>
    <n v="333.02000000000004"/>
    <n v="179"/>
    <n v="205"/>
    <n v="406.01"/>
    <x v="0"/>
    <x v="213"/>
    <d v="2023-10-27T00:00:00"/>
    <x v="0"/>
    <n v="72675.789999999994"/>
    <n v="2"/>
  </r>
  <r>
    <s v="PID-01397"/>
    <x v="23"/>
    <x v="4"/>
    <n v="106.91"/>
    <x v="3"/>
    <n v="74.349999999999994"/>
    <n v="181.26"/>
    <n v="412"/>
    <n v="754"/>
    <n v="250.11"/>
    <x v="4"/>
    <x v="413"/>
    <d v="2023-08-05T00:00:00"/>
    <x v="0"/>
    <n v="103045.32"/>
    <n v="7"/>
  </r>
  <r>
    <s v="PID-01398"/>
    <x v="21"/>
    <x v="0"/>
    <n v="292.77999999999997"/>
    <x v="1"/>
    <n v="65.38"/>
    <n v="358.15999999999997"/>
    <n v="316"/>
    <n v="173"/>
    <n v="447.76"/>
    <x v="4"/>
    <x v="596"/>
    <d v="2023-11-25T00:00:00"/>
    <x v="0"/>
    <n v="141492.16"/>
    <n v="11"/>
  </r>
  <r>
    <s v="PID-01399"/>
    <x v="16"/>
    <x v="5"/>
    <n v="85.13"/>
    <x v="0"/>
    <n v="12.6"/>
    <n v="97.72999999999999"/>
    <n v="398"/>
    <n v="235"/>
    <n v="134.99"/>
    <x v="0"/>
    <x v="592"/>
    <d v="2023-02-24T00:00:00"/>
    <x v="4"/>
    <n v="53726.02"/>
    <n v="2"/>
  </r>
  <r>
    <s v="PID-01400"/>
    <x v="11"/>
    <x v="0"/>
    <n v="372.83"/>
    <x v="3"/>
    <n v="94.72"/>
    <n v="467.54999999999995"/>
    <n v="107"/>
    <n v="122"/>
    <n v="567.52"/>
    <x v="4"/>
    <x v="476"/>
    <d v="2023-03-16T00:00:00"/>
    <x v="0"/>
    <n v="60724.639999999999"/>
    <n v="6"/>
  </r>
  <r>
    <s v="PID-01401"/>
    <x v="6"/>
    <x v="3"/>
    <n v="344.3"/>
    <x v="3"/>
    <n v="9.15"/>
    <n v="353.45"/>
    <n v="93"/>
    <n v="849"/>
    <n v="484.13"/>
    <x v="0"/>
    <x v="212"/>
    <d v="2023-03-04T00:00:00"/>
    <x v="1"/>
    <n v="45024.09"/>
    <n v="9"/>
  </r>
  <r>
    <s v="PID-01402"/>
    <x v="10"/>
    <x v="2"/>
    <n v="41.81"/>
    <x v="3"/>
    <n v="67.53"/>
    <n v="109.34"/>
    <n v="323"/>
    <n v="942"/>
    <n v="151.69"/>
    <x v="0"/>
    <x v="258"/>
    <d v="2024-01-31T00:00:00"/>
    <x v="4"/>
    <n v="48995.87"/>
    <n v="12"/>
  </r>
  <r>
    <s v="PID-01403"/>
    <x v="8"/>
    <x v="2"/>
    <n v="444.91"/>
    <x v="1"/>
    <n v="40.159999999999997"/>
    <n v="485.07000000000005"/>
    <n v="365"/>
    <n v="831"/>
    <n v="718.54"/>
    <x v="4"/>
    <x v="501"/>
    <d v="2023-03-16T00:00:00"/>
    <x v="4"/>
    <n v="262267.09999999998"/>
    <n v="4"/>
  </r>
  <r>
    <s v="PID-01404"/>
    <x v="22"/>
    <x v="4"/>
    <n v="466.55"/>
    <x v="1"/>
    <n v="6.64"/>
    <n v="473.19"/>
    <n v="428"/>
    <n v="606"/>
    <n v="648.25"/>
    <x v="3"/>
    <x v="270"/>
    <d v="2023-06-09T00:00:00"/>
    <x v="3"/>
    <n v="277451"/>
    <n v="11"/>
  </r>
  <r>
    <s v="PID-01405"/>
    <x v="11"/>
    <x v="0"/>
    <n v="219.54"/>
    <x v="0"/>
    <n v="15.17"/>
    <n v="234.70999999999998"/>
    <n v="356"/>
    <n v="583"/>
    <n v="325.52"/>
    <x v="3"/>
    <x v="457"/>
    <d v="2023-11-18T00:00:00"/>
    <x v="4"/>
    <n v="115885.12"/>
    <n v="11"/>
  </r>
  <r>
    <s v="PID-01406"/>
    <x v="5"/>
    <x v="0"/>
    <n v="79.680000000000007"/>
    <x v="0"/>
    <n v="92.76"/>
    <n v="172.44"/>
    <n v="223"/>
    <n v="131"/>
    <n v="255.86"/>
    <x v="1"/>
    <x v="631"/>
    <d v="2025-01-06T00:00:00"/>
    <x v="4"/>
    <n v="57056.78"/>
    <n v="11"/>
  </r>
  <r>
    <s v="PID-01407"/>
    <x v="17"/>
    <x v="3"/>
    <n v="300.60000000000002"/>
    <x v="3"/>
    <n v="63.08"/>
    <n v="363.68"/>
    <n v="371"/>
    <n v="279"/>
    <n v="531.13"/>
    <x v="3"/>
    <x v="632"/>
    <d v="2023-08-05T00:00:00"/>
    <x v="3"/>
    <n v="197049.23"/>
    <n v="3"/>
  </r>
  <r>
    <s v="PID-01408"/>
    <x v="7"/>
    <x v="4"/>
    <n v="201.64"/>
    <x v="0"/>
    <n v="13.8"/>
    <n v="215.44"/>
    <n v="208"/>
    <n v="581"/>
    <n v="285.64999999999998"/>
    <x v="0"/>
    <x v="394"/>
    <d v="2023-03-23T00:00:00"/>
    <x v="1"/>
    <n v="59415.199999999997"/>
    <n v="8"/>
  </r>
  <r>
    <s v="PID-01409"/>
    <x v="22"/>
    <x v="4"/>
    <n v="441.05"/>
    <x v="0"/>
    <n v="80.36"/>
    <n v="521.41"/>
    <n v="239"/>
    <n v="419"/>
    <n v="642.73"/>
    <x v="2"/>
    <x v="543"/>
    <d v="2023-04-02T00:00:00"/>
    <x v="3"/>
    <n v="153612.47"/>
    <n v="3"/>
  </r>
  <r>
    <s v="PID-01410"/>
    <x v="0"/>
    <x v="0"/>
    <n v="471.56"/>
    <x v="3"/>
    <n v="77.25"/>
    <n v="548.80999999999995"/>
    <n v="371"/>
    <n v="934"/>
    <n v="679.97"/>
    <x v="3"/>
    <x v="85"/>
    <d v="2023-11-03T00:00:00"/>
    <x v="0"/>
    <n v="252268.87"/>
    <n v="4"/>
  </r>
  <r>
    <s v="PID-01411"/>
    <x v="1"/>
    <x v="1"/>
    <n v="466.51"/>
    <x v="2"/>
    <n v="93.59"/>
    <n v="560.1"/>
    <n v="105"/>
    <n v="366"/>
    <n v="821.82"/>
    <x v="1"/>
    <x v="138"/>
    <d v="2023-01-20T00:00:00"/>
    <x v="2"/>
    <n v="86291.1"/>
    <n v="5"/>
  </r>
  <r>
    <s v="PID-01412"/>
    <x v="27"/>
    <x v="4"/>
    <n v="223.11"/>
    <x v="0"/>
    <n v="96.7"/>
    <n v="319.81"/>
    <n v="170"/>
    <n v="443"/>
    <n v="434.46"/>
    <x v="4"/>
    <x v="612"/>
    <d v="2023-07-30T00:00:00"/>
    <x v="0"/>
    <n v="73858.2"/>
    <n v="10"/>
  </r>
  <r>
    <s v="PID-01413"/>
    <x v="2"/>
    <x v="2"/>
    <n v="92.36"/>
    <x v="3"/>
    <n v="87.01"/>
    <n v="179.37"/>
    <n v="198"/>
    <n v="158"/>
    <n v="247.54"/>
    <x v="2"/>
    <x v="546"/>
    <d v="2024-12-19T00:00:00"/>
    <x v="0"/>
    <n v="49012.92"/>
    <n v="11"/>
  </r>
  <r>
    <s v="PID-01414"/>
    <x v="14"/>
    <x v="1"/>
    <n v="378.27"/>
    <x v="3"/>
    <n v="32.82"/>
    <n v="411.09"/>
    <n v="216"/>
    <n v="219"/>
    <n v="546.15"/>
    <x v="3"/>
    <x v="41"/>
    <d v="2023-08-02T00:00:00"/>
    <x v="4"/>
    <n v="117968.4"/>
    <n v="10"/>
  </r>
  <r>
    <s v="PID-01415"/>
    <x v="7"/>
    <x v="4"/>
    <n v="449.89"/>
    <x v="1"/>
    <n v="79.34"/>
    <n v="529.23"/>
    <n v="375"/>
    <n v="224"/>
    <n v="722.45"/>
    <x v="2"/>
    <x v="180"/>
    <d v="2023-04-23T00:00:00"/>
    <x v="1"/>
    <n v="270918.75"/>
    <n v="1"/>
  </r>
  <r>
    <s v="PID-01416"/>
    <x v="25"/>
    <x v="5"/>
    <n v="360.15"/>
    <x v="2"/>
    <n v="14.48"/>
    <n v="374.63"/>
    <n v="337"/>
    <n v="205"/>
    <n v="487.71"/>
    <x v="0"/>
    <x v="621"/>
    <d v="2024-03-21T00:00:00"/>
    <x v="1"/>
    <n v="164358.26999999999"/>
    <n v="9"/>
  </r>
  <r>
    <s v="PID-01417"/>
    <x v="8"/>
    <x v="2"/>
    <n v="337.07"/>
    <x v="3"/>
    <n v="70.89"/>
    <n v="407.96"/>
    <n v="342"/>
    <n v="410"/>
    <n v="511.29"/>
    <x v="2"/>
    <x v="633"/>
    <d v="2023-07-30T00:00:00"/>
    <x v="1"/>
    <n v="174861.18"/>
    <n v="11"/>
  </r>
  <r>
    <s v="PID-01418"/>
    <x v="5"/>
    <x v="0"/>
    <n v="345.81"/>
    <x v="2"/>
    <n v="65.67"/>
    <n v="411.48"/>
    <n v="317"/>
    <n v="66"/>
    <n v="521.92999999999995"/>
    <x v="2"/>
    <x v="545"/>
    <d v="2024-07-01T00:00:00"/>
    <x v="3"/>
    <n v="165451.81"/>
    <n v="4"/>
  </r>
  <r>
    <s v="PID-01419"/>
    <x v="27"/>
    <x v="4"/>
    <n v="235.79"/>
    <x v="1"/>
    <n v="17.88"/>
    <n v="253.67"/>
    <n v="394"/>
    <n v="448"/>
    <n v="343.94"/>
    <x v="2"/>
    <x v="331"/>
    <d v="2024-01-09T00:00:00"/>
    <x v="3"/>
    <n v="135512.35999999999"/>
    <n v="12"/>
  </r>
  <r>
    <s v="PID-01420"/>
    <x v="28"/>
    <x v="5"/>
    <n v="427.47"/>
    <x v="3"/>
    <n v="98.55"/>
    <n v="526.02"/>
    <n v="39"/>
    <n v="537"/>
    <n v="751.72"/>
    <x v="1"/>
    <x v="491"/>
    <d v="2024-06-23T00:00:00"/>
    <x v="4"/>
    <n v="29317.08"/>
    <n v="1"/>
  </r>
  <r>
    <s v="PID-01421"/>
    <x v="25"/>
    <x v="5"/>
    <n v="96.17"/>
    <x v="2"/>
    <n v="87.69"/>
    <n v="183.86"/>
    <n v="117"/>
    <n v="17"/>
    <n v="238.43"/>
    <x v="4"/>
    <x v="432"/>
    <d v="2023-01-11T00:00:00"/>
    <x v="4"/>
    <n v="27896.31"/>
    <n v="2"/>
  </r>
  <r>
    <s v="PID-01422"/>
    <x v="11"/>
    <x v="0"/>
    <n v="320.08999999999997"/>
    <x v="1"/>
    <n v="73.84"/>
    <n v="393.92999999999995"/>
    <n v="308"/>
    <n v="394"/>
    <n v="497.27"/>
    <x v="0"/>
    <x v="271"/>
    <d v="2025-01-01T00:00:00"/>
    <x v="3"/>
    <n v="153159.16"/>
    <n v="14"/>
  </r>
  <r>
    <s v="PID-01423"/>
    <x v="0"/>
    <x v="0"/>
    <n v="134.16999999999999"/>
    <x v="1"/>
    <n v="12.78"/>
    <n v="146.94999999999999"/>
    <n v="413"/>
    <n v="576"/>
    <n v="194.73"/>
    <x v="2"/>
    <x v="283"/>
    <d v="2023-10-01T00:00:00"/>
    <x v="4"/>
    <n v="80423.490000000005"/>
    <n v="2"/>
  </r>
  <r>
    <s v="PID-01424"/>
    <x v="15"/>
    <x v="5"/>
    <n v="463.66"/>
    <x v="2"/>
    <n v="63.06"/>
    <n v="526.72"/>
    <n v="59"/>
    <n v="498"/>
    <n v="746.2"/>
    <x v="0"/>
    <x v="196"/>
    <d v="2024-01-13T00:00:00"/>
    <x v="4"/>
    <n v="44025.8"/>
    <n v="4"/>
  </r>
  <r>
    <s v="PID-01425"/>
    <x v="29"/>
    <x v="1"/>
    <n v="228.47"/>
    <x v="3"/>
    <n v="77.989999999999995"/>
    <n v="306.45999999999998"/>
    <n v="482"/>
    <n v="927"/>
    <n v="397.83"/>
    <x v="3"/>
    <x v="50"/>
    <d v="2023-05-05T00:00:00"/>
    <x v="2"/>
    <n v="191754.06"/>
    <n v="12"/>
  </r>
  <r>
    <s v="PID-01426"/>
    <x v="21"/>
    <x v="0"/>
    <n v="414.08"/>
    <x v="3"/>
    <n v="53.88"/>
    <n v="467.96"/>
    <n v="480"/>
    <n v="731"/>
    <n v="627.96"/>
    <x v="1"/>
    <x v="47"/>
    <d v="2024-04-19T00:00:00"/>
    <x v="3"/>
    <n v="301420.79999999999"/>
    <n v="11"/>
  </r>
  <r>
    <s v="PID-01427"/>
    <x v="3"/>
    <x v="2"/>
    <n v="472.8"/>
    <x v="3"/>
    <n v="48.71"/>
    <n v="521.51"/>
    <n v="403"/>
    <n v="351"/>
    <n v="771.32"/>
    <x v="2"/>
    <x v="207"/>
    <d v="2023-03-13T00:00:00"/>
    <x v="1"/>
    <n v="310841.96000000002"/>
    <n v="14"/>
  </r>
  <r>
    <s v="PID-01428"/>
    <x v="19"/>
    <x v="0"/>
    <n v="374.9"/>
    <x v="1"/>
    <n v="96.73"/>
    <n v="471.63"/>
    <n v="324"/>
    <n v="110"/>
    <n v="643.85"/>
    <x v="2"/>
    <x v="215"/>
    <d v="2024-02-01T00:00:00"/>
    <x v="3"/>
    <n v="208607.4"/>
    <n v="8"/>
  </r>
  <r>
    <s v="PID-01429"/>
    <x v="12"/>
    <x v="4"/>
    <n v="109.75"/>
    <x v="1"/>
    <n v="62.73"/>
    <n v="172.48"/>
    <n v="239"/>
    <n v="924"/>
    <n v="256.45999999999998"/>
    <x v="0"/>
    <x v="268"/>
    <d v="2023-08-31T00:00:00"/>
    <x v="4"/>
    <n v="61293.94"/>
    <n v="12"/>
  </r>
  <r>
    <s v="PID-01430"/>
    <x v="20"/>
    <x v="1"/>
    <n v="62.68"/>
    <x v="0"/>
    <n v="99.37"/>
    <n v="162.05000000000001"/>
    <n v="44"/>
    <n v="478"/>
    <n v="228.26"/>
    <x v="4"/>
    <x v="189"/>
    <d v="2023-11-20T00:00:00"/>
    <x v="3"/>
    <n v="10043.44"/>
    <n v="8"/>
  </r>
  <r>
    <s v="PID-01431"/>
    <x v="7"/>
    <x v="4"/>
    <n v="89.04"/>
    <x v="1"/>
    <n v="33.869999999999997"/>
    <n v="122.91"/>
    <n v="358"/>
    <n v="612"/>
    <n v="162.02000000000001"/>
    <x v="2"/>
    <x v="426"/>
    <d v="2023-07-13T00:00:00"/>
    <x v="0"/>
    <n v="58003.16"/>
    <n v="9"/>
  </r>
  <r>
    <s v="PID-01432"/>
    <x v="22"/>
    <x v="4"/>
    <n v="210.44"/>
    <x v="3"/>
    <n v="67.290000000000006"/>
    <n v="277.73"/>
    <n v="485"/>
    <n v="662"/>
    <n v="355.4"/>
    <x v="1"/>
    <x v="255"/>
    <d v="2023-09-03T00:00:00"/>
    <x v="3"/>
    <n v="172369"/>
    <n v="2"/>
  </r>
  <r>
    <s v="PID-01433"/>
    <x v="17"/>
    <x v="3"/>
    <n v="200.17"/>
    <x v="1"/>
    <n v="11.5"/>
    <n v="211.67"/>
    <n v="33"/>
    <n v="975"/>
    <n v="315.81"/>
    <x v="1"/>
    <x v="464"/>
    <d v="2023-12-07T00:00:00"/>
    <x v="4"/>
    <n v="10421.73"/>
    <n v="11"/>
  </r>
  <r>
    <s v="PID-01434"/>
    <x v="15"/>
    <x v="5"/>
    <n v="218.12"/>
    <x v="1"/>
    <n v="53.41"/>
    <n v="271.52999999999997"/>
    <n v="213"/>
    <n v="284"/>
    <n v="335.53"/>
    <x v="3"/>
    <x v="233"/>
    <d v="2024-11-30T00:00:00"/>
    <x v="2"/>
    <n v="71467.89"/>
    <n v="4"/>
  </r>
  <r>
    <s v="PID-01435"/>
    <x v="3"/>
    <x v="2"/>
    <n v="164.49"/>
    <x v="0"/>
    <n v="28.99"/>
    <n v="193.48000000000002"/>
    <n v="196"/>
    <n v="166"/>
    <n v="279.52999999999997"/>
    <x v="2"/>
    <x v="306"/>
    <d v="2024-10-05T00:00:00"/>
    <x v="0"/>
    <n v="54787.88"/>
    <n v="1"/>
  </r>
  <r>
    <s v="PID-01436"/>
    <x v="5"/>
    <x v="0"/>
    <n v="332.61"/>
    <x v="0"/>
    <n v="76.260000000000005"/>
    <n v="408.87"/>
    <n v="221"/>
    <n v="677"/>
    <n v="540.14"/>
    <x v="1"/>
    <x v="57"/>
    <d v="2023-12-23T00:00:00"/>
    <x v="0"/>
    <n v="119370.94"/>
    <n v="9"/>
  </r>
  <r>
    <s v="PID-01437"/>
    <x v="27"/>
    <x v="4"/>
    <n v="488.86"/>
    <x v="1"/>
    <n v="37.21"/>
    <n v="526.07000000000005"/>
    <n v="416"/>
    <n v="34"/>
    <n v="643.89"/>
    <x v="1"/>
    <x v="121"/>
    <d v="2023-04-07T00:00:00"/>
    <x v="4"/>
    <n v="267858.24"/>
    <n v="13"/>
  </r>
  <r>
    <s v="PID-01438"/>
    <x v="19"/>
    <x v="0"/>
    <n v="357.54"/>
    <x v="1"/>
    <n v="35.44"/>
    <n v="392.98"/>
    <n v="440"/>
    <n v="431"/>
    <n v="539.98"/>
    <x v="1"/>
    <x v="207"/>
    <d v="2023-03-09T00:00:00"/>
    <x v="2"/>
    <n v="237591.2"/>
    <n v="10"/>
  </r>
  <r>
    <s v="PID-01439"/>
    <x v="4"/>
    <x v="1"/>
    <n v="64.55"/>
    <x v="1"/>
    <n v="65.64"/>
    <n v="130.19"/>
    <n v="349"/>
    <n v="893"/>
    <n v="162.69"/>
    <x v="1"/>
    <x v="634"/>
    <d v="2024-05-23T00:00:00"/>
    <x v="4"/>
    <n v="56778.81"/>
    <n v="2"/>
  </r>
  <r>
    <s v="PID-01440"/>
    <x v="4"/>
    <x v="1"/>
    <n v="43.2"/>
    <x v="3"/>
    <n v="76.02"/>
    <n v="119.22"/>
    <n v="477"/>
    <n v="711"/>
    <n v="155.88999999999999"/>
    <x v="4"/>
    <x v="635"/>
    <d v="2023-11-05T00:00:00"/>
    <x v="0"/>
    <n v="74359.53"/>
    <n v="8"/>
  </r>
  <r>
    <s v="PID-01441"/>
    <x v="26"/>
    <x v="5"/>
    <n v="222.9"/>
    <x v="1"/>
    <n v="70.48"/>
    <n v="293.38"/>
    <n v="380"/>
    <n v="46"/>
    <n v="417.01"/>
    <x v="4"/>
    <x v="70"/>
    <d v="2023-11-09T00:00:00"/>
    <x v="2"/>
    <n v="158463.79999999999"/>
    <n v="11"/>
  </r>
  <r>
    <s v="PID-01442"/>
    <x v="7"/>
    <x v="4"/>
    <n v="340.73"/>
    <x v="1"/>
    <n v="79"/>
    <n v="419.73"/>
    <n v="311"/>
    <n v="556"/>
    <n v="548.54"/>
    <x v="3"/>
    <x v="509"/>
    <d v="2024-11-24T00:00:00"/>
    <x v="2"/>
    <n v="170595.94"/>
    <n v="11"/>
  </r>
  <r>
    <s v="PID-01443"/>
    <x v="13"/>
    <x v="3"/>
    <n v="44.35"/>
    <x v="0"/>
    <n v="48.13"/>
    <n v="92.48"/>
    <n v="338"/>
    <n v="463"/>
    <n v="112.35"/>
    <x v="4"/>
    <x v="268"/>
    <d v="2023-09-01T00:00:00"/>
    <x v="2"/>
    <n v="37974.300000000003"/>
    <n v="13"/>
  </r>
  <r>
    <s v="PID-01444"/>
    <x v="16"/>
    <x v="5"/>
    <n v="231.96"/>
    <x v="2"/>
    <n v="77.55"/>
    <n v="309.51"/>
    <n v="273"/>
    <n v="812"/>
    <n v="390.79"/>
    <x v="0"/>
    <x v="448"/>
    <d v="2025-01-04T00:00:00"/>
    <x v="2"/>
    <n v="106685.67"/>
    <n v="13"/>
  </r>
  <r>
    <s v="PID-01445"/>
    <x v="2"/>
    <x v="2"/>
    <n v="219.05"/>
    <x v="1"/>
    <n v="82.54"/>
    <n v="301.59000000000003"/>
    <n v="348"/>
    <n v="415"/>
    <n v="402.99"/>
    <x v="0"/>
    <x v="256"/>
    <d v="2024-07-30T00:00:00"/>
    <x v="4"/>
    <n v="140240.51999999999"/>
    <n v="5"/>
  </r>
  <r>
    <s v="PID-01446"/>
    <x v="24"/>
    <x v="2"/>
    <n v="224.08"/>
    <x v="1"/>
    <n v="63.71"/>
    <n v="287.79000000000002"/>
    <n v="246"/>
    <n v="665"/>
    <n v="413.7"/>
    <x v="1"/>
    <x v="636"/>
    <d v="2024-04-01T00:00:00"/>
    <x v="2"/>
    <n v="101770.2"/>
    <n v="11"/>
  </r>
  <r>
    <s v="PID-01447"/>
    <x v="21"/>
    <x v="0"/>
    <n v="62.8"/>
    <x v="0"/>
    <n v="61.6"/>
    <n v="124.4"/>
    <n v="68"/>
    <n v="109"/>
    <n v="165.16"/>
    <x v="2"/>
    <x v="398"/>
    <d v="2024-07-01T00:00:00"/>
    <x v="0"/>
    <n v="11230.88"/>
    <n v="2"/>
  </r>
  <r>
    <s v="PID-01448"/>
    <x v="21"/>
    <x v="0"/>
    <n v="454.73"/>
    <x v="0"/>
    <n v="24.07"/>
    <n v="478.8"/>
    <n v="338"/>
    <n v="964"/>
    <n v="661.05"/>
    <x v="2"/>
    <x v="91"/>
    <d v="2024-12-17T00:00:00"/>
    <x v="1"/>
    <n v="223434.9"/>
    <n v="4"/>
  </r>
  <r>
    <s v="PID-01449"/>
    <x v="12"/>
    <x v="4"/>
    <n v="383.57"/>
    <x v="2"/>
    <n v="29.4"/>
    <n v="412.96999999999997"/>
    <n v="342"/>
    <n v="593"/>
    <n v="577.42999999999995"/>
    <x v="1"/>
    <x v="516"/>
    <d v="2024-12-19T00:00:00"/>
    <x v="0"/>
    <n v="197481.06"/>
    <n v="14"/>
  </r>
  <r>
    <s v="PID-01450"/>
    <x v="25"/>
    <x v="5"/>
    <n v="487"/>
    <x v="1"/>
    <n v="41.58"/>
    <n v="528.58000000000004"/>
    <n v="416"/>
    <n v="859"/>
    <n v="740.6"/>
    <x v="1"/>
    <x v="466"/>
    <d v="2023-08-28T00:00:00"/>
    <x v="4"/>
    <n v="308089.59999999998"/>
    <n v="14"/>
  </r>
  <r>
    <s v="PID-01451"/>
    <x v="18"/>
    <x v="3"/>
    <n v="78.599999999999994"/>
    <x v="2"/>
    <n v="90.51"/>
    <n v="169.11"/>
    <n v="62"/>
    <n v="129"/>
    <n v="244.56"/>
    <x v="1"/>
    <x v="637"/>
    <d v="2024-09-16T00:00:00"/>
    <x v="1"/>
    <n v="15162.72"/>
    <n v="1"/>
  </r>
  <r>
    <s v="PID-01452"/>
    <x v="29"/>
    <x v="1"/>
    <n v="322.5"/>
    <x v="3"/>
    <n v="95.49"/>
    <n v="417.99"/>
    <n v="207"/>
    <n v="14"/>
    <n v="546.08000000000004"/>
    <x v="3"/>
    <x v="71"/>
    <d v="2023-08-13T00:00:00"/>
    <x v="3"/>
    <n v="113038.56"/>
    <n v="7"/>
  </r>
  <r>
    <s v="PID-01453"/>
    <x v="19"/>
    <x v="0"/>
    <n v="226.71"/>
    <x v="3"/>
    <n v="74.91"/>
    <n v="301.62"/>
    <n v="33"/>
    <n v="681"/>
    <n v="365.48"/>
    <x v="3"/>
    <x v="497"/>
    <d v="2025-01-04T00:00:00"/>
    <x v="4"/>
    <n v="12060.84"/>
    <n v="12"/>
  </r>
  <r>
    <s v="PID-01454"/>
    <x v="11"/>
    <x v="0"/>
    <n v="303.20999999999998"/>
    <x v="3"/>
    <n v="59.58"/>
    <n v="362.78999999999996"/>
    <n v="163"/>
    <n v="735"/>
    <n v="459.78"/>
    <x v="0"/>
    <x v="406"/>
    <d v="2023-10-19T00:00:00"/>
    <x v="1"/>
    <n v="74944.14"/>
    <n v="13"/>
  </r>
  <r>
    <s v="PID-01455"/>
    <x v="10"/>
    <x v="2"/>
    <n v="341.68"/>
    <x v="2"/>
    <n v="35.979999999999997"/>
    <n v="377.66"/>
    <n v="344"/>
    <n v="889"/>
    <n v="536.52"/>
    <x v="2"/>
    <x v="19"/>
    <d v="2023-01-16T00:00:00"/>
    <x v="3"/>
    <n v="184562.88"/>
    <n v="8"/>
  </r>
  <r>
    <s v="PID-01456"/>
    <x v="21"/>
    <x v="0"/>
    <n v="468.09"/>
    <x v="1"/>
    <n v="16.62"/>
    <n v="484.71"/>
    <n v="470"/>
    <n v="937"/>
    <n v="651.03"/>
    <x v="3"/>
    <x v="128"/>
    <d v="2023-08-11T00:00:00"/>
    <x v="4"/>
    <n v="305984.09999999998"/>
    <n v="7"/>
  </r>
  <r>
    <s v="PID-01457"/>
    <x v="9"/>
    <x v="3"/>
    <n v="179.53"/>
    <x v="0"/>
    <n v="33.130000000000003"/>
    <n v="212.66"/>
    <n v="228"/>
    <n v="674"/>
    <n v="282.42"/>
    <x v="2"/>
    <x v="438"/>
    <d v="2023-08-21T00:00:00"/>
    <x v="3"/>
    <n v="64391.76"/>
    <n v="11"/>
  </r>
  <r>
    <s v="PID-01458"/>
    <x v="25"/>
    <x v="5"/>
    <n v="323.11"/>
    <x v="2"/>
    <n v="22.73"/>
    <n v="345.84000000000003"/>
    <n v="389"/>
    <n v="325"/>
    <n v="488.38"/>
    <x v="2"/>
    <x v="251"/>
    <d v="2024-03-28T00:00:00"/>
    <x v="0"/>
    <n v="189979.82"/>
    <n v="9"/>
  </r>
  <r>
    <s v="PID-01459"/>
    <x v="26"/>
    <x v="5"/>
    <n v="82.16"/>
    <x v="1"/>
    <n v="67.27"/>
    <n v="149.43"/>
    <n v="457"/>
    <n v="3"/>
    <n v="202.29"/>
    <x v="1"/>
    <x v="532"/>
    <d v="2023-08-21T00:00:00"/>
    <x v="0"/>
    <n v="92446.53"/>
    <n v="4"/>
  </r>
  <r>
    <s v="PID-01460"/>
    <x v="10"/>
    <x v="2"/>
    <n v="253.42"/>
    <x v="1"/>
    <n v="10.29"/>
    <n v="263.70999999999998"/>
    <n v="466"/>
    <n v="490"/>
    <n v="366.98"/>
    <x v="4"/>
    <x v="190"/>
    <d v="2023-03-18T00:00:00"/>
    <x v="4"/>
    <n v="171012.68"/>
    <n v="14"/>
  </r>
  <r>
    <s v="PID-01461"/>
    <x v="10"/>
    <x v="2"/>
    <n v="480.55"/>
    <x v="1"/>
    <n v="70.64"/>
    <n v="551.19000000000005"/>
    <n v="12"/>
    <n v="690"/>
    <n v="764.97"/>
    <x v="0"/>
    <x v="209"/>
    <d v="2024-11-13T00:00:00"/>
    <x v="2"/>
    <n v="9179.64"/>
    <n v="9"/>
  </r>
  <r>
    <s v="PID-01462"/>
    <x v="6"/>
    <x v="3"/>
    <n v="14.55"/>
    <x v="1"/>
    <n v="25.47"/>
    <n v="40.019999999999996"/>
    <n v="419"/>
    <n v="890"/>
    <n v="48.12"/>
    <x v="4"/>
    <x v="512"/>
    <d v="2023-06-29T00:00:00"/>
    <x v="1"/>
    <n v="20162.28"/>
    <n v="11"/>
  </r>
  <r>
    <s v="PID-01463"/>
    <x v="0"/>
    <x v="0"/>
    <n v="141.5"/>
    <x v="0"/>
    <n v="91.88"/>
    <n v="233.38"/>
    <n v="406"/>
    <n v="454"/>
    <n v="310.69"/>
    <x v="3"/>
    <x v="244"/>
    <d v="2023-12-21T00:00:00"/>
    <x v="2"/>
    <n v="126140.14"/>
    <n v="4"/>
  </r>
  <r>
    <s v="PID-01464"/>
    <x v="29"/>
    <x v="1"/>
    <n v="206.59"/>
    <x v="2"/>
    <n v="28.76"/>
    <n v="235.35"/>
    <n v="47"/>
    <n v="182"/>
    <n v="285.64999999999998"/>
    <x v="0"/>
    <x v="240"/>
    <d v="2023-02-28T00:00:00"/>
    <x v="2"/>
    <n v="13425.55"/>
    <n v="4"/>
  </r>
  <r>
    <s v="PID-01465"/>
    <x v="23"/>
    <x v="4"/>
    <n v="150.13"/>
    <x v="3"/>
    <n v="52.41"/>
    <n v="202.54"/>
    <n v="325"/>
    <n v="462"/>
    <n v="276.08"/>
    <x v="2"/>
    <x v="638"/>
    <d v="2024-04-08T00:00:00"/>
    <x v="0"/>
    <n v="89726"/>
    <n v="4"/>
  </r>
  <r>
    <s v="PID-01466"/>
    <x v="2"/>
    <x v="2"/>
    <n v="406.15"/>
    <x v="2"/>
    <n v="68.16"/>
    <n v="474.30999999999995"/>
    <n v="233"/>
    <n v="991"/>
    <n v="583.13"/>
    <x v="2"/>
    <x v="73"/>
    <d v="2024-05-02T00:00:00"/>
    <x v="0"/>
    <n v="135869.29"/>
    <n v="6"/>
  </r>
  <r>
    <s v="PID-01467"/>
    <x v="7"/>
    <x v="4"/>
    <n v="81.31"/>
    <x v="1"/>
    <n v="81.459999999999994"/>
    <n v="162.76999999999998"/>
    <n v="421"/>
    <n v="846"/>
    <n v="221.76"/>
    <x v="2"/>
    <x v="245"/>
    <d v="2023-08-30T00:00:00"/>
    <x v="1"/>
    <n v="93360.960000000006"/>
    <n v="4"/>
  </r>
  <r>
    <s v="PID-01468"/>
    <x v="22"/>
    <x v="4"/>
    <n v="31.44"/>
    <x v="3"/>
    <n v="8.89"/>
    <n v="40.33"/>
    <n v="382"/>
    <n v="230"/>
    <n v="52.61"/>
    <x v="4"/>
    <x v="639"/>
    <d v="2023-07-08T00:00:00"/>
    <x v="1"/>
    <n v="20097.02"/>
    <n v="8"/>
  </r>
  <r>
    <s v="PID-01469"/>
    <x v="9"/>
    <x v="3"/>
    <n v="429.54"/>
    <x v="1"/>
    <n v="85.2"/>
    <n v="514.74"/>
    <n v="484"/>
    <n v="725"/>
    <n v="724.67"/>
    <x v="0"/>
    <x v="114"/>
    <d v="2024-10-10T00:00:00"/>
    <x v="4"/>
    <n v="350740.28"/>
    <n v="7"/>
  </r>
  <r>
    <s v="PID-01470"/>
    <x v="16"/>
    <x v="5"/>
    <n v="194.04"/>
    <x v="2"/>
    <n v="29.58"/>
    <n v="223.62"/>
    <n v="338"/>
    <n v="747"/>
    <n v="270.27"/>
    <x v="3"/>
    <x v="450"/>
    <d v="2023-09-08T00:00:00"/>
    <x v="3"/>
    <n v="91351.26"/>
    <n v="3"/>
  </r>
  <r>
    <s v="PID-01471"/>
    <x v="0"/>
    <x v="0"/>
    <n v="347.56"/>
    <x v="1"/>
    <n v="75.22"/>
    <n v="422.78"/>
    <n v="356"/>
    <n v="202"/>
    <n v="570.46"/>
    <x v="3"/>
    <x v="82"/>
    <d v="2023-01-24T00:00:00"/>
    <x v="4"/>
    <n v="203083.76"/>
    <n v="2"/>
  </r>
  <r>
    <s v="PID-01472"/>
    <x v="8"/>
    <x v="2"/>
    <n v="224.06"/>
    <x v="1"/>
    <n v="12.15"/>
    <n v="236.21"/>
    <n v="142"/>
    <n v="609"/>
    <n v="335.64"/>
    <x v="0"/>
    <x v="640"/>
    <d v="2023-12-16T00:00:00"/>
    <x v="3"/>
    <n v="47660.88"/>
    <n v="8"/>
  </r>
  <r>
    <s v="PID-01473"/>
    <x v="20"/>
    <x v="1"/>
    <n v="101.26"/>
    <x v="3"/>
    <n v="49.48"/>
    <n v="150.74"/>
    <n v="320"/>
    <n v="321"/>
    <n v="197.72"/>
    <x v="2"/>
    <x v="626"/>
    <d v="2024-05-28T00:00:00"/>
    <x v="0"/>
    <n v="63270.400000000001"/>
    <n v="2"/>
  </r>
  <r>
    <s v="PID-01474"/>
    <x v="17"/>
    <x v="3"/>
    <n v="233.67"/>
    <x v="1"/>
    <n v="59.92"/>
    <n v="293.58999999999997"/>
    <n v="220"/>
    <n v="558"/>
    <n v="438.93"/>
    <x v="1"/>
    <x v="477"/>
    <d v="2024-10-20T00:00:00"/>
    <x v="4"/>
    <n v="96564.6"/>
    <n v="10"/>
  </r>
  <r>
    <s v="PID-01475"/>
    <x v="22"/>
    <x v="4"/>
    <n v="433.18"/>
    <x v="3"/>
    <n v="24.76"/>
    <n v="457.94"/>
    <n v="77"/>
    <n v="803"/>
    <n v="610.30999999999995"/>
    <x v="3"/>
    <x v="6"/>
    <d v="2023-01-09T00:00:00"/>
    <x v="0"/>
    <n v="46993.87"/>
    <n v="3"/>
  </r>
  <r>
    <s v="PID-01476"/>
    <x v="1"/>
    <x v="1"/>
    <n v="152.99"/>
    <x v="1"/>
    <n v="9.92"/>
    <n v="162.91"/>
    <n v="44"/>
    <n v="827"/>
    <n v="210.71"/>
    <x v="0"/>
    <x v="641"/>
    <d v="2024-09-25T00:00:00"/>
    <x v="3"/>
    <n v="9271.24"/>
    <n v="4"/>
  </r>
  <r>
    <s v="PID-01477"/>
    <x v="5"/>
    <x v="0"/>
    <n v="192.93"/>
    <x v="0"/>
    <n v="89.43"/>
    <n v="282.36"/>
    <n v="483"/>
    <n v="553"/>
    <n v="345.13"/>
    <x v="3"/>
    <x v="63"/>
    <d v="2023-12-21T00:00:00"/>
    <x v="1"/>
    <n v="166697.79"/>
    <n v="3"/>
  </r>
  <r>
    <s v="PID-01478"/>
    <x v="24"/>
    <x v="2"/>
    <n v="322.97000000000003"/>
    <x v="0"/>
    <n v="92.95"/>
    <n v="415.92"/>
    <n v="382"/>
    <n v="535"/>
    <n v="615.38"/>
    <x v="4"/>
    <x v="110"/>
    <d v="2023-05-24T00:00:00"/>
    <x v="0"/>
    <n v="235075.16"/>
    <n v="8"/>
  </r>
  <r>
    <s v="PID-01479"/>
    <x v="19"/>
    <x v="0"/>
    <n v="213.79"/>
    <x v="0"/>
    <n v="38.18"/>
    <n v="251.97"/>
    <n v="10"/>
    <n v="223"/>
    <n v="355.71"/>
    <x v="0"/>
    <x v="585"/>
    <d v="2023-10-23T00:00:00"/>
    <x v="1"/>
    <n v="3557.1"/>
    <n v="1"/>
  </r>
  <r>
    <s v="PID-01480"/>
    <x v="12"/>
    <x v="4"/>
    <n v="412.15"/>
    <x v="0"/>
    <n v="89.88"/>
    <n v="502.03"/>
    <n v="193"/>
    <n v="983"/>
    <n v="610.5"/>
    <x v="3"/>
    <x v="642"/>
    <d v="2024-08-30T00:00:00"/>
    <x v="4"/>
    <n v="117826.5"/>
    <n v="8"/>
  </r>
  <r>
    <s v="PID-01481"/>
    <x v="11"/>
    <x v="0"/>
    <n v="149.4"/>
    <x v="2"/>
    <n v="87.03"/>
    <n v="236.43"/>
    <n v="39"/>
    <n v="436"/>
    <n v="286.62"/>
    <x v="2"/>
    <x v="10"/>
    <d v="2023-11-12T00:00:00"/>
    <x v="1"/>
    <n v="11178.18"/>
    <n v="7"/>
  </r>
  <r>
    <s v="PID-01482"/>
    <x v="26"/>
    <x v="5"/>
    <n v="172.26"/>
    <x v="1"/>
    <n v="72.150000000000006"/>
    <n v="244.41"/>
    <n v="250"/>
    <n v="355"/>
    <n v="317.39"/>
    <x v="1"/>
    <x v="643"/>
    <d v="2024-08-14T00:00:00"/>
    <x v="4"/>
    <n v="79347.5"/>
    <n v="6"/>
  </r>
  <r>
    <s v="PID-01483"/>
    <x v="20"/>
    <x v="1"/>
    <n v="234.38"/>
    <x v="1"/>
    <n v="79.92"/>
    <n v="314.3"/>
    <n v="453"/>
    <n v="620"/>
    <n v="412.69"/>
    <x v="1"/>
    <x v="310"/>
    <d v="2023-09-26T00:00:00"/>
    <x v="0"/>
    <n v="186948.57"/>
    <n v="9"/>
  </r>
  <r>
    <s v="PID-01484"/>
    <x v="27"/>
    <x v="4"/>
    <n v="220.24"/>
    <x v="0"/>
    <n v="16.39"/>
    <n v="236.63"/>
    <n v="154"/>
    <n v="515"/>
    <n v="354.54"/>
    <x v="3"/>
    <x v="368"/>
    <d v="2023-06-10T00:00:00"/>
    <x v="4"/>
    <n v="54599.16"/>
    <n v="7"/>
  </r>
  <r>
    <s v="PID-01485"/>
    <x v="5"/>
    <x v="0"/>
    <n v="42.23"/>
    <x v="3"/>
    <n v="49.9"/>
    <n v="92.13"/>
    <n v="376"/>
    <n v="369"/>
    <n v="132.16999999999999"/>
    <x v="4"/>
    <x v="466"/>
    <d v="2023-08-28T00:00:00"/>
    <x v="2"/>
    <n v="49695.92"/>
    <n v="14"/>
  </r>
  <r>
    <s v="PID-01486"/>
    <x v="22"/>
    <x v="4"/>
    <n v="81.19"/>
    <x v="0"/>
    <n v="57.39"/>
    <n v="138.57999999999998"/>
    <n v="225"/>
    <n v="901"/>
    <n v="202.97"/>
    <x v="1"/>
    <x v="170"/>
    <d v="2023-04-14T00:00:00"/>
    <x v="3"/>
    <n v="45668.25"/>
    <n v="7"/>
  </r>
  <r>
    <s v="PID-01487"/>
    <x v="17"/>
    <x v="3"/>
    <n v="386.99"/>
    <x v="1"/>
    <n v="90.04"/>
    <n v="477.03000000000003"/>
    <n v="382"/>
    <n v="472"/>
    <n v="660.18"/>
    <x v="1"/>
    <x v="124"/>
    <d v="2024-11-20T00:00:00"/>
    <x v="4"/>
    <n v="252188.76"/>
    <n v="6"/>
  </r>
  <r>
    <s v="PID-01488"/>
    <x v="10"/>
    <x v="2"/>
    <n v="185.65"/>
    <x v="2"/>
    <n v="87.61"/>
    <n v="273.26"/>
    <n v="338"/>
    <n v="75"/>
    <n v="388.6"/>
    <x v="3"/>
    <x v="450"/>
    <d v="2023-09-19T00:00:00"/>
    <x v="0"/>
    <n v="131346.79999999999"/>
    <n v="14"/>
  </r>
  <r>
    <s v="PID-01489"/>
    <x v="9"/>
    <x v="3"/>
    <n v="493.15"/>
    <x v="2"/>
    <n v="87.37"/>
    <n v="580.52"/>
    <n v="375"/>
    <n v="696"/>
    <n v="771.86"/>
    <x v="0"/>
    <x v="570"/>
    <d v="2023-05-24T00:00:00"/>
    <x v="3"/>
    <n v="289447.5"/>
    <n v="14"/>
  </r>
  <r>
    <s v="PID-01490"/>
    <x v="21"/>
    <x v="0"/>
    <n v="154.91"/>
    <x v="0"/>
    <n v="98.35"/>
    <n v="253.26"/>
    <n v="274"/>
    <n v="706"/>
    <n v="317.61"/>
    <x v="3"/>
    <x v="613"/>
    <d v="2023-01-21T00:00:00"/>
    <x v="2"/>
    <n v="87025.14"/>
    <n v="4"/>
  </r>
  <r>
    <s v="PID-01491"/>
    <x v="3"/>
    <x v="2"/>
    <n v="393.74"/>
    <x v="0"/>
    <n v="95.01"/>
    <n v="488.75"/>
    <n v="21"/>
    <n v="132"/>
    <n v="591.02"/>
    <x v="2"/>
    <x v="541"/>
    <d v="2024-09-08T00:00:00"/>
    <x v="2"/>
    <n v="12411.42"/>
    <n v="11"/>
  </r>
  <r>
    <s v="PID-01492"/>
    <x v="25"/>
    <x v="5"/>
    <n v="130.5"/>
    <x v="1"/>
    <n v="94.34"/>
    <n v="224.84"/>
    <n v="262"/>
    <n v="161"/>
    <n v="280.51"/>
    <x v="4"/>
    <x v="134"/>
    <d v="2024-05-10T00:00:00"/>
    <x v="0"/>
    <n v="73493.62"/>
    <n v="12"/>
  </r>
  <r>
    <s v="PID-01493"/>
    <x v="18"/>
    <x v="3"/>
    <n v="187.03"/>
    <x v="3"/>
    <n v="46.35"/>
    <n v="233.38"/>
    <n v="82"/>
    <n v="367"/>
    <n v="297.2"/>
    <x v="4"/>
    <x v="57"/>
    <d v="2023-12-17T00:00:00"/>
    <x v="0"/>
    <n v="24370.400000000001"/>
    <n v="3"/>
  </r>
  <r>
    <s v="PID-01494"/>
    <x v="23"/>
    <x v="4"/>
    <n v="326.70999999999998"/>
    <x v="1"/>
    <n v="66.349999999999994"/>
    <n v="393.05999999999995"/>
    <n v="32"/>
    <n v="2"/>
    <n v="546.89"/>
    <x v="0"/>
    <x v="355"/>
    <d v="2023-10-14T00:00:00"/>
    <x v="0"/>
    <n v="17500.48"/>
    <n v="1"/>
  </r>
  <r>
    <s v="PID-01495"/>
    <x v="11"/>
    <x v="0"/>
    <n v="142.38"/>
    <x v="3"/>
    <n v="5.8"/>
    <n v="148.18"/>
    <n v="13"/>
    <n v="140"/>
    <n v="209.44"/>
    <x v="1"/>
    <x v="642"/>
    <d v="2024-08-26T00:00:00"/>
    <x v="2"/>
    <n v="2722.72"/>
    <n v="4"/>
  </r>
  <r>
    <s v="PID-01496"/>
    <x v="11"/>
    <x v="0"/>
    <n v="251.27"/>
    <x v="2"/>
    <n v="40.130000000000003"/>
    <n v="291.40000000000003"/>
    <n v="315"/>
    <n v="756"/>
    <n v="407.37"/>
    <x v="1"/>
    <x v="0"/>
    <d v="2023-07-10T00:00:00"/>
    <x v="4"/>
    <n v="128321.55"/>
    <n v="12"/>
  </r>
  <r>
    <s v="PID-01497"/>
    <x v="21"/>
    <x v="0"/>
    <n v="119.75"/>
    <x v="2"/>
    <n v="37.14"/>
    <n v="156.88999999999999"/>
    <n v="364"/>
    <n v="72"/>
    <n v="205.4"/>
    <x v="1"/>
    <x v="239"/>
    <d v="2023-06-17T00:00:00"/>
    <x v="3"/>
    <n v="74765.600000000006"/>
    <n v="8"/>
  </r>
  <r>
    <s v="PID-01498"/>
    <x v="9"/>
    <x v="3"/>
    <n v="20.16"/>
    <x v="0"/>
    <n v="38.17"/>
    <n v="58.33"/>
    <n v="337"/>
    <n v="507"/>
    <n v="81.36"/>
    <x v="0"/>
    <x v="416"/>
    <d v="2023-04-30T00:00:00"/>
    <x v="1"/>
    <n v="27418.32"/>
    <n v="13"/>
  </r>
  <r>
    <s v="PID-01499"/>
    <x v="5"/>
    <x v="0"/>
    <n v="287.61"/>
    <x v="2"/>
    <n v="64.900000000000006"/>
    <n v="352.51"/>
    <n v="421"/>
    <n v="34"/>
    <n v="517.52"/>
    <x v="3"/>
    <x v="644"/>
    <d v="2023-04-24T00:00:00"/>
    <x v="2"/>
    <n v="217875.92"/>
    <n v="5"/>
  </r>
  <r>
    <s v="PID-01500"/>
    <x v="23"/>
    <x v="4"/>
    <n v="198.99"/>
    <x v="1"/>
    <n v="59.62"/>
    <n v="258.61"/>
    <n v="434"/>
    <n v="553"/>
    <n v="314.92"/>
    <x v="2"/>
    <x v="275"/>
    <d v="2024-02-25T00:00:00"/>
    <x v="2"/>
    <n v="136675.28"/>
    <n v="6"/>
  </r>
  <r>
    <s v="PID-01501"/>
    <x v="19"/>
    <x v="0"/>
    <n v="278.02999999999997"/>
    <x v="2"/>
    <n v="22.86"/>
    <n v="300.89"/>
    <n v="498"/>
    <n v="927"/>
    <n v="422.54"/>
    <x v="0"/>
    <x v="603"/>
    <d v="2024-10-06T00:00:00"/>
    <x v="1"/>
    <n v="210424.92"/>
    <n v="5"/>
  </r>
  <r>
    <s v="PID-01502"/>
    <x v="27"/>
    <x v="4"/>
    <n v="329.51"/>
    <x v="1"/>
    <n v="43.86"/>
    <n v="373.37"/>
    <n v="415"/>
    <n v="478"/>
    <n v="499.09"/>
    <x v="0"/>
    <x v="120"/>
    <d v="2024-06-23T00:00:00"/>
    <x v="4"/>
    <n v="207122.35"/>
    <n v="9"/>
  </r>
  <r>
    <s v="PID-01503"/>
    <x v="16"/>
    <x v="5"/>
    <n v="127.5"/>
    <x v="0"/>
    <n v="42.12"/>
    <n v="169.62"/>
    <n v="248"/>
    <n v="834"/>
    <n v="213.52"/>
    <x v="3"/>
    <x v="410"/>
    <d v="2023-04-14T00:00:00"/>
    <x v="2"/>
    <n v="52952.959999999999"/>
    <n v="6"/>
  </r>
  <r>
    <s v="PID-01504"/>
    <x v="3"/>
    <x v="2"/>
    <n v="471.29"/>
    <x v="2"/>
    <n v="43.22"/>
    <n v="514.51"/>
    <n v="88"/>
    <n v="10"/>
    <n v="733.66"/>
    <x v="3"/>
    <x v="389"/>
    <d v="2024-05-23T00:00:00"/>
    <x v="2"/>
    <n v="64562.080000000002"/>
    <n v="9"/>
  </r>
  <r>
    <s v="PID-01505"/>
    <x v="20"/>
    <x v="1"/>
    <n v="466.31"/>
    <x v="3"/>
    <n v="85.22"/>
    <n v="551.53"/>
    <n v="96"/>
    <n v="285"/>
    <n v="780.55"/>
    <x v="3"/>
    <x v="220"/>
    <d v="2024-01-08T00:00:00"/>
    <x v="3"/>
    <n v="74932.800000000003"/>
    <n v="2"/>
  </r>
  <r>
    <s v="PID-01506"/>
    <x v="11"/>
    <x v="0"/>
    <n v="178.34"/>
    <x v="0"/>
    <n v="57.23"/>
    <n v="235.57"/>
    <n v="164"/>
    <n v="603"/>
    <n v="295.94"/>
    <x v="3"/>
    <x v="462"/>
    <d v="2024-08-05T00:00:00"/>
    <x v="1"/>
    <n v="48534.16"/>
    <n v="10"/>
  </r>
  <r>
    <s v="PID-01507"/>
    <x v="0"/>
    <x v="0"/>
    <n v="168.59"/>
    <x v="1"/>
    <n v="89.31"/>
    <n v="257.89999999999998"/>
    <n v="54"/>
    <n v="58"/>
    <n v="341.3"/>
    <x v="4"/>
    <x v="94"/>
    <d v="2023-05-08T00:00:00"/>
    <x v="1"/>
    <n v="18430.2"/>
    <n v="11"/>
  </r>
  <r>
    <s v="PID-01508"/>
    <x v="13"/>
    <x v="3"/>
    <n v="82.64"/>
    <x v="2"/>
    <n v="72.319999999999993"/>
    <n v="154.95999999999998"/>
    <n v="220"/>
    <n v="781"/>
    <n v="227.74"/>
    <x v="3"/>
    <x v="112"/>
    <d v="2024-02-25T00:00:00"/>
    <x v="4"/>
    <n v="50102.8"/>
    <n v="8"/>
  </r>
  <r>
    <s v="PID-01509"/>
    <x v="16"/>
    <x v="5"/>
    <n v="472.84"/>
    <x v="3"/>
    <n v="18.55"/>
    <n v="491.39"/>
    <n v="444"/>
    <n v="290"/>
    <n v="674.51"/>
    <x v="1"/>
    <x v="335"/>
    <d v="2024-11-26T00:00:00"/>
    <x v="4"/>
    <n v="299482.44"/>
    <n v="9"/>
  </r>
  <r>
    <s v="PID-01510"/>
    <x v="20"/>
    <x v="1"/>
    <n v="58.17"/>
    <x v="2"/>
    <n v="98.15"/>
    <n v="156.32"/>
    <n v="82"/>
    <n v="862"/>
    <n v="216.94"/>
    <x v="2"/>
    <x v="267"/>
    <d v="2023-10-25T00:00:00"/>
    <x v="3"/>
    <n v="17789.080000000002"/>
    <n v="1"/>
  </r>
  <r>
    <s v="PID-01511"/>
    <x v="6"/>
    <x v="3"/>
    <n v="118.72"/>
    <x v="2"/>
    <n v="33.69"/>
    <n v="152.41"/>
    <n v="204"/>
    <n v="791"/>
    <n v="209.81"/>
    <x v="2"/>
    <x v="537"/>
    <d v="2023-09-11T00:00:00"/>
    <x v="1"/>
    <n v="42801.24"/>
    <n v="2"/>
  </r>
  <r>
    <s v="PID-01512"/>
    <x v="19"/>
    <x v="0"/>
    <n v="196.22"/>
    <x v="0"/>
    <n v="53.65"/>
    <n v="249.87"/>
    <n v="266"/>
    <n v="356"/>
    <n v="300.13"/>
    <x v="0"/>
    <x v="391"/>
    <d v="2024-07-08T00:00:00"/>
    <x v="1"/>
    <n v="79834.58"/>
    <n v="4"/>
  </r>
  <r>
    <s v="PID-01513"/>
    <x v="19"/>
    <x v="0"/>
    <n v="162.4"/>
    <x v="0"/>
    <n v="26.38"/>
    <n v="188.78"/>
    <n v="355"/>
    <n v="235"/>
    <n v="262.7"/>
    <x v="3"/>
    <x v="314"/>
    <d v="2024-02-10T00:00:00"/>
    <x v="2"/>
    <n v="93258.5"/>
    <n v="10"/>
  </r>
  <r>
    <s v="PID-01514"/>
    <x v="24"/>
    <x v="2"/>
    <n v="11.98"/>
    <x v="3"/>
    <n v="92.78"/>
    <n v="104.76"/>
    <n v="329"/>
    <n v="490"/>
    <n v="151.01"/>
    <x v="0"/>
    <x v="114"/>
    <d v="2024-10-07T00:00:00"/>
    <x v="2"/>
    <n v="49682.29"/>
    <n v="4"/>
  </r>
  <r>
    <s v="PID-01515"/>
    <x v="20"/>
    <x v="1"/>
    <n v="424.47"/>
    <x v="3"/>
    <n v="12.96"/>
    <n v="437.43"/>
    <n v="449"/>
    <n v="604"/>
    <n v="589.83000000000004"/>
    <x v="1"/>
    <x v="558"/>
    <d v="2025-01-03T00:00:00"/>
    <x v="1"/>
    <n v="264833.67"/>
    <n v="7"/>
  </r>
  <r>
    <s v="PID-01516"/>
    <x v="0"/>
    <x v="0"/>
    <n v="82.72"/>
    <x v="3"/>
    <n v="32.56"/>
    <n v="115.28"/>
    <n v="333"/>
    <n v="201"/>
    <n v="165"/>
    <x v="0"/>
    <x v="577"/>
    <d v="2023-06-18T00:00:00"/>
    <x v="0"/>
    <n v="54945"/>
    <n v="8"/>
  </r>
  <r>
    <s v="PID-01517"/>
    <x v="4"/>
    <x v="1"/>
    <n v="48.97"/>
    <x v="3"/>
    <n v="40.17"/>
    <n v="89.14"/>
    <n v="404"/>
    <n v="497"/>
    <n v="116.09"/>
    <x v="4"/>
    <x v="354"/>
    <d v="2023-06-21T00:00:00"/>
    <x v="4"/>
    <n v="46900.36"/>
    <n v="9"/>
  </r>
  <r>
    <s v="PID-01518"/>
    <x v="1"/>
    <x v="1"/>
    <n v="472.91"/>
    <x v="1"/>
    <n v="78.61"/>
    <n v="551.52"/>
    <n v="427"/>
    <n v="932"/>
    <n v="729.06"/>
    <x v="1"/>
    <x v="336"/>
    <d v="2024-10-01T00:00:00"/>
    <x v="1"/>
    <n v="311308.62"/>
    <n v="11"/>
  </r>
  <r>
    <s v="PID-01519"/>
    <x v="29"/>
    <x v="1"/>
    <n v="182.69"/>
    <x v="1"/>
    <n v="31.84"/>
    <n v="214.53"/>
    <n v="462"/>
    <n v="501"/>
    <n v="280.58999999999997"/>
    <x v="2"/>
    <x v="576"/>
    <d v="2024-07-27T00:00:00"/>
    <x v="3"/>
    <n v="129632.58"/>
    <n v="14"/>
  </r>
  <r>
    <s v="PID-01520"/>
    <x v="19"/>
    <x v="0"/>
    <n v="345.73"/>
    <x v="0"/>
    <n v="92.02"/>
    <n v="437.75"/>
    <n v="106"/>
    <n v="758"/>
    <n v="548.11"/>
    <x v="2"/>
    <x v="240"/>
    <d v="2023-02-26T00:00:00"/>
    <x v="4"/>
    <n v="58099.66"/>
    <n v="2"/>
  </r>
  <r>
    <s v="PID-01521"/>
    <x v="21"/>
    <x v="0"/>
    <n v="370.29"/>
    <x v="0"/>
    <n v="29.55"/>
    <n v="399.84000000000003"/>
    <n v="218"/>
    <n v="91"/>
    <n v="507.84"/>
    <x v="4"/>
    <x v="585"/>
    <d v="2023-11-03T00:00:00"/>
    <x v="0"/>
    <n v="110709.12"/>
    <n v="12"/>
  </r>
  <r>
    <s v="PID-01522"/>
    <x v="9"/>
    <x v="3"/>
    <n v="152.83000000000001"/>
    <x v="3"/>
    <n v="52.76"/>
    <n v="205.59"/>
    <n v="409"/>
    <n v="431"/>
    <n v="271.29000000000002"/>
    <x v="0"/>
    <x v="334"/>
    <d v="2023-05-24T00:00:00"/>
    <x v="2"/>
    <n v="110957.61"/>
    <n v="7"/>
  </r>
  <r>
    <s v="PID-01523"/>
    <x v="13"/>
    <x v="3"/>
    <n v="433.48"/>
    <x v="3"/>
    <n v="71.540000000000006"/>
    <n v="505.02000000000004"/>
    <n v="159"/>
    <n v="17"/>
    <n v="719.43"/>
    <x v="1"/>
    <x v="566"/>
    <d v="2024-06-06T00:00:00"/>
    <x v="3"/>
    <n v="114389.37"/>
    <n v="7"/>
  </r>
  <r>
    <s v="PID-01524"/>
    <x v="22"/>
    <x v="4"/>
    <n v="260.08999999999997"/>
    <x v="0"/>
    <n v="54.8"/>
    <n v="314.89"/>
    <n v="199"/>
    <n v="498"/>
    <n v="385.71"/>
    <x v="1"/>
    <x v="55"/>
    <d v="2023-08-09T00:00:00"/>
    <x v="2"/>
    <n v="76756.289999999994"/>
    <n v="13"/>
  </r>
  <r>
    <s v="PID-01525"/>
    <x v="24"/>
    <x v="2"/>
    <n v="183.38"/>
    <x v="3"/>
    <n v="40.72"/>
    <n v="224.1"/>
    <n v="456"/>
    <n v="615"/>
    <n v="329.43"/>
    <x v="2"/>
    <x v="414"/>
    <d v="2024-12-07T00:00:00"/>
    <x v="1"/>
    <n v="150220.07999999999"/>
    <n v="3"/>
  </r>
  <r>
    <s v="PID-01526"/>
    <x v="26"/>
    <x v="5"/>
    <n v="155.94999999999999"/>
    <x v="2"/>
    <n v="92.09"/>
    <n v="248.04"/>
    <n v="434"/>
    <n v="320"/>
    <n v="360.35"/>
    <x v="2"/>
    <x v="633"/>
    <d v="2023-07-30T00:00:00"/>
    <x v="0"/>
    <n v="156391.9"/>
    <n v="11"/>
  </r>
  <r>
    <s v="PID-01527"/>
    <x v="8"/>
    <x v="2"/>
    <n v="246.56"/>
    <x v="2"/>
    <n v="35.590000000000003"/>
    <n v="282.14999999999998"/>
    <n v="83"/>
    <n v="817"/>
    <n v="404.14"/>
    <x v="4"/>
    <x v="59"/>
    <d v="2023-05-07T00:00:00"/>
    <x v="2"/>
    <n v="33543.620000000003"/>
    <n v="1"/>
  </r>
  <r>
    <s v="PID-01528"/>
    <x v="4"/>
    <x v="1"/>
    <n v="330.09"/>
    <x v="2"/>
    <n v="67.98"/>
    <n v="398.07"/>
    <n v="17"/>
    <n v="83"/>
    <n v="542.88"/>
    <x v="2"/>
    <x v="201"/>
    <d v="2024-07-06T00:00:00"/>
    <x v="0"/>
    <n v="9228.9599999999991"/>
    <n v="13"/>
  </r>
  <r>
    <s v="PID-01529"/>
    <x v="9"/>
    <x v="3"/>
    <n v="253.61"/>
    <x v="3"/>
    <n v="81.66"/>
    <n v="335.27"/>
    <n v="453"/>
    <n v="524"/>
    <n v="418.83"/>
    <x v="4"/>
    <x v="259"/>
    <d v="2024-08-07T00:00:00"/>
    <x v="1"/>
    <n v="189729.99"/>
    <n v="2"/>
  </r>
  <r>
    <s v="PID-01530"/>
    <x v="19"/>
    <x v="0"/>
    <n v="355.58"/>
    <x v="0"/>
    <n v="5.0999999999999996"/>
    <n v="360.68"/>
    <n v="75"/>
    <n v="433"/>
    <n v="451.06"/>
    <x v="1"/>
    <x v="472"/>
    <d v="2024-05-12T00:00:00"/>
    <x v="0"/>
    <n v="33829.5"/>
    <n v="4"/>
  </r>
  <r>
    <s v="PID-01531"/>
    <x v="24"/>
    <x v="2"/>
    <n v="443.87"/>
    <x v="2"/>
    <n v="70.28"/>
    <n v="514.15"/>
    <n v="197"/>
    <n v="212"/>
    <n v="702.07"/>
    <x v="3"/>
    <x v="311"/>
    <d v="2023-04-08T00:00:00"/>
    <x v="3"/>
    <n v="138307.79"/>
    <n v="4"/>
  </r>
  <r>
    <s v="PID-01532"/>
    <x v="25"/>
    <x v="5"/>
    <n v="439.13"/>
    <x v="1"/>
    <n v="22.83"/>
    <n v="461.96"/>
    <n v="399"/>
    <n v="837"/>
    <n v="681.71"/>
    <x v="0"/>
    <x v="187"/>
    <d v="2024-03-10T00:00:00"/>
    <x v="0"/>
    <n v="272002.28999999998"/>
    <n v="8"/>
  </r>
  <r>
    <s v="PID-01533"/>
    <x v="5"/>
    <x v="0"/>
    <n v="431.56"/>
    <x v="3"/>
    <n v="91.02"/>
    <n v="522.58000000000004"/>
    <n v="210"/>
    <n v="538"/>
    <n v="637.49"/>
    <x v="4"/>
    <x v="490"/>
    <d v="2023-12-14T00:00:00"/>
    <x v="2"/>
    <n v="133872.9"/>
    <n v="13"/>
  </r>
  <r>
    <s v="PID-01534"/>
    <x v="25"/>
    <x v="5"/>
    <n v="288.58999999999997"/>
    <x v="2"/>
    <n v="76.45"/>
    <n v="365.03999999999996"/>
    <n v="424"/>
    <n v="222"/>
    <n v="439.41"/>
    <x v="2"/>
    <x v="135"/>
    <d v="2023-06-12T00:00:00"/>
    <x v="2"/>
    <n v="186309.84"/>
    <n v="13"/>
  </r>
  <r>
    <s v="PID-01535"/>
    <x v="9"/>
    <x v="3"/>
    <n v="371.17"/>
    <x v="0"/>
    <n v="74.59"/>
    <n v="445.76"/>
    <n v="301"/>
    <n v="194"/>
    <n v="666.11"/>
    <x v="3"/>
    <x v="604"/>
    <d v="2023-11-30T00:00:00"/>
    <x v="1"/>
    <n v="200499.11"/>
    <n v="14"/>
  </r>
  <r>
    <s v="PID-01536"/>
    <x v="0"/>
    <x v="0"/>
    <n v="299.92"/>
    <x v="2"/>
    <n v="5.67"/>
    <n v="305.59000000000003"/>
    <n v="474"/>
    <n v="935"/>
    <n v="377.18"/>
    <x v="4"/>
    <x v="331"/>
    <d v="2024-01-05T00:00:00"/>
    <x v="0"/>
    <n v="178783.32"/>
    <n v="8"/>
  </r>
  <r>
    <s v="PID-01537"/>
    <x v="19"/>
    <x v="0"/>
    <n v="381.98"/>
    <x v="1"/>
    <n v="97.15"/>
    <n v="479.13"/>
    <n v="338"/>
    <n v="238"/>
    <n v="677.96"/>
    <x v="4"/>
    <x v="512"/>
    <d v="2023-06-21T00:00:00"/>
    <x v="0"/>
    <n v="229150.48"/>
    <n v="3"/>
  </r>
  <r>
    <s v="PID-01538"/>
    <x v="17"/>
    <x v="3"/>
    <n v="455.14"/>
    <x v="3"/>
    <n v="26.19"/>
    <n v="481.33"/>
    <n v="474"/>
    <n v="161"/>
    <n v="670.9"/>
    <x v="3"/>
    <x v="324"/>
    <d v="2023-07-06T00:00:00"/>
    <x v="3"/>
    <n v="318006.59999999998"/>
    <n v="1"/>
  </r>
  <r>
    <s v="PID-01539"/>
    <x v="21"/>
    <x v="0"/>
    <n v="383.35"/>
    <x v="2"/>
    <n v="29.19"/>
    <n v="412.54"/>
    <n v="394"/>
    <n v="782"/>
    <n v="548.35"/>
    <x v="4"/>
    <x v="528"/>
    <d v="2024-11-03T00:00:00"/>
    <x v="1"/>
    <n v="216049.9"/>
    <n v="3"/>
  </r>
  <r>
    <s v="PID-01540"/>
    <x v="27"/>
    <x v="4"/>
    <n v="373.03"/>
    <x v="3"/>
    <n v="63.03"/>
    <n v="436.05999999999995"/>
    <n v="51"/>
    <n v="688"/>
    <n v="585.67999999999995"/>
    <x v="1"/>
    <x v="159"/>
    <d v="2024-10-14T00:00:00"/>
    <x v="4"/>
    <n v="29869.68"/>
    <n v="3"/>
  </r>
  <r>
    <s v="PID-01541"/>
    <x v="1"/>
    <x v="1"/>
    <n v="199.24"/>
    <x v="2"/>
    <n v="16.420000000000002"/>
    <n v="215.66000000000003"/>
    <n v="329"/>
    <n v="266"/>
    <n v="306.04000000000002"/>
    <x v="3"/>
    <x v="645"/>
    <d v="2024-04-03T00:00:00"/>
    <x v="1"/>
    <n v="100687.16"/>
    <n v="1"/>
  </r>
  <r>
    <s v="PID-01542"/>
    <x v="12"/>
    <x v="4"/>
    <n v="455.16"/>
    <x v="2"/>
    <n v="16.760000000000002"/>
    <n v="471.92"/>
    <n v="153"/>
    <n v="427"/>
    <n v="613.82000000000005"/>
    <x v="4"/>
    <x v="89"/>
    <d v="2024-11-08T00:00:00"/>
    <x v="3"/>
    <n v="93914.46"/>
    <n v="2"/>
  </r>
  <r>
    <s v="PID-01543"/>
    <x v="22"/>
    <x v="4"/>
    <n v="96.96"/>
    <x v="2"/>
    <n v="46.13"/>
    <n v="143.09"/>
    <n v="250"/>
    <n v="452"/>
    <n v="177.97"/>
    <x v="0"/>
    <x v="78"/>
    <d v="2024-03-19T00:00:00"/>
    <x v="1"/>
    <n v="44492.5"/>
    <n v="11"/>
  </r>
  <r>
    <s v="PID-01544"/>
    <x v="19"/>
    <x v="0"/>
    <n v="433.08"/>
    <x v="1"/>
    <n v="78.040000000000006"/>
    <n v="511.12"/>
    <n v="414"/>
    <n v="281"/>
    <n v="698.07"/>
    <x v="4"/>
    <x v="191"/>
    <d v="2023-09-18T00:00:00"/>
    <x v="1"/>
    <n v="289000.98"/>
    <n v="10"/>
  </r>
  <r>
    <s v="PID-01545"/>
    <x v="10"/>
    <x v="2"/>
    <n v="19.2"/>
    <x v="3"/>
    <n v="87.55"/>
    <n v="106.75"/>
    <n v="349"/>
    <n v="473"/>
    <n v="155.53"/>
    <x v="3"/>
    <x v="358"/>
    <d v="2024-02-27T00:00:00"/>
    <x v="1"/>
    <n v="54279.97"/>
    <n v="6"/>
  </r>
  <r>
    <s v="PID-01546"/>
    <x v="12"/>
    <x v="4"/>
    <n v="59.98"/>
    <x v="3"/>
    <n v="19.39"/>
    <n v="79.37"/>
    <n v="457"/>
    <n v="797"/>
    <n v="115.25"/>
    <x v="2"/>
    <x v="514"/>
    <d v="2024-08-18T00:00:00"/>
    <x v="3"/>
    <n v="52669.25"/>
    <n v="12"/>
  </r>
  <r>
    <s v="PID-01547"/>
    <x v="26"/>
    <x v="5"/>
    <n v="332.57"/>
    <x v="2"/>
    <n v="44.81"/>
    <n v="377.38"/>
    <n v="264"/>
    <n v="469"/>
    <n v="503.83"/>
    <x v="4"/>
    <x v="50"/>
    <d v="2023-04-26T00:00:00"/>
    <x v="4"/>
    <n v="133011.12"/>
    <n v="3"/>
  </r>
  <r>
    <s v="PID-01548"/>
    <x v="4"/>
    <x v="1"/>
    <n v="119.25"/>
    <x v="1"/>
    <n v="19.96"/>
    <n v="139.21"/>
    <n v="225"/>
    <n v="841"/>
    <n v="194.48"/>
    <x v="4"/>
    <x v="227"/>
    <d v="2023-02-16T00:00:00"/>
    <x v="2"/>
    <n v="43758"/>
    <n v="1"/>
  </r>
  <r>
    <s v="PID-01549"/>
    <x v="0"/>
    <x v="0"/>
    <n v="287.23"/>
    <x v="0"/>
    <n v="25.64"/>
    <n v="312.87"/>
    <n v="289"/>
    <n v="756"/>
    <n v="391.31"/>
    <x v="1"/>
    <x v="414"/>
    <d v="2024-12-18T00:00:00"/>
    <x v="4"/>
    <n v="113088.59"/>
    <n v="14"/>
  </r>
  <r>
    <s v="PID-01550"/>
    <x v="11"/>
    <x v="0"/>
    <n v="184.18"/>
    <x v="3"/>
    <n v="23.88"/>
    <n v="208.06"/>
    <n v="434"/>
    <n v="615"/>
    <n v="260.44"/>
    <x v="1"/>
    <x v="598"/>
    <d v="2023-05-07T00:00:00"/>
    <x v="4"/>
    <n v="113030.96"/>
    <n v="11"/>
  </r>
  <r>
    <s v="PID-01551"/>
    <x v="19"/>
    <x v="0"/>
    <n v="314.39999999999998"/>
    <x v="1"/>
    <n v="72.650000000000006"/>
    <n v="387.04999999999995"/>
    <n v="164"/>
    <n v="958"/>
    <n v="527.02"/>
    <x v="0"/>
    <x v="99"/>
    <d v="2023-02-05T00:00:00"/>
    <x v="1"/>
    <n v="86431.28"/>
    <n v="7"/>
  </r>
  <r>
    <s v="PID-01552"/>
    <x v="5"/>
    <x v="0"/>
    <n v="493.19"/>
    <x v="2"/>
    <n v="62.53"/>
    <n v="555.72"/>
    <n v="470"/>
    <n v="409"/>
    <n v="801.13"/>
    <x v="3"/>
    <x v="626"/>
    <d v="2024-05-30T00:00:00"/>
    <x v="3"/>
    <n v="376531.1"/>
    <n v="4"/>
  </r>
  <r>
    <s v="PID-01553"/>
    <x v="29"/>
    <x v="1"/>
    <n v="412.13"/>
    <x v="3"/>
    <n v="73.28"/>
    <n v="485.40999999999997"/>
    <n v="178"/>
    <n v="589"/>
    <n v="611.78"/>
    <x v="2"/>
    <x v="251"/>
    <d v="2024-03-22T00:00:00"/>
    <x v="2"/>
    <n v="108896.84"/>
    <n v="3"/>
  </r>
  <r>
    <s v="PID-01554"/>
    <x v="22"/>
    <x v="4"/>
    <n v="116.31"/>
    <x v="1"/>
    <n v="48.35"/>
    <n v="164.66"/>
    <n v="20"/>
    <n v="888"/>
    <n v="230.01"/>
    <x v="4"/>
    <x v="262"/>
    <d v="2024-12-11T00:00:00"/>
    <x v="0"/>
    <n v="4600.2"/>
    <n v="14"/>
  </r>
  <r>
    <s v="PID-01555"/>
    <x v="22"/>
    <x v="4"/>
    <n v="327.33999999999997"/>
    <x v="1"/>
    <n v="15.84"/>
    <n v="343.17999999999995"/>
    <n v="88"/>
    <n v="497"/>
    <n v="494.96"/>
    <x v="2"/>
    <x v="24"/>
    <d v="2023-02-01T00:00:00"/>
    <x v="3"/>
    <n v="43556.480000000003"/>
    <n v="7"/>
  </r>
  <r>
    <s v="PID-01556"/>
    <x v="8"/>
    <x v="2"/>
    <n v="223.3"/>
    <x v="3"/>
    <n v="33.729999999999997"/>
    <n v="257.03000000000003"/>
    <n v="86"/>
    <n v="201"/>
    <n v="331.36"/>
    <x v="1"/>
    <x v="350"/>
    <d v="2023-11-03T00:00:00"/>
    <x v="3"/>
    <n v="28496.959999999999"/>
    <n v="11"/>
  </r>
  <r>
    <s v="PID-01557"/>
    <x v="1"/>
    <x v="1"/>
    <n v="443.96"/>
    <x v="3"/>
    <n v="47.44"/>
    <n v="491.4"/>
    <n v="472"/>
    <n v="520"/>
    <n v="709.39"/>
    <x v="4"/>
    <x v="295"/>
    <d v="2023-07-20T00:00:00"/>
    <x v="4"/>
    <n v="334832.08"/>
    <n v="8"/>
  </r>
  <r>
    <s v="PID-01558"/>
    <x v="29"/>
    <x v="1"/>
    <n v="155.86000000000001"/>
    <x v="3"/>
    <n v="58.47"/>
    <n v="214.33"/>
    <n v="339"/>
    <n v="865"/>
    <n v="261.27999999999997"/>
    <x v="3"/>
    <x v="404"/>
    <d v="2023-10-27T00:00:00"/>
    <x v="3"/>
    <n v="88573.92"/>
    <n v="7"/>
  </r>
  <r>
    <s v="PID-01559"/>
    <x v="23"/>
    <x v="4"/>
    <n v="149.84"/>
    <x v="3"/>
    <n v="14.72"/>
    <n v="164.56"/>
    <n v="496"/>
    <n v="182"/>
    <n v="231"/>
    <x v="1"/>
    <x v="21"/>
    <d v="2024-03-31T00:00:00"/>
    <x v="1"/>
    <n v="114576"/>
    <n v="8"/>
  </r>
  <r>
    <s v="PID-01560"/>
    <x v="8"/>
    <x v="2"/>
    <n v="73.67"/>
    <x v="3"/>
    <n v="82.39"/>
    <n v="156.06"/>
    <n v="127"/>
    <n v="709"/>
    <n v="206.38"/>
    <x v="2"/>
    <x v="595"/>
    <d v="2024-12-05T00:00:00"/>
    <x v="0"/>
    <n v="26210.26"/>
    <n v="12"/>
  </r>
  <r>
    <s v="PID-01561"/>
    <x v="0"/>
    <x v="0"/>
    <n v="47.93"/>
    <x v="2"/>
    <n v="49.66"/>
    <n v="97.59"/>
    <n v="170"/>
    <n v="750"/>
    <n v="124.19"/>
    <x v="1"/>
    <x v="646"/>
    <d v="2023-01-23T00:00:00"/>
    <x v="1"/>
    <n v="21112.3"/>
    <n v="4"/>
  </r>
  <r>
    <s v="PID-01562"/>
    <x v="18"/>
    <x v="3"/>
    <n v="446.83"/>
    <x v="1"/>
    <n v="97.31"/>
    <n v="544.14"/>
    <n v="132"/>
    <n v="892"/>
    <n v="751.33"/>
    <x v="0"/>
    <x v="588"/>
    <d v="2024-09-24T00:00:00"/>
    <x v="0"/>
    <n v="99175.56"/>
    <n v="2"/>
  </r>
  <r>
    <s v="PID-01563"/>
    <x v="8"/>
    <x v="2"/>
    <n v="349.79"/>
    <x v="2"/>
    <n v="21.08"/>
    <n v="370.87"/>
    <n v="38"/>
    <n v="291"/>
    <n v="544.13"/>
    <x v="0"/>
    <x v="158"/>
    <d v="2024-04-03T00:00:00"/>
    <x v="4"/>
    <n v="20676.939999999999"/>
    <n v="10"/>
  </r>
  <r>
    <s v="PID-01564"/>
    <x v="14"/>
    <x v="1"/>
    <n v="120.09"/>
    <x v="1"/>
    <n v="80.58"/>
    <n v="200.67000000000002"/>
    <n v="204"/>
    <n v="404"/>
    <n v="272.23"/>
    <x v="1"/>
    <x v="480"/>
    <d v="2024-06-11T00:00:00"/>
    <x v="2"/>
    <n v="55534.92"/>
    <n v="6"/>
  </r>
  <r>
    <s v="PID-01565"/>
    <x v="27"/>
    <x v="4"/>
    <n v="387.17"/>
    <x v="3"/>
    <n v="43.18"/>
    <n v="430.35"/>
    <n v="382"/>
    <n v="177"/>
    <n v="611.46"/>
    <x v="3"/>
    <x v="87"/>
    <d v="2024-04-08T00:00:00"/>
    <x v="3"/>
    <n v="233577.72"/>
    <n v="13"/>
  </r>
  <r>
    <s v="PID-01566"/>
    <x v="4"/>
    <x v="1"/>
    <n v="350.78"/>
    <x v="1"/>
    <n v="88.88"/>
    <n v="439.65999999999997"/>
    <n v="50"/>
    <n v="88"/>
    <n v="588.30999999999995"/>
    <x v="2"/>
    <x v="180"/>
    <d v="2023-04-30T00:00:00"/>
    <x v="0"/>
    <n v="29415.5"/>
    <n v="8"/>
  </r>
  <r>
    <s v="PID-01567"/>
    <x v="1"/>
    <x v="1"/>
    <n v="488.33"/>
    <x v="0"/>
    <n v="18.95"/>
    <n v="507.28"/>
    <n v="421"/>
    <n v="153"/>
    <n v="643.62"/>
    <x v="3"/>
    <x v="568"/>
    <d v="2024-04-10T00:00:00"/>
    <x v="4"/>
    <n v="270964.02"/>
    <n v="7"/>
  </r>
  <r>
    <s v="PID-01568"/>
    <x v="7"/>
    <x v="4"/>
    <n v="322.44"/>
    <x v="1"/>
    <n v="25.12"/>
    <n v="347.56"/>
    <n v="149"/>
    <n v="452"/>
    <n v="520.95000000000005"/>
    <x v="3"/>
    <x v="109"/>
    <d v="2024-06-12T00:00:00"/>
    <x v="2"/>
    <n v="77621.55"/>
    <n v="4"/>
  </r>
  <r>
    <s v="PID-01569"/>
    <x v="21"/>
    <x v="0"/>
    <n v="496.9"/>
    <x v="2"/>
    <n v="43.38"/>
    <n v="540.28"/>
    <n v="215"/>
    <n v="254"/>
    <n v="685.98"/>
    <x v="3"/>
    <x v="508"/>
    <d v="2024-10-25T00:00:00"/>
    <x v="0"/>
    <n v="147485.70000000001"/>
    <n v="6"/>
  </r>
  <r>
    <s v="PID-01570"/>
    <x v="23"/>
    <x v="4"/>
    <n v="135.03"/>
    <x v="3"/>
    <n v="22.15"/>
    <n v="157.18"/>
    <n v="15"/>
    <n v="888"/>
    <n v="232.72"/>
    <x v="3"/>
    <x v="222"/>
    <d v="2024-05-22T00:00:00"/>
    <x v="1"/>
    <n v="3490.8"/>
    <n v="5"/>
  </r>
  <r>
    <s v="PID-01571"/>
    <x v="20"/>
    <x v="1"/>
    <n v="259.3"/>
    <x v="2"/>
    <n v="72.66"/>
    <n v="331.96000000000004"/>
    <n v="208"/>
    <n v="311"/>
    <n v="473.58"/>
    <x v="3"/>
    <x v="167"/>
    <d v="2024-08-16T00:00:00"/>
    <x v="2"/>
    <n v="98504.639999999999"/>
    <n v="3"/>
  </r>
  <r>
    <s v="PID-01572"/>
    <x v="27"/>
    <x v="4"/>
    <n v="87.64"/>
    <x v="1"/>
    <n v="57.92"/>
    <n v="145.56"/>
    <n v="286"/>
    <n v="762"/>
    <n v="174.72"/>
    <x v="1"/>
    <x v="156"/>
    <d v="2024-03-17T00:00:00"/>
    <x v="1"/>
    <n v="49969.919999999998"/>
    <n v="14"/>
  </r>
  <r>
    <s v="PID-01573"/>
    <x v="25"/>
    <x v="5"/>
    <n v="236.29"/>
    <x v="1"/>
    <n v="90.76"/>
    <n v="327.05"/>
    <n v="125"/>
    <n v="584"/>
    <n v="410.05"/>
    <x v="3"/>
    <x v="334"/>
    <d v="2023-05-18T00:00:00"/>
    <x v="2"/>
    <n v="51256.25"/>
    <n v="1"/>
  </r>
  <r>
    <s v="PID-01574"/>
    <x v="20"/>
    <x v="1"/>
    <n v="212.08"/>
    <x v="2"/>
    <n v="16.899999999999999"/>
    <n v="228.98000000000002"/>
    <n v="53"/>
    <n v="586"/>
    <n v="286.62"/>
    <x v="3"/>
    <x v="373"/>
    <d v="2024-09-30T00:00:00"/>
    <x v="0"/>
    <n v="15190.86"/>
    <n v="3"/>
  </r>
  <r>
    <s v="PID-01575"/>
    <x v="12"/>
    <x v="4"/>
    <n v="62.68"/>
    <x v="1"/>
    <n v="98.07"/>
    <n v="160.75"/>
    <n v="409"/>
    <n v="689"/>
    <n v="209.89"/>
    <x v="4"/>
    <x v="647"/>
    <d v="2023-09-24T00:00:00"/>
    <x v="4"/>
    <n v="85845.01"/>
    <n v="6"/>
  </r>
  <r>
    <s v="PID-01576"/>
    <x v="12"/>
    <x v="4"/>
    <n v="424.35"/>
    <x v="3"/>
    <n v="84.42"/>
    <n v="508.77000000000004"/>
    <n v="82"/>
    <n v="182"/>
    <n v="627.45000000000005"/>
    <x v="2"/>
    <x v="624"/>
    <d v="2024-07-06T00:00:00"/>
    <x v="1"/>
    <n v="51450.9"/>
    <n v="10"/>
  </r>
  <r>
    <s v="PID-01577"/>
    <x v="22"/>
    <x v="4"/>
    <n v="102.73"/>
    <x v="3"/>
    <n v="20.100000000000001"/>
    <n v="122.83000000000001"/>
    <n v="210"/>
    <n v="934"/>
    <n v="154.02000000000001"/>
    <x v="2"/>
    <x v="92"/>
    <d v="2024-02-24T00:00:00"/>
    <x v="2"/>
    <n v="32344.2"/>
    <n v="13"/>
  </r>
  <r>
    <s v="PID-01578"/>
    <x v="0"/>
    <x v="0"/>
    <n v="347.06"/>
    <x v="3"/>
    <n v="53.18"/>
    <n v="400.24"/>
    <n v="206"/>
    <n v="673"/>
    <n v="579.32000000000005"/>
    <x v="2"/>
    <x v="157"/>
    <d v="2023-07-06T00:00:00"/>
    <x v="4"/>
    <n v="119339.92"/>
    <n v="11"/>
  </r>
  <r>
    <s v="PID-01579"/>
    <x v="24"/>
    <x v="2"/>
    <n v="91.1"/>
    <x v="2"/>
    <n v="5.21"/>
    <n v="96.309999999999988"/>
    <n v="261"/>
    <n v="812"/>
    <n v="140.13999999999999"/>
    <x v="4"/>
    <x v="248"/>
    <d v="2024-02-03T00:00:00"/>
    <x v="1"/>
    <n v="36576.54"/>
    <n v="6"/>
  </r>
  <r>
    <s v="PID-01580"/>
    <x v="7"/>
    <x v="4"/>
    <n v="31.15"/>
    <x v="3"/>
    <n v="95.55"/>
    <n v="126.69999999999999"/>
    <n v="439"/>
    <n v="245"/>
    <n v="160.35"/>
    <x v="2"/>
    <x v="603"/>
    <d v="2024-10-12T00:00:00"/>
    <x v="2"/>
    <n v="70393.649999999994"/>
    <n v="11"/>
  </r>
  <r>
    <s v="PID-01581"/>
    <x v="28"/>
    <x v="5"/>
    <n v="175.7"/>
    <x v="0"/>
    <n v="55.59"/>
    <n v="231.29"/>
    <n v="388"/>
    <n v="701"/>
    <n v="288.08"/>
    <x v="3"/>
    <x v="401"/>
    <d v="2024-08-21T00:00:00"/>
    <x v="2"/>
    <n v="111775.03999999999"/>
    <n v="11"/>
  </r>
  <r>
    <s v="PID-01582"/>
    <x v="11"/>
    <x v="0"/>
    <n v="256.39999999999998"/>
    <x v="3"/>
    <n v="5.72"/>
    <n v="262.12"/>
    <n v="314"/>
    <n v="460"/>
    <n v="342.35"/>
    <x v="2"/>
    <x v="488"/>
    <d v="2023-09-13T00:00:00"/>
    <x v="1"/>
    <n v="107497.9"/>
    <n v="11"/>
  </r>
  <r>
    <s v="PID-01583"/>
    <x v="15"/>
    <x v="5"/>
    <n v="17.18"/>
    <x v="3"/>
    <n v="29.58"/>
    <n v="46.76"/>
    <n v="290"/>
    <n v="498"/>
    <n v="58.84"/>
    <x v="1"/>
    <x v="248"/>
    <d v="2024-02-11T00:00:00"/>
    <x v="3"/>
    <n v="17063.599999999999"/>
    <n v="14"/>
  </r>
  <r>
    <s v="PID-01584"/>
    <x v="7"/>
    <x v="4"/>
    <n v="120.24"/>
    <x v="2"/>
    <n v="49.72"/>
    <n v="169.95999999999998"/>
    <n v="99"/>
    <n v="150"/>
    <n v="230.18"/>
    <x v="3"/>
    <x v="597"/>
    <d v="2023-07-20T00:00:00"/>
    <x v="0"/>
    <n v="22787.82"/>
    <n v="5"/>
  </r>
  <r>
    <s v="PID-01585"/>
    <x v="25"/>
    <x v="5"/>
    <n v="203.78"/>
    <x v="1"/>
    <n v="63.61"/>
    <n v="267.39"/>
    <n v="102"/>
    <n v="557"/>
    <n v="353.81"/>
    <x v="1"/>
    <x v="329"/>
    <d v="2024-12-05T00:00:00"/>
    <x v="0"/>
    <n v="36088.620000000003"/>
    <n v="6"/>
  </r>
  <r>
    <s v="PID-01586"/>
    <x v="26"/>
    <x v="5"/>
    <n v="219.97"/>
    <x v="3"/>
    <n v="57.57"/>
    <n v="277.54000000000002"/>
    <n v="453"/>
    <n v="657"/>
    <n v="399.97"/>
    <x v="4"/>
    <x v="402"/>
    <d v="2023-05-30T00:00:00"/>
    <x v="4"/>
    <n v="181186.41"/>
    <n v="9"/>
  </r>
  <r>
    <s v="PID-01587"/>
    <x v="21"/>
    <x v="0"/>
    <n v="64.25"/>
    <x v="3"/>
    <n v="97.92"/>
    <n v="162.17000000000002"/>
    <n v="362"/>
    <n v="938"/>
    <n v="222.32"/>
    <x v="3"/>
    <x v="165"/>
    <d v="2023-08-06T00:00:00"/>
    <x v="1"/>
    <n v="80479.839999999997"/>
    <n v="3"/>
  </r>
  <r>
    <s v="PID-01588"/>
    <x v="21"/>
    <x v="0"/>
    <n v="138.26"/>
    <x v="1"/>
    <n v="27.61"/>
    <n v="165.87"/>
    <n v="203"/>
    <n v="93"/>
    <n v="211.18"/>
    <x v="2"/>
    <x v="135"/>
    <d v="2023-06-02T00:00:00"/>
    <x v="0"/>
    <n v="42869.54"/>
    <n v="3"/>
  </r>
  <r>
    <s v="PID-01589"/>
    <x v="1"/>
    <x v="1"/>
    <n v="350.29"/>
    <x v="2"/>
    <n v="9.3800000000000008"/>
    <n v="359.67"/>
    <n v="291"/>
    <n v="387"/>
    <n v="510.28"/>
    <x v="3"/>
    <x v="23"/>
    <d v="2023-06-09T00:00:00"/>
    <x v="2"/>
    <n v="148491.48000000001"/>
    <n v="13"/>
  </r>
  <r>
    <s v="PID-01590"/>
    <x v="16"/>
    <x v="5"/>
    <n v="25.59"/>
    <x v="3"/>
    <n v="85.04"/>
    <n v="110.63000000000001"/>
    <n v="156"/>
    <n v="453"/>
    <n v="157.12"/>
    <x v="3"/>
    <x v="248"/>
    <d v="2024-01-31T00:00:00"/>
    <x v="4"/>
    <n v="24510.720000000001"/>
    <n v="3"/>
  </r>
  <r>
    <s v="PID-01591"/>
    <x v="6"/>
    <x v="3"/>
    <n v="120.85"/>
    <x v="2"/>
    <n v="64.98"/>
    <n v="185.82999999999998"/>
    <n v="93"/>
    <n v="380"/>
    <n v="267.25"/>
    <x v="4"/>
    <x v="67"/>
    <d v="2023-11-06T00:00:00"/>
    <x v="2"/>
    <n v="24854.25"/>
    <n v="5"/>
  </r>
  <r>
    <s v="PID-01592"/>
    <x v="26"/>
    <x v="5"/>
    <n v="467.5"/>
    <x v="0"/>
    <n v="31.45"/>
    <n v="498.95"/>
    <n v="142"/>
    <n v="233"/>
    <n v="741.99"/>
    <x v="4"/>
    <x v="46"/>
    <d v="2023-11-11T00:00:00"/>
    <x v="3"/>
    <n v="105362.58"/>
    <n v="11"/>
  </r>
  <r>
    <s v="PID-01593"/>
    <x v="18"/>
    <x v="3"/>
    <n v="397.24"/>
    <x v="3"/>
    <n v="10.119999999999999"/>
    <n v="407.36"/>
    <n v="124"/>
    <n v="837"/>
    <n v="489.95"/>
    <x v="4"/>
    <x v="511"/>
    <d v="2024-09-19T00:00:00"/>
    <x v="3"/>
    <n v="60753.8"/>
    <n v="1"/>
  </r>
  <r>
    <s v="PID-01594"/>
    <x v="23"/>
    <x v="4"/>
    <n v="465.08"/>
    <x v="0"/>
    <n v="8.33"/>
    <n v="473.40999999999997"/>
    <n v="300"/>
    <n v="783"/>
    <n v="654.95000000000005"/>
    <x v="4"/>
    <x v="224"/>
    <d v="2023-01-22T00:00:00"/>
    <x v="4"/>
    <n v="196485"/>
    <n v="8"/>
  </r>
  <r>
    <s v="PID-01595"/>
    <x v="16"/>
    <x v="5"/>
    <n v="279.17"/>
    <x v="2"/>
    <n v="40.479999999999997"/>
    <n v="319.65000000000003"/>
    <n v="121"/>
    <n v="408"/>
    <n v="391.39"/>
    <x v="3"/>
    <x v="71"/>
    <d v="2023-08-13T00:00:00"/>
    <x v="2"/>
    <n v="47358.19"/>
    <n v="7"/>
  </r>
  <r>
    <s v="PID-01596"/>
    <x v="26"/>
    <x v="5"/>
    <n v="192"/>
    <x v="3"/>
    <n v="93.76"/>
    <n v="285.76"/>
    <n v="298"/>
    <n v="397"/>
    <n v="350.47"/>
    <x v="0"/>
    <x v="234"/>
    <d v="2024-12-18T00:00:00"/>
    <x v="4"/>
    <n v="104440.06"/>
    <n v="8"/>
  </r>
  <r>
    <s v="PID-01597"/>
    <x v="29"/>
    <x v="1"/>
    <n v="92.79"/>
    <x v="1"/>
    <n v="45.74"/>
    <n v="138.53"/>
    <n v="55"/>
    <n v="49"/>
    <n v="195.45"/>
    <x v="1"/>
    <x v="161"/>
    <d v="2023-07-30T00:00:00"/>
    <x v="2"/>
    <n v="10749.75"/>
    <n v="8"/>
  </r>
  <r>
    <s v="PID-01598"/>
    <x v="24"/>
    <x v="2"/>
    <n v="162.65"/>
    <x v="0"/>
    <n v="95.12"/>
    <n v="257.77"/>
    <n v="336"/>
    <n v="697"/>
    <n v="366.37"/>
    <x v="1"/>
    <x v="508"/>
    <d v="2024-10-23T00:00:00"/>
    <x v="2"/>
    <n v="123100.32"/>
    <n v="4"/>
  </r>
  <r>
    <s v="PID-01599"/>
    <x v="20"/>
    <x v="1"/>
    <n v="215.4"/>
    <x v="1"/>
    <n v="61.78"/>
    <n v="277.18"/>
    <n v="354"/>
    <n v="520"/>
    <n v="367.36"/>
    <x v="1"/>
    <x v="181"/>
    <d v="2023-02-22T00:00:00"/>
    <x v="4"/>
    <n v="130045.44"/>
    <n v="4"/>
  </r>
  <r>
    <s v="PID-01600"/>
    <x v="10"/>
    <x v="2"/>
    <n v="142.56"/>
    <x v="2"/>
    <n v="17.68"/>
    <n v="160.24"/>
    <n v="383"/>
    <n v="247"/>
    <n v="203.69"/>
    <x v="4"/>
    <x v="477"/>
    <d v="2024-10-14T00:00:00"/>
    <x v="1"/>
    <n v="78013.27"/>
    <n v="4"/>
  </r>
  <r>
    <s v="PID-01601"/>
    <x v="29"/>
    <x v="1"/>
    <n v="43.87"/>
    <x v="0"/>
    <n v="75.97"/>
    <n v="119.84"/>
    <n v="18"/>
    <n v="926"/>
    <n v="157.13"/>
    <x v="1"/>
    <x v="617"/>
    <d v="2023-12-04T00:00:00"/>
    <x v="2"/>
    <n v="2828.34"/>
    <n v="12"/>
  </r>
  <r>
    <s v="PID-01602"/>
    <x v="15"/>
    <x v="5"/>
    <n v="123.14"/>
    <x v="2"/>
    <n v="55.98"/>
    <n v="179.12"/>
    <n v="144"/>
    <n v="689"/>
    <n v="241.65"/>
    <x v="3"/>
    <x v="102"/>
    <d v="2024-01-30T00:00:00"/>
    <x v="3"/>
    <n v="34797.599999999999"/>
    <n v="7"/>
  </r>
  <r>
    <s v="PID-01603"/>
    <x v="11"/>
    <x v="0"/>
    <n v="252.93"/>
    <x v="3"/>
    <n v="81.489999999999995"/>
    <n v="334.42"/>
    <n v="373"/>
    <n v="985"/>
    <n v="469.34"/>
    <x v="0"/>
    <x v="466"/>
    <d v="2023-08-17T00:00:00"/>
    <x v="2"/>
    <n v="175063.82"/>
    <n v="3"/>
  </r>
  <r>
    <s v="PID-01604"/>
    <x v="6"/>
    <x v="3"/>
    <n v="168.99"/>
    <x v="0"/>
    <n v="70.84"/>
    <n v="239.83"/>
    <n v="456"/>
    <n v="432"/>
    <n v="350.58"/>
    <x v="0"/>
    <x v="275"/>
    <d v="2024-02-20T00:00:00"/>
    <x v="3"/>
    <n v="159864.48000000001"/>
    <n v="1"/>
  </r>
  <r>
    <s v="PID-01605"/>
    <x v="15"/>
    <x v="5"/>
    <n v="474.93"/>
    <x v="3"/>
    <n v="43.69"/>
    <n v="518.62"/>
    <n v="218"/>
    <n v="324"/>
    <n v="678.59"/>
    <x v="4"/>
    <x v="648"/>
    <d v="2024-08-15T00:00:00"/>
    <x v="1"/>
    <n v="147932.62"/>
    <n v="14"/>
  </r>
  <r>
    <s v="PID-01606"/>
    <x v="13"/>
    <x v="3"/>
    <n v="98.39"/>
    <x v="0"/>
    <n v="93.78"/>
    <n v="192.17000000000002"/>
    <n v="55"/>
    <n v="525"/>
    <n v="262.35000000000002"/>
    <x v="3"/>
    <x v="149"/>
    <d v="2023-01-27T00:00:00"/>
    <x v="2"/>
    <n v="14429.25"/>
    <n v="7"/>
  </r>
  <r>
    <s v="PID-01607"/>
    <x v="14"/>
    <x v="1"/>
    <n v="149.1"/>
    <x v="2"/>
    <n v="48.4"/>
    <n v="197.5"/>
    <n v="314"/>
    <n v="592"/>
    <n v="285.45999999999998"/>
    <x v="1"/>
    <x v="365"/>
    <d v="2023-05-18T00:00:00"/>
    <x v="2"/>
    <n v="89634.44"/>
    <n v="11"/>
  </r>
  <r>
    <s v="PID-01608"/>
    <x v="6"/>
    <x v="3"/>
    <n v="468.33"/>
    <x v="2"/>
    <n v="35.6"/>
    <n v="503.93"/>
    <n v="379"/>
    <n v="608"/>
    <n v="669.67"/>
    <x v="0"/>
    <x v="73"/>
    <d v="2024-05-04T00:00:00"/>
    <x v="2"/>
    <n v="253804.93"/>
    <n v="8"/>
  </r>
  <r>
    <s v="PID-01609"/>
    <x v="5"/>
    <x v="0"/>
    <n v="282.29000000000002"/>
    <x v="0"/>
    <n v="97.39"/>
    <n v="379.68"/>
    <n v="174"/>
    <n v="372"/>
    <n v="480.65"/>
    <x v="1"/>
    <x v="391"/>
    <d v="2024-07-17T00:00:00"/>
    <x v="3"/>
    <n v="83633.100000000006"/>
    <n v="13"/>
  </r>
  <r>
    <s v="PID-01610"/>
    <x v="26"/>
    <x v="5"/>
    <n v="224.03"/>
    <x v="3"/>
    <n v="14.66"/>
    <n v="238.69"/>
    <n v="102"/>
    <n v="595"/>
    <n v="351.99"/>
    <x v="4"/>
    <x v="1"/>
    <d v="2024-07-22T00:00:00"/>
    <x v="4"/>
    <n v="35902.980000000003"/>
    <n v="1"/>
  </r>
  <r>
    <s v="PID-01611"/>
    <x v="4"/>
    <x v="1"/>
    <n v="137.24"/>
    <x v="0"/>
    <n v="27.62"/>
    <n v="164.86"/>
    <n v="107"/>
    <n v="281"/>
    <n v="221.94"/>
    <x v="4"/>
    <x v="13"/>
    <d v="2024-07-13T00:00:00"/>
    <x v="1"/>
    <n v="23747.58"/>
    <n v="13"/>
  </r>
  <r>
    <s v="PID-01612"/>
    <x v="7"/>
    <x v="4"/>
    <n v="266.37"/>
    <x v="0"/>
    <n v="52.57"/>
    <n v="318.94"/>
    <n v="109"/>
    <n v="361"/>
    <n v="405.49"/>
    <x v="4"/>
    <x v="649"/>
    <d v="2023-06-09T00:00:00"/>
    <x v="2"/>
    <n v="44198.41"/>
    <n v="12"/>
  </r>
  <r>
    <s v="PID-01613"/>
    <x v="12"/>
    <x v="4"/>
    <n v="145.63999999999999"/>
    <x v="0"/>
    <n v="93.46"/>
    <n v="239.09999999999997"/>
    <n v="28"/>
    <n v="827"/>
    <n v="288.60000000000002"/>
    <x v="0"/>
    <x v="525"/>
    <d v="2024-02-10T00:00:00"/>
    <x v="2"/>
    <n v="8080.8"/>
    <n v="1"/>
  </r>
  <r>
    <s v="PID-01614"/>
    <x v="5"/>
    <x v="0"/>
    <n v="281.39"/>
    <x v="2"/>
    <n v="36.39"/>
    <n v="317.77999999999997"/>
    <n v="298"/>
    <n v="427"/>
    <n v="391.2"/>
    <x v="3"/>
    <x v="549"/>
    <d v="2023-03-20T00:00:00"/>
    <x v="3"/>
    <n v="116577.60000000001"/>
    <n v="9"/>
  </r>
  <r>
    <s v="PID-01615"/>
    <x v="21"/>
    <x v="0"/>
    <n v="25.76"/>
    <x v="2"/>
    <n v="5.85"/>
    <n v="31.61"/>
    <n v="21"/>
    <n v="587"/>
    <n v="41.52"/>
    <x v="3"/>
    <x v="117"/>
    <d v="2023-02-17T00:00:00"/>
    <x v="4"/>
    <n v="871.92"/>
    <n v="11"/>
  </r>
  <r>
    <s v="PID-01616"/>
    <x v="14"/>
    <x v="1"/>
    <n v="483.48"/>
    <x v="0"/>
    <n v="47.31"/>
    <n v="530.79"/>
    <n v="246"/>
    <n v="776"/>
    <n v="709.39"/>
    <x v="1"/>
    <x v="299"/>
    <d v="2024-05-21T00:00:00"/>
    <x v="1"/>
    <n v="174509.94"/>
    <n v="6"/>
  </r>
  <r>
    <s v="PID-01617"/>
    <x v="6"/>
    <x v="3"/>
    <n v="382.35"/>
    <x v="0"/>
    <n v="86.68"/>
    <n v="469.03000000000003"/>
    <n v="169"/>
    <n v="450"/>
    <n v="638.62"/>
    <x v="4"/>
    <x v="183"/>
    <d v="2023-11-30T00:00:00"/>
    <x v="4"/>
    <n v="107926.78"/>
    <n v="10"/>
  </r>
  <r>
    <s v="PID-01618"/>
    <x v="0"/>
    <x v="0"/>
    <n v="150.97999999999999"/>
    <x v="1"/>
    <n v="16.71"/>
    <n v="167.69"/>
    <n v="164"/>
    <n v="970"/>
    <n v="227.9"/>
    <x v="3"/>
    <x v="637"/>
    <d v="2024-09-25T00:00:00"/>
    <x v="3"/>
    <n v="37375.599999999999"/>
    <n v="10"/>
  </r>
  <r>
    <s v="PID-01619"/>
    <x v="18"/>
    <x v="3"/>
    <n v="226.2"/>
    <x v="1"/>
    <n v="15.76"/>
    <n v="241.95999999999998"/>
    <n v="79"/>
    <n v="726"/>
    <n v="319.76"/>
    <x v="3"/>
    <x v="81"/>
    <d v="2023-10-02T00:00:00"/>
    <x v="1"/>
    <n v="25261.040000000001"/>
    <n v="11"/>
  </r>
  <r>
    <s v="PID-01620"/>
    <x v="11"/>
    <x v="0"/>
    <n v="292.13"/>
    <x v="0"/>
    <n v="9.1300000000000008"/>
    <n v="301.26"/>
    <n v="338"/>
    <n v="147"/>
    <n v="405.45"/>
    <x v="3"/>
    <x v="378"/>
    <d v="2023-08-20T00:00:00"/>
    <x v="1"/>
    <n v="137042.1"/>
    <n v="2"/>
  </r>
  <r>
    <s v="PID-01621"/>
    <x v="29"/>
    <x v="1"/>
    <n v="393.47"/>
    <x v="1"/>
    <n v="45.61"/>
    <n v="439.08000000000004"/>
    <n v="47"/>
    <n v="532"/>
    <n v="644.66999999999996"/>
    <x v="3"/>
    <x v="391"/>
    <d v="2024-07-10T00:00:00"/>
    <x v="0"/>
    <n v="30299.49"/>
    <n v="6"/>
  </r>
  <r>
    <s v="PID-01622"/>
    <x v="25"/>
    <x v="5"/>
    <n v="43.37"/>
    <x v="0"/>
    <n v="12.08"/>
    <n v="55.449999999999996"/>
    <n v="431"/>
    <n v="642"/>
    <n v="80.430000000000007"/>
    <x v="1"/>
    <x v="511"/>
    <d v="2024-09-29T00:00:00"/>
    <x v="1"/>
    <n v="34665.33"/>
    <n v="11"/>
  </r>
  <r>
    <s v="PID-01623"/>
    <x v="12"/>
    <x v="4"/>
    <n v="341.8"/>
    <x v="1"/>
    <n v="17.95"/>
    <n v="359.75"/>
    <n v="286"/>
    <n v="659"/>
    <n v="539.27"/>
    <x v="3"/>
    <x v="336"/>
    <d v="2024-09-26T00:00:00"/>
    <x v="3"/>
    <n v="154231.22"/>
    <n v="6"/>
  </r>
  <r>
    <s v="PID-01624"/>
    <x v="13"/>
    <x v="3"/>
    <n v="467.11"/>
    <x v="1"/>
    <n v="72.069999999999993"/>
    <n v="539.18000000000006"/>
    <n v="387"/>
    <n v="379"/>
    <n v="657.4"/>
    <x v="3"/>
    <x v="650"/>
    <d v="2023-02-04T00:00:00"/>
    <x v="2"/>
    <n v="254413.8"/>
    <n v="14"/>
  </r>
  <r>
    <s v="PID-01625"/>
    <x v="10"/>
    <x v="2"/>
    <n v="262.44"/>
    <x v="0"/>
    <n v="5.05"/>
    <n v="267.49"/>
    <n v="457"/>
    <n v="38"/>
    <n v="321.49"/>
    <x v="4"/>
    <x v="577"/>
    <d v="2023-06-19T00:00:00"/>
    <x v="3"/>
    <n v="146920.93"/>
    <n v="9"/>
  </r>
  <r>
    <s v="PID-01626"/>
    <x v="6"/>
    <x v="3"/>
    <n v="87.82"/>
    <x v="1"/>
    <n v="60.85"/>
    <n v="148.66999999999999"/>
    <n v="287"/>
    <n v="804"/>
    <n v="212.66"/>
    <x v="1"/>
    <x v="569"/>
    <d v="2024-04-11T00:00:00"/>
    <x v="0"/>
    <n v="61033.42"/>
    <n v="6"/>
  </r>
  <r>
    <s v="PID-01627"/>
    <x v="24"/>
    <x v="2"/>
    <n v="370.49"/>
    <x v="1"/>
    <n v="15.89"/>
    <n v="386.38"/>
    <n v="391"/>
    <n v="155"/>
    <n v="531.16"/>
    <x v="0"/>
    <x v="554"/>
    <d v="2023-03-21T00:00:00"/>
    <x v="2"/>
    <n v="207683.56"/>
    <n v="1"/>
  </r>
  <r>
    <s v="PID-01628"/>
    <x v="7"/>
    <x v="4"/>
    <n v="246.84"/>
    <x v="1"/>
    <n v="47.97"/>
    <n v="294.81"/>
    <n v="381"/>
    <n v="130"/>
    <n v="407.77"/>
    <x v="1"/>
    <x v="412"/>
    <d v="2023-03-14T00:00:00"/>
    <x v="3"/>
    <n v="155360.37"/>
    <n v="7"/>
  </r>
  <r>
    <s v="PID-01629"/>
    <x v="20"/>
    <x v="1"/>
    <n v="380.71"/>
    <x v="0"/>
    <n v="69.239999999999995"/>
    <n v="449.95"/>
    <n v="434"/>
    <n v="550"/>
    <n v="549.54"/>
    <x v="1"/>
    <x v="414"/>
    <d v="2024-12-15T00:00:00"/>
    <x v="3"/>
    <n v="238500.36"/>
    <n v="11"/>
  </r>
  <r>
    <s v="PID-01630"/>
    <x v="5"/>
    <x v="0"/>
    <n v="474.84"/>
    <x v="0"/>
    <n v="18.239999999999998"/>
    <n v="493.08"/>
    <n v="428"/>
    <n v="349"/>
    <n v="707.99"/>
    <x v="2"/>
    <x v="518"/>
    <d v="2024-09-04T00:00:00"/>
    <x v="1"/>
    <n v="303019.71999999997"/>
    <n v="4"/>
  </r>
  <r>
    <s v="PID-01631"/>
    <x v="8"/>
    <x v="2"/>
    <n v="143.56"/>
    <x v="2"/>
    <n v="48.85"/>
    <n v="192.41"/>
    <n v="419"/>
    <n v="436"/>
    <n v="278.85000000000002"/>
    <x v="1"/>
    <x v="529"/>
    <d v="2024-08-22T00:00:00"/>
    <x v="1"/>
    <n v="116838.15"/>
    <n v="3"/>
  </r>
  <r>
    <s v="PID-01632"/>
    <x v="0"/>
    <x v="0"/>
    <n v="23.7"/>
    <x v="1"/>
    <n v="43.1"/>
    <n v="66.8"/>
    <n v="209"/>
    <n v="655"/>
    <n v="96.91"/>
    <x v="3"/>
    <x v="534"/>
    <d v="2023-06-26T00:00:00"/>
    <x v="4"/>
    <n v="20254.189999999999"/>
    <n v="11"/>
  </r>
  <r>
    <s v="PID-01633"/>
    <x v="26"/>
    <x v="5"/>
    <n v="354.1"/>
    <x v="3"/>
    <n v="55.63"/>
    <n v="409.73"/>
    <n v="210"/>
    <n v="947"/>
    <n v="518.73"/>
    <x v="0"/>
    <x v="651"/>
    <d v="2023-05-11T00:00:00"/>
    <x v="2"/>
    <n v="108933.3"/>
    <n v="13"/>
  </r>
  <r>
    <s v="PID-01634"/>
    <x v="11"/>
    <x v="0"/>
    <n v="317.06"/>
    <x v="3"/>
    <n v="83.2"/>
    <n v="400.26"/>
    <n v="405"/>
    <n v="370"/>
    <n v="586.82000000000005"/>
    <x v="4"/>
    <x v="551"/>
    <d v="2024-07-03T00:00:00"/>
    <x v="0"/>
    <n v="237662.1"/>
    <n v="1"/>
  </r>
  <r>
    <s v="PID-01635"/>
    <x v="2"/>
    <x v="2"/>
    <n v="414.65"/>
    <x v="0"/>
    <n v="36.340000000000003"/>
    <n v="450.99"/>
    <n v="346"/>
    <n v="470"/>
    <n v="661.78"/>
    <x v="4"/>
    <x v="185"/>
    <d v="2024-06-30T00:00:00"/>
    <x v="1"/>
    <n v="228975.88"/>
    <n v="6"/>
  </r>
  <r>
    <s v="PID-01636"/>
    <x v="25"/>
    <x v="5"/>
    <n v="413.23"/>
    <x v="0"/>
    <n v="82.11"/>
    <n v="495.34000000000003"/>
    <n v="460"/>
    <n v="595"/>
    <n v="660.19"/>
    <x v="4"/>
    <x v="637"/>
    <d v="2024-09-23T00:00:00"/>
    <x v="0"/>
    <n v="303687.40000000002"/>
    <n v="8"/>
  </r>
  <r>
    <s v="PID-01637"/>
    <x v="10"/>
    <x v="2"/>
    <n v="330.03"/>
    <x v="0"/>
    <n v="80.23"/>
    <n v="410.26"/>
    <n v="70"/>
    <n v="161"/>
    <n v="515.46"/>
    <x v="3"/>
    <x v="652"/>
    <d v="2023-05-21T00:00:00"/>
    <x v="2"/>
    <n v="36082.199999999997"/>
    <n v="9"/>
  </r>
  <r>
    <s v="PID-01638"/>
    <x v="23"/>
    <x v="4"/>
    <n v="17.61"/>
    <x v="2"/>
    <n v="60.62"/>
    <n v="78.22999999999999"/>
    <n v="475"/>
    <n v="405"/>
    <n v="100.79"/>
    <x v="2"/>
    <x v="316"/>
    <d v="2023-04-29T00:00:00"/>
    <x v="4"/>
    <n v="47875.25"/>
    <n v="13"/>
  </r>
  <r>
    <s v="PID-01639"/>
    <x v="19"/>
    <x v="0"/>
    <n v="498.06"/>
    <x v="0"/>
    <n v="13.28"/>
    <n v="511.34"/>
    <n v="96"/>
    <n v="57"/>
    <n v="638.36"/>
    <x v="4"/>
    <x v="589"/>
    <d v="2024-09-17T00:00:00"/>
    <x v="4"/>
    <n v="61282.559999999998"/>
    <n v="4"/>
  </r>
  <r>
    <s v="PID-01640"/>
    <x v="29"/>
    <x v="1"/>
    <n v="389.82"/>
    <x v="3"/>
    <n v="15.78"/>
    <n v="405.59999999999997"/>
    <n v="186"/>
    <n v="82"/>
    <n v="575.19000000000005"/>
    <x v="1"/>
    <x v="549"/>
    <d v="2023-03-24T00:00:00"/>
    <x v="0"/>
    <n v="106985.34"/>
    <n v="13"/>
  </r>
  <r>
    <s v="PID-01641"/>
    <x v="23"/>
    <x v="4"/>
    <n v="156.63"/>
    <x v="0"/>
    <n v="73"/>
    <n v="229.63"/>
    <n v="452"/>
    <n v="937"/>
    <n v="306.83"/>
    <x v="1"/>
    <x v="396"/>
    <d v="2024-05-14T00:00:00"/>
    <x v="1"/>
    <n v="138687.16"/>
    <n v="9"/>
  </r>
  <r>
    <s v="PID-01642"/>
    <x v="16"/>
    <x v="5"/>
    <n v="296.94"/>
    <x v="0"/>
    <n v="23.96"/>
    <n v="320.89999999999998"/>
    <n v="443"/>
    <n v="874"/>
    <n v="472.37"/>
    <x v="1"/>
    <x v="304"/>
    <d v="2023-11-17T00:00:00"/>
    <x v="2"/>
    <n v="209259.91"/>
    <n v="8"/>
  </r>
  <r>
    <s v="PID-01643"/>
    <x v="23"/>
    <x v="4"/>
    <n v="479.98"/>
    <x v="3"/>
    <n v="89.23"/>
    <n v="569.21"/>
    <n v="130"/>
    <n v="494"/>
    <n v="819.53"/>
    <x v="0"/>
    <x v="473"/>
    <d v="2024-01-25T00:00:00"/>
    <x v="4"/>
    <n v="106538.9"/>
    <n v="3"/>
  </r>
  <r>
    <s v="PID-01644"/>
    <x v="21"/>
    <x v="0"/>
    <n v="241.5"/>
    <x v="1"/>
    <n v="71.72"/>
    <n v="313.22000000000003"/>
    <n v="406"/>
    <n v="465"/>
    <n v="453.83"/>
    <x v="2"/>
    <x v="434"/>
    <d v="2024-05-22T00:00:00"/>
    <x v="2"/>
    <n v="184254.98"/>
    <n v="2"/>
  </r>
  <r>
    <s v="PID-01645"/>
    <x v="17"/>
    <x v="3"/>
    <n v="66.31"/>
    <x v="0"/>
    <n v="43.84"/>
    <n v="110.15"/>
    <n v="220"/>
    <n v="529"/>
    <n v="149.47999999999999"/>
    <x v="2"/>
    <x v="559"/>
    <d v="2024-02-06T00:00:00"/>
    <x v="1"/>
    <n v="32885.599999999999"/>
    <n v="4"/>
  </r>
  <r>
    <s v="PID-01646"/>
    <x v="1"/>
    <x v="1"/>
    <n v="161.96"/>
    <x v="2"/>
    <n v="94.44"/>
    <n v="256.39999999999998"/>
    <n v="367"/>
    <n v="875"/>
    <n v="316.23"/>
    <x v="4"/>
    <x v="105"/>
    <d v="2024-11-02T00:00:00"/>
    <x v="4"/>
    <n v="116056.41"/>
    <n v="5"/>
  </r>
  <r>
    <s v="PID-01647"/>
    <x v="14"/>
    <x v="1"/>
    <n v="13.28"/>
    <x v="2"/>
    <n v="88.56"/>
    <n v="101.84"/>
    <n v="320"/>
    <n v="788"/>
    <n v="145.52000000000001"/>
    <x v="1"/>
    <x v="616"/>
    <d v="2024-05-24T00:00:00"/>
    <x v="3"/>
    <n v="46566.400000000001"/>
    <n v="2"/>
  </r>
  <r>
    <s v="PID-01648"/>
    <x v="11"/>
    <x v="0"/>
    <n v="254.49"/>
    <x v="2"/>
    <n v="69.849999999999994"/>
    <n v="324.34000000000003"/>
    <n v="92"/>
    <n v="814"/>
    <n v="452.08"/>
    <x v="0"/>
    <x v="233"/>
    <d v="2024-12-07T00:00:00"/>
    <x v="2"/>
    <n v="41591.360000000001"/>
    <n v="11"/>
  </r>
  <r>
    <s v="PID-01649"/>
    <x v="27"/>
    <x v="4"/>
    <n v="477.02"/>
    <x v="2"/>
    <n v="25.27"/>
    <n v="502.28999999999996"/>
    <n v="212"/>
    <n v="74"/>
    <n v="648.77"/>
    <x v="2"/>
    <x v="481"/>
    <d v="2024-09-25T00:00:00"/>
    <x v="1"/>
    <n v="137539.24"/>
    <n v="13"/>
  </r>
  <r>
    <s v="PID-01650"/>
    <x v="23"/>
    <x v="4"/>
    <n v="143.9"/>
    <x v="2"/>
    <n v="55.29"/>
    <n v="199.19"/>
    <n v="420"/>
    <n v="338"/>
    <n v="264.52"/>
    <x v="2"/>
    <x v="637"/>
    <d v="2024-09-21T00:00:00"/>
    <x v="3"/>
    <n v="111098.4"/>
    <n v="6"/>
  </r>
  <r>
    <s v="PID-01651"/>
    <x v="2"/>
    <x v="2"/>
    <n v="12.21"/>
    <x v="1"/>
    <n v="63.99"/>
    <n v="76.2"/>
    <n v="344"/>
    <n v="390"/>
    <n v="97.86"/>
    <x v="2"/>
    <x v="653"/>
    <d v="2023-02-24T00:00:00"/>
    <x v="4"/>
    <n v="33663.839999999997"/>
    <n v="8"/>
  </r>
  <r>
    <s v="PID-01652"/>
    <x v="16"/>
    <x v="5"/>
    <n v="403.41"/>
    <x v="2"/>
    <n v="82.24"/>
    <n v="485.65000000000003"/>
    <n v="95"/>
    <n v="594"/>
    <n v="700.03"/>
    <x v="2"/>
    <x v="30"/>
    <d v="2024-05-08T00:00:00"/>
    <x v="4"/>
    <n v="66502.850000000006"/>
    <n v="14"/>
  </r>
  <r>
    <s v="PID-01653"/>
    <x v="7"/>
    <x v="4"/>
    <n v="228.25"/>
    <x v="1"/>
    <n v="47.36"/>
    <n v="275.61"/>
    <n v="183"/>
    <n v="4"/>
    <n v="359.66"/>
    <x v="2"/>
    <x v="260"/>
    <d v="2024-09-15T00:00:00"/>
    <x v="2"/>
    <n v="65817.78"/>
    <n v="4"/>
  </r>
  <r>
    <s v="PID-01654"/>
    <x v="9"/>
    <x v="3"/>
    <n v="255.33"/>
    <x v="3"/>
    <n v="41.39"/>
    <n v="296.72000000000003"/>
    <n v="195"/>
    <n v="598"/>
    <n v="367.64"/>
    <x v="4"/>
    <x v="277"/>
    <d v="2024-08-11T00:00:00"/>
    <x v="4"/>
    <n v="71689.8"/>
    <n v="14"/>
  </r>
  <r>
    <s v="PID-01655"/>
    <x v="28"/>
    <x v="5"/>
    <n v="119.36"/>
    <x v="3"/>
    <n v="55.17"/>
    <n v="174.53"/>
    <n v="467"/>
    <n v="885"/>
    <n v="233.16"/>
    <x v="0"/>
    <x v="34"/>
    <d v="2023-03-30T00:00:00"/>
    <x v="4"/>
    <n v="108885.72"/>
    <n v="6"/>
  </r>
  <r>
    <s v="PID-01656"/>
    <x v="5"/>
    <x v="0"/>
    <n v="162.38"/>
    <x v="1"/>
    <n v="74.03"/>
    <n v="236.41"/>
    <n v="451"/>
    <n v="782"/>
    <n v="353.32"/>
    <x v="2"/>
    <x v="16"/>
    <d v="2024-05-17T00:00:00"/>
    <x v="2"/>
    <n v="159347.32"/>
    <n v="7"/>
  </r>
  <r>
    <s v="PID-01657"/>
    <x v="26"/>
    <x v="5"/>
    <n v="344.35"/>
    <x v="2"/>
    <n v="49.88"/>
    <n v="394.23"/>
    <n v="224"/>
    <n v="929"/>
    <n v="549.23"/>
    <x v="1"/>
    <x v="226"/>
    <d v="2024-06-05T00:00:00"/>
    <x v="3"/>
    <n v="123027.52"/>
    <n v="13"/>
  </r>
  <r>
    <s v="PID-01658"/>
    <x v="6"/>
    <x v="3"/>
    <n v="25.84"/>
    <x v="0"/>
    <n v="53.81"/>
    <n v="79.650000000000006"/>
    <n v="10"/>
    <n v="237"/>
    <n v="107.43"/>
    <x v="4"/>
    <x v="225"/>
    <d v="2023-07-21T00:00:00"/>
    <x v="4"/>
    <n v="1074.3"/>
    <n v="8"/>
  </r>
  <r>
    <s v="PID-01659"/>
    <x v="17"/>
    <x v="3"/>
    <n v="416.78"/>
    <x v="2"/>
    <n v="5.99"/>
    <n v="422.77"/>
    <n v="230"/>
    <n v="7"/>
    <n v="632.02"/>
    <x v="1"/>
    <x v="17"/>
    <d v="2024-10-14T00:00:00"/>
    <x v="0"/>
    <n v="145364.6"/>
    <n v="7"/>
  </r>
  <r>
    <s v="PID-01660"/>
    <x v="24"/>
    <x v="2"/>
    <n v="222.48"/>
    <x v="0"/>
    <n v="8.6"/>
    <n v="231.07999999999998"/>
    <n v="70"/>
    <n v="856"/>
    <n v="321.5"/>
    <x v="1"/>
    <x v="646"/>
    <d v="2023-01-31T00:00:00"/>
    <x v="1"/>
    <n v="22505"/>
    <n v="12"/>
  </r>
  <r>
    <s v="PID-01661"/>
    <x v="1"/>
    <x v="1"/>
    <n v="216.09"/>
    <x v="2"/>
    <n v="9.65"/>
    <n v="225.74"/>
    <n v="164"/>
    <n v="773"/>
    <n v="313.8"/>
    <x v="3"/>
    <x v="41"/>
    <d v="2023-07-28T00:00:00"/>
    <x v="4"/>
    <n v="51463.199999999997"/>
    <n v="5"/>
  </r>
  <r>
    <s v="PID-01662"/>
    <x v="28"/>
    <x v="5"/>
    <n v="324.17"/>
    <x v="0"/>
    <n v="38.15"/>
    <n v="362.32"/>
    <n v="83"/>
    <n v="842"/>
    <n v="498.45"/>
    <x v="3"/>
    <x v="606"/>
    <d v="2023-05-21T00:00:00"/>
    <x v="3"/>
    <n v="41371.35"/>
    <n v="10"/>
  </r>
  <r>
    <s v="PID-01663"/>
    <x v="12"/>
    <x v="4"/>
    <n v="125.88"/>
    <x v="1"/>
    <n v="43.06"/>
    <n v="168.94"/>
    <n v="271"/>
    <n v="545"/>
    <n v="245.71"/>
    <x v="3"/>
    <x v="303"/>
    <d v="2023-02-15T00:00:00"/>
    <x v="1"/>
    <n v="66587.41"/>
    <n v="11"/>
  </r>
  <r>
    <s v="PID-01664"/>
    <x v="13"/>
    <x v="3"/>
    <n v="13.24"/>
    <x v="2"/>
    <n v="5.64"/>
    <n v="18.88"/>
    <n v="307"/>
    <n v="896"/>
    <n v="24.83"/>
    <x v="1"/>
    <x v="170"/>
    <d v="2023-04-17T00:00:00"/>
    <x v="1"/>
    <n v="7622.81"/>
    <n v="10"/>
  </r>
  <r>
    <s v="PID-01665"/>
    <x v="5"/>
    <x v="0"/>
    <n v="229.2"/>
    <x v="1"/>
    <n v="8.2899999999999991"/>
    <n v="237.48999999999998"/>
    <n v="362"/>
    <n v="343"/>
    <n v="296.44"/>
    <x v="2"/>
    <x v="322"/>
    <d v="2024-03-13T00:00:00"/>
    <x v="3"/>
    <n v="107311.28"/>
    <n v="8"/>
  </r>
  <r>
    <s v="PID-01666"/>
    <x v="3"/>
    <x v="2"/>
    <n v="198.97"/>
    <x v="3"/>
    <n v="20.3"/>
    <n v="219.27"/>
    <n v="218"/>
    <n v="26"/>
    <n v="319.52999999999997"/>
    <x v="4"/>
    <x v="321"/>
    <d v="2023-09-30T00:00:00"/>
    <x v="1"/>
    <n v="69657.539999999994"/>
    <n v="4"/>
  </r>
  <r>
    <s v="PID-01667"/>
    <x v="23"/>
    <x v="4"/>
    <n v="237.3"/>
    <x v="3"/>
    <n v="39.409999999999997"/>
    <n v="276.71000000000004"/>
    <n v="45"/>
    <n v="979"/>
    <n v="352.59"/>
    <x v="4"/>
    <x v="584"/>
    <d v="2023-05-23T00:00:00"/>
    <x v="0"/>
    <n v="15866.55"/>
    <n v="4"/>
  </r>
  <r>
    <s v="PID-01668"/>
    <x v="3"/>
    <x v="2"/>
    <n v="100.33"/>
    <x v="1"/>
    <n v="59.21"/>
    <n v="159.54"/>
    <n v="62"/>
    <n v="746"/>
    <n v="237.3"/>
    <x v="2"/>
    <x v="639"/>
    <d v="2023-07-06T00:00:00"/>
    <x v="4"/>
    <n v="14712.6"/>
    <n v="6"/>
  </r>
  <r>
    <s v="PID-01669"/>
    <x v="3"/>
    <x v="2"/>
    <n v="263.33"/>
    <x v="0"/>
    <n v="85.63"/>
    <n v="348.96"/>
    <n v="216"/>
    <n v="409"/>
    <n v="516.6"/>
    <x v="2"/>
    <x v="654"/>
    <d v="2023-02-20T00:00:00"/>
    <x v="2"/>
    <n v="111585.60000000001"/>
    <n v="10"/>
  </r>
  <r>
    <s v="PID-01670"/>
    <x v="26"/>
    <x v="5"/>
    <n v="17.52"/>
    <x v="2"/>
    <n v="90.47"/>
    <n v="107.99"/>
    <n v="160"/>
    <n v="370"/>
    <n v="136.66999999999999"/>
    <x v="0"/>
    <x v="497"/>
    <d v="2024-12-30T00:00:00"/>
    <x v="0"/>
    <n v="21867.200000000001"/>
    <n v="7"/>
  </r>
  <r>
    <s v="PID-01671"/>
    <x v="8"/>
    <x v="2"/>
    <n v="154.88999999999999"/>
    <x v="2"/>
    <n v="90.34"/>
    <n v="245.23"/>
    <n v="118"/>
    <n v="850"/>
    <n v="310.60000000000002"/>
    <x v="4"/>
    <x v="304"/>
    <d v="2023-11-19T00:00:00"/>
    <x v="0"/>
    <n v="36650.800000000003"/>
    <n v="10"/>
  </r>
  <r>
    <s v="PID-01672"/>
    <x v="23"/>
    <x v="4"/>
    <n v="464.32"/>
    <x v="3"/>
    <n v="87.94"/>
    <n v="552.26"/>
    <n v="420"/>
    <n v="68"/>
    <n v="812.7"/>
    <x v="4"/>
    <x v="553"/>
    <d v="2024-06-10T00:00:00"/>
    <x v="1"/>
    <n v="341334"/>
    <n v="14"/>
  </r>
  <r>
    <s v="PID-01673"/>
    <x v="17"/>
    <x v="3"/>
    <n v="497.01"/>
    <x v="3"/>
    <n v="40.64"/>
    <n v="537.65"/>
    <n v="231"/>
    <n v="771"/>
    <n v="686.45"/>
    <x v="4"/>
    <x v="530"/>
    <d v="2024-11-26T00:00:00"/>
    <x v="1"/>
    <n v="158569.95000000001"/>
    <n v="5"/>
  </r>
  <r>
    <s v="PID-01674"/>
    <x v="7"/>
    <x v="4"/>
    <n v="326.08"/>
    <x v="0"/>
    <n v="23.11"/>
    <n v="349.19"/>
    <n v="337"/>
    <n v="50"/>
    <n v="518.28"/>
    <x v="2"/>
    <x v="616"/>
    <d v="2024-05-29T00:00:00"/>
    <x v="3"/>
    <n v="174660.36"/>
    <n v="7"/>
  </r>
  <r>
    <s v="PID-01675"/>
    <x v="17"/>
    <x v="3"/>
    <n v="343.78"/>
    <x v="0"/>
    <n v="49.81"/>
    <n v="393.59"/>
    <n v="14"/>
    <n v="200"/>
    <n v="588.13"/>
    <x v="4"/>
    <x v="112"/>
    <d v="2024-02-27T00:00:00"/>
    <x v="3"/>
    <n v="8233.82"/>
    <n v="10"/>
  </r>
  <r>
    <s v="PID-01676"/>
    <x v="12"/>
    <x v="4"/>
    <n v="144.26"/>
    <x v="3"/>
    <n v="13.12"/>
    <n v="157.38"/>
    <n v="160"/>
    <n v="496"/>
    <n v="203.27"/>
    <x v="2"/>
    <x v="562"/>
    <d v="2024-11-28T00:00:00"/>
    <x v="0"/>
    <n v="32523.200000000001"/>
    <n v="4"/>
  </r>
  <r>
    <s v="PID-01677"/>
    <x v="22"/>
    <x v="4"/>
    <n v="430.6"/>
    <x v="1"/>
    <n v="18.07"/>
    <n v="448.67"/>
    <n v="339"/>
    <n v="688"/>
    <n v="587.76"/>
    <x v="4"/>
    <x v="655"/>
    <d v="2024-10-18T00:00:00"/>
    <x v="2"/>
    <n v="199250.64"/>
    <n v="2"/>
  </r>
  <r>
    <s v="PID-01678"/>
    <x v="22"/>
    <x v="4"/>
    <n v="169.42"/>
    <x v="1"/>
    <n v="91.92"/>
    <n v="261.33999999999997"/>
    <n v="292"/>
    <n v="25"/>
    <n v="325.55"/>
    <x v="4"/>
    <x v="317"/>
    <d v="2023-02-17T00:00:00"/>
    <x v="4"/>
    <n v="95060.6"/>
    <n v="4"/>
  </r>
  <r>
    <s v="PID-01679"/>
    <x v="14"/>
    <x v="1"/>
    <n v="245.14"/>
    <x v="3"/>
    <n v="88.78"/>
    <n v="333.91999999999996"/>
    <n v="175"/>
    <n v="370"/>
    <n v="432.99"/>
    <x v="4"/>
    <x v="406"/>
    <d v="2023-10-20T00:00:00"/>
    <x v="0"/>
    <n v="75773.25"/>
    <n v="14"/>
  </r>
  <r>
    <s v="PID-01680"/>
    <x v="18"/>
    <x v="3"/>
    <n v="299.11"/>
    <x v="0"/>
    <n v="57.51"/>
    <n v="356.62"/>
    <n v="408"/>
    <n v="158"/>
    <n v="517.29"/>
    <x v="2"/>
    <x v="656"/>
    <d v="2024-08-29T00:00:00"/>
    <x v="4"/>
    <n v="211054.32"/>
    <n v="8"/>
  </r>
  <r>
    <s v="PID-01681"/>
    <x v="11"/>
    <x v="0"/>
    <n v="399.23"/>
    <x v="2"/>
    <n v="91.47"/>
    <n v="490.70000000000005"/>
    <n v="467"/>
    <n v="520"/>
    <n v="731.11"/>
    <x v="0"/>
    <x v="470"/>
    <d v="2024-03-14T00:00:00"/>
    <x v="3"/>
    <n v="341428.37"/>
    <n v="4"/>
  </r>
  <r>
    <s v="PID-01682"/>
    <x v="22"/>
    <x v="4"/>
    <n v="198.72"/>
    <x v="3"/>
    <n v="83.03"/>
    <n v="281.75"/>
    <n v="38"/>
    <n v="411"/>
    <n v="375.81"/>
    <x v="1"/>
    <x v="180"/>
    <d v="2023-04-25T00:00:00"/>
    <x v="4"/>
    <n v="14280.78"/>
    <n v="3"/>
  </r>
  <r>
    <s v="PID-01683"/>
    <x v="26"/>
    <x v="5"/>
    <n v="165.69"/>
    <x v="2"/>
    <n v="45.76"/>
    <n v="211.45"/>
    <n v="216"/>
    <n v="807"/>
    <n v="279.22000000000003"/>
    <x v="0"/>
    <x v="12"/>
    <d v="2023-06-29T00:00:00"/>
    <x v="1"/>
    <n v="60311.519999999997"/>
    <n v="13"/>
  </r>
  <r>
    <s v="PID-01684"/>
    <x v="10"/>
    <x v="2"/>
    <n v="74.900000000000006"/>
    <x v="3"/>
    <n v="20.37"/>
    <n v="95.27000000000001"/>
    <n v="232"/>
    <n v="563"/>
    <n v="138.11000000000001"/>
    <x v="3"/>
    <x v="269"/>
    <d v="2023-09-21T00:00:00"/>
    <x v="1"/>
    <n v="32041.52"/>
    <n v="6"/>
  </r>
  <r>
    <s v="PID-01685"/>
    <x v="9"/>
    <x v="3"/>
    <n v="224.22"/>
    <x v="1"/>
    <n v="73.98"/>
    <n v="298.2"/>
    <n v="331"/>
    <n v="163"/>
    <n v="427.91"/>
    <x v="3"/>
    <x v="466"/>
    <d v="2023-08-16T00:00:00"/>
    <x v="3"/>
    <n v="141638.21"/>
    <n v="2"/>
  </r>
  <r>
    <s v="PID-01686"/>
    <x v="14"/>
    <x v="1"/>
    <n v="207.68"/>
    <x v="2"/>
    <n v="44.51"/>
    <n v="252.19"/>
    <n v="420"/>
    <n v="65"/>
    <n v="349.9"/>
    <x v="1"/>
    <x v="183"/>
    <d v="2023-12-04T00:00:00"/>
    <x v="2"/>
    <n v="146958"/>
    <n v="14"/>
  </r>
  <r>
    <s v="PID-01687"/>
    <x v="7"/>
    <x v="4"/>
    <n v="490.04"/>
    <x v="2"/>
    <n v="92.09"/>
    <n v="582.13"/>
    <n v="357"/>
    <n v="775"/>
    <n v="728.65"/>
    <x v="2"/>
    <x v="554"/>
    <d v="2023-03-25T00:00:00"/>
    <x v="0"/>
    <n v="260128.05"/>
    <n v="5"/>
  </r>
  <r>
    <s v="PID-01688"/>
    <x v="9"/>
    <x v="3"/>
    <n v="334.07"/>
    <x v="3"/>
    <n v="79.290000000000006"/>
    <n v="413.36"/>
    <n v="288"/>
    <n v="272"/>
    <n v="536.01"/>
    <x v="2"/>
    <x v="477"/>
    <d v="2024-10-21T00:00:00"/>
    <x v="0"/>
    <n v="154370.88"/>
    <n v="11"/>
  </r>
  <r>
    <s v="PID-01689"/>
    <x v="3"/>
    <x v="2"/>
    <n v="157.80000000000001"/>
    <x v="3"/>
    <n v="39.58"/>
    <n v="197.38"/>
    <n v="149"/>
    <n v="157"/>
    <n v="254.98"/>
    <x v="1"/>
    <x v="152"/>
    <d v="2023-07-02T00:00:00"/>
    <x v="4"/>
    <n v="37992.019999999997"/>
    <n v="10"/>
  </r>
  <r>
    <s v="PID-01690"/>
    <x v="25"/>
    <x v="5"/>
    <n v="39.159999999999997"/>
    <x v="1"/>
    <n v="5.79"/>
    <n v="44.949999999999996"/>
    <n v="204"/>
    <n v="681"/>
    <n v="54.53"/>
    <x v="4"/>
    <x v="287"/>
    <d v="2023-01-20T00:00:00"/>
    <x v="3"/>
    <n v="11124.12"/>
    <n v="8"/>
  </r>
  <r>
    <s v="PID-01691"/>
    <x v="18"/>
    <x v="3"/>
    <n v="314.31"/>
    <x v="3"/>
    <n v="14.95"/>
    <n v="329.26"/>
    <n v="442"/>
    <n v="82"/>
    <n v="472.99"/>
    <x v="0"/>
    <x v="416"/>
    <d v="2023-04-20T00:00:00"/>
    <x v="0"/>
    <n v="209061.58"/>
    <n v="3"/>
  </r>
  <r>
    <s v="PID-01692"/>
    <x v="21"/>
    <x v="0"/>
    <n v="59.11"/>
    <x v="2"/>
    <n v="60.03"/>
    <n v="119.14"/>
    <n v="298"/>
    <n v="617"/>
    <n v="143.69999999999999"/>
    <x v="0"/>
    <x v="538"/>
    <d v="2023-07-02T00:00:00"/>
    <x v="1"/>
    <n v="42822.6"/>
    <n v="8"/>
  </r>
  <r>
    <s v="PID-01693"/>
    <x v="22"/>
    <x v="4"/>
    <n v="49.38"/>
    <x v="0"/>
    <n v="89.63"/>
    <n v="139.01"/>
    <n v="134"/>
    <n v="253"/>
    <n v="204.65"/>
    <x v="3"/>
    <x v="643"/>
    <d v="2024-08-19T00:00:00"/>
    <x v="1"/>
    <n v="27423.1"/>
    <n v="11"/>
  </r>
  <r>
    <s v="PID-01694"/>
    <x v="16"/>
    <x v="5"/>
    <n v="195.67"/>
    <x v="0"/>
    <n v="52.11"/>
    <n v="247.77999999999997"/>
    <n v="484"/>
    <n v="994"/>
    <n v="369.03"/>
    <x v="1"/>
    <x v="100"/>
    <d v="2023-10-20T00:00:00"/>
    <x v="3"/>
    <n v="178610.52"/>
    <n v="5"/>
  </r>
  <r>
    <s v="PID-01695"/>
    <x v="18"/>
    <x v="3"/>
    <n v="237.83"/>
    <x v="3"/>
    <n v="49.41"/>
    <n v="287.24"/>
    <n v="431"/>
    <n v="122"/>
    <n v="411.77"/>
    <x v="3"/>
    <x v="425"/>
    <d v="2024-11-02T00:00:00"/>
    <x v="3"/>
    <n v="177472.87"/>
    <n v="9"/>
  </r>
  <r>
    <s v="PID-01696"/>
    <x v="1"/>
    <x v="1"/>
    <n v="401.16"/>
    <x v="0"/>
    <n v="94.9"/>
    <n v="496.06000000000006"/>
    <n v="481"/>
    <n v="107"/>
    <n v="641.39"/>
    <x v="1"/>
    <x v="657"/>
    <d v="2023-06-22T00:00:00"/>
    <x v="2"/>
    <n v="308508.59000000003"/>
    <n v="2"/>
  </r>
  <r>
    <s v="PID-01697"/>
    <x v="10"/>
    <x v="2"/>
    <n v="369.21"/>
    <x v="2"/>
    <n v="35.950000000000003"/>
    <n v="405.15999999999997"/>
    <n v="459"/>
    <n v="196"/>
    <n v="570.79"/>
    <x v="2"/>
    <x v="648"/>
    <d v="2024-08-07T00:00:00"/>
    <x v="1"/>
    <n v="261992.61"/>
    <n v="6"/>
  </r>
  <r>
    <s v="PID-01698"/>
    <x v="10"/>
    <x v="2"/>
    <n v="213.44"/>
    <x v="0"/>
    <n v="38.86"/>
    <n v="252.3"/>
    <n v="256"/>
    <n v="819"/>
    <n v="320.63"/>
    <x v="3"/>
    <x v="275"/>
    <d v="2024-03-01T00:00:00"/>
    <x v="2"/>
    <n v="82081.279999999999"/>
    <n v="11"/>
  </r>
  <r>
    <s v="PID-01699"/>
    <x v="24"/>
    <x v="2"/>
    <n v="496.25"/>
    <x v="2"/>
    <n v="88.14"/>
    <n v="584.39"/>
    <n v="81"/>
    <n v="733"/>
    <n v="748.42"/>
    <x v="2"/>
    <x v="359"/>
    <d v="2024-04-08T00:00:00"/>
    <x v="1"/>
    <n v="60622.02"/>
    <n v="9"/>
  </r>
  <r>
    <s v="PID-01700"/>
    <x v="27"/>
    <x v="4"/>
    <n v="257.56"/>
    <x v="1"/>
    <n v="95.06"/>
    <n v="352.62"/>
    <n v="194"/>
    <n v="438"/>
    <n v="435.82"/>
    <x v="2"/>
    <x v="533"/>
    <d v="2023-02-16T00:00:00"/>
    <x v="4"/>
    <n v="84549.08"/>
    <n v="4"/>
  </r>
  <r>
    <s v="PID-01701"/>
    <x v="4"/>
    <x v="1"/>
    <n v="150.53"/>
    <x v="3"/>
    <n v="17.45"/>
    <n v="167.98"/>
    <n v="342"/>
    <n v="487"/>
    <n v="240.22"/>
    <x v="0"/>
    <x v="191"/>
    <d v="2023-09-12T00:00:00"/>
    <x v="2"/>
    <n v="82155.240000000005"/>
    <n v="4"/>
  </r>
  <r>
    <s v="PID-01702"/>
    <x v="21"/>
    <x v="0"/>
    <n v="112.84"/>
    <x v="1"/>
    <n v="69.87"/>
    <n v="182.71"/>
    <n v="403"/>
    <n v="73"/>
    <n v="264.82"/>
    <x v="0"/>
    <x v="189"/>
    <d v="2023-11-18T00:00:00"/>
    <x v="3"/>
    <n v="106722.46"/>
    <n v="6"/>
  </r>
  <r>
    <s v="PID-01703"/>
    <x v="2"/>
    <x v="2"/>
    <n v="233.76"/>
    <x v="3"/>
    <n v="30.8"/>
    <n v="264.56"/>
    <n v="118"/>
    <n v="509"/>
    <n v="366.15"/>
    <x v="1"/>
    <x v="228"/>
    <d v="2024-01-02T00:00:00"/>
    <x v="0"/>
    <n v="43205.7"/>
    <n v="7"/>
  </r>
  <r>
    <s v="PID-01704"/>
    <x v="24"/>
    <x v="2"/>
    <n v="205.49"/>
    <x v="2"/>
    <n v="79.87"/>
    <n v="285.36"/>
    <n v="348"/>
    <n v="206"/>
    <n v="408.05"/>
    <x v="2"/>
    <x v="512"/>
    <d v="2023-06-26T00:00:00"/>
    <x v="0"/>
    <n v="142001.4"/>
    <n v="8"/>
  </r>
  <r>
    <s v="PID-01705"/>
    <x v="20"/>
    <x v="1"/>
    <n v="295.27"/>
    <x v="2"/>
    <n v="20.59"/>
    <n v="315.85999999999996"/>
    <n v="441"/>
    <n v="989"/>
    <n v="429.25"/>
    <x v="1"/>
    <x v="385"/>
    <d v="2023-07-11T00:00:00"/>
    <x v="3"/>
    <n v="189299.25"/>
    <n v="2"/>
  </r>
  <r>
    <s v="PID-01706"/>
    <x v="14"/>
    <x v="1"/>
    <n v="179.07"/>
    <x v="2"/>
    <n v="91.05"/>
    <n v="270.12"/>
    <n v="12"/>
    <n v="977"/>
    <n v="341.43"/>
    <x v="1"/>
    <x v="213"/>
    <d v="2023-10-28T00:00:00"/>
    <x v="0"/>
    <n v="4097.16"/>
    <n v="3"/>
  </r>
  <r>
    <s v="PID-01707"/>
    <x v="29"/>
    <x v="1"/>
    <n v="28.9"/>
    <x v="1"/>
    <n v="15.46"/>
    <n v="44.36"/>
    <n v="441"/>
    <n v="156"/>
    <n v="57.14"/>
    <x v="2"/>
    <x v="6"/>
    <d v="2023-01-07T00:00:00"/>
    <x v="3"/>
    <n v="25198.74"/>
    <n v="1"/>
  </r>
  <r>
    <s v="PID-01708"/>
    <x v="23"/>
    <x v="4"/>
    <n v="428.56"/>
    <x v="3"/>
    <n v="87.86"/>
    <n v="516.41999999999996"/>
    <n v="263"/>
    <n v="625"/>
    <n v="767.29"/>
    <x v="3"/>
    <x v="247"/>
    <d v="2023-01-18T00:00:00"/>
    <x v="0"/>
    <n v="201797.27"/>
    <n v="2"/>
  </r>
  <r>
    <s v="PID-01709"/>
    <x v="15"/>
    <x v="5"/>
    <n v="41.74"/>
    <x v="2"/>
    <n v="93.73"/>
    <n v="135.47"/>
    <n v="160"/>
    <n v="828"/>
    <n v="182.66"/>
    <x v="4"/>
    <x v="95"/>
    <d v="2024-07-18T00:00:00"/>
    <x v="1"/>
    <n v="29225.599999999999"/>
    <n v="10"/>
  </r>
  <r>
    <s v="PID-01710"/>
    <x v="14"/>
    <x v="1"/>
    <n v="185.72"/>
    <x v="3"/>
    <n v="69.28"/>
    <n v="255"/>
    <n v="58"/>
    <n v="887"/>
    <n v="370"/>
    <x v="3"/>
    <x v="538"/>
    <d v="2023-06-30T00:00:00"/>
    <x v="0"/>
    <n v="21460"/>
    <n v="6"/>
  </r>
  <r>
    <s v="PID-01711"/>
    <x v="18"/>
    <x v="3"/>
    <n v="92.79"/>
    <x v="0"/>
    <n v="52.67"/>
    <n v="145.46"/>
    <n v="401"/>
    <n v="466"/>
    <n v="198.41"/>
    <x v="0"/>
    <x v="450"/>
    <d v="2023-09-16T00:00:00"/>
    <x v="1"/>
    <n v="79562.41"/>
    <n v="11"/>
  </r>
  <r>
    <s v="PID-01712"/>
    <x v="18"/>
    <x v="3"/>
    <n v="179.18"/>
    <x v="0"/>
    <n v="18.920000000000002"/>
    <n v="198.10000000000002"/>
    <n v="488"/>
    <n v="35"/>
    <n v="239.41"/>
    <x v="0"/>
    <x v="196"/>
    <d v="2024-01-13T00:00:00"/>
    <x v="0"/>
    <n v="116832.08"/>
    <n v="4"/>
  </r>
  <r>
    <s v="PID-01713"/>
    <x v="6"/>
    <x v="3"/>
    <n v="389.24"/>
    <x v="1"/>
    <n v="75.39"/>
    <n v="464.63"/>
    <n v="154"/>
    <n v="936"/>
    <n v="663.32"/>
    <x v="3"/>
    <x v="628"/>
    <d v="2024-10-06T00:00:00"/>
    <x v="3"/>
    <n v="102151.28"/>
    <n v="6"/>
  </r>
  <r>
    <s v="PID-01714"/>
    <x v="3"/>
    <x v="2"/>
    <n v="448.9"/>
    <x v="3"/>
    <n v="63.85"/>
    <n v="512.75"/>
    <n v="490"/>
    <n v="971"/>
    <n v="645.99"/>
    <x v="0"/>
    <x v="50"/>
    <d v="2023-05-01T00:00:00"/>
    <x v="3"/>
    <n v="316535.09999999998"/>
    <n v="8"/>
  </r>
  <r>
    <s v="PID-01715"/>
    <x v="10"/>
    <x v="2"/>
    <n v="77.260000000000005"/>
    <x v="3"/>
    <n v="15.81"/>
    <n v="93.070000000000007"/>
    <n v="42"/>
    <n v="320"/>
    <n v="129.16"/>
    <x v="1"/>
    <x v="506"/>
    <d v="2023-12-04T00:00:00"/>
    <x v="4"/>
    <n v="5424.72"/>
    <n v="7"/>
  </r>
  <r>
    <s v="PID-01716"/>
    <x v="6"/>
    <x v="3"/>
    <n v="218.4"/>
    <x v="3"/>
    <n v="51.14"/>
    <n v="269.54000000000002"/>
    <n v="69"/>
    <n v="797"/>
    <n v="371.58"/>
    <x v="4"/>
    <x v="658"/>
    <d v="2023-09-03T00:00:00"/>
    <x v="4"/>
    <n v="25639.02"/>
    <n v="10"/>
  </r>
  <r>
    <s v="PID-01717"/>
    <x v="20"/>
    <x v="1"/>
    <n v="128.46"/>
    <x v="2"/>
    <n v="21.41"/>
    <n v="149.87"/>
    <n v="330"/>
    <n v="838"/>
    <n v="223.65"/>
    <x v="1"/>
    <x v="441"/>
    <d v="2023-04-23T00:00:00"/>
    <x v="2"/>
    <n v="73804.5"/>
    <n v="11"/>
  </r>
  <r>
    <s v="PID-01718"/>
    <x v="0"/>
    <x v="0"/>
    <n v="346.3"/>
    <x v="1"/>
    <n v="40.659999999999997"/>
    <n v="386.96000000000004"/>
    <n v="453"/>
    <n v="973"/>
    <n v="531.77"/>
    <x v="0"/>
    <x v="279"/>
    <d v="2024-08-09T00:00:00"/>
    <x v="4"/>
    <n v="240891.81"/>
    <n v="6"/>
  </r>
  <r>
    <s v="PID-01719"/>
    <x v="15"/>
    <x v="5"/>
    <n v="255.42"/>
    <x v="1"/>
    <n v="47.58"/>
    <n v="303"/>
    <n v="382"/>
    <n v="234"/>
    <n v="452.61"/>
    <x v="1"/>
    <x v="178"/>
    <d v="2023-12-03T00:00:00"/>
    <x v="0"/>
    <n v="172897.02"/>
    <n v="3"/>
  </r>
  <r>
    <s v="PID-01720"/>
    <x v="2"/>
    <x v="2"/>
    <n v="281.85000000000002"/>
    <x v="3"/>
    <n v="67.22"/>
    <n v="349.07000000000005"/>
    <n v="499"/>
    <n v="994"/>
    <n v="459.17"/>
    <x v="2"/>
    <x v="61"/>
    <d v="2023-04-01T00:00:00"/>
    <x v="1"/>
    <n v="229125.83"/>
    <n v="13"/>
  </r>
  <r>
    <s v="PID-01721"/>
    <x v="28"/>
    <x v="5"/>
    <n v="361.83"/>
    <x v="2"/>
    <n v="99.34"/>
    <n v="461.16999999999996"/>
    <n v="434"/>
    <n v="890"/>
    <n v="650.03"/>
    <x v="0"/>
    <x v="376"/>
    <d v="2024-01-16T00:00:00"/>
    <x v="0"/>
    <n v="282113.02"/>
    <n v="1"/>
  </r>
  <r>
    <s v="PID-01722"/>
    <x v="10"/>
    <x v="2"/>
    <n v="241.35"/>
    <x v="0"/>
    <n v="89.38"/>
    <n v="330.73"/>
    <n v="140"/>
    <n v="131"/>
    <n v="445.33"/>
    <x v="4"/>
    <x v="659"/>
    <d v="2023-07-15T00:00:00"/>
    <x v="1"/>
    <n v="62346.2"/>
    <n v="4"/>
  </r>
  <r>
    <s v="PID-01723"/>
    <x v="26"/>
    <x v="5"/>
    <n v="146.41"/>
    <x v="2"/>
    <n v="37.19"/>
    <n v="183.6"/>
    <n v="291"/>
    <n v="315"/>
    <n v="263.35000000000002"/>
    <x v="4"/>
    <x v="96"/>
    <d v="2024-12-12T00:00:00"/>
    <x v="1"/>
    <n v="76634.850000000006"/>
    <n v="11"/>
  </r>
  <r>
    <s v="PID-01724"/>
    <x v="3"/>
    <x v="2"/>
    <n v="178.69"/>
    <x v="3"/>
    <n v="85.62"/>
    <n v="264.31"/>
    <n v="444"/>
    <n v="932"/>
    <n v="355.17"/>
    <x v="1"/>
    <x v="425"/>
    <d v="2024-11-01T00:00:00"/>
    <x v="1"/>
    <n v="157695.48000000001"/>
    <n v="8"/>
  </r>
  <r>
    <s v="PID-01725"/>
    <x v="21"/>
    <x v="0"/>
    <n v="117.28"/>
    <x v="2"/>
    <n v="85.85"/>
    <n v="203.13"/>
    <n v="47"/>
    <n v="579"/>
    <n v="273.35000000000002"/>
    <x v="4"/>
    <x v="660"/>
    <d v="2024-12-21T00:00:00"/>
    <x v="0"/>
    <n v="12847.45"/>
    <n v="10"/>
  </r>
  <r>
    <s v="PID-01726"/>
    <x v="25"/>
    <x v="5"/>
    <n v="91.85"/>
    <x v="1"/>
    <n v="94.29"/>
    <n v="186.14"/>
    <n v="336"/>
    <n v="756"/>
    <n v="244.49"/>
    <x v="2"/>
    <x v="415"/>
    <d v="2023-09-10T00:00:00"/>
    <x v="1"/>
    <n v="82148.639999999999"/>
    <n v="14"/>
  </r>
  <r>
    <s v="PID-01727"/>
    <x v="13"/>
    <x v="3"/>
    <n v="220.93"/>
    <x v="0"/>
    <n v="47.18"/>
    <n v="268.11"/>
    <n v="58"/>
    <n v="307"/>
    <n v="359.92"/>
    <x v="1"/>
    <x v="538"/>
    <d v="2023-07-05T00:00:00"/>
    <x v="0"/>
    <n v="20875.36"/>
    <n v="11"/>
  </r>
  <r>
    <s v="PID-01728"/>
    <x v="4"/>
    <x v="1"/>
    <n v="136.34"/>
    <x v="1"/>
    <n v="16.47"/>
    <n v="152.81"/>
    <n v="55"/>
    <n v="344"/>
    <n v="225.68"/>
    <x v="0"/>
    <x v="661"/>
    <d v="2023-08-28T00:00:00"/>
    <x v="3"/>
    <n v="12412.4"/>
    <n v="3"/>
  </r>
  <r>
    <s v="PID-01729"/>
    <x v="6"/>
    <x v="3"/>
    <n v="68.63"/>
    <x v="3"/>
    <n v="41.06"/>
    <n v="109.69"/>
    <n v="471"/>
    <n v="532"/>
    <n v="131.81"/>
    <x v="3"/>
    <x v="655"/>
    <d v="2024-10-29T00:00:00"/>
    <x v="3"/>
    <n v="62082.51"/>
    <n v="13"/>
  </r>
  <r>
    <s v="PID-01730"/>
    <x v="21"/>
    <x v="0"/>
    <n v="18.440000000000001"/>
    <x v="3"/>
    <n v="69.55"/>
    <n v="87.99"/>
    <n v="198"/>
    <n v="64"/>
    <n v="131.11000000000001"/>
    <x v="4"/>
    <x v="224"/>
    <d v="2023-01-28T00:00:00"/>
    <x v="3"/>
    <n v="25959.78"/>
    <n v="14"/>
  </r>
  <r>
    <s v="PID-01731"/>
    <x v="4"/>
    <x v="1"/>
    <n v="215.99"/>
    <x v="1"/>
    <n v="42.74"/>
    <n v="258.73"/>
    <n v="263"/>
    <n v="285"/>
    <n v="375.07"/>
    <x v="0"/>
    <x v="287"/>
    <d v="2023-01-24T00:00:00"/>
    <x v="1"/>
    <n v="98643.41"/>
    <n v="12"/>
  </r>
  <r>
    <s v="PID-01732"/>
    <x v="26"/>
    <x v="5"/>
    <n v="320.52999999999997"/>
    <x v="1"/>
    <n v="45.96"/>
    <n v="366.48999999999995"/>
    <n v="313"/>
    <n v="994"/>
    <n v="478.34"/>
    <x v="1"/>
    <x v="141"/>
    <d v="2023-09-23T00:00:00"/>
    <x v="0"/>
    <n v="149720.42000000001"/>
    <n v="10"/>
  </r>
  <r>
    <s v="PID-01733"/>
    <x v="15"/>
    <x v="5"/>
    <n v="369.29"/>
    <x v="2"/>
    <n v="75.7"/>
    <n v="444.99"/>
    <n v="421"/>
    <n v="578"/>
    <n v="584.36"/>
    <x v="4"/>
    <x v="31"/>
    <d v="2023-10-23T00:00:00"/>
    <x v="1"/>
    <n v="246015.56"/>
    <n v="12"/>
  </r>
  <r>
    <s v="PID-01734"/>
    <x v="12"/>
    <x v="4"/>
    <n v="91.63"/>
    <x v="1"/>
    <n v="71.06"/>
    <n v="162.69"/>
    <n v="467"/>
    <n v="948"/>
    <n v="206.11"/>
    <x v="2"/>
    <x v="383"/>
    <d v="2024-05-23T00:00:00"/>
    <x v="4"/>
    <n v="96253.37"/>
    <n v="11"/>
  </r>
  <r>
    <s v="PID-01735"/>
    <x v="19"/>
    <x v="0"/>
    <n v="294.13"/>
    <x v="1"/>
    <n v="10.199999999999999"/>
    <n v="304.33"/>
    <n v="224"/>
    <n v="997"/>
    <n v="370.14"/>
    <x v="1"/>
    <x v="140"/>
    <d v="2024-09-21T00:00:00"/>
    <x v="1"/>
    <n v="82911.360000000001"/>
    <n v="12"/>
  </r>
  <r>
    <s v="PID-01736"/>
    <x v="3"/>
    <x v="2"/>
    <n v="484.76"/>
    <x v="3"/>
    <n v="83.41"/>
    <n v="568.16999999999996"/>
    <n v="395"/>
    <n v="147"/>
    <n v="709.97"/>
    <x v="2"/>
    <x v="621"/>
    <d v="2024-03-13T00:00:00"/>
    <x v="1"/>
    <n v="280438.15000000002"/>
    <n v="1"/>
  </r>
  <r>
    <s v="PID-01737"/>
    <x v="17"/>
    <x v="3"/>
    <n v="423.36"/>
    <x v="3"/>
    <n v="28.22"/>
    <n v="451.58000000000004"/>
    <n v="245"/>
    <n v="994"/>
    <n v="605.05999999999995"/>
    <x v="4"/>
    <x v="457"/>
    <d v="2023-11-14T00:00:00"/>
    <x v="0"/>
    <n v="148239.70000000001"/>
    <n v="7"/>
  </r>
  <r>
    <s v="PID-01738"/>
    <x v="11"/>
    <x v="0"/>
    <n v="387.13"/>
    <x v="1"/>
    <n v="46.87"/>
    <n v="434"/>
    <n v="210"/>
    <n v="821"/>
    <n v="624.62"/>
    <x v="0"/>
    <x v="282"/>
    <d v="2023-07-01T00:00:00"/>
    <x v="1"/>
    <n v="131170.20000000001"/>
    <n v="8"/>
  </r>
  <r>
    <s v="PID-01739"/>
    <x v="25"/>
    <x v="5"/>
    <n v="80.540000000000006"/>
    <x v="3"/>
    <n v="85.47"/>
    <n v="166.01"/>
    <n v="157"/>
    <n v="66"/>
    <n v="226.91"/>
    <x v="0"/>
    <x v="398"/>
    <d v="2024-07-09T00:00:00"/>
    <x v="2"/>
    <n v="35624.870000000003"/>
    <n v="10"/>
  </r>
  <r>
    <s v="PID-01740"/>
    <x v="12"/>
    <x v="4"/>
    <n v="329.55"/>
    <x v="0"/>
    <n v="28.93"/>
    <n v="358.48"/>
    <n v="333"/>
    <n v="325"/>
    <n v="457.27"/>
    <x v="1"/>
    <x v="638"/>
    <d v="2024-04-17T00:00:00"/>
    <x v="0"/>
    <n v="152270.91"/>
    <n v="13"/>
  </r>
  <r>
    <s v="PID-01741"/>
    <x v="25"/>
    <x v="5"/>
    <n v="176.69"/>
    <x v="2"/>
    <n v="63.25"/>
    <n v="239.94"/>
    <n v="27"/>
    <n v="38"/>
    <n v="297.32"/>
    <x v="4"/>
    <x v="341"/>
    <d v="2024-04-26T00:00:00"/>
    <x v="2"/>
    <n v="8027.64"/>
    <n v="5"/>
  </r>
  <r>
    <s v="PID-01742"/>
    <x v="26"/>
    <x v="5"/>
    <n v="447.24"/>
    <x v="0"/>
    <n v="10.6"/>
    <n v="457.84000000000003"/>
    <n v="310"/>
    <n v="153"/>
    <n v="677.09"/>
    <x v="0"/>
    <x v="301"/>
    <d v="2024-07-21T00:00:00"/>
    <x v="0"/>
    <n v="209897.9"/>
    <n v="6"/>
  </r>
  <r>
    <s v="PID-01743"/>
    <x v="14"/>
    <x v="1"/>
    <n v="289.07"/>
    <x v="3"/>
    <n v="12.6"/>
    <n v="301.67"/>
    <n v="406"/>
    <n v="51"/>
    <n v="378.62"/>
    <x v="4"/>
    <x v="175"/>
    <d v="2023-10-08T00:00:00"/>
    <x v="3"/>
    <n v="153719.72"/>
    <n v="1"/>
  </r>
  <r>
    <s v="PID-01744"/>
    <x v="6"/>
    <x v="3"/>
    <n v="432.08"/>
    <x v="1"/>
    <n v="19.36"/>
    <n v="451.44"/>
    <n v="373"/>
    <n v="368"/>
    <n v="638.59"/>
    <x v="2"/>
    <x v="309"/>
    <d v="2024-01-09T00:00:00"/>
    <x v="0"/>
    <n v="238194.07"/>
    <n v="13"/>
  </r>
  <r>
    <s v="PID-01745"/>
    <x v="4"/>
    <x v="1"/>
    <n v="154.12"/>
    <x v="1"/>
    <n v="60.93"/>
    <n v="215.05"/>
    <n v="48"/>
    <n v="704"/>
    <n v="270.13"/>
    <x v="3"/>
    <x v="135"/>
    <d v="2023-06-09T00:00:00"/>
    <x v="2"/>
    <n v="12966.24"/>
    <n v="10"/>
  </r>
  <r>
    <s v="PID-01746"/>
    <x v="14"/>
    <x v="1"/>
    <n v="352.59"/>
    <x v="1"/>
    <n v="87.2"/>
    <n v="439.78999999999996"/>
    <n v="57"/>
    <n v="766"/>
    <n v="556.65"/>
    <x v="1"/>
    <x v="213"/>
    <d v="2023-10-27T00:00:00"/>
    <x v="2"/>
    <n v="31729.05"/>
    <n v="2"/>
  </r>
  <r>
    <s v="PID-01747"/>
    <x v="23"/>
    <x v="4"/>
    <n v="482.69"/>
    <x v="1"/>
    <n v="55.76"/>
    <n v="538.45000000000005"/>
    <n v="151"/>
    <n v="841"/>
    <n v="710.98"/>
    <x v="0"/>
    <x v="119"/>
    <d v="2024-09-14T00:00:00"/>
    <x v="2"/>
    <n v="107357.98"/>
    <n v="6"/>
  </r>
  <r>
    <s v="PID-01748"/>
    <x v="28"/>
    <x v="5"/>
    <n v="177.24"/>
    <x v="3"/>
    <n v="27.77"/>
    <n v="205.01000000000002"/>
    <n v="284"/>
    <n v="907"/>
    <n v="278.29000000000002"/>
    <x v="2"/>
    <x v="662"/>
    <d v="2024-09-03T00:00:00"/>
    <x v="2"/>
    <n v="79034.36"/>
    <n v="9"/>
  </r>
  <r>
    <s v="PID-01749"/>
    <x v="8"/>
    <x v="2"/>
    <n v="374.95"/>
    <x v="3"/>
    <n v="16.25"/>
    <n v="391.2"/>
    <n v="429"/>
    <n v="723"/>
    <n v="568.28"/>
    <x v="1"/>
    <x v="476"/>
    <d v="2023-03-23T00:00:00"/>
    <x v="0"/>
    <n v="243792.12"/>
    <n v="13"/>
  </r>
  <r>
    <s v="PID-01750"/>
    <x v="21"/>
    <x v="0"/>
    <n v="405.07"/>
    <x v="2"/>
    <n v="69.14"/>
    <n v="474.21"/>
    <n v="308"/>
    <n v="338"/>
    <n v="708.84"/>
    <x v="2"/>
    <x v="5"/>
    <d v="2024-01-03T00:00:00"/>
    <x v="3"/>
    <n v="218322.72"/>
    <n v="5"/>
  </r>
  <r>
    <s v="PID-01751"/>
    <x v="15"/>
    <x v="5"/>
    <n v="82.78"/>
    <x v="1"/>
    <n v="45.16"/>
    <n v="127.94"/>
    <n v="428"/>
    <n v="271"/>
    <n v="158.68"/>
    <x v="1"/>
    <x v="663"/>
    <d v="2024-02-04T00:00:00"/>
    <x v="3"/>
    <n v="67915.039999999994"/>
    <n v="1"/>
  </r>
  <r>
    <s v="PID-01752"/>
    <x v="8"/>
    <x v="2"/>
    <n v="491.31"/>
    <x v="2"/>
    <n v="51"/>
    <n v="542.30999999999995"/>
    <n v="220"/>
    <n v="864"/>
    <n v="789.74"/>
    <x v="2"/>
    <x v="473"/>
    <d v="2024-01-28T00:00:00"/>
    <x v="4"/>
    <n v="173742.8"/>
    <n v="6"/>
  </r>
  <r>
    <s v="PID-01753"/>
    <x v="15"/>
    <x v="5"/>
    <n v="365.37"/>
    <x v="1"/>
    <n v="99.15"/>
    <n v="464.52"/>
    <n v="202"/>
    <n v="539"/>
    <n v="680.14"/>
    <x v="0"/>
    <x v="162"/>
    <d v="2024-01-05T00:00:00"/>
    <x v="4"/>
    <n v="137388.28"/>
    <n v="12"/>
  </r>
  <r>
    <s v="PID-01754"/>
    <x v="21"/>
    <x v="0"/>
    <n v="346.05"/>
    <x v="2"/>
    <n v="20.16"/>
    <n v="366.21000000000004"/>
    <n v="144"/>
    <n v="634"/>
    <n v="471.7"/>
    <x v="4"/>
    <x v="664"/>
    <d v="2023-03-09T00:00:00"/>
    <x v="1"/>
    <n v="67924.800000000003"/>
    <n v="11"/>
  </r>
  <r>
    <s v="PID-01755"/>
    <x v="27"/>
    <x v="4"/>
    <n v="412.06"/>
    <x v="1"/>
    <n v="35.4"/>
    <n v="447.46"/>
    <n v="360"/>
    <n v="491"/>
    <n v="632.22"/>
    <x v="0"/>
    <x v="305"/>
    <d v="2024-05-19T00:00:00"/>
    <x v="0"/>
    <n v="227599.2"/>
    <n v="12"/>
  </r>
  <r>
    <s v="PID-01756"/>
    <x v="21"/>
    <x v="0"/>
    <n v="300.31"/>
    <x v="3"/>
    <n v="5.09"/>
    <n v="305.39999999999998"/>
    <n v="485"/>
    <n v="783"/>
    <n v="380.18"/>
    <x v="1"/>
    <x v="128"/>
    <d v="2023-08-13T00:00:00"/>
    <x v="3"/>
    <n v="184387.3"/>
    <n v="9"/>
  </r>
  <r>
    <s v="PID-01757"/>
    <x v="13"/>
    <x v="3"/>
    <n v="345.78"/>
    <x v="1"/>
    <n v="23.13"/>
    <n v="368.90999999999997"/>
    <n v="414"/>
    <n v="700"/>
    <n v="538.91"/>
    <x v="3"/>
    <x v="77"/>
    <d v="2023-08-04T00:00:00"/>
    <x v="0"/>
    <n v="223108.74"/>
    <n v="3"/>
  </r>
  <r>
    <s v="PID-01758"/>
    <x v="29"/>
    <x v="1"/>
    <n v="116.65"/>
    <x v="0"/>
    <n v="49.36"/>
    <n v="166.01"/>
    <n v="357"/>
    <n v="39"/>
    <n v="224.99"/>
    <x v="0"/>
    <x v="148"/>
    <d v="2023-07-15T00:00:00"/>
    <x v="1"/>
    <n v="80321.429999999993"/>
    <n v="5"/>
  </r>
  <r>
    <s v="PID-01759"/>
    <x v="10"/>
    <x v="2"/>
    <n v="479.54"/>
    <x v="0"/>
    <n v="83.52"/>
    <n v="563.06000000000006"/>
    <n v="285"/>
    <n v="47"/>
    <n v="815.38"/>
    <x v="1"/>
    <x v="665"/>
    <d v="2023-08-01T00:00:00"/>
    <x v="0"/>
    <n v="232383.3"/>
    <n v="14"/>
  </r>
  <r>
    <s v="PID-01760"/>
    <x v="8"/>
    <x v="2"/>
    <n v="39"/>
    <x v="3"/>
    <n v="24.92"/>
    <n v="63.92"/>
    <n v="340"/>
    <n v="299"/>
    <n v="79.53"/>
    <x v="2"/>
    <x v="341"/>
    <d v="2024-04-25T00:00:00"/>
    <x v="2"/>
    <n v="27040.2"/>
    <n v="4"/>
  </r>
  <r>
    <s v="PID-01761"/>
    <x v="25"/>
    <x v="5"/>
    <n v="337.43"/>
    <x v="1"/>
    <n v="18.37"/>
    <n v="355.8"/>
    <n v="253"/>
    <n v="483"/>
    <n v="519.84"/>
    <x v="2"/>
    <x v="336"/>
    <d v="2024-09-29T00:00:00"/>
    <x v="4"/>
    <n v="131519.51999999999"/>
    <n v="9"/>
  </r>
  <r>
    <s v="PID-01762"/>
    <x v="12"/>
    <x v="4"/>
    <n v="204.77"/>
    <x v="2"/>
    <n v="36.020000000000003"/>
    <n v="240.79000000000002"/>
    <n v="233"/>
    <n v="467"/>
    <n v="334.46"/>
    <x v="3"/>
    <x v="218"/>
    <d v="2024-12-23T00:00:00"/>
    <x v="3"/>
    <n v="77929.179999999993"/>
    <n v="6"/>
  </r>
  <r>
    <s v="PID-01763"/>
    <x v="13"/>
    <x v="3"/>
    <n v="384.26"/>
    <x v="2"/>
    <n v="56.26"/>
    <n v="440.52"/>
    <n v="32"/>
    <n v="440"/>
    <n v="640.46"/>
    <x v="4"/>
    <x v="519"/>
    <d v="2023-11-07T00:00:00"/>
    <x v="4"/>
    <n v="20494.72"/>
    <n v="5"/>
  </r>
  <r>
    <s v="PID-01764"/>
    <x v="15"/>
    <x v="5"/>
    <n v="311.25"/>
    <x v="1"/>
    <n v="45.44"/>
    <n v="356.69"/>
    <n v="116"/>
    <n v="81"/>
    <n v="486.41"/>
    <x v="2"/>
    <x v="315"/>
    <d v="2023-09-17T00:00:00"/>
    <x v="0"/>
    <n v="56423.56"/>
    <n v="3"/>
  </r>
  <r>
    <s v="PID-01765"/>
    <x v="21"/>
    <x v="0"/>
    <n v="445"/>
    <x v="3"/>
    <n v="26.27"/>
    <n v="471.27"/>
    <n v="226"/>
    <n v="939"/>
    <n v="580.21"/>
    <x v="2"/>
    <x v="103"/>
    <d v="2023-12-16T00:00:00"/>
    <x v="3"/>
    <n v="131127.46"/>
    <n v="10"/>
  </r>
  <r>
    <s v="PID-01766"/>
    <x v="13"/>
    <x v="3"/>
    <n v="191.75"/>
    <x v="3"/>
    <n v="89.06"/>
    <n v="280.81"/>
    <n v="140"/>
    <n v="96"/>
    <n v="354.42"/>
    <x v="1"/>
    <x v="0"/>
    <d v="2023-07-06T00:00:00"/>
    <x v="4"/>
    <n v="49618.8"/>
    <n v="8"/>
  </r>
  <r>
    <s v="PID-01767"/>
    <x v="20"/>
    <x v="1"/>
    <n v="144.29"/>
    <x v="3"/>
    <n v="92.55"/>
    <n v="236.83999999999997"/>
    <n v="354"/>
    <n v="27"/>
    <n v="296.20999999999998"/>
    <x v="0"/>
    <x v="666"/>
    <d v="2023-12-06T00:00:00"/>
    <x v="2"/>
    <n v="104858.34"/>
    <n v="1"/>
  </r>
  <r>
    <s v="PID-01768"/>
    <x v="27"/>
    <x v="4"/>
    <n v="354.71"/>
    <x v="1"/>
    <n v="48.85"/>
    <n v="403.56"/>
    <n v="48"/>
    <n v="58"/>
    <n v="604.99"/>
    <x v="1"/>
    <x v="667"/>
    <d v="2024-05-29T00:00:00"/>
    <x v="4"/>
    <n v="29039.52"/>
    <n v="4"/>
  </r>
  <r>
    <s v="PID-01769"/>
    <x v="12"/>
    <x v="4"/>
    <n v="220.12"/>
    <x v="2"/>
    <n v="7.8"/>
    <n v="227.92000000000002"/>
    <n v="195"/>
    <n v="692"/>
    <n v="336.85"/>
    <x v="3"/>
    <x v="433"/>
    <d v="2024-01-01T00:00:00"/>
    <x v="4"/>
    <n v="65685.75"/>
    <n v="13"/>
  </r>
  <r>
    <s v="PID-01770"/>
    <x v="2"/>
    <x v="2"/>
    <n v="40.56"/>
    <x v="0"/>
    <n v="48.1"/>
    <n v="88.66"/>
    <n v="100"/>
    <n v="88"/>
    <n v="108.35"/>
    <x v="3"/>
    <x v="31"/>
    <d v="2023-10-12T00:00:00"/>
    <x v="1"/>
    <n v="10835"/>
    <n v="1"/>
  </r>
  <r>
    <s v="PID-01771"/>
    <x v="9"/>
    <x v="3"/>
    <n v="263.79000000000002"/>
    <x v="3"/>
    <n v="76"/>
    <n v="339.79"/>
    <n v="395"/>
    <n v="840"/>
    <n v="459.15"/>
    <x v="1"/>
    <x v="434"/>
    <d v="2024-05-26T00:00:00"/>
    <x v="4"/>
    <n v="181364.25"/>
    <n v="6"/>
  </r>
  <r>
    <s v="PID-01772"/>
    <x v="10"/>
    <x v="2"/>
    <n v="436"/>
    <x v="0"/>
    <n v="46.2"/>
    <n v="482.2"/>
    <n v="271"/>
    <n v="862"/>
    <n v="582.24"/>
    <x v="3"/>
    <x v="524"/>
    <d v="2023-10-17T00:00:00"/>
    <x v="2"/>
    <n v="157787.04"/>
    <n v="12"/>
  </r>
  <r>
    <s v="PID-01773"/>
    <x v="9"/>
    <x v="3"/>
    <n v="395.39"/>
    <x v="3"/>
    <n v="50.79"/>
    <n v="446.18"/>
    <n v="346"/>
    <n v="669"/>
    <n v="645.29999999999995"/>
    <x v="1"/>
    <x v="292"/>
    <d v="2024-10-25T00:00:00"/>
    <x v="4"/>
    <n v="223273.8"/>
    <n v="10"/>
  </r>
  <r>
    <s v="PID-01774"/>
    <x v="22"/>
    <x v="4"/>
    <n v="109.55"/>
    <x v="3"/>
    <n v="55.53"/>
    <n v="165.07999999999998"/>
    <n v="288"/>
    <n v="217"/>
    <n v="211.77"/>
    <x v="0"/>
    <x v="320"/>
    <d v="2024-07-12T00:00:00"/>
    <x v="0"/>
    <n v="60989.760000000002"/>
    <n v="7"/>
  </r>
  <r>
    <s v="PID-01775"/>
    <x v="25"/>
    <x v="5"/>
    <n v="481.48"/>
    <x v="2"/>
    <n v="51.2"/>
    <n v="532.68000000000006"/>
    <n v="22"/>
    <n v="733"/>
    <n v="768.33"/>
    <x v="4"/>
    <x v="587"/>
    <d v="2024-06-08T00:00:00"/>
    <x v="3"/>
    <n v="16903.259999999998"/>
    <n v="7"/>
  </r>
  <r>
    <s v="PID-01776"/>
    <x v="21"/>
    <x v="0"/>
    <n v="80.11"/>
    <x v="3"/>
    <n v="74.41"/>
    <n v="154.51999999999998"/>
    <n v="218"/>
    <n v="143"/>
    <n v="220.67"/>
    <x v="4"/>
    <x v="224"/>
    <d v="2023-01-16T00:00:00"/>
    <x v="2"/>
    <n v="48106.06"/>
    <n v="2"/>
  </r>
  <r>
    <s v="PID-01777"/>
    <x v="6"/>
    <x v="3"/>
    <n v="355.31"/>
    <x v="3"/>
    <n v="14.3"/>
    <n v="369.61"/>
    <n v="448"/>
    <n v="982"/>
    <n v="545.39"/>
    <x v="1"/>
    <x v="254"/>
    <d v="2023-07-09T00:00:00"/>
    <x v="4"/>
    <n v="244334.72"/>
    <n v="13"/>
  </r>
  <r>
    <s v="PID-01778"/>
    <x v="14"/>
    <x v="1"/>
    <n v="204.12"/>
    <x v="0"/>
    <n v="38.46"/>
    <n v="242.58"/>
    <n v="105"/>
    <n v="877"/>
    <n v="309.54000000000002"/>
    <x v="4"/>
    <x v="668"/>
    <d v="2024-05-28T00:00:00"/>
    <x v="1"/>
    <n v="32501.7"/>
    <n v="4"/>
  </r>
  <r>
    <s v="PID-01779"/>
    <x v="11"/>
    <x v="0"/>
    <n v="192.57"/>
    <x v="2"/>
    <n v="89.09"/>
    <n v="281.65999999999997"/>
    <n v="96"/>
    <n v="354"/>
    <n v="362.95"/>
    <x v="4"/>
    <x v="102"/>
    <d v="2024-02-05T00:00:00"/>
    <x v="1"/>
    <n v="34843.199999999997"/>
    <n v="13"/>
  </r>
  <r>
    <s v="PID-01780"/>
    <x v="4"/>
    <x v="1"/>
    <n v="399.99"/>
    <x v="3"/>
    <n v="84.18"/>
    <n v="484.17"/>
    <n v="195"/>
    <n v="951"/>
    <n v="613.36"/>
    <x v="4"/>
    <x v="266"/>
    <d v="2023-06-18T00:00:00"/>
    <x v="4"/>
    <n v="119605.2"/>
    <n v="13"/>
  </r>
  <r>
    <s v="PID-01781"/>
    <x v="19"/>
    <x v="0"/>
    <n v="20.010000000000002"/>
    <x v="2"/>
    <n v="85.19"/>
    <n v="105.2"/>
    <n v="217"/>
    <n v="666"/>
    <n v="155.35"/>
    <x v="2"/>
    <x v="483"/>
    <d v="2023-01-24T00:00:00"/>
    <x v="2"/>
    <n v="33710.949999999997"/>
    <n v="6"/>
  </r>
  <r>
    <s v="PID-01782"/>
    <x v="9"/>
    <x v="3"/>
    <n v="413.58"/>
    <x v="2"/>
    <n v="78.09"/>
    <n v="491.66999999999996"/>
    <n v="57"/>
    <n v="269"/>
    <n v="681.76"/>
    <x v="2"/>
    <x v="502"/>
    <d v="2024-07-28T00:00:00"/>
    <x v="4"/>
    <n v="38860.32"/>
    <n v="6"/>
  </r>
  <r>
    <s v="PID-01783"/>
    <x v="28"/>
    <x v="5"/>
    <n v="329"/>
    <x v="1"/>
    <n v="67.44"/>
    <n v="396.44"/>
    <n v="458"/>
    <n v="977"/>
    <n v="580.57000000000005"/>
    <x v="0"/>
    <x v="242"/>
    <d v="2024-03-31T00:00:00"/>
    <x v="2"/>
    <n v="265901.06"/>
    <n v="3"/>
  </r>
  <r>
    <s v="PID-01784"/>
    <x v="16"/>
    <x v="5"/>
    <n v="204.55"/>
    <x v="2"/>
    <n v="96.51"/>
    <n v="301.06"/>
    <n v="101"/>
    <n v="766"/>
    <n v="389.89"/>
    <x v="2"/>
    <x v="90"/>
    <d v="2023-05-29T00:00:00"/>
    <x v="4"/>
    <n v="39378.89"/>
    <n v="11"/>
  </r>
  <r>
    <s v="PID-01785"/>
    <x v="20"/>
    <x v="1"/>
    <n v="329.08"/>
    <x v="2"/>
    <n v="93"/>
    <n v="422.08"/>
    <n v="104"/>
    <n v="122"/>
    <n v="561.5"/>
    <x v="1"/>
    <x v="403"/>
    <d v="2023-11-29T00:00:00"/>
    <x v="2"/>
    <n v="58396"/>
    <n v="12"/>
  </r>
  <r>
    <s v="PID-01786"/>
    <x v="1"/>
    <x v="1"/>
    <n v="310.35000000000002"/>
    <x v="0"/>
    <n v="55.18"/>
    <n v="365.53000000000003"/>
    <n v="317"/>
    <n v="149"/>
    <n v="460.42"/>
    <x v="3"/>
    <x v="431"/>
    <d v="2023-01-27T00:00:00"/>
    <x v="3"/>
    <n v="145953.14000000001"/>
    <n v="1"/>
  </r>
  <r>
    <s v="PID-01787"/>
    <x v="25"/>
    <x v="5"/>
    <n v="456.31"/>
    <x v="0"/>
    <n v="44.51"/>
    <n v="500.82"/>
    <n v="435"/>
    <n v="774"/>
    <n v="731.77"/>
    <x v="4"/>
    <x v="270"/>
    <d v="2023-06-07T00:00:00"/>
    <x v="3"/>
    <n v="318319.95"/>
    <n v="9"/>
  </r>
  <r>
    <s v="PID-01788"/>
    <x v="0"/>
    <x v="0"/>
    <n v="265.29000000000002"/>
    <x v="3"/>
    <n v="72.75"/>
    <n v="338.04"/>
    <n v="374"/>
    <n v="790"/>
    <n v="478.44"/>
    <x v="3"/>
    <x v="94"/>
    <d v="2023-05-08T00:00:00"/>
    <x v="4"/>
    <n v="178936.56"/>
    <n v="11"/>
  </r>
  <r>
    <s v="PID-01789"/>
    <x v="9"/>
    <x v="3"/>
    <n v="278.93"/>
    <x v="3"/>
    <n v="58.16"/>
    <n v="337.09000000000003"/>
    <n v="44"/>
    <n v="436"/>
    <n v="409.23"/>
    <x v="2"/>
    <x v="309"/>
    <d v="2023-12-31T00:00:00"/>
    <x v="3"/>
    <n v="18006.12"/>
    <n v="4"/>
  </r>
  <r>
    <s v="PID-01790"/>
    <x v="26"/>
    <x v="5"/>
    <n v="222.19"/>
    <x v="1"/>
    <n v="18.91"/>
    <n v="241.1"/>
    <n v="373"/>
    <n v="584"/>
    <n v="337.38"/>
    <x v="4"/>
    <x v="529"/>
    <d v="2024-08-24T00:00:00"/>
    <x v="2"/>
    <n v="125842.74"/>
    <n v="5"/>
  </r>
  <r>
    <s v="PID-01791"/>
    <x v="19"/>
    <x v="0"/>
    <n v="231.17"/>
    <x v="0"/>
    <n v="80.13"/>
    <n v="311.29999999999995"/>
    <n v="97"/>
    <n v="339"/>
    <n v="436.82"/>
    <x v="2"/>
    <x v="236"/>
    <d v="2023-07-16T00:00:00"/>
    <x v="1"/>
    <n v="42371.54"/>
    <n v="10"/>
  </r>
  <r>
    <s v="PID-01792"/>
    <x v="7"/>
    <x v="4"/>
    <n v="350.28"/>
    <x v="1"/>
    <n v="16.489999999999998"/>
    <n v="366.77"/>
    <n v="316"/>
    <n v="548"/>
    <n v="444.74"/>
    <x v="3"/>
    <x v="536"/>
    <d v="2023-08-17T00:00:00"/>
    <x v="3"/>
    <n v="140537.84"/>
    <n v="6"/>
  </r>
  <r>
    <s v="PID-01793"/>
    <x v="10"/>
    <x v="2"/>
    <n v="426.83"/>
    <x v="0"/>
    <n v="27.35"/>
    <n v="454.18"/>
    <n v="88"/>
    <n v="713"/>
    <n v="629.04999999999995"/>
    <x v="2"/>
    <x v="263"/>
    <d v="2024-03-05T00:00:00"/>
    <x v="4"/>
    <n v="55356.4"/>
    <n v="6"/>
  </r>
  <r>
    <s v="PID-01794"/>
    <x v="20"/>
    <x v="1"/>
    <n v="370.09"/>
    <x v="1"/>
    <n v="59.18"/>
    <n v="429.27"/>
    <n v="108"/>
    <n v="597"/>
    <n v="549.29"/>
    <x v="2"/>
    <x v="273"/>
    <d v="2023-05-08T00:00:00"/>
    <x v="1"/>
    <n v="59323.32"/>
    <n v="4"/>
  </r>
  <r>
    <s v="PID-01795"/>
    <x v="0"/>
    <x v="0"/>
    <n v="275.38"/>
    <x v="2"/>
    <n v="10.46"/>
    <n v="285.83999999999997"/>
    <n v="275"/>
    <n v="243"/>
    <n v="359.72"/>
    <x v="3"/>
    <x v="390"/>
    <d v="2023-05-07T00:00:00"/>
    <x v="1"/>
    <n v="98923"/>
    <n v="13"/>
  </r>
  <r>
    <s v="PID-01796"/>
    <x v="29"/>
    <x v="1"/>
    <n v="51.33"/>
    <x v="1"/>
    <n v="34.25"/>
    <n v="85.58"/>
    <n v="85"/>
    <n v="40"/>
    <n v="118.65"/>
    <x v="2"/>
    <x v="134"/>
    <d v="2024-04-30T00:00:00"/>
    <x v="0"/>
    <n v="10085.25"/>
    <n v="2"/>
  </r>
  <r>
    <s v="PID-01797"/>
    <x v="8"/>
    <x v="2"/>
    <n v="189.64"/>
    <x v="2"/>
    <n v="83.74"/>
    <n v="273.38"/>
    <n v="327"/>
    <n v="928"/>
    <n v="409.29"/>
    <x v="1"/>
    <x v="363"/>
    <d v="2024-01-27T00:00:00"/>
    <x v="0"/>
    <n v="133837.82999999999"/>
    <n v="11"/>
  </r>
  <r>
    <s v="PID-01798"/>
    <x v="14"/>
    <x v="1"/>
    <n v="288.16000000000003"/>
    <x v="0"/>
    <n v="65.83"/>
    <n v="353.99"/>
    <n v="222"/>
    <n v="232"/>
    <n v="524.66999999999996"/>
    <x v="3"/>
    <x v="401"/>
    <d v="2024-08-18T00:00:00"/>
    <x v="3"/>
    <n v="116476.74"/>
    <n v="8"/>
  </r>
  <r>
    <s v="PID-01799"/>
    <x v="0"/>
    <x v="0"/>
    <n v="281.94"/>
    <x v="2"/>
    <n v="42.94"/>
    <n v="324.88"/>
    <n v="264"/>
    <n v="82"/>
    <n v="480.26"/>
    <x v="0"/>
    <x v="304"/>
    <d v="2023-11-14T00:00:00"/>
    <x v="3"/>
    <n v="126788.64"/>
    <n v="5"/>
  </r>
  <r>
    <s v="PID-01800"/>
    <x v="25"/>
    <x v="5"/>
    <n v="220.55"/>
    <x v="3"/>
    <n v="74.13"/>
    <n v="294.68"/>
    <n v="230"/>
    <n v="937"/>
    <n v="399.91"/>
    <x v="2"/>
    <x v="210"/>
    <d v="2023-12-30T00:00:00"/>
    <x v="0"/>
    <n v="91979.3"/>
    <n v="14"/>
  </r>
  <r>
    <s v="PID-01801"/>
    <x v="24"/>
    <x v="2"/>
    <n v="406.06"/>
    <x v="3"/>
    <n v="94.14"/>
    <n v="500.2"/>
    <n v="108"/>
    <n v="887"/>
    <n v="648.42999999999995"/>
    <x v="1"/>
    <x v="168"/>
    <d v="2024-12-11T00:00:00"/>
    <x v="3"/>
    <n v="70030.44"/>
    <n v="8"/>
  </r>
  <r>
    <s v="PID-01802"/>
    <x v="18"/>
    <x v="3"/>
    <n v="24.86"/>
    <x v="2"/>
    <n v="98.45"/>
    <n v="123.31"/>
    <n v="235"/>
    <n v="779"/>
    <n v="175.85"/>
    <x v="0"/>
    <x v="87"/>
    <d v="2024-04-04T00:00:00"/>
    <x v="4"/>
    <n v="41324.75"/>
    <n v="9"/>
  </r>
  <r>
    <s v="PID-01803"/>
    <x v="0"/>
    <x v="0"/>
    <n v="411.05"/>
    <x v="2"/>
    <n v="75.33"/>
    <n v="486.38"/>
    <n v="393"/>
    <n v="290"/>
    <n v="681.33"/>
    <x v="2"/>
    <x v="310"/>
    <d v="2023-09-29T00:00:00"/>
    <x v="1"/>
    <n v="267762.69"/>
    <n v="12"/>
  </r>
  <r>
    <s v="PID-01804"/>
    <x v="0"/>
    <x v="0"/>
    <n v="418.78"/>
    <x v="0"/>
    <n v="56.66"/>
    <n v="475.43999999999994"/>
    <n v="141"/>
    <n v="778"/>
    <n v="661.67"/>
    <x v="0"/>
    <x v="464"/>
    <d v="2023-12-08T00:00:00"/>
    <x v="2"/>
    <n v="93295.47"/>
    <n v="12"/>
  </r>
  <r>
    <s v="PID-01805"/>
    <x v="4"/>
    <x v="1"/>
    <n v="453.58"/>
    <x v="0"/>
    <n v="48.2"/>
    <n v="501.78"/>
    <n v="46"/>
    <n v="642"/>
    <n v="615.79"/>
    <x v="3"/>
    <x v="590"/>
    <d v="2023-03-13T00:00:00"/>
    <x v="3"/>
    <n v="28326.34"/>
    <n v="12"/>
  </r>
  <r>
    <s v="PID-01806"/>
    <x v="21"/>
    <x v="0"/>
    <n v="108.74"/>
    <x v="0"/>
    <n v="49.29"/>
    <n v="158.03"/>
    <n v="416"/>
    <n v="422"/>
    <n v="231.78"/>
    <x v="3"/>
    <x v="215"/>
    <d v="2024-01-26T00:00:00"/>
    <x v="1"/>
    <n v="96420.479999999996"/>
    <n v="2"/>
  </r>
  <r>
    <s v="PID-01807"/>
    <x v="23"/>
    <x v="4"/>
    <n v="441.26"/>
    <x v="2"/>
    <n v="12.09"/>
    <n v="453.34999999999997"/>
    <n v="280"/>
    <n v="954"/>
    <n v="676.74"/>
    <x v="1"/>
    <x v="604"/>
    <d v="2023-11-26T00:00:00"/>
    <x v="3"/>
    <n v="189487.2"/>
    <n v="10"/>
  </r>
  <r>
    <s v="PID-01808"/>
    <x v="5"/>
    <x v="0"/>
    <n v="424.89"/>
    <x v="2"/>
    <n v="27.95"/>
    <n v="452.84"/>
    <n v="478"/>
    <n v="269"/>
    <n v="588.77"/>
    <x v="4"/>
    <x v="333"/>
    <d v="2023-09-30T00:00:00"/>
    <x v="2"/>
    <n v="281432.06"/>
    <n v="3"/>
  </r>
  <r>
    <s v="PID-01809"/>
    <x v="7"/>
    <x v="4"/>
    <n v="411.74"/>
    <x v="1"/>
    <n v="35.299999999999997"/>
    <n v="447.04"/>
    <n v="220"/>
    <n v="244"/>
    <n v="594.36"/>
    <x v="1"/>
    <x v="669"/>
    <d v="2024-10-13T00:00:00"/>
    <x v="1"/>
    <n v="130759.2"/>
    <n v="4"/>
  </r>
  <r>
    <s v="PID-01810"/>
    <x v="5"/>
    <x v="0"/>
    <n v="33.99"/>
    <x v="0"/>
    <n v="22.15"/>
    <n v="56.14"/>
    <n v="500"/>
    <n v="884"/>
    <n v="82.64"/>
    <x v="0"/>
    <x v="670"/>
    <d v="2023-05-31T00:00:00"/>
    <x v="0"/>
    <n v="41320"/>
    <n v="8"/>
  </r>
  <r>
    <s v="PID-01811"/>
    <x v="24"/>
    <x v="2"/>
    <n v="12.18"/>
    <x v="1"/>
    <n v="64.86"/>
    <n v="77.039999999999992"/>
    <n v="198"/>
    <n v="714"/>
    <n v="101.52"/>
    <x v="4"/>
    <x v="319"/>
    <d v="2023-02-18T00:00:00"/>
    <x v="0"/>
    <n v="20100.96"/>
    <n v="11"/>
  </r>
  <r>
    <s v="PID-01812"/>
    <x v="5"/>
    <x v="0"/>
    <n v="238.97"/>
    <x v="2"/>
    <n v="6.75"/>
    <n v="245.72"/>
    <n v="68"/>
    <n v="698"/>
    <n v="353.05"/>
    <x v="2"/>
    <x v="151"/>
    <d v="2023-02-19T00:00:00"/>
    <x v="1"/>
    <n v="24007.4"/>
    <n v="10"/>
  </r>
  <r>
    <s v="PID-01813"/>
    <x v="3"/>
    <x v="2"/>
    <n v="224.4"/>
    <x v="0"/>
    <n v="58.37"/>
    <n v="282.77"/>
    <n v="304"/>
    <n v="600"/>
    <n v="405.92"/>
    <x v="3"/>
    <x v="671"/>
    <d v="2023-11-26T00:00:00"/>
    <x v="4"/>
    <n v="123399.67999999999"/>
    <n v="13"/>
  </r>
  <r>
    <s v="PID-01814"/>
    <x v="13"/>
    <x v="3"/>
    <n v="356.2"/>
    <x v="1"/>
    <n v="15.03"/>
    <n v="371.22999999999996"/>
    <n v="93"/>
    <n v="107"/>
    <n v="466.38"/>
    <x v="3"/>
    <x v="422"/>
    <d v="2023-05-29T00:00:00"/>
    <x v="0"/>
    <n v="43373.34"/>
    <n v="7"/>
  </r>
  <r>
    <s v="PID-01815"/>
    <x v="13"/>
    <x v="3"/>
    <n v="419.07"/>
    <x v="3"/>
    <n v="95.76"/>
    <n v="514.83000000000004"/>
    <n v="454"/>
    <n v="217"/>
    <n v="770.24"/>
    <x v="0"/>
    <x v="102"/>
    <d v="2024-01-29T00:00:00"/>
    <x v="3"/>
    <n v="349688.96"/>
    <n v="6"/>
  </r>
  <r>
    <s v="PID-01816"/>
    <x v="6"/>
    <x v="3"/>
    <n v="148.94"/>
    <x v="1"/>
    <n v="72.59"/>
    <n v="221.53"/>
    <n v="51"/>
    <n v="958"/>
    <n v="305.8"/>
    <x v="4"/>
    <x v="182"/>
    <d v="2023-07-09T00:00:00"/>
    <x v="4"/>
    <n v="15595.8"/>
    <n v="7"/>
  </r>
  <r>
    <s v="PID-01817"/>
    <x v="4"/>
    <x v="1"/>
    <n v="262.01"/>
    <x v="3"/>
    <n v="34.869999999999997"/>
    <n v="296.88"/>
    <n v="461"/>
    <n v="883"/>
    <n v="415.16"/>
    <x v="3"/>
    <x v="330"/>
    <d v="2024-09-02T00:00:00"/>
    <x v="0"/>
    <n v="191388.76"/>
    <n v="13"/>
  </r>
  <r>
    <s v="PID-01818"/>
    <x v="8"/>
    <x v="2"/>
    <n v="201.21"/>
    <x v="0"/>
    <n v="38.78"/>
    <n v="239.99"/>
    <n v="491"/>
    <n v="856"/>
    <n v="321.74"/>
    <x v="3"/>
    <x v="274"/>
    <d v="2024-07-01T00:00:00"/>
    <x v="1"/>
    <n v="157974.34"/>
    <n v="6"/>
  </r>
  <r>
    <s v="PID-01819"/>
    <x v="17"/>
    <x v="3"/>
    <n v="345.88"/>
    <x v="2"/>
    <n v="38.020000000000003"/>
    <n v="383.9"/>
    <n v="63"/>
    <n v="719"/>
    <n v="468.86"/>
    <x v="0"/>
    <x v="153"/>
    <d v="2024-10-24T00:00:00"/>
    <x v="1"/>
    <n v="29538.18"/>
    <n v="10"/>
  </r>
  <r>
    <s v="PID-01820"/>
    <x v="15"/>
    <x v="5"/>
    <n v="21.8"/>
    <x v="1"/>
    <n v="88.19"/>
    <n v="109.99"/>
    <n v="482"/>
    <n v="368"/>
    <n v="156.06"/>
    <x v="4"/>
    <x v="353"/>
    <d v="2023-07-28T00:00:00"/>
    <x v="4"/>
    <n v="75220.92"/>
    <n v="7"/>
  </r>
  <r>
    <s v="PID-01821"/>
    <x v="25"/>
    <x v="5"/>
    <n v="222.03"/>
    <x v="3"/>
    <n v="49.11"/>
    <n v="271.14"/>
    <n v="268"/>
    <n v="192"/>
    <n v="350.3"/>
    <x v="2"/>
    <x v="446"/>
    <d v="2024-09-09T00:00:00"/>
    <x v="4"/>
    <n v="93880.4"/>
    <n v="7"/>
  </r>
  <r>
    <s v="PID-01822"/>
    <x v="0"/>
    <x v="0"/>
    <n v="431.25"/>
    <x v="0"/>
    <n v="81.069999999999993"/>
    <n v="512.31999999999994"/>
    <n v="186"/>
    <n v="282"/>
    <n v="719.38"/>
    <x v="4"/>
    <x v="72"/>
    <d v="2023-11-10T00:00:00"/>
    <x v="4"/>
    <n v="133804.68"/>
    <n v="2"/>
  </r>
  <r>
    <s v="PID-01823"/>
    <x v="5"/>
    <x v="0"/>
    <n v="492.64"/>
    <x v="1"/>
    <n v="76.38"/>
    <n v="569.02"/>
    <n v="300"/>
    <n v="754"/>
    <n v="829.82"/>
    <x v="3"/>
    <x v="489"/>
    <d v="2024-03-01T00:00:00"/>
    <x v="1"/>
    <n v="248946"/>
    <n v="8"/>
  </r>
  <r>
    <s v="PID-01824"/>
    <x v="5"/>
    <x v="0"/>
    <n v="303.8"/>
    <x v="2"/>
    <n v="86.36"/>
    <n v="390.16"/>
    <n v="82"/>
    <n v="239"/>
    <n v="477.81"/>
    <x v="3"/>
    <x v="418"/>
    <d v="2023-06-07T00:00:00"/>
    <x v="3"/>
    <n v="39180.42"/>
    <n v="7"/>
  </r>
  <r>
    <s v="PID-01825"/>
    <x v="2"/>
    <x v="2"/>
    <n v="24.91"/>
    <x v="2"/>
    <n v="54.13"/>
    <n v="79.040000000000006"/>
    <n v="280"/>
    <n v="796"/>
    <n v="101.92"/>
    <x v="1"/>
    <x v="32"/>
    <d v="2024-06-11T00:00:00"/>
    <x v="1"/>
    <n v="28537.599999999999"/>
    <n v="9"/>
  </r>
  <r>
    <s v="PID-01826"/>
    <x v="15"/>
    <x v="5"/>
    <n v="124.87"/>
    <x v="2"/>
    <n v="9.4600000000000009"/>
    <n v="134.33000000000001"/>
    <n v="452"/>
    <n v="123"/>
    <n v="181.53"/>
    <x v="3"/>
    <x v="407"/>
    <d v="2024-01-25T00:00:00"/>
    <x v="0"/>
    <n v="82051.56"/>
    <n v="7"/>
  </r>
  <r>
    <s v="PID-01827"/>
    <x v="11"/>
    <x v="0"/>
    <n v="78.23"/>
    <x v="0"/>
    <n v="36.799999999999997"/>
    <n v="115.03"/>
    <n v="280"/>
    <n v="373"/>
    <n v="148.43"/>
    <x v="1"/>
    <x v="14"/>
    <d v="2024-06-16T00:00:00"/>
    <x v="4"/>
    <n v="41560.400000000001"/>
    <n v="9"/>
  </r>
  <r>
    <s v="PID-01828"/>
    <x v="2"/>
    <x v="2"/>
    <n v="428.27"/>
    <x v="3"/>
    <n v="23.91"/>
    <n v="452.18"/>
    <n v="338"/>
    <n v="599"/>
    <n v="674.36"/>
    <x v="2"/>
    <x v="565"/>
    <d v="2024-01-16T00:00:00"/>
    <x v="0"/>
    <n v="227933.68"/>
    <n v="3"/>
  </r>
  <r>
    <s v="PID-01829"/>
    <x v="9"/>
    <x v="3"/>
    <n v="150.61000000000001"/>
    <x v="2"/>
    <n v="45.24"/>
    <n v="195.85000000000002"/>
    <n v="34"/>
    <n v="447"/>
    <n v="242.76"/>
    <x v="3"/>
    <x v="68"/>
    <d v="2023-10-21T00:00:00"/>
    <x v="1"/>
    <n v="8253.84"/>
    <n v="11"/>
  </r>
  <r>
    <s v="PID-01830"/>
    <x v="8"/>
    <x v="2"/>
    <n v="450.33"/>
    <x v="3"/>
    <n v="20.46"/>
    <n v="470.78999999999996"/>
    <n v="206"/>
    <n v="179"/>
    <n v="676.84"/>
    <x v="3"/>
    <x v="546"/>
    <d v="2024-12-21T00:00:00"/>
    <x v="1"/>
    <n v="139429.04"/>
    <n v="13"/>
  </r>
  <r>
    <s v="PID-01831"/>
    <x v="9"/>
    <x v="3"/>
    <n v="72.38"/>
    <x v="2"/>
    <n v="53.6"/>
    <n v="125.97999999999999"/>
    <n v="418"/>
    <n v="822"/>
    <n v="187.9"/>
    <x v="4"/>
    <x v="195"/>
    <d v="2023-05-07T00:00:00"/>
    <x v="3"/>
    <n v="78542.2"/>
    <n v="5"/>
  </r>
  <r>
    <s v="PID-01832"/>
    <x v="24"/>
    <x v="2"/>
    <n v="411.13"/>
    <x v="1"/>
    <n v="7.99"/>
    <n v="419.12"/>
    <n v="101"/>
    <n v="700"/>
    <n v="539.53"/>
    <x v="1"/>
    <x v="145"/>
    <d v="2024-04-22T00:00:00"/>
    <x v="3"/>
    <n v="54492.53"/>
    <n v="9"/>
  </r>
  <r>
    <s v="PID-01833"/>
    <x v="20"/>
    <x v="1"/>
    <n v="393.76"/>
    <x v="3"/>
    <n v="26.55"/>
    <n v="420.31"/>
    <n v="167"/>
    <n v="119"/>
    <n v="629.67999999999995"/>
    <x v="2"/>
    <x v="592"/>
    <d v="2023-02-26T00:00:00"/>
    <x v="3"/>
    <n v="105156.56"/>
    <n v="4"/>
  </r>
  <r>
    <s v="PID-01834"/>
    <x v="15"/>
    <x v="5"/>
    <n v="119.58"/>
    <x v="3"/>
    <n v="46.78"/>
    <n v="166.36"/>
    <n v="119"/>
    <n v="785"/>
    <n v="237.72"/>
    <x v="4"/>
    <x v="492"/>
    <d v="2024-10-22T00:00:00"/>
    <x v="4"/>
    <n v="28288.68"/>
    <n v="9"/>
  </r>
  <r>
    <s v="PID-01835"/>
    <x v="19"/>
    <x v="0"/>
    <n v="54.69"/>
    <x v="2"/>
    <n v="31.47"/>
    <n v="86.16"/>
    <n v="55"/>
    <n v="262"/>
    <n v="117.72"/>
    <x v="3"/>
    <x v="554"/>
    <d v="2023-03-25T00:00:00"/>
    <x v="0"/>
    <n v="6474.6"/>
    <n v="5"/>
  </r>
  <r>
    <s v="PID-01836"/>
    <x v="18"/>
    <x v="3"/>
    <n v="177.65"/>
    <x v="0"/>
    <n v="40.54"/>
    <n v="218.19"/>
    <n v="249"/>
    <n v="520"/>
    <n v="301.45"/>
    <x v="2"/>
    <x v="592"/>
    <d v="2023-02-26T00:00:00"/>
    <x v="0"/>
    <n v="75061.05"/>
    <n v="4"/>
  </r>
  <r>
    <s v="PID-01837"/>
    <x v="25"/>
    <x v="5"/>
    <n v="491.8"/>
    <x v="1"/>
    <n v="30.59"/>
    <n v="522.39"/>
    <n v="126"/>
    <n v="438"/>
    <n v="662.49"/>
    <x v="2"/>
    <x v="672"/>
    <d v="2023-12-18T00:00:00"/>
    <x v="3"/>
    <n v="83473.740000000005"/>
    <n v="5"/>
  </r>
  <r>
    <s v="PID-01838"/>
    <x v="7"/>
    <x v="4"/>
    <n v="212.75"/>
    <x v="3"/>
    <n v="47.14"/>
    <n v="259.89"/>
    <n v="414"/>
    <n v="301"/>
    <n v="335.71"/>
    <x v="0"/>
    <x v="673"/>
    <d v="2023-12-14T00:00:00"/>
    <x v="4"/>
    <n v="138983.94"/>
    <n v="10"/>
  </r>
  <r>
    <s v="PID-01839"/>
    <x v="27"/>
    <x v="4"/>
    <n v="38.04"/>
    <x v="0"/>
    <n v="21.4"/>
    <n v="59.44"/>
    <n v="41"/>
    <n v="462"/>
    <n v="86.06"/>
    <x v="4"/>
    <x v="519"/>
    <d v="2023-11-08T00:00:00"/>
    <x v="3"/>
    <n v="3528.46"/>
    <n v="6"/>
  </r>
  <r>
    <s v="PID-01840"/>
    <x v="3"/>
    <x v="2"/>
    <n v="265.52999999999997"/>
    <x v="0"/>
    <n v="7.89"/>
    <n v="273.41999999999996"/>
    <n v="382"/>
    <n v="617"/>
    <n v="357.37"/>
    <x v="0"/>
    <x v="674"/>
    <d v="2024-06-19T00:00:00"/>
    <x v="0"/>
    <n v="136515.34"/>
    <n v="3"/>
  </r>
  <r>
    <s v="PID-01841"/>
    <x v="8"/>
    <x v="2"/>
    <n v="295.41000000000003"/>
    <x v="1"/>
    <n v="84.64"/>
    <n v="380.05"/>
    <n v="413"/>
    <n v="318"/>
    <n v="500.53"/>
    <x v="3"/>
    <x v="590"/>
    <d v="2023-03-07T00:00:00"/>
    <x v="1"/>
    <n v="206718.89"/>
    <n v="6"/>
  </r>
  <r>
    <s v="PID-01842"/>
    <x v="4"/>
    <x v="1"/>
    <n v="56.57"/>
    <x v="1"/>
    <n v="73.510000000000005"/>
    <n v="130.08000000000001"/>
    <n v="259"/>
    <n v="322"/>
    <n v="179.62"/>
    <x v="2"/>
    <x v="428"/>
    <d v="2023-03-16T00:00:00"/>
    <x v="3"/>
    <n v="46521.58"/>
    <n v="14"/>
  </r>
  <r>
    <s v="PID-01843"/>
    <x v="13"/>
    <x v="3"/>
    <n v="435.95"/>
    <x v="1"/>
    <n v="92.74"/>
    <n v="528.68999999999994"/>
    <n v="172"/>
    <n v="950"/>
    <n v="691.28"/>
    <x v="0"/>
    <x v="165"/>
    <d v="2023-08-04T00:00:00"/>
    <x v="2"/>
    <n v="118900.16"/>
    <n v="1"/>
  </r>
  <r>
    <s v="PID-01844"/>
    <x v="7"/>
    <x v="4"/>
    <n v="79.83"/>
    <x v="2"/>
    <n v="18.88"/>
    <n v="98.71"/>
    <n v="429"/>
    <n v="337"/>
    <n v="132.19999999999999"/>
    <x v="0"/>
    <x v="668"/>
    <d v="2024-05-31T00:00:00"/>
    <x v="1"/>
    <n v="56713.8"/>
    <n v="7"/>
  </r>
  <r>
    <s v="PID-01845"/>
    <x v="29"/>
    <x v="1"/>
    <n v="273.39"/>
    <x v="2"/>
    <n v="94.6"/>
    <n v="367.99"/>
    <n v="121"/>
    <n v="121"/>
    <n v="535.07000000000005"/>
    <x v="1"/>
    <x v="175"/>
    <d v="2023-10-21T00:00:00"/>
    <x v="2"/>
    <n v="64743.47"/>
    <n v="14"/>
  </r>
  <r>
    <s v="PID-01846"/>
    <x v="24"/>
    <x v="2"/>
    <n v="262.31"/>
    <x v="3"/>
    <n v="62.08"/>
    <n v="324.39"/>
    <n v="122"/>
    <n v="120"/>
    <n v="449.58"/>
    <x v="3"/>
    <x v="213"/>
    <d v="2023-11-04T00:00:00"/>
    <x v="0"/>
    <n v="54848.76"/>
    <n v="10"/>
  </r>
  <r>
    <s v="PID-01847"/>
    <x v="20"/>
    <x v="1"/>
    <n v="137.22999999999999"/>
    <x v="0"/>
    <n v="18.34"/>
    <n v="155.57"/>
    <n v="194"/>
    <n v="969"/>
    <n v="221.58"/>
    <x v="0"/>
    <x v="549"/>
    <d v="2023-03-25T00:00:00"/>
    <x v="3"/>
    <n v="42986.52"/>
    <n v="14"/>
  </r>
  <r>
    <s v="PID-01848"/>
    <x v="3"/>
    <x v="2"/>
    <n v="254.79"/>
    <x v="3"/>
    <n v="17.190000000000001"/>
    <n v="271.98"/>
    <n v="500"/>
    <n v="37"/>
    <n v="332.31"/>
    <x v="3"/>
    <x v="510"/>
    <d v="2023-06-06T00:00:00"/>
    <x v="4"/>
    <n v="166155"/>
    <n v="12"/>
  </r>
  <r>
    <s v="PID-01849"/>
    <x v="28"/>
    <x v="5"/>
    <n v="360.16"/>
    <x v="3"/>
    <n v="25.79"/>
    <n v="385.95000000000005"/>
    <n v="235"/>
    <n v="574"/>
    <n v="562.35"/>
    <x v="4"/>
    <x v="192"/>
    <d v="2023-04-18T00:00:00"/>
    <x v="0"/>
    <n v="132152.25"/>
    <n v="5"/>
  </r>
  <r>
    <s v="PID-01850"/>
    <x v="19"/>
    <x v="0"/>
    <n v="490.11"/>
    <x v="3"/>
    <n v="84.14"/>
    <n v="574.25"/>
    <n v="274"/>
    <n v="416"/>
    <n v="791.87"/>
    <x v="1"/>
    <x v="332"/>
    <d v="2024-11-03T00:00:00"/>
    <x v="3"/>
    <n v="216972.38"/>
    <n v="11"/>
  </r>
  <r>
    <s v="PID-01851"/>
    <x v="15"/>
    <x v="5"/>
    <n v="168.53"/>
    <x v="0"/>
    <n v="20.22"/>
    <n v="188.75"/>
    <n v="337"/>
    <n v="806"/>
    <n v="227.04"/>
    <x v="4"/>
    <x v="84"/>
    <d v="2024-05-25T00:00:00"/>
    <x v="1"/>
    <n v="76512.479999999996"/>
    <n v="7"/>
  </r>
  <r>
    <s v="PID-01852"/>
    <x v="26"/>
    <x v="5"/>
    <n v="126.08"/>
    <x v="2"/>
    <n v="15.63"/>
    <n v="141.71"/>
    <n v="88"/>
    <n v="453"/>
    <n v="185.4"/>
    <x v="1"/>
    <x v="628"/>
    <d v="2024-10-07T00:00:00"/>
    <x v="1"/>
    <n v="16315.2"/>
    <n v="7"/>
  </r>
  <r>
    <s v="PID-01853"/>
    <x v="25"/>
    <x v="5"/>
    <n v="425.09"/>
    <x v="0"/>
    <n v="6.01"/>
    <n v="431.09999999999997"/>
    <n v="464"/>
    <n v="239"/>
    <n v="575.52"/>
    <x v="1"/>
    <x v="525"/>
    <d v="2024-02-19T00:00:00"/>
    <x v="1"/>
    <n v="267041.28000000003"/>
    <n v="10"/>
  </r>
  <r>
    <s v="PID-01854"/>
    <x v="23"/>
    <x v="4"/>
    <n v="481.45"/>
    <x v="0"/>
    <n v="62.95"/>
    <n v="544.4"/>
    <n v="130"/>
    <n v="365"/>
    <n v="774.09"/>
    <x v="2"/>
    <x v="160"/>
    <d v="2023-08-03T00:00:00"/>
    <x v="3"/>
    <n v="100631.7"/>
    <n v="10"/>
  </r>
  <r>
    <s v="PID-01855"/>
    <x v="17"/>
    <x v="3"/>
    <n v="305.39"/>
    <x v="3"/>
    <n v="14.53"/>
    <n v="319.91999999999996"/>
    <n v="126"/>
    <n v="684"/>
    <n v="472.52"/>
    <x v="0"/>
    <x v="598"/>
    <d v="2023-04-30T00:00:00"/>
    <x v="2"/>
    <n v="59537.52"/>
    <n v="4"/>
  </r>
  <r>
    <s v="PID-01856"/>
    <x v="27"/>
    <x v="4"/>
    <n v="173.98"/>
    <x v="3"/>
    <n v="58.91"/>
    <n v="232.89"/>
    <n v="171"/>
    <n v="412"/>
    <n v="341.3"/>
    <x v="3"/>
    <x v="656"/>
    <d v="2024-08-28T00:00:00"/>
    <x v="1"/>
    <n v="58362.3"/>
    <n v="7"/>
  </r>
  <r>
    <s v="PID-01857"/>
    <x v="18"/>
    <x v="3"/>
    <n v="36.590000000000003"/>
    <x v="3"/>
    <n v="99.32"/>
    <n v="135.91"/>
    <n v="160"/>
    <n v="549"/>
    <n v="186.52"/>
    <x v="4"/>
    <x v="286"/>
    <d v="2023-02-01T00:00:00"/>
    <x v="0"/>
    <n v="29843.200000000001"/>
    <n v="9"/>
  </r>
  <r>
    <s v="PID-01858"/>
    <x v="6"/>
    <x v="3"/>
    <n v="142.09"/>
    <x v="2"/>
    <n v="71.81"/>
    <n v="213.9"/>
    <n v="252"/>
    <n v="171"/>
    <n v="257.55"/>
    <x v="4"/>
    <x v="257"/>
    <d v="2023-11-18T00:00:00"/>
    <x v="0"/>
    <n v="64902.6"/>
    <n v="3"/>
  </r>
  <r>
    <s v="PID-01859"/>
    <x v="18"/>
    <x v="3"/>
    <n v="225.42"/>
    <x v="3"/>
    <n v="63.8"/>
    <n v="289.21999999999997"/>
    <n v="377"/>
    <n v="473"/>
    <n v="409.01"/>
    <x v="4"/>
    <x v="647"/>
    <d v="2023-10-01T00:00:00"/>
    <x v="3"/>
    <n v="154196.76999999999"/>
    <n v="13"/>
  </r>
  <r>
    <s v="PID-01860"/>
    <x v="5"/>
    <x v="0"/>
    <n v="292.39999999999998"/>
    <x v="1"/>
    <n v="9.7899999999999991"/>
    <n v="302.19"/>
    <n v="464"/>
    <n v="326"/>
    <n v="378.7"/>
    <x v="3"/>
    <x v="324"/>
    <d v="2023-07-12T00:00:00"/>
    <x v="0"/>
    <n v="175716.8"/>
    <n v="7"/>
  </r>
  <r>
    <s v="PID-01861"/>
    <x v="15"/>
    <x v="5"/>
    <n v="475.46"/>
    <x v="0"/>
    <n v="78.81"/>
    <n v="554.27"/>
    <n v="339"/>
    <n v="821"/>
    <n v="713.28"/>
    <x v="3"/>
    <x v="368"/>
    <d v="2023-06-13T00:00:00"/>
    <x v="3"/>
    <n v="241801.92"/>
    <n v="10"/>
  </r>
  <r>
    <s v="PID-01862"/>
    <x v="10"/>
    <x v="2"/>
    <n v="116.02"/>
    <x v="1"/>
    <n v="51.95"/>
    <n v="167.97"/>
    <n v="464"/>
    <n v="678"/>
    <n v="226.51"/>
    <x v="2"/>
    <x v="110"/>
    <d v="2023-05-28T00:00:00"/>
    <x v="2"/>
    <n v="105100.64"/>
    <n v="12"/>
  </r>
  <r>
    <s v="PID-01863"/>
    <x v="14"/>
    <x v="1"/>
    <n v="317.89"/>
    <x v="0"/>
    <n v="84.64"/>
    <n v="402.53"/>
    <n v="92"/>
    <n v="623"/>
    <n v="532.24"/>
    <x v="1"/>
    <x v="46"/>
    <d v="2023-11-02T00:00:00"/>
    <x v="0"/>
    <n v="48966.080000000002"/>
    <n v="2"/>
  </r>
  <r>
    <s v="PID-01864"/>
    <x v="15"/>
    <x v="5"/>
    <n v="10.44"/>
    <x v="1"/>
    <n v="68.22"/>
    <n v="78.66"/>
    <n v="84"/>
    <n v="497"/>
    <n v="112.86"/>
    <x v="4"/>
    <x v="583"/>
    <d v="2024-04-17T00:00:00"/>
    <x v="1"/>
    <n v="9480.24"/>
    <n v="11"/>
  </r>
  <r>
    <s v="PID-01865"/>
    <x v="25"/>
    <x v="5"/>
    <n v="139.28"/>
    <x v="2"/>
    <n v="33.6"/>
    <n v="172.88"/>
    <n v="99"/>
    <n v="341"/>
    <n v="240.91"/>
    <x v="2"/>
    <x v="353"/>
    <d v="2023-07-29T00:00:00"/>
    <x v="0"/>
    <n v="23850.09"/>
    <n v="8"/>
  </r>
  <r>
    <s v="PID-01866"/>
    <x v="1"/>
    <x v="1"/>
    <n v="413.61"/>
    <x v="1"/>
    <n v="76.45"/>
    <n v="490.06"/>
    <n v="422"/>
    <n v="691"/>
    <n v="720.63"/>
    <x v="2"/>
    <x v="379"/>
    <d v="2024-08-27T00:00:00"/>
    <x v="0"/>
    <n v="304105.86"/>
    <n v="3"/>
  </r>
  <r>
    <s v="PID-01867"/>
    <x v="12"/>
    <x v="4"/>
    <n v="289.24"/>
    <x v="0"/>
    <n v="27.43"/>
    <n v="316.67"/>
    <n v="138"/>
    <n v="649"/>
    <n v="419.91"/>
    <x v="0"/>
    <x v="621"/>
    <d v="2024-03-26T00:00:00"/>
    <x v="4"/>
    <n v="57947.58"/>
    <n v="14"/>
  </r>
  <r>
    <s v="PID-01868"/>
    <x v="6"/>
    <x v="3"/>
    <n v="315.86"/>
    <x v="2"/>
    <n v="51.74"/>
    <n v="367.6"/>
    <n v="213"/>
    <n v="53"/>
    <n v="461.59"/>
    <x v="3"/>
    <x v="370"/>
    <d v="2024-04-25T00:00:00"/>
    <x v="2"/>
    <n v="98318.67"/>
    <n v="2"/>
  </r>
  <r>
    <s v="PID-01869"/>
    <x v="22"/>
    <x v="4"/>
    <n v="480.4"/>
    <x v="0"/>
    <n v="63.38"/>
    <n v="543.78"/>
    <n v="377"/>
    <n v="3"/>
    <n v="812.19"/>
    <x v="4"/>
    <x v="552"/>
    <d v="2024-09-11T00:00:00"/>
    <x v="4"/>
    <n v="306195.63"/>
    <n v="13"/>
  </r>
  <r>
    <s v="PID-01870"/>
    <x v="8"/>
    <x v="2"/>
    <n v="189.57"/>
    <x v="3"/>
    <n v="40.9"/>
    <n v="230.47"/>
    <n v="354"/>
    <n v="25"/>
    <n v="328.46"/>
    <x v="4"/>
    <x v="88"/>
    <d v="2023-06-06T00:00:00"/>
    <x v="3"/>
    <n v="116274.84"/>
    <n v="11"/>
  </r>
  <r>
    <s v="PID-01871"/>
    <x v="5"/>
    <x v="0"/>
    <n v="471.61"/>
    <x v="0"/>
    <n v="12.05"/>
    <n v="483.66"/>
    <n v="130"/>
    <n v="238"/>
    <n v="702.79"/>
    <x v="2"/>
    <x v="610"/>
    <d v="2024-01-14T00:00:00"/>
    <x v="0"/>
    <n v="91362.7"/>
    <n v="14"/>
  </r>
  <r>
    <s v="PID-01872"/>
    <x v="25"/>
    <x v="5"/>
    <n v="357.22"/>
    <x v="0"/>
    <n v="27.45"/>
    <n v="384.67"/>
    <n v="239"/>
    <n v="948"/>
    <n v="529.59"/>
    <x v="3"/>
    <x v="32"/>
    <d v="2024-06-10T00:00:00"/>
    <x v="4"/>
    <n v="126572.01"/>
    <n v="8"/>
  </r>
  <r>
    <s v="PID-01873"/>
    <x v="29"/>
    <x v="1"/>
    <n v="440.65"/>
    <x v="1"/>
    <n v="6.46"/>
    <n v="447.10999999999996"/>
    <n v="233"/>
    <n v="933"/>
    <n v="580.64"/>
    <x v="1"/>
    <x v="297"/>
    <d v="2023-12-01T00:00:00"/>
    <x v="2"/>
    <n v="135289.12"/>
    <n v="12"/>
  </r>
  <r>
    <s v="PID-01874"/>
    <x v="10"/>
    <x v="2"/>
    <n v="461.21"/>
    <x v="3"/>
    <n v="52.98"/>
    <n v="514.18999999999994"/>
    <n v="483"/>
    <n v="85"/>
    <n v="682.81"/>
    <x v="1"/>
    <x v="509"/>
    <d v="2024-11-27T00:00:00"/>
    <x v="0"/>
    <n v="329797.23"/>
    <n v="14"/>
  </r>
  <r>
    <s v="PID-01875"/>
    <x v="12"/>
    <x v="4"/>
    <n v="288.39999999999998"/>
    <x v="2"/>
    <n v="16.12"/>
    <n v="304.52"/>
    <n v="177"/>
    <n v="351"/>
    <n v="416.35"/>
    <x v="4"/>
    <x v="527"/>
    <d v="2023-08-30T00:00:00"/>
    <x v="4"/>
    <n v="73693.95"/>
    <n v="1"/>
  </r>
  <r>
    <s v="PID-01876"/>
    <x v="11"/>
    <x v="0"/>
    <n v="406.62"/>
    <x v="3"/>
    <n v="89.72"/>
    <n v="496.34000000000003"/>
    <n v="13"/>
    <n v="346"/>
    <n v="681.11"/>
    <x v="4"/>
    <x v="499"/>
    <d v="2024-01-24T00:00:00"/>
    <x v="3"/>
    <n v="8854.43"/>
    <n v="12"/>
  </r>
  <r>
    <s v="PID-01877"/>
    <x v="15"/>
    <x v="5"/>
    <n v="422.21"/>
    <x v="1"/>
    <n v="42.92"/>
    <n v="465.13"/>
    <n v="438"/>
    <n v="234"/>
    <n v="609.34"/>
    <x v="1"/>
    <x v="322"/>
    <d v="2024-03-15T00:00:00"/>
    <x v="1"/>
    <n v="266890.92"/>
    <n v="10"/>
  </r>
  <r>
    <s v="PID-01878"/>
    <x v="13"/>
    <x v="3"/>
    <n v="56.57"/>
    <x v="0"/>
    <n v="59.55"/>
    <n v="116.12"/>
    <n v="223"/>
    <n v="544"/>
    <n v="143.63999999999999"/>
    <x v="2"/>
    <x v="500"/>
    <d v="2024-12-25T00:00:00"/>
    <x v="0"/>
    <n v="32031.72"/>
    <n v="6"/>
  </r>
  <r>
    <s v="PID-01879"/>
    <x v="15"/>
    <x v="5"/>
    <n v="268.3"/>
    <x v="0"/>
    <n v="26.63"/>
    <n v="294.93"/>
    <n v="44"/>
    <n v="993"/>
    <n v="394.89"/>
    <x v="1"/>
    <x v="477"/>
    <d v="2024-10-24T00:00:00"/>
    <x v="4"/>
    <n v="17375.16"/>
    <n v="14"/>
  </r>
  <r>
    <s v="PID-01880"/>
    <x v="4"/>
    <x v="1"/>
    <n v="384.54"/>
    <x v="1"/>
    <n v="70.84"/>
    <n v="455.38"/>
    <n v="102"/>
    <n v="206"/>
    <n v="636.11"/>
    <x v="4"/>
    <x v="675"/>
    <d v="2024-03-08T00:00:00"/>
    <x v="4"/>
    <n v="64883.22"/>
    <n v="13"/>
  </r>
  <r>
    <s v="PID-01881"/>
    <x v="22"/>
    <x v="4"/>
    <n v="329.73"/>
    <x v="1"/>
    <n v="17.559999999999999"/>
    <n v="347.29"/>
    <n v="124"/>
    <n v="689"/>
    <n v="501.58"/>
    <x v="3"/>
    <x v="676"/>
    <d v="2023-05-22T00:00:00"/>
    <x v="3"/>
    <n v="62195.92"/>
    <n v="9"/>
  </r>
  <r>
    <s v="PID-01882"/>
    <x v="13"/>
    <x v="3"/>
    <n v="89.95"/>
    <x v="0"/>
    <n v="56.16"/>
    <n v="146.11000000000001"/>
    <n v="426"/>
    <n v="499"/>
    <n v="210.2"/>
    <x v="2"/>
    <x v="677"/>
    <d v="2024-06-23T00:00:00"/>
    <x v="4"/>
    <n v="89545.2"/>
    <n v="2"/>
  </r>
  <r>
    <s v="PID-01883"/>
    <x v="1"/>
    <x v="1"/>
    <n v="30.26"/>
    <x v="2"/>
    <n v="78.45"/>
    <n v="108.71000000000001"/>
    <n v="30"/>
    <n v="541"/>
    <n v="158.38"/>
    <x v="4"/>
    <x v="245"/>
    <d v="2023-08-29T00:00:00"/>
    <x v="3"/>
    <n v="4751.3999999999996"/>
    <n v="3"/>
  </r>
  <r>
    <s v="PID-01884"/>
    <x v="16"/>
    <x v="5"/>
    <n v="300.49"/>
    <x v="1"/>
    <n v="94.51"/>
    <n v="395"/>
    <n v="266"/>
    <n v="695"/>
    <n v="571.99"/>
    <x v="1"/>
    <x v="340"/>
    <d v="2024-04-23T00:00:00"/>
    <x v="3"/>
    <n v="152149.34"/>
    <n v="14"/>
  </r>
  <r>
    <s v="PID-01885"/>
    <x v="11"/>
    <x v="0"/>
    <n v="34.35"/>
    <x v="0"/>
    <n v="50.59"/>
    <n v="84.94"/>
    <n v="154"/>
    <n v="406"/>
    <n v="123.71"/>
    <x v="1"/>
    <x v="571"/>
    <d v="2024-11-19T00:00:00"/>
    <x v="0"/>
    <n v="19051.34"/>
    <n v="7"/>
  </r>
  <r>
    <s v="PID-01886"/>
    <x v="7"/>
    <x v="4"/>
    <n v="458.51"/>
    <x v="0"/>
    <n v="46.41"/>
    <n v="504.91999999999996"/>
    <n v="157"/>
    <n v="100"/>
    <n v="609.20000000000005"/>
    <x v="1"/>
    <x v="678"/>
    <d v="2024-04-25T00:00:00"/>
    <x v="1"/>
    <n v="95644.4"/>
    <n v="9"/>
  </r>
  <r>
    <s v="PID-01887"/>
    <x v="1"/>
    <x v="1"/>
    <n v="32.78"/>
    <x v="1"/>
    <n v="5.29"/>
    <n v="38.07"/>
    <n v="304"/>
    <n v="888"/>
    <n v="47.78"/>
    <x v="1"/>
    <x v="60"/>
    <d v="2024-11-25T00:00:00"/>
    <x v="1"/>
    <n v="14525.12"/>
    <n v="9"/>
  </r>
  <r>
    <s v="PID-01888"/>
    <x v="28"/>
    <x v="5"/>
    <n v="164.29"/>
    <x v="2"/>
    <n v="87.34"/>
    <n v="251.63"/>
    <n v="122"/>
    <n v="933"/>
    <n v="369.64"/>
    <x v="0"/>
    <x v="314"/>
    <d v="2024-02-11T00:00:00"/>
    <x v="1"/>
    <n v="45096.08"/>
    <n v="11"/>
  </r>
  <r>
    <s v="PID-01889"/>
    <x v="17"/>
    <x v="3"/>
    <n v="415.4"/>
    <x v="1"/>
    <n v="60.01"/>
    <n v="475.40999999999997"/>
    <n v="343"/>
    <n v="430"/>
    <n v="676.83"/>
    <x v="0"/>
    <x v="49"/>
    <d v="2024-03-22T00:00:00"/>
    <x v="0"/>
    <n v="232152.69"/>
    <n v="8"/>
  </r>
  <r>
    <s v="PID-01890"/>
    <x v="21"/>
    <x v="0"/>
    <n v="440.12"/>
    <x v="0"/>
    <n v="73.319999999999993"/>
    <n v="513.44000000000005"/>
    <n v="303"/>
    <n v="68"/>
    <n v="659.55"/>
    <x v="3"/>
    <x v="120"/>
    <d v="2024-06-19T00:00:00"/>
    <x v="2"/>
    <n v="199843.65"/>
    <n v="5"/>
  </r>
  <r>
    <s v="PID-01891"/>
    <x v="2"/>
    <x v="2"/>
    <n v="262.3"/>
    <x v="3"/>
    <n v="47.24"/>
    <n v="309.54000000000002"/>
    <n v="350"/>
    <n v="553"/>
    <n v="420.05"/>
    <x v="4"/>
    <x v="95"/>
    <d v="2024-07-09T00:00:00"/>
    <x v="3"/>
    <n v="147017.5"/>
    <n v="1"/>
  </r>
  <r>
    <s v="PID-01892"/>
    <x v="18"/>
    <x v="3"/>
    <n v="220.02"/>
    <x v="1"/>
    <n v="37.630000000000003"/>
    <n v="257.65000000000003"/>
    <n v="46"/>
    <n v="896"/>
    <n v="382.95"/>
    <x v="4"/>
    <x v="347"/>
    <d v="2023-08-15T00:00:00"/>
    <x v="4"/>
    <n v="17615.7"/>
    <n v="3"/>
  </r>
  <r>
    <s v="PID-01893"/>
    <x v="11"/>
    <x v="0"/>
    <n v="432.56"/>
    <x v="3"/>
    <n v="25.3"/>
    <n v="457.86"/>
    <n v="437"/>
    <n v="876"/>
    <n v="588.03"/>
    <x v="1"/>
    <x v="180"/>
    <d v="2023-04-29T00:00:00"/>
    <x v="3"/>
    <n v="256969.11"/>
    <n v="7"/>
  </r>
  <r>
    <s v="PID-01894"/>
    <x v="24"/>
    <x v="2"/>
    <n v="444.78"/>
    <x v="0"/>
    <n v="5.09"/>
    <n v="449.86999999999995"/>
    <n v="67"/>
    <n v="271"/>
    <n v="588"/>
    <x v="4"/>
    <x v="387"/>
    <d v="2023-09-17T00:00:00"/>
    <x v="0"/>
    <n v="39396"/>
    <n v="6"/>
  </r>
  <r>
    <s v="PID-01895"/>
    <x v="24"/>
    <x v="2"/>
    <n v="241.35"/>
    <x v="2"/>
    <n v="59.75"/>
    <n v="301.10000000000002"/>
    <n v="482"/>
    <n v="701"/>
    <n v="449.04"/>
    <x v="3"/>
    <x v="679"/>
    <d v="2023-07-07T00:00:00"/>
    <x v="2"/>
    <n v="216437.28"/>
    <n v="4"/>
  </r>
  <r>
    <s v="PID-01896"/>
    <x v="5"/>
    <x v="0"/>
    <n v="223.58"/>
    <x v="2"/>
    <n v="77.819999999999993"/>
    <n v="301.39999999999998"/>
    <n v="195"/>
    <n v="479"/>
    <n v="441.38"/>
    <x v="2"/>
    <x v="278"/>
    <d v="2024-07-03T00:00:00"/>
    <x v="4"/>
    <n v="86069.1"/>
    <n v="14"/>
  </r>
  <r>
    <s v="PID-01897"/>
    <x v="23"/>
    <x v="4"/>
    <n v="88.44"/>
    <x v="1"/>
    <n v="65.349999999999994"/>
    <n v="153.79"/>
    <n v="338"/>
    <n v="756"/>
    <n v="215.05"/>
    <x v="2"/>
    <x v="444"/>
    <d v="2023-05-10T00:00:00"/>
    <x v="1"/>
    <n v="72686.899999999994"/>
    <n v="10"/>
  </r>
  <r>
    <s v="PID-01898"/>
    <x v="4"/>
    <x v="1"/>
    <n v="460.32"/>
    <x v="2"/>
    <n v="85.04"/>
    <n v="545.36"/>
    <n v="79"/>
    <n v="305"/>
    <n v="788.62"/>
    <x v="4"/>
    <x v="253"/>
    <d v="2023-02-22T00:00:00"/>
    <x v="2"/>
    <n v="62300.98"/>
    <n v="11"/>
  </r>
  <r>
    <s v="PID-01899"/>
    <x v="21"/>
    <x v="0"/>
    <n v="251.12"/>
    <x v="1"/>
    <n v="93.06"/>
    <n v="344.18"/>
    <n v="424"/>
    <n v="249"/>
    <n v="474.59"/>
    <x v="0"/>
    <x v="391"/>
    <d v="2024-07-13T00:00:00"/>
    <x v="0"/>
    <n v="201226.16"/>
    <n v="9"/>
  </r>
  <r>
    <s v="PID-01900"/>
    <x v="19"/>
    <x v="0"/>
    <n v="229.92"/>
    <x v="3"/>
    <n v="22.66"/>
    <n v="252.57999999999998"/>
    <n v="430"/>
    <n v="475"/>
    <n v="322.54000000000002"/>
    <x v="1"/>
    <x v="397"/>
    <d v="2024-11-10T00:00:00"/>
    <x v="4"/>
    <n v="138692.20000000001"/>
    <n v="14"/>
  </r>
  <r>
    <s v="PID-01901"/>
    <x v="9"/>
    <x v="3"/>
    <n v="272.38"/>
    <x v="3"/>
    <n v="80.489999999999995"/>
    <n v="352.87"/>
    <n v="480"/>
    <n v="219"/>
    <n v="469.11"/>
    <x v="2"/>
    <x v="235"/>
    <d v="2023-07-12T00:00:00"/>
    <x v="3"/>
    <n v="225172.8"/>
    <n v="5"/>
  </r>
  <r>
    <s v="PID-01902"/>
    <x v="19"/>
    <x v="0"/>
    <n v="17.079999999999998"/>
    <x v="3"/>
    <n v="98.1"/>
    <n v="115.17999999999999"/>
    <n v="88"/>
    <n v="826"/>
    <n v="170.65"/>
    <x v="2"/>
    <x v="680"/>
    <d v="2023-04-10T00:00:00"/>
    <x v="2"/>
    <n v="15017.2"/>
    <n v="10"/>
  </r>
  <r>
    <s v="PID-01903"/>
    <x v="16"/>
    <x v="5"/>
    <n v="252.22"/>
    <x v="0"/>
    <n v="29.59"/>
    <n v="281.81"/>
    <n v="252"/>
    <n v="575"/>
    <n v="358.21"/>
    <x v="4"/>
    <x v="487"/>
    <d v="2023-08-26T00:00:00"/>
    <x v="0"/>
    <n v="90268.92"/>
    <n v="10"/>
  </r>
  <r>
    <s v="PID-01904"/>
    <x v="10"/>
    <x v="2"/>
    <n v="29.29"/>
    <x v="2"/>
    <n v="21.85"/>
    <n v="51.14"/>
    <n v="213"/>
    <n v="125"/>
    <n v="62.39"/>
    <x v="0"/>
    <x v="517"/>
    <d v="2023-08-12T00:00:00"/>
    <x v="3"/>
    <n v="13289.07"/>
    <n v="4"/>
  </r>
  <r>
    <s v="PID-01905"/>
    <x v="25"/>
    <x v="5"/>
    <n v="409.84"/>
    <x v="1"/>
    <n v="13.58"/>
    <n v="423.41999999999996"/>
    <n v="358"/>
    <n v="182"/>
    <n v="623.54"/>
    <x v="2"/>
    <x v="530"/>
    <d v="2024-11-22T00:00:00"/>
    <x v="3"/>
    <n v="223227.32"/>
    <n v="1"/>
  </r>
  <r>
    <s v="PID-01906"/>
    <x v="16"/>
    <x v="5"/>
    <n v="146.75"/>
    <x v="3"/>
    <n v="70.08"/>
    <n v="216.82999999999998"/>
    <n v="263"/>
    <n v="607"/>
    <n v="317.69"/>
    <x v="3"/>
    <x v="227"/>
    <d v="2023-02-16T00:00:00"/>
    <x v="0"/>
    <n v="83552.47"/>
    <n v="1"/>
  </r>
  <r>
    <s v="PID-01907"/>
    <x v="25"/>
    <x v="5"/>
    <n v="23.71"/>
    <x v="1"/>
    <n v="7.81"/>
    <n v="31.52"/>
    <n v="376"/>
    <n v="35"/>
    <n v="41.9"/>
    <x v="1"/>
    <x v="232"/>
    <d v="2024-02-09T00:00:00"/>
    <x v="0"/>
    <n v="15754.4"/>
    <n v="2"/>
  </r>
  <r>
    <s v="PID-01908"/>
    <x v="1"/>
    <x v="1"/>
    <n v="141.21"/>
    <x v="3"/>
    <n v="84.75"/>
    <n v="225.96"/>
    <n v="256"/>
    <n v="488"/>
    <n v="322.13"/>
    <x v="0"/>
    <x v="681"/>
    <d v="2023-11-24T00:00:00"/>
    <x v="4"/>
    <n v="82465.279999999999"/>
    <n v="1"/>
  </r>
  <r>
    <s v="PID-01909"/>
    <x v="9"/>
    <x v="3"/>
    <n v="227.43"/>
    <x v="3"/>
    <n v="80.260000000000005"/>
    <n v="307.69"/>
    <n v="478"/>
    <n v="294"/>
    <n v="430.02"/>
    <x v="2"/>
    <x v="231"/>
    <d v="2024-05-18T00:00:00"/>
    <x v="4"/>
    <n v="205549.56"/>
    <n v="14"/>
  </r>
  <r>
    <s v="PID-01910"/>
    <x v="7"/>
    <x v="4"/>
    <n v="214.4"/>
    <x v="0"/>
    <n v="95.39"/>
    <n v="309.79000000000002"/>
    <n v="266"/>
    <n v="152"/>
    <n v="401.46"/>
    <x v="1"/>
    <x v="659"/>
    <d v="2023-07-13T00:00:00"/>
    <x v="1"/>
    <n v="106788.36"/>
    <n v="2"/>
  </r>
  <r>
    <s v="PID-01911"/>
    <x v="21"/>
    <x v="0"/>
    <n v="211.34"/>
    <x v="1"/>
    <n v="58.49"/>
    <n v="269.83"/>
    <n v="298"/>
    <n v="688"/>
    <n v="386.25"/>
    <x v="1"/>
    <x v="311"/>
    <d v="2023-04-08T00:00:00"/>
    <x v="2"/>
    <n v="115102.5"/>
    <n v="4"/>
  </r>
  <r>
    <s v="PID-01912"/>
    <x v="5"/>
    <x v="0"/>
    <n v="398.03"/>
    <x v="3"/>
    <n v="37.54"/>
    <n v="435.57"/>
    <n v="248"/>
    <n v="329"/>
    <n v="560.13"/>
    <x v="2"/>
    <x v="256"/>
    <d v="2024-08-07T00:00:00"/>
    <x v="2"/>
    <n v="138912.24"/>
    <n v="13"/>
  </r>
  <r>
    <s v="PID-01913"/>
    <x v="5"/>
    <x v="0"/>
    <n v="375.05"/>
    <x v="0"/>
    <n v="78.39"/>
    <n v="453.44"/>
    <n v="116"/>
    <n v="802"/>
    <n v="569.30999999999995"/>
    <x v="2"/>
    <x v="175"/>
    <d v="2023-10-10T00:00:00"/>
    <x v="2"/>
    <n v="66039.960000000006"/>
    <n v="3"/>
  </r>
  <r>
    <s v="PID-01914"/>
    <x v="29"/>
    <x v="1"/>
    <n v="271.77999999999997"/>
    <x v="3"/>
    <n v="76.06"/>
    <n v="347.84"/>
    <n v="194"/>
    <n v="680"/>
    <n v="451.98"/>
    <x v="1"/>
    <x v="572"/>
    <d v="2023-09-29T00:00:00"/>
    <x v="2"/>
    <n v="87684.12"/>
    <n v="1"/>
  </r>
  <r>
    <s v="PID-01915"/>
    <x v="13"/>
    <x v="3"/>
    <n v="24.01"/>
    <x v="0"/>
    <n v="18.41"/>
    <n v="42.42"/>
    <n v="204"/>
    <n v="600"/>
    <n v="63.39"/>
    <x v="1"/>
    <x v="671"/>
    <d v="2023-11-18T00:00:00"/>
    <x v="2"/>
    <n v="12931.56"/>
    <n v="5"/>
  </r>
  <r>
    <s v="PID-01916"/>
    <x v="16"/>
    <x v="5"/>
    <n v="411.96"/>
    <x v="1"/>
    <n v="17.29"/>
    <n v="429.25"/>
    <n v="447"/>
    <n v="354"/>
    <n v="610.19000000000005"/>
    <x v="2"/>
    <x v="495"/>
    <d v="2023-03-16T00:00:00"/>
    <x v="3"/>
    <n v="272754.93"/>
    <n v="2"/>
  </r>
  <r>
    <s v="PID-01917"/>
    <x v="6"/>
    <x v="3"/>
    <n v="461.3"/>
    <x v="1"/>
    <n v="45.29"/>
    <n v="506.59000000000003"/>
    <n v="251"/>
    <n v="8"/>
    <n v="711.52"/>
    <x v="0"/>
    <x v="207"/>
    <d v="2023-03-12T00:00:00"/>
    <x v="1"/>
    <n v="178591.52"/>
    <n v="13"/>
  </r>
  <r>
    <s v="PID-01918"/>
    <x v="22"/>
    <x v="4"/>
    <n v="110.99"/>
    <x v="3"/>
    <n v="60.67"/>
    <n v="171.66"/>
    <n v="36"/>
    <n v="567"/>
    <n v="213.98"/>
    <x v="3"/>
    <x v="682"/>
    <d v="2024-05-17T00:00:00"/>
    <x v="4"/>
    <n v="7703.28"/>
    <n v="1"/>
  </r>
  <r>
    <s v="PID-01919"/>
    <x v="23"/>
    <x v="4"/>
    <n v="261.38"/>
    <x v="3"/>
    <n v="20.22"/>
    <n v="281.60000000000002"/>
    <n v="61"/>
    <n v="721"/>
    <n v="389.34"/>
    <x v="2"/>
    <x v="572"/>
    <d v="2023-10-08T00:00:00"/>
    <x v="3"/>
    <n v="23749.74"/>
    <n v="10"/>
  </r>
  <r>
    <s v="PID-01920"/>
    <x v="4"/>
    <x v="1"/>
    <n v="170.54"/>
    <x v="2"/>
    <n v="25.58"/>
    <n v="196.12"/>
    <n v="378"/>
    <n v="957"/>
    <n v="283.23"/>
    <x v="4"/>
    <x v="263"/>
    <d v="2024-03-11T00:00:00"/>
    <x v="3"/>
    <n v="107060.94"/>
    <n v="12"/>
  </r>
  <r>
    <s v="PID-01921"/>
    <x v="27"/>
    <x v="4"/>
    <n v="253.21"/>
    <x v="1"/>
    <n v="86.11"/>
    <n v="339.32"/>
    <n v="397"/>
    <n v="73"/>
    <n v="482.18"/>
    <x v="2"/>
    <x v="366"/>
    <d v="2023-01-12T00:00:00"/>
    <x v="4"/>
    <n v="191425.46"/>
    <n v="1"/>
  </r>
  <r>
    <s v="PID-01922"/>
    <x v="23"/>
    <x v="4"/>
    <n v="296.02999999999997"/>
    <x v="3"/>
    <n v="14.25"/>
    <n v="310.27999999999997"/>
    <n v="33"/>
    <n v="942"/>
    <n v="436.77"/>
    <x v="2"/>
    <x v="132"/>
    <d v="2024-08-15T00:00:00"/>
    <x v="1"/>
    <n v="14413.41"/>
    <n v="6"/>
  </r>
  <r>
    <s v="PID-01923"/>
    <x v="28"/>
    <x v="5"/>
    <n v="256.11"/>
    <x v="1"/>
    <n v="79.77"/>
    <n v="335.88"/>
    <n v="61"/>
    <n v="868"/>
    <n v="492.86"/>
    <x v="2"/>
    <x v="594"/>
    <d v="2024-04-27T00:00:00"/>
    <x v="3"/>
    <n v="30064.46"/>
    <n v="8"/>
  </r>
  <r>
    <s v="PID-01924"/>
    <x v="10"/>
    <x v="2"/>
    <n v="111.8"/>
    <x v="1"/>
    <n v="85.22"/>
    <n v="197.01999999999998"/>
    <n v="470"/>
    <n v="952"/>
    <n v="271.60000000000002"/>
    <x v="2"/>
    <x v="683"/>
    <d v="2024-07-22T00:00:00"/>
    <x v="3"/>
    <n v="127652"/>
    <n v="12"/>
  </r>
  <r>
    <s v="PID-01925"/>
    <x v="23"/>
    <x v="4"/>
    <n v="408.57"/>
    <x v="3"/>
    <n v="43.05"/>
    <n v="451.62"/>
    <n v="225"/>
    <n v="343"/>
    <n v="578.72"/>
    <x v="4"/>
    <x v="270"/>
    <d v="2023-06-07T00:00:00"/>
    <x v="2"/>
    <n v="130212"/>
    <n v="9"/>
  </r>
  <r>
    <s v="PID-01926"/>
    <x v="16"/>
    <x v="5"/>
    <n v="71.989999999999995"/>
    <x v="1"/>
    <n v="7.1"/>
    <n v="79.089999999999989"/>
    <n v="360"/>
    <n v="868"/>
    <n v="115.68"/>
    <x v="3"/>
    <x v="531"/>
    <d v="2024-07-16T00:00:00"/>
    <x v="0"/>
    <n v="41644.800000000003"/>
    <n v="5"/>
  </r>
  <r>
    <s v="PID-01927"/>
    <x v="5"/>
    <x v="0"/>
    <n v="114.39"/>
    <x v="3"/>
    <n v="64.48"/>
    <n v="178.87"/>
    <n v="124"/>
    <n v="826"/>
    <n v="225.18"/>
    <x v="3"/>
    <x v="251"/>
    <d v="2024-03-21T00:00:00"/>
    <x v="1"/>
    <n v="27922.32"/>
    <n v="2"/>
  </r>
  <r>
    <s v="PID-01928"/>
    <x v="18"/>
    <x v="3"/>
    <n v="137.41999999999999"/>
    <x v="2"/>
    <n v="92.96"/>
    <n v="230.38"/>
    <n v="369"/>
    <n v="400"/>
    <n v="315.25"/>
    <x v="0"/>
    <x v="160"/>
    <d v="2023-07-26T00:00:00"/>
    <x v="3"/>
    <n v="116327.25"/>
    <n v="2"/>
  </r>
  <r>
    <s v="PID-01929"/>
    <x v="8"/>
    <x v="2"/>
    <n v="199.57"/>
    <x v="2"/>
    <n v="7.45"/>
    <n v="207.01999999999998"/>
    <n v="283"/>
    <n v="223"/>
    <n v="257.52"/>
    <x v="3"/>
    <x v="541"/>
    <d v="2024-08-29T00:00:00"/>
    <x v="4"/>
    <n v="72878.16"/>
    <n v="1"/>
  </r>
  <r>
    <s v="PID-01930"/>
    <x v="6"/>
    <x v="3"/>
    <n v="133.68"/>
    <x v="3"/>
    <n v="48.83"/>
    <n v="182.51"/>
    <n v="321"/>
    <n v="263"/>
    <n v="225.72"/>
    <x v="4"/>
    <x v="346"/>
    <d v="2023-01-12T00:00:00"/>
    <x v="2"/>
    <n v="72456.12"/>
    <n v="10"/>
  </r>
  <r>
    <s v="PID-01931"/>
    <x v="7"/>
    <x v="4"/>
    <n v="338.22"/>
    <x v="2"/>
    <n v="22.99"/>
    <n v="361.21000000000004"/>
    <n v="170"/>
    <n v="54"/>
    <n v="470.09"/>
    <x v="0"/>
    <x v="88"/>
    <d v="2023-06-01T00:00:00"/>
    <x v="1"/>
    <n v="79915.3"/>
    <n v="6"/>
  </r>
  <r>
    <s v="PID-01932"/>
    <x v="28"/>
    <x v="5"/>
    <n v="239.13"/>
    <x v="3"/>
    <n v="74.349999999999994"/>
    <n v="313.48"/>
    <n v="362"/>
    <n v="630"/>
    <n v="438.94"/>
    <x v="4"/>
    <x v="177"/>
    <d v="2024-08-07T00:00:00"/>
    <x v="0"/>
    <n v="158896.28"/>
    <n v="5"/>
  </r>
  <r>
    <s v="PID-01933"/>
    <x v="10"/>
    <x v="2"/>
    <n v="33.29"/>
    <x v="0"/>
    <n v="27.76"/>
    <n v="61.05"/>
    <n v="333"/>
    <n v="959"/>
    <n v="75.52"/>
    <x v="2"/>
    <x v="319"/>
    <d v="2023-02-14T00:00:00"/>
    <x v="1"/>
    <n v="25148.16"/>
    <n v="7"/>
  </r>
  <r>
    <s v="PID-01934"/>
    <x v="0"/>
    <x v="0"/>
    <n v="84.15"/>
    <x v="3"/>
    <n v="67.069999999999993"/>
    <n v="151.22"/>
    <n v="487"/>
    <n v="997"/>
    <n v="187.18"/>
    <x v="2"/>
    <x v="684"/>
    <d v="2023-02-05T00:00:00"/>
    <x v="2"/>
    <n v="91156.66"/>
    <n v="12"/>
  </r>
  <r>
    <s v="PID-01935"/>
    <x v="12"/>
    <x v="4"/>
    <n v="44.72"/>
    <x v="3"/>
    <n v="79.92"/>
    <n v="124.64"/>
    <n v="126"/>
    <n v="638"/>
    <n v="151.16"/>
    <x v="0"/>
    <x v="21"/>
    <d v="2024-03-28T00:00:00"/>
    <x v="1"/>
    <n v="19046.16"/>
    <n v="5"/>
  </r>
  <r>
    <s v="PID-01936"/>
    <x v="23"/>
    <x v="4"/>
    <n v="370.77"/>
    <x v="1"/>
    <n v="42.31"/>
    <n v="413.08"/>
    <n v="312"/>
    <n v="181"/>
    <n v="532.96"/>
    <x v="1"/>
    <x v="397"/>
    <d v="2024-11-05T00:00:00"/>
    <x v="1"/>
    <n v="166283.51999999999"/>
    <n v="9"/>
  </r>
  <r>
    <s v="PID-01937"/>
    <x v="8"/>
    <x v="2"/>
    <n v="456.33"/>
    <x v="2"/>
    <n v="53.84"/>
    <n v="510.16999999999996"/>
    <n v="172"/>
    <n v="339"/>
    <n v="700.56"/>
    <x v="2"/>
    <x v="685"/>
    <d v="2024-11-27T00:00:00"/>
    <x v="4"/>
    <n v="120496.32000000001"/>
    <n v="8"/>
  </r>
  <r>
    <s v="PID-01938"/>
    <x v="22"/>
    <x v="4"/>
    <n v="451.32"/>
    <x v="1"/>
    <n v="25.7"/>
    <n v="477.02"/>
    <n v="419"/>
    <n v="952"/>
    <n v="703.48"/>
    <x v="4"/>
    <x v="686"/>
    <d v="2024-05-27T00:00:00"/>
    <x v="3"/>
    <n v="294758.12"/>
    <n v="14"/>
  </r>
  <r>
    <s v="PID-01939"/>
    <x v="25"/>
    <x v="5"/>
    <n v="347.06"/>
    <x v="3"/>
    <n v="88.29"/>
    <n v="435.35"/>
    <n v="193"/>
    <n v="768"/>
    <n v="551.66"/>
    <x v="4"/>
    <x v="338"/>
    <d v="2023-10-29T00:00:00"/>
    <x v="1"/>
    <n v="106470.38"/>
    <n v="12"/>
  </r>
  <r>
    <s v="PID-01940"/>
    <x v="1"/>
    <x v="1"/>
    <n v="70.150000000000006"/>
    <x v="1"/>
    <n v="8.4700000000000006"/>
    <n v="78.62"/>
    <n v="104"/>
    <n v="615"/>
    <n v="111.31"/>
    <x v="3"/>
    <x v="601"/>
    <d v="2024-10-25T00:00:00"/>
    <x v="0"/>
    <n v="11576.24"/>
    <n v="4"/>
  </r>
  <r>
    <s v="PID-01941"/>
    <x v="13"/>
    <x v="3"/>
    <n v="245.72"/>
    <x v="3"/>
    <n v="67.989999999999995"/>
    <n v="313.70999999999998"/>
    <n v="435"/>
    <n v="80"/>
    <n v="416.93"/>
    <x v="0"/>
    <x v="186"/>
    <d v="2023-04-30T00:00:00"/>
    <x v="3"/>
    <n v="181364.55"/>
    <n v="12"/>
  </r>
  <r>
    <s v="PID-01942"/>
    <x v="19"/>
    <x v="0"/>
    <n v="141.88999999999999"/>
    <x v="3"/>
    <n v="22.26"/>
    <n v="164.14999999999998"/>
    <n v="422"/>
    <n v="840"/>
    <n v="205.29"/>
    <x v="3"/>
    <x v="88"/>
    <d v="2023-05-30T00:00:00"/>
    <x v="0"/>
    <n v="86632.38"/>
    <n v="4"/>
  </r>
  <r>
    <s v="PID-01943"/>
    <x v="10"/>
    <x v="2"/>
    <n v="195.54"/>
    <x v="3"/>
    <n v="82.6"/>
    <n v="278.14"/>
    <n v="214"/>
    <n v="504"/>
    <n v="371.22"/>
    <x v="0"/>
    <x v="384"/>
    <d v="2024-01-15T00:00:00"/>
    <x v="0"/>
    <n v="79441.08"/>
    <n v="4"/>
  </r>
  <r>
    <s v="PID-01944"/>
    <x v="14"/>
    <x v="1"/>
    <n v="250.95"/>
    <x v="3"/>
    <n v="89.5"/>
    <n v="340.45"/>
    <n v="153"/>
    <n v="460"/>
    <n v="461.28"/>
    <x v="0"/>
    <x v="141"/>
    <d v="2023-09-16T00:00:00"/>
    <x v="3"/>
    <n v="70575.839999999997"/>
    <n v="3"/>
  </r>
  <r>
    <s v="PID-01945"/>
    <x v="16"/>
    <x v="5"/>
    <n v="434.31"/>
    <x v="0"/>
    <n v="10.210000000000001"/>
    <n v="444.52"/>
    <n v="324"/>
    <n v="82"/>
    <n v="583.79"/>
    <x v="0"/>
    <x v="682"/>
    <d v="2024-05-20T00:00:00"/>
    <x v="4"/>
    <n v="189147.96"/>
    <n v="4"/>
  </r>
  <r>
    <s v="PID-01946"/>
    <x v="9"/>
    <x v="3"/>
    <n v="153.37"/>
    <x v="0"/>
    <n v="60.43"/>
    <n v="213.8"/>
    <n v="37"/>
    <n v="753"/>
    <n v="269.81"/>
    <x v="0"/>
    <x v="467"/>
    <d v="2024-03-08T00:00:00"/>
    <x v="4"/>
    <n v="9982.9699999999993"/>
    <n v="8"/>
  </r>
  <r>
    <s v="PID-01947"/>
    <x v="20"/>
    <x v="1"/>
    <n v="108.23"/>
    <x v="2"/>
    <n v="62.45"/>
    <n v="170.68"/>
    <n v="82"/>
    <n v="603"/>
    <n v="225.04"/>
    <x v="1"/>
    <x v="71"/>
    <d v="2023-08-19T00:00:00"/>
    <x v="4"/>
    <n v="18453.28"/>
    <n v="13"/>
  </r>
  <r>
    <s v="PID-01948"/>
    <x v="8"/>
    <x v="2"/>
    <n v="188.93"/>
    <x v="2"/>
    <n v="63.3"/>
    <n v="252.23000000000002"/>
    <n v="165"/>
    <n v="614"/>
    <n v="335.66"/>
    <x v="4"/>
    <x v="106"/>
    <d v="2024-12-18T00:00:00"/>
    <x v="4"/>
    <n v="55383.9"/>
    <n v="6"/>
  </r>
  <r>
    <s v="PID-01949"/>
    <x v="3"/>
    <x v="2"/>
    <n v="348.18"/>
    <x v="1"/>
    <n v="90.71"/>
    <n v="438.89"/>
    <n v="419"/>
    <n v="797"/>
    <n v="623.42999999999995"/>
    <x v="2"/>
    <x v="192"/>
    <d v="2023-04-19T00:00:00"/>
    <x v="0"/>
    <n v="261217.17"/>
    <n v="6"/>
  </r>
  <r>
    <s v="PID-01950"/>
    <x v="0"/>
    <x v="0"/>
    <n v="83.65"/>
    <x v="1"/>
    <n v="56.32"/>
    <n v="139.97"/>
    <n v="485"/>
    <n v="959"/>
    <n v="193.27"/>
    <x v="0"/>
    <x v="154"/>
    <d v="2024-05-15T00:00:00"/>
    <x v="0"/>
    <n v="93735.95"/>
    <n v="4"/>
  </r>
  <r>
    <s v="PID-01951"/>
    <x v="14"/>
    <x v="1"/>
    <n v="63.56"/>
    <x v="1"/>
    <n v="90.97"/>
    <n v="154.53"/>
    <n v="57"/>
    <n v="914"/>
    <n v="215.48"/>
    <x v="2"/>
    <x v="152"/>
    <d v="2023-07-04T00:00:00"/>
    <x v="1"/>
    <n v="12282.36"/>
    <n v="12"/>
  </r>
  <r>
    <s v="PID-01952"/>
    <x v="25"/>
    <x v="5"/>
    <n v="377.96"/>
    <x v="0"/>
    <n v="78.180000000000007"/>
    <n v="456.14"/>
    <n v="182"/>
    <n v="233"/>
    <n v="636.96"/>
    <x v="0"/>
    <x v="554"/>
    <d v="2023-04-01T00:00:00"/>
    <x v="1"/>
    <n v="115926.72"/>
    <n v="12"/>
  </r>
  <r>
    <s v="PID-01953"/>
    <x v="25"/>
    <x v="5"/>
    <n v="391.66"/>
    <x v="3"/>
    <n v="98.94"/>
    <n v="490.6"/>
    <n v="180"/>
    <n v="208"/>
    <n v="637.6"/>
    <x v="0"/>
    <x v="197"/>
    <d v="2023-09-30T00:00:00"/>
    <x v="4"/>
    <n v="114768"/>
    <n v="5"/>
  </r>
  <r>
    <s v="PID-01954"/>
    <x v="29"/>
    <x v="1"/>
    <n v="238.71"/>
    <x v="0"/>
    <n v="29.09"/>
    <n v="267.8"/>
    <n v="432"/>
    <n v="279"/>
    <n v="334.44"/>
    <x v="2"/>
    <x v="63"/>
    <d v="2023-12-29T00:00:00"/>
    <x v="3"/>
    <n v="144478.07999999999"/>
    <n v="11"/>
  </r>
  <r>
    <s v="PID-01955"/>
    <x v="29"/>
    <x v="1"/>
    <n v="301.26"/>
    <x v="1"/>
    <n v="49.95"/>
    <n v="351.21"/>
    <n v="217"/>
    <n v="297"/>
    <n v="516.87"/>
    <x v="4"/>
    <x v="610"/>
    <d v="2024-01-12T00:00:00"/>
    <x v="3"/>
    <n v="112160.79"/>
    <n v="12"/>
  </r>
  <r>
    <s v="PID-01956"/>
    <x v="8"/>
    <x v="2"/>
    <n v="434.01"/>
    <x v="0"/>
    <n v="63.67"/>
    <n v="497.68"/>
    <n v="211"/>
    <n v="863"/>
    <n v="653.70000000000005"/>
    <x v="0"/>
    <x v="582"/>
    <d v="2024-03-12T00:00:00"/>
    <x v="3"/>
    <n v="137930.70000000001"/>
    <n v="3"/>
  </r>
  <r>
    <s v="PID-01957"/>
    <x v="21"/>
    <x v="0"/>
    <n v="396.76"/>
    <x v="1"/>
    <n v="66.86"/>
    <n v="463.62"/>
    <n v="164"/>
    <n v="470"/>
    <n v="596.62"/>
    <x v="4"/>
    <x v="58"/>
    <d v="2024-12-15T00:00:00"/>
    <x v="3"/>
    <n v="97845.68"/>
    <n v="6"/>
  </r>
  <r>
    <s v="PID-01958"/>
    <x v="24"/>
    <x v="2"/>
    <n v="299.39"/>
    <x v="1"/>
    <n v="97.64"/>
    <n v="397.03"/>
    <n v="426"/>
    <n v="304"/>
    <n v="595.05999999999995"/>
    <x v="1"/>
    <x v="687"/>
    <d v="2024-07-23T00:00:00"/>
    <x v="1"/>
    <n v="253495.56"/>
    <n v="11"/>
  </r>
  <r>
    <s v="PID-01959"/>
    <x v="14"/>
    <x v="1"/>
    <n v="494.37"/>
    <x v="1"/>
    <n v="79.510000000000005"/>
    <n v="573.88"/>
    <n v="418"/>
    <n v="197"/>
    <n v="844.4"/>
    <x v="4"/>
    <x v="567"/>
    <d v="2023-12-10T00:00:00"/>
    <x v="0"/>
    <n v="352959.2"/>
    <n v="11"/>
  </r>
  <r>
    <s v="PID-01960"/>
    <x v="13"/>
    <x v="3"/>
    <n v="83.63"/>
    <x v="3"/>
    <n v="30.73"/>
    <n v="114.36"/>
    <n v="255"/>
    <n v="353"/>
    <n v="141.29"/>
    <x v="2"/>
    <x v="15"/>
    <d v="2023-12-12T00:00:00"/>
    <x v="3"/>
    <n v="36028.949999999997"/>
    <n v="14"/>
  </r>
  <r>
    <s v="PID-01961"/>
    <x v="29"/>
    <x v="1"/>
    <n v="238.89"/>
    <x v="3"/>
    <n v="70.81"/>
    <n v="309.7"/>
    <n v="177"/>
    <n v="7"/>
    <n v="379.39"/>
    <x v="2"/>
    <x v="545"/>
    <d v="2024-07-02T00:00:00"/>
    <x v="3"/>
    <n v="67152.03"/>
    <n v="5"/>
  </r>
  <r>
    <s v="PID-01962"/>
    <x v="19"/>
    <x v="0"/>
    <n v="90.92"/>
    <x v="2"/>
    <n v="93.05"/>
    <n v="183.97"/>
    <n v="37"/>
    <n v="569"/>
    <n v="234.41"/>
    <x v="3"/>
    <x v="688"/>
    <d v="2024-01-10T00:00:00"/>
    <x v="4"/>
    <n v="8673.17"/>
    <n v="6"/>
  </r>
  <r>
    <s v="PID-01963"/>
    <x v="19"/>
    <x v="0"/>
    <n v="183.49"/>
    <x v="0"/>
    <n v="81.63"/>
    <n v="265.12"/>
    <n v="121"/>
    <n v="478"/>
    <n v="339.14"/>
    <x v="1"/>
    <x v="689"/>
    <d v="2024-12-12T00:00:00"/>
    <x v="2"/>
    <n v="41035.94"/>
    <n v="12"/>
  </r>
  <r>
    <s v="PID-01964"/>
    <x v="18"/>
    <x v="3"/>
    <n v="416.72"/>
    <x v="2"/>
    <n v="53.7"/>
    <n v="470.42"/>
    <n v="289"/>
    <n v="496"/>
    <n v="685.47"/>
    <x v="1"/>
    <x v="367"/>
    <d v="2024-03-23T00:00:00"/>
    <x v="3"/>
    <n v="198100.83"/>
    <n v="7"/>
  </r>
  <r>
    <s v="PID-01965"/>
    <x v="3"/>
    <x v="2"/>
    <n v="465.44"/>
    <x v="3"/>
    <n v="47.47"/>
    <n v="512.91"/>
    <n v="110"/>
    <n v="45"/>
    <n v="680.81"/>
    <x v="1"/>
    <x v="603"/>
    <d v="2024-10-14T00:00:00"/>
    <x v="3"/>
    <n v="74889.100000000006"/>
    <n v="13"/>
  </r>
  <r>
    <s v="PID-01966"/>
    <x v="27"/>
    <x v="4"/>
    <n v="363.89"/>
    <x v="0"/>
    <n v="7.17"/>
    <n v="371.06"/>
    <n v="46"/>
    <n v="147"/>
    <n v="461.37"/>
    <x v="1"/>
    <x v="406"/>
    <d v="2023-10-09T00:00:00"/>
    <x v="2"/>
    <n v="21223.02"/>
    <n v="3"/>
  </r>
  <r>
    <s v="PID-01967"/>
    <x v="0"/>
    <x v="0"/>
    <n v="290.66000000000003"/>
    <x v="2"/>
    <n v="38.96"/>
    <n v="329.62"/>
    <n v="93"/>
    <n v="216"/>
    <n v="405.86"/>
    <x v="3"/>
    <x v="294"/>
    <d v="2023-08-25T00:00:00"/>
    <x v="0"/>
    <n v="37744.980000000003"/>
    <n v="3"/>
  </r>
  <r>
    <s v="PID-01968"/>
    <x v="14"/>
    <x v="1"/>
    <n v="199.01"/>
    <x v="0"/>
    <n v="21.43"/>
    <n v="220.44"/>
    <n v="352"/>
    <n v="890"/>
    <n v="283.08999999999997"/>
    <x v="4"/>
    <x v="320"/>
    <d v="2024-07-15T00:00:00"/>
    <x v="0"/>
    <n v="99647.679999999993"/>
    <n v="10"/>
  </r>
  <r>
    <s v="PID-01969"/>
    <x v="15"/>
    <x v="5"/>
    <n v="493.33"/>
    <x v="1"/>
    <n v="56.89"/>
    <n v="550.22"/>
    <n v="385"/>
    <n v="742"/>
    <n v="788.23"/>
    <x v="0"/>
    <x v="283"/>
    <d v="2023-10-07T00:00:00"/>
    <x v="4"/>
    <n v="303468.55"/>
    <n v="8"/>
  </r>
  <r>
    <s v="PID-01970"/>
    <x v="28"/>
    <x v="5"/>
    <n v="124.72"/>
    <x v="2"/>
    <n v="77.040000000000006"/>
    <n v="201.76"/>
    <n v="211"/>
    <n v="461"/>
    <n v="245.7"/>
    <x v="2"/>
    <x v="575"/>
    <d v="2023-05-05T00:00:00"/>
    <x v="3"/>
    <n v="51842.7"/>
    <n v="10"/>
  </r>
  <r>
    <s v="PID-01971"/>
    <x v="2"/>
    <x v="2"/>
    <n v="209.77"/>
    <x v="1"/>
    <n v="21.49"/>
    <n v="231.26000000000002"/>
    <n v="412"/>
    <n v="665"/>
    <n v="323.61"/>
    <x v="3"/>
    <x v="635"/>
    <d v="2023-11-01T00:00:00"/>
    <x v="3"/>
    <n v="133327.32"/>
    <n v="4"/>
  </r>
  <r>
    <s v="PID-01972"/>
    <x v="7"/>
    <x v="4"/>
    <n v="101.08"/>
    <x v="2"/>
    <n v="79.260000000000005"/>
    <n v="180.34"/>
    <n v="467"/>
    <n v="90"/>
    <n v="258.05"/>
    <x v="2"/>
    <x v="3"/>
    <d v="2024-01-16T00:00:00"/>
    <x v="1"/>
    <n v="120509.35"/>
    <n v="2"/>
  </r>
  <r>
    <s v="PID-01973"/>
    <x v="27"/>
    <x v="4"/>
    <n v="274.85000000000002"/>
    <x v="1"/>
    <n v="85.16"/>
    <n v="360.01"/>
    <n v="277"/>
    <n v="415"/>
    <n v="520.23"/>
    <x v="3"/>
    <x v="639"/>
    <d v="2023-07-13T00:00:00"/>
    <x v="2"/>
    <n v="144103.71"/>
    <n v="13"/>
  </r>
  <r>
    <s v="PID-01974"/>
    <x v="18"/>
    <x v="3"/>
    <n v="32.6"/>
    <x v="1"/>
    <n v="50.44"/>
    <n v="83.039999999999992"/>
    <n v="89"/>
    <n v="438"/>
    <n v="105.71"/>
    <x v="4"/>
    <x v="503"/>
    <d v="2023-03-25T00:00:00"/>
    <x v="3"/>
    <n v="9408.19"/>
    <n v="2"/>
  </r>
  <r>
    <s v="PID-01975"/>
    <x v="29"/>
    <x v="1"/>
    <n v="462.02"/>
    <x v="2"/>
    <n v="75.61"/>
    <n v="537.63"/>
    <n v="56"/>
    <n v="773"/>
    <n v="734.1"/>
    <x v="4"/>
    <x v="539"/>
    <d v="2023-03-26T00:00:00"/>
    <x v="4"/>
    <n v="41109.599999999999"/>
    <n v="8"/>
  </r>
  <r>
    <s v="PID-01976"/>
    <x v="14"/>
    <x v="1"/>
    <n v="380.79"/>
    <x v="3"/>
    <n v="7.92"/>
    <n v="388.71000000000004"/>
    <n v="414"/>
    <n v="228"/>
    <n v="537.22"/>
    <x v="1"/>
    <x v="479"/>
    <d v="2023-10-09T00:00:00"/>
    <x v="1"/>
    <n v="222409.08"/>
    <n v="7"/>
  </r>
  <r>
    <s v="PID-01977"/>
    <x v="8"/>
    <x v="2"/>
    <n v="245.36"/>
    <x v="0"/>
    <n v="33.72"/>
    <n v="279.08000000000004"/>
    <n v="179"/>
    <n v="346"/>
    <n v="383.89"/>
    <x v="1"/>
    <x v="690"/>
    <d v="2023-10-15T00:00:00"/>
    <x v="1"/>
    <n v="68716.31"/>
    <n v="3"/>
  </r>
  <r>
    <s v="PID-01978"/>
    <x v="25"/>
    <x v="5"/>
    <n v="179.57"/>
    <x v="3"/>
    <n v="35.340000000000003"/>
    <n v="214.91"/>
    <n v="457"/>
    <n v="670"/>
    <n v="270.05"/>
    <x v="4"/>
    <x v="594"/>
    <d v="2024-04-20T00:00:00"/>
    <x v="3"/>
    <n v="123412.85"/>
    <n v="1"/>
  </r>
  <r>
    <s v="PID-01979"/>
    <x v="17"/>
    <x v="3"/>
    <n v="110.63"/>
    <x v="0"/>
    <n v="6.87"/>
    <n v="117.5"/>
    <n v="82"/>
    <n v="160"/>
    <n v="145.19999999999999"/>
    <x v="4"/>
    <x v="172"/>
    <d v="2023-09-29T00:00:00"/>
    <x v="3"/>
    <n v="11906.4"/>
    <n v="13"/>
  </r>
  <r>
    <s v="PID-01980"/>
    <x v="11"/>
    <x v="0"/>
    <n v="258.92"/>
    <x v="0"/>
    <n v="84.55"/>
    <n v="343.47"/>
    <n v="493"/>
    <n v="872"/>
    <n v="481.79"/>
    <x v="0"/>
    <x v="590"/>
    <d v="2023-03-07T00:00:00"/>
    <x v="1"/>
    <n v="237522.47"/>
    <n v="6"/>
  </r>
  <r>
    <s v="PID-01981"/>
    <x v="21"/>
    <x v="0"/>
    <n v="79.459999999999994"/>
    <x v="1"/>
    <n v="93.24"/>
    <n v="172.7"/>
    <n v="145"/>
    <n v="58"/>
    <n v="237.3"/>
    <x v="4"/>
    <x v="234"/>
    <d v="2024-12-14T00:00:00"/>
    <x v="2"/>
    <n v="34408.5"/>
    <n v="4"/>
  </r>
  <r>
    <s v="PID-01982"/>
    <x v="25"/>
    <x v="5"/>
    <n v="496.72"/>
    <x v="1"/>
    <n v="40.020000000000003"/>
    <n v="536.74"/>
    <n v="38"/>
    <n v="912"/>
    <n v="651.05999999999995"/>
    <x v="1"/>
    <x v="293"/>
    <d v="2024-02-10T00:00:00"/>
    <x v="1"/>
    <n v="24740.28"/>
    <n v="6"/>
  </r>
  <r>
    <s v="PID-01983"/>
    <x v="15"/>
    <x v="5"/>
    <n v="396.28"/>
    <x v="1"/>
    <n v="76.06"/>
    <n v="472.34"/>
    <n v="414"/>
    <n v="368"/>
    <n v="634.07000000000005"/>
    <x v="2"/>
    <x v="157"/>
    <d v="2023-07-08T00:00:00"/>
    <x v="3"/>
    <n v="262504.98"/>
    <n v="13"/>
  </r>
  <r>
    <s v="PID-01984"/>
    <x v="5"/>
    <x v="0"/>
    <n v="393.11"/>
    <x v="0"/>
    <n v="19.489999999999998"/>
    <n v="412.6"/>
    <n v="218"/>
    <n v="876"/>
    <n v="528.85"/>
    <x v="2"/>
    <x v="270"/>
    <d v="2023-06-10T00:00:00"/>
    <x v="2"/>
    <n v="115289.3"/>
    <n v="12"/>
  </r>
  <r>
    <s v="PID-01985"/>
    <x v="26"/>
    <x v="5"/>
    <n v="418.57"/>
    <x v="2"/>
    <n v="97.76"/>
    <n v="516.33000000000004"/>
    <n v="397"/>
    <n v="12"/>
    <n v="666.02"/>
    <x v="3"/>
    <x v="162"/>
    <d v="2023-12-26T00:00:00"/>
    <x v="0"/>
    <n v="264409.94"/>
    <n v="2"/>
  </r>
  <r>
    <s v="PID-01986"/>
    <x v="7"/>
    <x v="4"/>
    <n v="431.5"/>
    <x v="1"/>
    <n v="63.42"/>
    <n v="494.92"/>
    <n v="281"/>
    <n v="728"/>
    <n v="680.06"/>
    <x v="2"/>
    <x v="8"/>
    <d v="2024-11-02T00:00:00"/>
    <x v="2"/>
    <n v="191096.86"/>
    <n v="7"/>
  </r>
  <r>
    <s v="PID-01987"/>
    <x v="4"/>
    <x v="1"/>
    <n v="202.66"/>
    <x v="2"/>
    <n v="37.1"/>
    <n v="239.76"/>
    <n v="422"/>
    <n v="70"/>
    <n v="298.88"/>
    <x v="3"/>
    <x v="568"/>
    <d v="2024-04-10T00:00:00"/>
    <x v="2"/>
    <n v="126127.36"/>
    <n v="7"/>
  </r>
  <r>
    <s v="PID-01988"/>
    <x v="26"/>
    <x v="5"/>
    <n v="63.04"/>
    <x v="2"/>
    <n v="88.29"/>
    <n v="151.33000000000001"/>
    <n v="351"/>
    <n v="718"/>
    <n v="195.23"/>
    <x v="2"/>
    <x v="401"/>
    <d v="2024-08-16T00:00:00"/>
    <x v="3"/>
    <n v="68525.73"/>
    <n v="6"/>
  </r>
  <r>
    <s v="PID-01989"/>
    <x v="13"/>
    <x v="3"/>
    <n v="432.17"/>
    <x v="1"/>
    <n v="84.94"/>
    <n v="517.11"/>
    <n v="292"/>
    <n v="50"/>
    <n v="746.08"/>
    <x v="3"/>
    <x v="241"/>
    <d v="2024-08-14T00:00:00"/>
    <x v="4"/>
    <n v="217855.35999999999"/>
    <n v="14"/>
  </r>
  <r>
    <s v="PID-01990"/>
    <x v="9"/>
    <x v="3"/>
    <n v="333.29"/>
    <x v="1"/>
    <n v="84.63"/>
    <n v="417.92"/>
    <n v="177"/>
    <n v="275"/>
    <n v="552.5"/>
    <x v="2"/>
    <x v="269"/>
    <d v="2023-09-17T00:00:00"/>
    <x v="0"/>
    <n v="97792.5"/>
    <n v="2"/>
  </r>
  <r>
    <s v="PID-01991"/>
    <x v="1"/>
    <x v="1"/>
    <n v="234.56"/>
    <x v="2"/>
    <n v="56.79"/>
    <n v="291.35000000000002"/>
    <n v="259"/>
    <n v="44"/>
    <n v="375.5"/>
    <x v="2"/>
    <x v="99"/>
    <d v="2023-02-03T00:00:00"/>
    <x v="3"/>
    <n v="97254.5"/>
    <n v="5"/>
  </r>
  <r>
    <s v="PID-01992"/>
    <x v="11"/>
    <x v="0"/>
    <n v="57.41"/>
    <x v="3"/>
    <n v="55.74"/>
    <n v="113.15"/>
    <n v="415"/>
    <n v="217"/>
    <n v="138.01"/>
    <x v="0"/>
    <x v="283"/>
    <d v="2023-10-09T00:00:00"/>
    <x v="0"/>
    <n v="57274.15"/>
    <n v="10"/>
  </r>
  <r>
    <s v="PID-01993"/>
    <x v="12"/>
    <x v="4"/>
    <n v="210.32"/>
    <x v="0"/>
    <n v="52.99"/>
    <n v="263.31"/>
    <n v="278"/>
    <n v="862"/>
    <n v="369.85"/>
    <x v="4"/>
    <x v="536"/>
    <d v="2023-08-12T00:00:00"/>
    <x v="2"/>
    <n v="102818.3"/>
    <n v="1"/>
  </r>
  <r>
    <s v="PID-01994"/>
    <x v="19"/>
    <x v="0"/>
    <n v="470.7"/>
    <x v="0"/>
    <n v="24.02"/>
    <n v="494.71999999999997"/>
    <n v="116"/>
    <n v="66"/>
    <n v="719.69"/>
    <x v="2"/>
    <x v="81"/>
    <d v="2023-09-30T00:00:00"/>
    <x v="1"/>
    <n v="83484.039999999994"/>
    <n v="9"/>
  </r>
  <r>
    <s v="PID-01995"/>
    <x v="13"/>
    <x v="3"/>
    <n v="315.39"/>
    <x v="2"/>
    <n v="15.54"/>
    <n v="330.93"/>
    <n v="285"/>
    <n v="559"/>
    <n v="459.17"/>
    <x v="0"/>
    <x v="399"/>
    <d v="2024-06-12T00:00:00"/>
    <x v="0"/>
    <n v="130863.45"/>
    <n v="14"/>
  </r>
  <r>
    <s v="PID-01996"/>
    <x v="13"/>
    <x v="3"/>
    <n v="430.75"/>
    <x v="3"/>
    <n v="34.72"/>
    <n v="465.47"/>
    <n v="191"/>
    <n v="766"/>
    <n v="629.92999999999995"/>
    <x v="1"/>
    <x v="304"/>
    <d v="2023-11-13T00:00:00"/>
    <x v="4"/>
    <n v="120316.63"/>
    <n v="4"/>
  </r>
  <r>
    <s v="PID-01997"/>
    <x v="29"/>
    <x v="1"/>
    <n v="181.34"/>
    <x v="0"/>
    <n v="79.180000000000007"/>
    <n v="260.52"/>
    <n v="227"/>
    <n v="16"/>
    <n v="362.56"/>
    <x v="2"/>
    <x v="539"/>
    <d v="2023-03-31T00:00:00"/>
    <x v="4"/>
    <n v="82301.119999999995"/>
    <n v="13"/>
  </r>
  <r>
    <s v="PID-01998"/>
    <x v="8"/>
    <x v="2"/>
    <n v="400.77"/>
    <x v="3"/>
    <n v="92.91"/>
    <n v="493.67999999999995"/>
    <n v="113"/>
    <n v="772"/>
    <n v="605.09"/>
    <x v="2"/>
    <x v="691"/>
    <d v="2024-07-30T00:00:00"/>
    <x v="3"/>
    <n v="68375.17"/>
    <n v="6"/>
  </r>
  <r>
    <s v="PID-01999"/>
    <x v="10"/>
    <x v="2"/>
    <n v="97.06"/>
    <x v="2"/>
    <n v="66.2"/>
    <n v="163.26"/>
    <n v="302"/>
    <n v="925"/>
    <n v="214.81"/>
    <x v="2"/>
    <x v="484"/>
    <d v="2024-01-14T00:00:00"/>
    <x v="0"/>
    <n v="64872.62"/>
    <n v="12"/>
  </r>
  <r>
    <s v="PID-02000"/>
    <x v="12"/>
    <x v="4"/>
    <n v="362.98"/>
    <x v="2"/>
    <n v="18.43"/>
    <n v="381.41"/>
    <n v="244"/>
    <n v="318"/>
    <n v="567.09"/>
    <x v="3"/>
    <x v="420"/>
    <d v="2025-01-06T00:00:00"/>
    <x v="0"/>
    <n v="138369.96"/>
    <n v="13"/>
  </r>
  <r>
    <s v="PID-02001"/>
    <x v="28"/>
    <x v="5"/>
    <n v="280.3"/>
    <x v="3"/>
    <n v="12.56"/>
    <n v="292.86"/>
    <n v="20"/>
    <n v="752"/>
    <n v="418.14"/>
    <x v="1"/>
    <x v="19"/>
    <d v="2023-01-13T00:00:00"/>
    <x v="3"/>
    <n v="8362.7999999999993"/>
    <n v="5"/>
  </r>
  <r>
    <s v="PID-02002"/>
    <x v="13"/>
    <x v="3"/>
    <n v="201.09"/>
    <x v="3"/>
    <n v="75.33"/>
    <n v="276.42"/>
    <n v="301"/>
    <n v="74"/>
    <n v="352.67"/>
    <x v="0"/>
    <x v="326"/>
    <d v="2023-08-03T00:00:00"/>
    <x v="0"/>
    <n v="106153.67"/>
    <n v="6"/>
  </r>
  <r>
    <s v="PID-02003"/>
    <x v="19"/>
    <x v="0"/>
    <n v="27.33"/>
    <x v="0"/>
    <n v="68.55"/>
    <n v="95.88"/>
    <n v="285"/>
    <n v="105"/>
    <n v="121.99"/>
    <x v="2"/>
    <x v="238"/>
    <d v="2024-08-23T00:00:00"/>
    <x v="4"/>
    <n v="34767.15"/>
    <n v="8"/>
  </r>
  <r>
    <s v="PID-02004"/>
    <x v="22"/>
    <x v="4"/>
    <n v="361.51"/>
    <x v="3"/>
    <n v="15.51"/>
    <n v="377.02"/>
    <n v="357"/>
    <n v="226"/>
    <n v="553.78"/>
    <x v="1"/>
    <x v="47"/>
    <d v="2024-04-13T00:00:00"/>
    <x v="4"/>
    <n v="197699.46"/>
    <n v="5"/>
  </r>
  <r>
    <s v="PID-02005"/>
    <x v="6"/>
    <x v="3"/>
    <n v="246.43"/>
    <x v="3"/>
    <n v="46.75"/>
    <n v="293.18"/>
    <n v="89"/>
    <n v="878"/>
    <n v="422.48"/>
    <x v="2"/>
    <x v="570"/>
    <d v="2023-05-15T00:00:00"/>
    <x v="3"/>
    <n v="37600.720000000001"/>
    <n v="5"/>
  </r>
  <r>
    <s v="PID-02006"/>
    <x v="1"/>
    <x v="1"/>
    <n v="85.86"/>
    <x v="1"/>
    <n v="6.93"/>
    <n v="92.789999999999992"/>
    <n v="193"/>
    <n v="469"/>
    <n v="125.7"/>
    <x v="2"/>
    <x v="41"/>
    <d v="2023-08-04T00:00:00"/>
    <x v="1"/>
    <n v="24260.1"/>
    <n v="12"/>
  </r>
  <r>
    <s v="PID-02007"/>
    <x v="5"/>
    <x v="0"/>
    <n v="472.72"/>
    <x v="0"/>
    <n v="57.94"/>
    <n v="530.66000000000008"/>
    <n v="492"/>
    <n v="310"/>
    <n v="691.92"/>
    <x v="0"/>
    <x v="232"/>
    <d v="2024-02-15T00:00:00"/>
    <x v="2"/>
    <n v="340424.64"/>
    <n v="8"/>
  </r>
  <r>
    <s v="PID-02008"/>
    <x v="18"/>
    <x v="3"/>
    <n v="219.18"/>
    <x v="0"/>
    <n v="72.92"/>
    <n v="292.10000000000002"/>
    <n v="481"/>
    <n v="964"/>
    <n v="355.33"/>
    <x v="2"/>
    <x v="291"/>
    <d v="2024-03-27T00:00:00"/>
    <x v="3"/>
    <n v="170913.73"/>
    <n v="14"/>
  </r>
  <r>
    <s v="PID-02009"/>
    <x v="8"/>
    <x v="2"/>
    <n v="392.67"/>
    <x v="0"/>
    <n v="6.01"/>
    <n v="398.68"/>
    <n v="288"/>
    <n v="595"/>
    <n v="574.47"/>
    <x v="3"/>
    <x v="185"/>
    <d v="2024-07-05T00:00:00"/>
    <x v="4"/>
    <n v="165447.35999999999"/>
    <n v="11"/>
  </r>
  <r>
    <s v="PID-02010"/>
    <x v="3"/>
    <x v="2"/>
    <n v="485.25"/>
    <x v="0"/>
    <n v="60.11"/>
    <n v="545.36"/>
    <n v="137"/>
    <n v="122"/>
    <n v="719.05"/>
    <x v="2"/>
    <x v="459"/>
    <d v="2024-10-27T00:00:00"/>
    <x v="0"/>
    <n v="98509.85"/>
    <n v="2"/>
  </r>
  <r>
    <s v="PID-02011"/>
    <x v="20"/>
    <x v="1"/>
    <n v="286.27999999999997"/>
    <x v="2"/>
    <n v="89.43"/>
    <n v="375.71"/>
    <n v="434"/>
    <n v="441"/>
    <n v="532.36"/>
    <x v="1"/>
    <x v="659"/>
    <d v="2023-07-23T00:00:00"/>
    <x v="4"/>
    <n v="231044.24"/>
    <n v="12"/>
  </r>
  <r>
    <s v="PID-02012"/>
    <x v="20"/>
    <x v="1"/>
    <n v="91.92"/>
    <x v="1"/>
    <n v="15.63"/>
    <n v="107.55"/>
    <n v="379"/>
    <n v="582"/>
    <n v="155.9"/>
    <x v="2"/>
    <x v="462"/>
    <d v="2024-07-29T00:00:00"/>
    <x v="4"/>
    <n v="59086.1"/>
    <n v="3"/>
  </r>
  <r>
    <s v="PID-02013"/>
    <x v="2"/>
    <x v="2"/>
    <n v="252.38"/>
    <x v="1"/>
    <n v="42.08"/>
    <n v="294.45999999999998"/>
    <n v="88"/>
    <n v="369"/>
    <n v="425.58"/>
    <x v="3"/>
    <x v="45"/>
    <d v="2023-02-03T00:00:00"/>
    <x v="4"/>
    <n v="37451.040000000001"/>
    <n v="1"/>
  </r>
  <r>
    <s v="PID-02014"/>
    <x v="6"/>
    <x v="3"/>
    <n v="278.44"/>
    <x v="0"/>
    <n v="71.61"/>
    <n v="350.05"/>
    <n v="186"/>
    <n v="733"/>
    <n v="425.25"/>
    <x v="4"/>
    <x v="38"/>
    <d v="2024-08-23T00:00:00"/>
    <x v="3"/>
    <n v="79096.5"/>
    <n v="5"/>
  </r>
  <r>
    <s v="PID-02015"/>
    <x v="2"/>
    <x v="2"/>
    <n v="184.22"/>
    <x v="3"/>
    <n v="80.650000000000006"/>
    <n v="264.87"/>
    <n v="279"/>
    <n v="514"/>
    <n v="375.22"/>
    <x v="0"/>
    <x v="205"/>
    <d v="2023-10-03T00:00:00"/>
    <x v="3"/>
    <n v="104686.38"/>
    <n v="2"/>
  </r>
  <r>
    <s v="PID-02016"/>
    <x v="28"/>
    <x v="5"/>
    <n v="106.38"/>
    <x v="1"/>
    <n v="65.2"/>
    <n v="171.57999999999998"/>
    <n v="327"/>
    <n v="811"/>
    <n v="213.96"/>
    <x v="0"/>
    <x v="393"/>
    <d v="2023-12-21T00:00:00"/>
    <x v="2"/>
    <n v="69964.92"/>
    <n v="6"/>
  </r>
  <r>
    <s v="PID-02017"/>
    <x v="18"/>
    <x v="3"/>
    <n v="111.34"/>
    <x v="1"/>
    <n v="31.72"/>
    <n v="143.06"/>
    <n v="10"/>
    <n v="109"/>
    <n v="210.22"/>
    <x v="2"/>
    <x v="692"/>
    <d v="2024-07-11T00:00:00"/>
    <x v="1"/>
    <n v="2102.1999999999998"/>
    <n v="5"/>
  </r>
  <r>
    <s v="PID-02018"/>
    <x v="24"/>
    <x v="2"/>
    <n v="422.95"/>
    <x v="3"/>
    <n v="81.95"/>
    <n v="504.9"/>
    <n v="179"/>
    <n v="796"/>
    <n v="710.05"/>
    <x v="0"/>
    <x v="92"/>
    <d v="2024-02-16T00:00:00"/>
    <x v="2"/>
    <n v="127098.95"/>
    <n v="5"/>
  </r>
  <r>
    <s v="PID-02019"/>
    <x v="16"/>
    <x v="5"/>
    <n v="189.57"/>
    <x v="1"/>
    <n v="54.03"/>
    <n v="243.6"/>
    <n v="324"/>
    <n v="969"/>
    <n v="294.49"/>
    <x v="2"/>
    <x v="410"/>
    <d v="2023-04-18T00:00:00"/>
    <x v="2"/>
    <n v="95414.76"/>
    <n v="10"/>
  </r>
  <r>
    <s v="PID-02020"/>
    <x v="15"/>
    <x v="5"/>
    <n v="81.78"/>
    <x v="0"/>
    <n v="64.7"/>
    <n v="146.48000000000002"/>
    <n v="312"/>
    <n v="806"/>
    <n v="185.66"/>
    <x v="0"/>
    <x v="660"/>
    <d v="2024-12-22T00:00:00"/>
    <x v="0"/>
    <n v="57925.919999999998"/>
    <n v="11"/>
  </r>
  <r>
    <s v="PID-02021"/>
    <x v="20"/>
    <x v="1"/>
    <n v="126.73"/>
    <x v="3"/>
    <n v="79.34"/>
    <n v="206.07"/>
    <n v="191"/>
    <n v="949"/>
    <n v="262.17"/>
    <x v="0"/>
    <x v="65"/>
    <d v="2024-10-05T00:00:00"/>
    <x v="0"/>
    <n v="50074.47"/>
    <n v="11"/>
  </r>
  <r>
    <s v="PID-02022"/>
    <x v="21"/>
    <x v="0"/>
    <n v="308.8"/>
    <x v="3"/>
    <n v="89.43"/>
    <n v="398.23"/>
    <n v="236"/>
    <n v="978"/>
    <n v="517.4"/>
    <x v="4"/>
    <x v="669"/>
    <d v="2024-10-22T00:00:00"/>
    <x v="4"/>
    <n v="122106.4"/>
    <n v="13"/>
  </r>
  <r>
    <s v="PID-02023"/>
    <x v="9"/>
    <x v="3"/>
    <n v="310.17"/>
    <x v="1"/>
    <n v="60.61"/>
    <n v="370.78000000000003"/>
    <n v="489"/>
    <n v="967"/>
    <n v="444.96"/>
    <x v="3"/>
    <x v="599"/>
    <d v="2023-05-20T00:00:00"/>
    <x v="2"/>
    <n v="217585.44"/>
    <n v="12"/>
  </r>
  <r>
    <s v="PID-02024"/>
    <x v="18"/>
    <x v="3"/>
    <n v="356.46"/>
    <x v="1"/>
    <n v="27.02"/>
    <n v="383.47999999999996"/>
    <n v="312"/>
    <n v="92"/>
    <n v="547.79999999999995"/>
    <x v="3"/>
    <x v="402"/>
    <d v="2023-05-25T00:00:00"/>
    <x v="1"/>
    <n v="170913.6"/>
    <n v="4"/>
  </r>
  <r>
    <s v="PID-02025"/>
    <x v="14"/>
    <x v="1"/>
    <n v="292.97000000000003"/>
    <x v="3"/>
    <n v="14.83"/>
    <n v="307.8"/>
    <n v="401"/>
    <n v="533"/>
    <n v="422.16"/>
    <x v="3"/>
    <x v="218"/>
    <d v="2024-12-24T00:00:00"/>
    <x v="1"/>
    <n v="169286.16"/>
    <n v="7"/>
  </r>
  <r>
    <s v="PID-02026"/>
    <x v="17"/>
    <x v="3"/>
    <n v="428.59"/>
    <x v="1"/>
    <n v="58.02"/>
    <n v="486.60999999999996"/>
    <n v="352"/>
    <n v="843"/>
    <n v="697.84"/>
    <x v="4"/>
    <x v="246"/>
    <d v="2023-02-23T00:00:00"/>
    <x v="2"/>
    <n v="245639.67999999999"/>
    <n v="4"/>
  </r>
  <r>
    <s v="PID-02027"/>
    <x v="14"/>
    <x v="1"/>
    <n v="407.27"/>
    <x v="1"/>
    <n v="63.74"/>
    <n v="471.01"/>
    <n v="457"/>
    <n v="358"/>
    <n v="687.96"/>
    <x v="2"/>
    <x v="472"/>
    <d v="2024-05-20T00:00:00"/>
    <x v="0"/>
    <n v="314397.71999999997"/>
    <n v="12"/>
  </r>
  <r>
    <s v="PID-02028"/>
    <x v="22"/>
    <x v="4"/>
    <n v="493.77"/>
    <x v="2"/>
    <n v="14"/>
    <n v="507.77"/>
    <n v="269"/>
    <n v="277"/>
    <n v="687.91"/>
    <x v="0"/>
    <x v="561"/>
    <d v="2024-01-04T00:00:00"/>
    <x v="1"/>
    <n v="185047.79"/>
    <n v="5"/>
  </r>
  <r>
    <s v="PID-02029"/>
    <x v="7"/>
    <x v="4"/>
    <n v="243.54"/>
    <x v="0"/>
    <n v="26.78"/>
    <n v="270.32"/>
    <n v="437"/>
    <n v="524"/>
    <n v="369.63"/>
    <x v="3"/>
    <x v="485"/>
    <d v="2024-08-11T00:00:00"/>
    <x v="0"/>
    <n v="161528.31"/>
    <n v="7"/>
  </r>
  <r>
    <s v="PID-02030"/>
    <x v="13"/>
    <x v="3"/>
    <n v="417.16"/>
    <x v="3"/>
    <n v="79.680000000000007"/>
    <n v="496.84000000000003"/>
    <n v="392"/>
    <n v="6"/>
    <n v="724.46"/>
    <x v="2"/>
    <x v="308"/>
    <d v="2024-02-24T00:00:00"/>
    <x v="4"/>
    <n v="283988.32"/>
    <n v="6"/>
  </r>
  <r>
    <s v="PID-02031"/>
    <x v="17"/>
    <x v="3"/>
    <n v="189.89"/>
    <x v="2"/>
    <n v="68.37"/>
    <n v="258.26"/>
    <n v="85"/>
    <n v="387"/>
    <n v="358.04"/>
    <x v="3"/>
    <x v="62"/>
    <d v="2024-07-30T00:00:00"/>
    <x v="4"/>
    <n v="30433.4"/>
    <n v="3"/>
  </r>
  <r>
    <s v="PID-02032"/>
    <x v="3"/>
    <x v="2"/>
    <n v="205.09"/>
    <x v="3"/>
    <n v="5.0599999999999996"/>
    <n v="210.15"/>
    <n v="72"/>
    <n v="651"/>
    <n v="313.83999999999997"/>
    <x v="3"/>
    <x v="169"/>
    <d v="2024-12-15T00:00:00"/>
    <x v="3"/>
    <n v="22596.48"/>
    <n v="9"/>
  </r>
  <r>
    <s v="PID-02033"/>
    <x v="6"/>
    <x v="3"/>
    <n v="308.58999999999997"/>
    <x v="0"/>
    <n v="45.67"/>
    <n v="354.26"/>
    <n v="191"/>
    <n v="222"/>
    <n v="443.49"/>
    <x v="3"/>
    <x v="505"/>
    <d v="2024-09-27T00:00:00"/>
    <x v="4"/>
    <n v="84706.59"/>
    <n v="8"/>
  </r>
  <r>
    <s v="PID-02034"/>
    <x v="18"/>
    <x v="3"/>
    <n v="369.78"/>
    <x v="0"/>
    <n v="37.29"/>
    <n v="407.07"/>
    <n v="143"/>
    <n v="570"/>
    <n v="533.47"/>
    <x v="3"/>
    <x v="196"/>
    <d v="2024-01-20T00:00:00"/>
    <x v="3"/>
    <n v="76286.210000000006"/>
    <n v="11"/>
  </r>
  <r>
    <s v="PID-02035"/>
    <x v="11"/>
    <x v="0"/>
    <n v="54.34"/>
    <x v="3"/>
    <n v="32.49"/>
    <n v="86.830000000000013"/>
    <n v="39"/>
    <n v="894"/>
    <n v="110.24"/>
    <x v="4"/>
    <x v="104"/>
    <d v="2023-06-12T00:00:00"/>
    <x v="2"/>
    <n v="4299.3599999999997"/>
    <n v="5"/>
  </r>
  <r>
    <s v="PID-02036"/>
    <x v="8"/>
    <x v="2"/>
    <n v="417.08"/>
    <x v="1"/>
    <n v="39.9"/>
    <n v="456.97999999999996"/>
    <n v="273"/>
    <n v="893"/>
    <n v="663.59"/>
    <x v="0"/>
    <x v="442"/>
    <d v="2024-03-23T00:00:00"/>
    <x v="1"/>
    <n v="181160.07"/>
    <n v="5"/>
  </r>
  <r>
    <s v="PID-02037"/>
    <x v="0"/>
    <x v="0"/>
    <n v="200.17"/>
    <x v="0"/>
    <n v="95.83"/>
    <n v="296"/>
    <n v="227"/>
    <n v="458"/>
    <n v="424.01"/>
    <x v="3"/>
    <x v="398"/>
    <d v="2024-07-13T00:00:00"/>
    <x v="1"/>
    <n v="96250.27"/>
    <n v="14"/>
  </r>
  <r>
    <s v="PID-02038"/>
    <x v="27"/>
    <x v="4"/>
    <n v="156.66"/>
    <x v="3"/>
    <n v="94.48"/>
    <n v="251.14"/>
    <n v="217"/>
    <n v="727"/>
    <n v="375.15"/>
    <x v="2"/>
    <x v="274"/>
    <d v="2024-07-04T00:00:00"/>
    <x v="1"/>
    <n v="81407.55"/>
    <n v="9"/>
  </r>
  <r>
    <s v="PID-02039"/>
    <x v="21"/>
    <x v="0"/>
    <n v="306.83"/>
    <x v="2"/>
    <n v="35.590000000000003"/>
    <n v="342.41999999999996"/>
    <n v="40"/>
    <n v="305"/>
    <n v="437.59"/>
    <x v="3"/>
    <x v="632"/>
    <d v="2023-08-03T00:00:00"/>
    <x v="4"/>
    <n v="17503.599999999999"/>
    <n v="1"/>
  </r>
  <r>
    <s v="PID-02040"/>
    <x v="8"/>
    <x v="2"/>
    <n v="26.4"/>
    <x v="3"/>
    <n v="33.79"/>
    <n v="60.19"/>
    <n v="203"/>
    <n v="52"/>
    <n v="75.11"/>
    <x v="4"/>
    <x v="360"/>
    <d v="2024-09-26T00:00:00"/>
    <x v="1"/>
    <n v="15247.33"/>
    <n v="12"/>
  </r>
  <r>
    <s v="PID-02041"/>
    <x v="10"/>
    <x v="2"/>
    <n v="296"/>
    <x v="3"/>
    <n v="82.47"/>
    <n v="378.47"/>
    <n v="236"/>
    <n v="237"/>
    <n v="481.73"/>
    <x v="1"/>
    <x v="341"/>
    <d v="2024-04-30T00:00:00"/>
    <x v="3"/>
    <n v="113688.28"/>
    <n v="9"/>
  </r>
  <r>
    <s v="PID-02042"/>
    <x v="10"/>
    <x v="2"/>
    <n v="196.81"/>
    <x v="2"/>
    <n v="82.23"/>
    <n v="279.04000000000002"/>
    <n v="163"/>
    <n v="347"/>
    <n v="337.57"/>
    <x v="4"/>
    <x v="408"/>
    <d v="2024-10-15T00:00:00"/>
    <x v="4"/>
    <n v="55023.91"/>
    <n v="3"/>
  </r>
  <r>
    <s v="PID-02043"/>
    <x v="10"/>
    <x v="2"/>
    <n v="292.95999999999998"/>
    <x v="1"/>
    <n v="57.32"/>
    <n v="350.28"/>
    <n v="110"/>
    <n v="771"/>
    <n v="499.77"/>
    <x v="1"/>
    <x v="261"/>
    <d v="2024-02-27T00:00:00"/>
    <x v="4"/>
    <n v="54974.7"/>
    <n v="11"/>
  </r>
  <r>
    <s v="PID-02044"/>
    <x v="7"/>
    <x v="4"/>
    <n v="422.88"/>
    <x v="1"/>
    <n v="5.1100000000000003"/>
    <n v="427.99"/>
    <n v="416"/>
    <n v="422"/>
    <n v="572.39"/>
    <x v="1"/>
    <x v="149"/>
    <d v="2023-01-22T00:00:00"/>
    <x v="4"/>
    <n v="238114.24"/>
    <n v="2"/>
  </r>
  <r>
    <s v="PID-02045"/>
    <x v="22"/>
    <x v="4"/>
    <n v="187.27"/>
    <x v="3"/>
    <n v="69.25"/>
    <n v="256.52"/>
    <n v="58"/>
    <n v="900"/>
    <n v="349.79"/>
    <x v="1"/>
    <x v="416"/>
    <d v="2023-04-26T00:00:00"/>
    <x v="4"/>
    <n v="20287.82"/>
    <n v="9"/>
  </r>
  <r>
    <s v="PID-02046"/>
    <x v="19"/>
    <x v="0"/>
    <n v="337.48"/>
    <x v="1"/>
    <n v="66.13"/>
    <n v="403.61"/>
    <n v="229"/>
    <n v="667"/>
    <n v="495.2"/>
    <x v="4"/>
    <x v="484"/>
    <d v="2024-01-13T00:00:00"/>
    <x v="1"/>
    <n v="113400.8"/>
    <n v="11"/>
  </r>
  <r>
    <s v="PID-02047"/>
    <x v="24"/>
    <x v="2"/>
    <n v="142.44999999999999"/>
    <x v="3"/>
    <n v="15.89"/>
    <n v="158.33999999999997"/>
    <n v="464"/>
    <n v="915"/>
    <n v="191.34"/>
    <x v="3"/>
    <x v="32"/>
    <d v="2024-06-14T00:00:00"/>
    <x v="0"/>
    <n v="88781.759999999995"/>
    <n v="12"/>
  </r>
  <r>
    <s v="PID-02048"/>
    <x v="29"/>
    <x v="1"/>
    <n v="173.75"/>
    <x v="2"/>
    <n v="35.299999999999997"/>
    <n v="209.05"/>
    <n v="293"/>
    <n v="697"/>
    <n v="313.35000000000002"/>
    <x v="1"/>
    <x v="304"/>
    <d v="2023-11-11T00:00:00"/>
    <x v="1"/>
    <n v="91811.55"/>
    <n v="2"/>
  </r>
  <r>
    <s v="PID-02049"/>
    <x v="13"/>
    <x v="3"/>
    <n v="387.17"/>
    <x v="3"/>
    <n v="56.02"/>
    <n v="443.19"/>
    <n v="264"/>
    <n v="570"/>
    <n v="560.57000000000005"/>
    <x v="1"/>
    <x v="79"/>
    <d v="2024-06-17T00:00:00"/>
    <x v="3"/>
    <n v="147990.48000000001"/>
    <n v="4"/>
  </r>
  <r>
    <s v="PID-02050"/>
    <x v="20"/>
    <x v="1"/>
    <n v="284.85000000000002"/>
    <x v="1"/>
    <n v="22.7"/>
    <n v="307.55"/>
    <n v="128"/>
    <n v="892"/>
    <n v="422.18"/>
    <x v="4"/>
    <x v="541"/>
    <d v="2024-08-30T00:00:00"/>
    <x v="1"/>
    <n v="54039.040000000001"/>
    <n v="2"/>
  </r>
  <r>
    <s v="PID-02051"/>
    <x v="0"/>
    <x v="0"/>
    <n v="171.39"/>
    <x v="2"/>
    <n v="99.3"/>
    <n v="270.69"/>
    <n v="36"/>
    <n v="438"/>
    <n v="333.3"/>
    <x v="1"/>
    <x v="128"/>
    <d v="2023-08-06T00:00:00"/>
    <x v="2"/>
    <n v="11998.8"/>
    <n v="2"/>
  </r>
  <r>
    <s v="PID-02052"/>
    <x v="11"/>
    <x v="0"/>
    <n v="390.73"/>
    <x v="0"/>
    <n v="94.62"/>
    <n v="485.35"/>
    <n v="250"/>
    <n v="216"/>
    <n v="629.78"/>
    <x v="0"/>
    <x v="88"/>
    <d v="2023-05-31T00:00:00"/>
    <x v="2"/>
    <n v="157445"/>
    <n v="5"/>
  </r>
  <r>
    <s v="PID-02053"/>
    <x v="22"/>
    <x v="4"/>
    <n v="286.8"/>
    <x v="1"/>
    <n v="21.34"/>
    <n v="308.14"/>
    <n v="291"/>
    <n v="896"/>
    <n v="399.1"/>
    <x v="0"/>
    <x v="383"/>
    <d v="2024-05-24T00:00:00"/>
    <x v="0"/>
    <n v="116138.1"/>
    <n v="12"/>
  </r>
  <r>
    <s v="PID-02054"/>
    <x v="27"/>
    <x v="4"/>
    <n v="185.41"/>
    <x v="1"/>
    <n v="16.04"/>
    <n v="201.45"/>
    <n v="443"/>
    <n v="825"/>
    <n v="292.22000000000003"/>
    <x v="3"/>
    <x v="607"/>
    <d v="2023-04-21T00:00:00"/>
    <x v="4"/>
    <n v="129453.46"/>
    <n v="10"/>
  </r>
  <r>
    <s v="PID-02055"/>
    <x v="11"/>
    <x v="0"/>
    <n v="200.12"/>
    <x v="2"/>
    <n v="5.17"/>
    <n v="205.29"/>
    <n v="275"/>
    <n v="607"/>
    <n v="274.27999999999997"/>
    <x v="0"/>
    <x v="17"/>
    <d v="2024-10-09T00:00:00"/>
    <x v="1"/>
    <n v="75427"/>
    <n v="2"/>
  </r>
  <r>
    <s v="PID-02056"/>
    <x v="24"/>
    <x v="2"/>
    <n v="214.1"/>
    <x v="2"/>
    <n v="6.23"/>
    <n v="220.32999999999998"/>
    <n v="341"/>
    <n v="172"/>
    <n v="271.14999999999998"/>
    <x v="4"/>
    <x v="461"/>
    <d v="2024-08-26T00:00:00"/>
    <x v="1"/>
    <n v="92462.15"/>
    <n v="3"/>
  </r>
  <r>
    <s v="PID-02057"/>
    <x v="17"/>
    <x v="3"/>
    <n v="83.26"/>
    <x v="1"/>
    <n v="7.6"/>
    <n v="90.86"/>
    <n v="212"/>
    <n v="382"/>
    <n v="135.68"/>
    <x v="4"/>
    <x v="376"/>
    <d v="2024-01-24T00:00:00"/>
    <x v="4"/>
    <n v="28764.16"/>
    <n v="9"/>
  </r>
  <r>
    <s v="PID-02058"/>
    <x v="11"/>
    <x v="0"/>
    <n v="313.12"/>
    <x v="2"/>
    <n v="27.38"/>
    <n v="340.5"/>
    <n v="203"/>
    <n v="18"/>
    <n v="507.31"/>
    <x v="3"/>
    <x v="224"/>
    <d v="2023-01-17T00:00:00"/>
    <x v="2"/>
    <n v="102983.93"/>
    <n v="3"/>
  </r>
  <r>
    <s v="PID-02059"/>
    <x v="16"/>
    <x v="5"/>
    <n v="433.56"/>
    <x v="2"/>
    <n v="74.16"/>
    <n v="507.72"/>
    <n v="60"/>
    <n v="286"/>
    <n v="629.33000000000004"/>
    <x v="2"/>
    <x v="588"/>
    <d v="2024-10-01T00:00:00"/>
    <x v="4"/>
    <n v="37759.800000000003"/>
    <n v="9"/>
  </r>
  <r>
    <s v="PID-02060"/>
    <x v="10"/>
    <x v="2"/>
    <n v="322.86"/>
    <x v="1"/>
    <n v="74.73"/>
    <n v="397.59000000000003"/>
    <n v="286"/>
    <n v="844"/>
    <n v="480.27"/>
    <x v="1"/>
    <x v="15"/>
    <d v="2023-11-30T00:00:00"/>
    <x v="3"/>
    <n v="137357.22"/>
    <n v="2"/>
  </r>
  <r>
    <s v="PID-02061"/>
    <x v="20"/>
    <x v="1"/>
    <n v="187.57"/>
    <x v="3"/>
    <n v="80.19"/>
    <n v="267.76"/>
    <n v="179"/>
    <n v="114"/>
    <n v="348.52"/>
    <x v="3"/>
    <x v="7"/>
    <d v="2023-08-17T00:00:00"/>
    <x v="0"/>
    <n v="62385.08"/>
    <n v="12"/>
  </r>
  <r>
    <s v="PID-02062"/>
    <x v="1"/>
    <x v="1"/>
    <n v="212.6"/>
    <x v="2"/>
    <n v="5.07"/>
    <n v="217.67"/>
    <n v="216"/>
    <n v="861"/>
    <n v="314.74"/>
    <x v="0"/>
    <x v="681"/>
    <d v="2023-12-02T00:00:00"/>
    <x v="3"/>
    <n v="67983.839999999997"/>
    <n v="9"/>
  </r>
  <r>
    <s v="PID-02063"/>
    <x v="8"/>
    <x v="2"/>
    <n v="197.1"/>
    <x v="2"/>
    <n v="8.33"/>
    <n v="205.43"/>
    <n v="500"/>
    <n v="551"/>
    <n v="283.33999999999997"/>
    <x v="4"/>
    <x v="343"/>
    <d v="2023-05-10T00:00:00"/>
    <x v="2"/>
    <n v="141670"/>
    <n v="7"/>
  </r>
  <r>
    <s v="PID-02064"/>
    <x v="20"/>
    <x v="1"/>
    <n v="23.23"/>
    <x v="2"/>
    <n v="40.880000000000003"/>
    <n v="64.11"/>
    <n v="57"/>
    <n v="162"/>
    <n v="86.53"/>
    <x v="0"/>
    <x v="638"/>
    <d v="2024-04-10T00:00:00"/>
    <x v="4"/>
    <n v="4932.21"/>
    <n v="6"/>
  </r>
  <r>
    <s v="PID-02065"/>
    <x v="12"/>
    <x v="4"/>
    <n v="337.48"/>
    <x v="2"/>
    <n v="81.16"/>
    <n v="418.64"/>
    <n v="309"/>
    <n v="722"/>
    <n v="520.4"/>
    <x v="1"/>
    <x v="671"/>
    <d v="2023-11-14T00:00:00"/>
    <x v="3"/>
    <n v="160803.6"/>
    <n v="1"/>
  </r>
  <r>
    <s v="PID-02066"/>
    <x v="7"/>
    <x v="4"/>
    <n v="236.13"/>
    <x v="2"/>
    <n v="78.78"/>
    <n v="314.90999999999997"/>
    <n v="267"/>
    <n v="685"/>
    <n v="398.47"/>
    <x v="0"/>
    <x v="284"/>
    <d v="2024-10-19T00:00:00"/>
    <x v="0"/>
    <n v="106391.49"/>
    <n v="1"/>
  </r>
  <r>
    <s v="PID-02067"/>
    <x v="17"/>
    <x v="3"/>
    <n v="357.86"/>
    <x v="3"/>
    <n v="53.44"/>
    <n v="411.3"/>
    <n v="394"/>
    <n v="307"/>
    <n v="506.94"/>
    <x v="1"/>
    <x v="693"/>
    <d v="2024-01-27T00:00:00"/>
    <x v="3"/>
    <n v="199734.36"/>
    <n v="10"/>
  </r>
  <r>
    <s v="PID-02068"/>
    <x v="2"/>
    <x v="2"/>
    <n v="380.44"/>
    <x v="2"/>
    <n v="95.56"/>
    <n v="476"/>
    <n v="480"/>
    <n v="19"/>
    <n v="642.36"/>
    <x v="3"/>
    <x v="414"/>
    <d v="2024-12-16T00:00:00"/>
    <x v="1"/>
    <n v="308332.79999999999"/>
    <n v="12"/>
  </r>
  <r>
    <s v="PID-02069"/>
    <x v="4"/>
    <x v="1"/>
    <n v="499.22"/>
    <x v="1"/>
    <n v="73.099999999999994"/>
    <n v="572.32000000000005"/>
    <n v="144"/>
    <n v="237"/>
    <n v="836.26"/>
    <x v="3"/>
    <x v="408"/>
    <d v="2024-10-17T00:00:00"/>
    <x v="1"/>
    <n v="120421.44"/>
    <n v="5"/>
  </r>
  <r>
    <s v="PID-02070"/>
    <x v="15"/>
    <x v="5"/>
    <n v="68.010000000000005"/>
    <x v="2"/>
    <n v="90.83"/>
    <n v="158.84"/>
    <n v="162"/>
    <n v="292"/>
    <n v="199.09"/>
    <x v="2"/>
    <x v="657"/>
    <d v="2023-06-22T00:00:00"/>
    <x v="4"/>
    <n v="32252.58"/>
    <n v="2"/>
  </r>
  <r>
    <s v="PID-02071"/>
    <x v="8"/>
    <x v="2"/>
    <n v="380.92"/>
    <x v="0"/>
    <n v="25.88"/>
    <n v="406.8"/>
    <n v="339"/>
    <n v="63"/>
    <n v="511.78"/>
    <x v="4"/>
    <x v="694"/>
    <d v="2024-03-18T00:00:00"/>
    <x v="4"/>
    <n v="173493.42"/>
    <n v="1"/>
  </r>
  <r>
    <s v="PID-02072"/>
    <x v="1"/>
    <x v="1"/>
    <n v="20.99"/>
    <x v="3"/>
    <n v="97"/>
    <n v="117.99"/>
    <n v="21"/>
    <n v="779"/>
    <n v="168.88"/>
    <x v="4"/>
    <x v="570"/>
    <d v="2023-05-11T00:00:00"/>
    <x v="2"/>
    <n v="3546.48"/>
    <n v="1"/>
  </r>
  <r>
    <s v="PID-02073"/>
    <x v="12"/>
    <x v="4"/>
    <n v="303.41000000000003"/>
    <x v="0"/>
    <n v="79.69"/>
    <n v="383.1"/>
    <n v="334"/>
    <n v="895"/>
    <n v="484.81"/>
    <x v="4"/>
    <x v="440"/>
    <d v="2025-01-05T00:00:00"/>
    <x v="3"/>
    <n v="161926.54"/>
    <n v="5"/>
  </r>
  <r>
    <s v="PID-02074"/>
    <x v="16"/>
    <x v="5"/>
    <n v="490.45"/>
    <x v="2"/>
    <n v="41.1"/>
    <n v="531.54999999999995"/>
    <n v="303"/>
    <n v="418"/>
    <n v="783.4"/>
    <x v="1"/>
    <x v="128"/>
    <d v="2023-08-14T00:00:00"/>
    <x v="4"/>
    <n v="237370.2"/>
    <n v="10"/>
  </r>
  <r>
    <s v="PID-02075"/>
    <x v="3"/>
    <x v="2"/>
    <n v="43.77"/>
    <x v="1"/>
    <n v="49.8"/>
    <n v="93.57"/>
    <n v="24"/>
    <n v="269"/>
    <n v="127.8"/>
    <x v="3"/>
    <x v="491"/>
    <d v="2024-07-02T00:00:00"/>
    <x v="3"/>
    <n v="3067.2"/>
    <n v="10"/>
  </r>
  <r>
    <s v="PID-02076"/>
    <x v="15"/>
    <x v="5"/>
    <n v="261.48"/>
    <x v="3"/>
    <n v="95.22"/>
    <n v="356.70000000000005"/>
    <n v="312"/>
    <n v="994"/>
    <n v="505.27"/>
    <x v="1"/>
    <x v="665"/>
    <d v="2023-07-24T00:00:00"/>
    <x v="0"/>
    <n v="157644.24"/>
    <n v="6"/>
  </r>
  <r>
    <s v="PID-02077"/>
    <x v="2"/>
    <x v="2"/>
    <n v="416.99"/>
    <x v="2"/>
    <n v="5.46"/>
    <n v="422.45"/>
    <n v="410"/>
    <n v="492"/>
    <n v="617.20000000000005"/>
    <x v="2"/>
    <x v="395"/>
    <d v="2024-03-29T00:00:00"/>
    <x v="0"/>
    <n v="253052"/>
    <n v="7"/>
  </r>
  <r>
    <s v="PID-02078"/>
    <x v="25"/>
    <x v="5"/>
    <n v="456.03"/>
    <x v="2"/>
    <n v="89.15"/>
    <n v="545.17999999999995"/>
    <n v="202"/>
    <n v="186"/>
    <n v="779.93"/>
    <x v="1"/>
    <x v="486"/>
    <d v="2023-03-18T00:00:00"/>
    <x v="1"/>
    <n v="157545.85999999999"/>
    <n v="10"/>
  </r>
  <r>
    <s v="PID-02079"/>
    <x v="0"/>
    <x v="0"/>
    <n v="256.02"/>
    <x v="1"/>
    <n v="81.569999999999993"/>
    <n v="337.59"/>
    <n v="140"/>
    <n v="766"/>
    <n v="488.57"/>
    <x v="4"/>
    <x v="108"/>
    <d v="2024-07-10T00:00:00"/>
    <x v="4"/>
    <n v="68399.8"/>
    <n v="12"/>
  </r>
  <r>
    <s v="PID-02080"/>
    <x v="24"/>
    <x v="2"/>
    <n v="381.65"/>
    <x v="0"/>
    <n v="78.540000000000006"/>
    <n v="460.19"/>
    <n v="250"/>
    <n v="37"/>
    <n v="659.08"/>
    <x v="0"/>
    <x v="410"/>
    <d v="2023-04-20T00:00:00"/>
    <x v="0"/>
    <n v="164770"/>
    <n v="12"/>
  </r>
  <r>
    <s v="PID-02081"/>
    <x v="25"/>
    <x v="5"/>
    <n v="424.25"/>
    <x v="3"/>
    <n v="32.590000000000003"/>
    <n v="456.84000000000003"/>
    <n v="258"/>
    <n v="139"/>
    <n v="596.25"/>
    <x v="4"/>
    <x v="692"/>
    <d v="2024-07-13T00:00:00"/>
    <x v="0"/>
    <n v="153832.5"/>
    <n v="7"/>
  </r>
  <r>
    <s v="PID-02082"/>
    <x v="25"/>
    <x v="5"/>
    <n v="450.59"/>
    <x v="3"/>
    <n v="70.86"/>
    <n v="521.44999999999993"/>
    <n v="297"/>
    <n v="688"/>
    <n v="759.38"/>
    <x v="4"/>
    <x v="514"/>
    <d v="2024-08-12T00:00:00"/>
    <x v="1"/>
    <n v="225535.86"/>
    <n v="6"/>
  </r>
  <r>
    <s v="PID-02083"/>
    <x v="15"/>
    <x v="5"/>
    <n v="55.93"/>
    <x v="1"/>
    <n v="78.19"/>
    <n v="134.12"/>
    <n v="210"/>
    <n v="454"/>
    <n v="171.6"/>
    <x v="2"/>
    <x v="689"/>
    <d v="2024-12-05T00:00:00"/>
    <x v="3"/>
    <n v="36036"/>
    <n v="5"/>
  </r>
  <r>
    <s v="PID-02084"/>
    <x v="29"/>
    <x v="1"/>
    <n v="402.27"/>
    <x v="0"/>
    <n v="70.61"/>
    <n v="472.88"/>
    <n v="40"/>
    <n v="51"/>
    <n v="640.99"/>
    <x v="1"/>
    <x v="439"/>
    <d v="2024-12-30T00:00:00"/>
    <x v="4"/>
    <n v="25639.599999999999"/>
    <n v="9"/>
  </r>
  <r>
    <s v="PID-02085"/>
    <x v="3"/>
    <x v="2"/>
    <n v="406.69"/>
    <x v="3"/>
    <n v="24.42"/>
    <n v="431.11"/>
    <n v="161"/>
    <n v="50"/>
    <n v="582.91"/>
    <x v="3"/>
    <x v="323"/>
    <d v="2023-02-16T00:00:00"/>
    <x v="0"/>
    <n v="93848.51"/>
    <n v="2"/>
  </r>
  <r>
    <s v="PID-02086"/>
    <x v="14"/>
    <x v="1"/>
    <n v="305.07"/>
    <x v="1"/>
    <n v="15"/>
    <n v="320.07"/>
    <n v="107"/>
    <n v="64"/>
    <n v="439.88"/>
    <x v="2"/>
    <x v="554"/>
    <d v="2023-03-28T00:00:00"/>
    <x v="1"/>
    <n v="47067.16"/>
    <n v="8"/>
  </r>
  <r>
    <s v="PID-02087"/>
    <x v="15"/>
    <x v="5"/>
    <n v="189.81"/>
    <x v="1"/>
    <n v="20.420000000000002"/>
    <n v="210.23000000000002"/>
    <n v="296"/>
    <n v="767"/>
    <n v="314.33"/>
    <x v="4"/>
    <x v="49"/>
    <d v="2024-03-24T00:00:00"/>
    <x v="3"/>
    <n v="93041.68"/>
    <n v="10"/>
  </r>
  <r>
    <s v="PID-02088"/>
    <x v="25"/>
    <x v="5"/>
    <n v="326.08999999999997"/>
    <x v="0"/>
    <n v="27.63"/>
    <n v="353.71999999999997"/>
    <n v="452"/>
    <n v="303"/>
    <n v="471.9"/>
    <x v="1"/>
    <x v="604"/>
    <d v="2023-11-19T00:00:00"/>
    <x v="0"/>
    <n v="213298.8"/>
    <n v="3"/>
  </r>
  <r>
    <s v="PID-02089"/>
    <x v="4"/>
    <x v="1"/>
    <n v="289.85000000000002"/>
    <x v="0"/>
    <n v="63.26"/>
    <n v="353.11"/>
    <n v="110"/>
    <n v="1"/>
    <n v="444.36"/>
    <x v="0"/>
    <x v="139"/>
    <d v="2023-02-10T00:00:00"/>
    <x v="0"/>
    <n v="48879.6"/>
    <n v="5"/>
  </r>
  <r>
    <s v="PID-02090"/>
    <x v="28"/>
    <x v="5"/>
    <n v="337.7"/>
    <x v="1"/>
    <n v="24.79"/>
    <n v="362.49"/>
    <n v="253"/>
    <n v="297"/>
    <n v="443.81"/>
    <x v="2"/>
    <x v="586"/>
    <d v="2023-03-08T00:00:00"/>
    <x v="4"/>
    <n v="112283.93"/>
    <n v="8"/>
  </r>
  <r>
    <s v="PID-02091"/>
    <x v="1"/>
    <x v="1"/>
    <n v="279.36"/>
    <x v="0"/>
    <n v="9.85"/>
    <n v="289.21000000000004"/>
    <n v="469"/>
    <n v="542"/>
    <n v="365.65"/>
    <x v="4"/>
    <x v="137"/>
    <d v="2024-04-28T00:00:00"/>
    <x v="4"/>
    <n v="171489.85"/>
    <n v="8"/>
  </r>
  <r>
    <s v="PID-02092"/>
    <x v="13"/>
    <x v="3"/>
    <n v="218.13"/>
    <x v="0"/>
    <n v="30.63"/>
    <n v="248.76"/>
    <n v="89"/>
    <n v="904"/>
    <n v="355.23"/>
    <x v="3"/>
    <x v="92"/>
    <d v="2024-02-16T00:00:00"/>
    <x v="3"/>
    <n v="31615.47"/>
    <n v="5"/>
  </r>
  <r>
    <s v="PID-02093"/>
    <x v="7"/>
    <x v="4"/>
    <n v="269.70999999999998"/>
    <x v="0"/>
    <n v="27.38"/>
    <n v="297.08999999999997"/>
    <n v="421"/>
    <n v="952"/>
    <n v="412.32"/>
    <x v="2"/>
    <x v="159"/>
    <d v="2024-10-19T00:00:00"/>
    <x v="2"/>
    <n v="173586.72"/>
    <n v="8"/>
  </r>
  <r>
    <s v="PID-02094"/>
    <x v="20"/>
    <x v="1"/>
    <n v="245.13"/>
    <x v="0"/>
    <n v="91.89"/>
    <n v="337.02"/>
    <n v="138"/>
    <n v="354"/>
    <n v="429.57"/>
    <x v="4"/>
    <x v="640"/>
    <d v="2023-12-14T00:00:00"/>
    <x v="2"/>
    <n v="59280.66"/>
    <n v="6"/>
  </r>
  <r>
    <s v="PID-02095"/>
    <x v="5"/>
    <x v="0"/>
    <n v="316.22000000000003"/>
    <x v="0"/>
    <n v="42.73"/>
    <n v="358.95000000000005"/>
    <n v="153"/>
    <n v="698"/>
    <n v="469.41"/>
    <x v="0"/>
    <x v="326"/>
    <d v="2023-08-01T00:00:00"/>
    <x v="1"/>
    <n v="71819.73"/>
    <n v="4"/>
  </r>
  <r>
    <s v="PID-02096"/>
    <x v="8"/>
    <x v="2"/>
    <n v="129.88999999999999"/>
    <x v="1"/>
    <n v="61.85"/>
    <n v="191.73999999999998"/>
    <n v="37"/>
    <n v="116"/>
    <n v="255.29"/>
    <x v="3"/>
    <x v="449"/>
    <d v="2023-03-15T00:00:00"/>
    <x v="1"/>
    <n v="9445.73"/>
    <n v="2"/>
  </r>
  <r>
    <s v="PID-02097"/>
    <x v="8"/>
    <x v="2"/>
    <n v="345.43"/>
    <x v="1"/>
    <n v="9.9700000000000006"/>
    <n v="355.40000000000003"/>
    <n v="311"/>
    <n v="418"/>
    <n v="495.28"/>
    <x v="1"/>
    <x v="30"/>
    <d v="2024-05-06T00:00:00"/>
    <x v="4"/>
    <n v="154032.07999999999"/>
    <n v="12"/>
  </r>
  <r>
    <s v="PID-02098"/>
    <x v="5"/>
    <x v="0"/>
    <n v="477.04"/>
    <x v="0"/>
    <n v="10.69"/>
    <n v="487.73"/>
    <n v="179"/>
    <n v="905"/>
    <n v="696.85"/>
    <x v="1"/>
    <x v="98"/>
    <d v="2024-05-17T00:00:00"/>
    <x v="3"/>
    <n v="124736.15"/>
    <n v="11"/>
  </r>
  <r>
    <s v="PID-02099"/>
    <x v="24"/>
    <x v="2"/>
    <n v="145.27000000000001"/>
    <x v="3"/>
    <n v="93.74"/>
    <n v="239.01"/>
    <n v="466"/>
    <n v="172"/>
    <n v="329.26"/>
    <x v="3"/>
    <x v="336"/>
    <d v="2024-09-21T00:00:00"/>
    <x v="3"/>
    <n v="153435.16"/>
    <n v="1"/>
  </r>
  <r>
    <s v="PID-02100"/>
    <x v="9"/>
    <x v="3"/>
    <n v="394.3"/>
    <x v="2"/>
    <n v="29.09"/>
    <n v="423.39"/>
    <n v="479"/>
    <n v="394"/>
    <n v="542.32000000000005"/>
    <x v="0"/>
    <x v="695"/>
    <d v="2024-12-30T00:00:00"/>
    <x v="3"/>
    <n v="259771.28"/>
    <n v="1"/>
  </r>
  <r>
    <s v="PID-02101"/>
    <x v="19"/>
    <x v="0"/>
    <n v="142.37"/>
    <x v="3"/>
    <n v="20.84"/>
    <n v="163.21"/>
    <n v="195"/>
    <n v="535"/>
    <n v="229.43"/>
    <x v="0"/>
    <x v="18"/>
    <d v="2023-07-02T00:00:00"/>
    <x v="1"/>
    <n v="44738.85"/>
    <n v="1"/>
  </r>
  <r>
    <s v="PID-02102"/>
    <x v="25"/>
    <x v="5"/>
    <n v="283.36"/>
    <x v="3"/>
    <n v="59.97"/>
    <n v="343.33000000000004"/>
    <n v="111"/>
    <n v="820"/>
    <n v="491.01"/>
    <x v="4"/>
    <x v="622"/>
    <d v="2024-01-03T00:00:00"/>
    <x v="2"/>
    <n v="54502.11"/>
    <n v="13"/>
  </r>
  <r>
    <s v="PID-02103"/>
    <x v="28"/>
    <x v="5"/>
    <n v="35.119999999999997"/>
    <x v="1"/>
    <n v="82.6"/>
    <n v="117.72"/>
    <n v="447"/>
    <n v="614"/>
    <n v="152.55000000000001"/>
    <x v="2"/>
    <x v="471"/>
    <d v="2024-01-16T00:00:00"/>
    <x v="1"/>
    <n v="68189.850000000006"/>
    <n v="8"/>
  </r>
  <r>
    <s v="PID-02104"/>
    <x v="27"/>
    <x v="4"/>
    <n v="56.45"/>
    <x v="1"/>
    <n v="44.93"/>
    <n v="101.38"/>
    <n v="466"/>
    <n v="767"/>
    <n v="128.6"/>
    <x v="0"/>
    <x v="364"/>
    <d v="2024-06-14T00:00:00"/>
    <x v="3"/>
    <n v="59927.6"/>
    <n v="10"/>
  </r>
  <r>
    <s v="PID-02105"/>
    <x v="3"/>
    <x v="2"/>
    <n v="306.47000000000003"/>
    <x v="3"/>
    <n v="87.49"/>
    <n v="393.96000000000004"/>
    <n v="263"/>
    <n v="369"/>
    <n v="546.91999999999996"/>
    <x v="2"/>
    <x v="261"/>
    <d v="2024-02-28T00:00:00"/>
    <x v="3"/>
    <n v="143839.96"/>
    <n v="12"/>
  </r>
  <r>
    <s v="PID-02106"/>
    <x v="16"/>
    <x v="5"/>
    <n v="18.84"/>
    <x v="1"/>
    <n v="74.58"/>
    <n v="93.42"/>
    <n v="421"/>
    <n v="333"/>
    <n v="117.22"/>
    <x v="4"/>
    <x v="179"/>
    <d v="2023-09-15T00:00:00"/>
    <x v="4"/>
    <n v="49349.62"/>
    <n v="3"/>
  </r>
  <r>
    <s v="PID-02107"/>
    <x v="19"/>
    <x v="0"/>
    <n v="474.98"/>
    <x v="1"/>
    <n v="11.85"/>
    <n v="486.83000000000004"/>
    <n v="393"/>
    <n v="260"/>
    <n v="656.24"/>
    <x v="1"/>
    <x v="365"/>
    <d v="2023-05-16T00:00:00"/>
    <x v="3"/>
    <n v="257902.32"/>
    <n v="9"/>
  </r>
  <r>
    <s v="PID-02108"/>
    <x v="12"/>
    <x v="4"/>
    <n v="10.02"/>
    <x v="0"/>
    <n v="62.65"/>
    <n v="72.67"/>
    <n v="156"/>
    <n v="26"/>
    <n v="91.07"/>
    <x v="2"/>
    <x v="199"/>
    <d v="2024-02-15T00:00:00"/>
    <x v="3"/>
    <n v="14206.92"/>
    <n v="7"/>
  </r>
  <r>
    <s v="PID-02109"/>
    <x v="13"/>
    <x v="3"/>
    <n v="326.43"/>
    <x v="2"/>
    <n v="10.63"/>
    <n v="337.06"/>
    <n v="442"/>
    <n v="906"/>
    <n v="490.54"/>
    <x v="0"/>
    <x v="456"/>
    <d v="2024-04-18T00:00:00"/>
    <x v="2"/>
    <n v="216818.68"/>
    <n v="7"/>
  </r>
  <r>
    <s v="PID-02110"/>
    <x v="4"/>
    <x v="1"/>
    <n v="185.43"/>
    <x v="1"/>
    <n v="20.07"/>
    <n v="205.5"/>
    <n v="318"/>
    <n v="581"/>
    <n v="247.46"/>
    <x v="4"/>
    <x v="35"/>
    <d v="2024-05-02T00:00:00"/>
    <x v="3"/>
    <n v="78692.28"/>
    <n v="5"/>
  </r>
  <r>
    <s v="PID-02111"/>
    <x v="17"/>
    <x v="3"/>
    <n v="442.04"/>
    <x v="2"/>
    <n v="93.46"/>
    <n v="535.5"/>
    <n v="415"/>
    <n v="226"/>
    <n v="697.79"/>
    <x v="4"/>
    <x v="143"/>
    <d v="2024-09-11T00:00:00"/>
    <x v="1"/>
    <n v="289582.84999999998"/>
    <n v="4"/>
  </r>
  <r>
    <s v="PID-02112"/>
    <x v="27"/>
    <x v="4"/>
    <n v="359.84"/>
    <x v="0"/>
    <n v="26.87"/>
    <n v="386.71"/>
    <n v="64"/>
    <n v="424"/>
    <n v="480.04"/>
    <x v="1"/>
    <x v="615"/>
    <d v="2023-12-08T00:00:00"/>
    <x v="0"/>
    <n v="30722.560000000001"/>
    <n v="6"/>
  </r>
  <r>
    <s v="PID-02113"/>
    <x v="9"/>
    <x v="3"/>
    <n v="279.12"/>
    <x v="2"/>
    <n v="79.790000000000006"/>
    <n v="358.91"/>
    <n v="394"/>
    <n v="480"/>
    <n v="521.24"/>
    <x v="2"/>
    <x v="4"/>
    <d v="2023-11-16T00:00:00"/>
    <x v="0"/>
    <n v="205368.56"/>
    <n v="5"/>
  </r>
  <r>
    <s v="PID-02114"/>
    <x v="21"/>
    <x v="0"/>
    <n v="33.08"/>
    <x v="1"/>
    <n v="55.65"/>
    <n v="88.72999999999999"/>
    <n v="10"/>
    <n v="431"/>
    <n v="124.48"/>
    <x v="3"/>
    <x v="405"/>
    <d v="2024-11-10T00:00:00"/>
    <x v="3"/>
    <n v="1244.8"/>
    <n v="3"/>
  </r>
  <r>
    <s v="PID-02115"/>
    <x v="12"/>
    <x v="4"/>
    <n v="87.6"/>
    <x v="0"/>
    <n v="5.74"/>
    <n v="93.339999999999989"/>
    <n v="485"/>
    <n v="704"/>
    <n v="117.01"/>
    <x v="0"/>
    <x v="434"/>
    <d v="2024-05-31T00:00:00"/>
    <x v="1"/>
    <n v="56749.85"/>
    <n v="11"/>
  </r>
  <r>
    <s v="PID-02116"/>
    <x v="5"/>
    <x v="0"/>
    <n v="224.97"/>
    <x v="1"/>
    <n v="20.13"/>
    <n v="245.1"/>
    <n v="235"/>
    <n v="887"/>
    <n v="356.55"/>
    <x v="3"/>
    <x v="653"/>
    <d v="2023-03-02T00:00:00"/>
    <x v="3"/>
    <n v="83789.25"/>
    <n v="14"/>
  </r>
  <r>
    <s v="PID-02117"/>
    <x v="20"/>
    <x v="1"/>
    <n v="363.42"/>
    <x v="2"/>
    <n v="90.3"/>
    <n v="453.72"/>
    <n v="463"/>
    <n v="933"/>
    <n v="574.66999999999996"/>
    <x v="1"/>
    <x v="236"/>
    <d v="2023-07-07T00:00:00"/>
    <x v="3"/>
    <n v="266072.21000000002"/>
    <n v="1"/>
  </r>
  <r>
    <s v="PID-02118"/>
    <x v="18"/>
    <x v="3"/>
    <n v="358.66"/>
    <x v="2"/>
    <n v="30.24"/>
    <n v="388.90000000000003"/>
    <n v="395"/>
    <n v="578"/>
    <n v="548.78"/>
    <x v="3"/>
    <x v="290"/>
    <d v="2024-10-11T00:00:00"/>
    <x v="2"/>
    <n v="216768.1"/>
    <n v="12"/>
  </r>
  <r>
    <s v="PID-02119"/>
    <x v="4"/>
    <x v="1"/>
    <n v="69.599999999999994"/>
    <x v="2"/>
    <n v="99.6"/>
    <n v="169.2"/>
    <n v="469"/>
    <n v="199"/>
    <n v="216.08"/>
    <x v="0"/>
    <x v="362"/>
    <d v="2025-01-15T00:00:00"/>
    <x v="0"/>
    <n v="101341.52"/>
    <n v="14"/>
  </r>
  <r>
    <s v="PID-02120"/>
    <x v="22"/>
    <x v="4"/>
    <n v="101.16"/>
    <x v="1"/>
    <n v="10.98"/>
    <n v="112.14"/>
    <n v="452"/>
    <n v="604"/>
    <n v="156.13"/>
    <x v="0"/>
    <x v="223"/>
    <d v="2023-12-20T00:00:00"/>
    <x v="0"/>
    <n v="70570.759999999995"/>
    <n v="8"/>
  </r>
  <r>
    <s v="PID-02121"/>
    <x v="4"/>
    <x v="1"/>
    <n v="328.87"/>
    <x v="0"/>
    <n v="71"/>
    <n v="399.87"/>
    <n v="306"/>
    <n v="451"/>
    <n v="571.11"/>
    <x v="1"/>
    <x v="345"/>
    <d v="2024-08-16T00:00:00"/>
    <x v="1"/>
    <n v="174759.66"/>
    <n v="2"/>
  </r>
  <r>
    <s v="PID-02122"/>
    <x v="15"/>
    <x v="5"/>
    <n v="251.93"/>
    <x v="3"/>
    <n v="92.33"/>
    <n v="344.26"/>
    <n v="344"/>
    <n v="868"/>
    <n v="415.31"/>
    <x v="4"/>
    <x v="35"/>
    <d v="2024-05-04T00:00:00"/>
    <x v="4"/>
    <n v="142866.64000000001"/>
    <n v="7"/>
  </r>
  <r>
    <s v="PID-02123"/>
    <x v="15"/>
    <x v="5"/>
    <n v="47.75"/>
    <x v="2"/>
    <n v="73.11"/>
    <n v="120.86"/>
    <n v="133"/>
    <n v="865"/>
    <n v="164.73"/>
    <x v="3"/>
    <x v="448"/>
    <d v="2024-12-28T00:00:00"/>
    <x v="0"/>
    <n v="21909.09"/>
    <n v="6"/>
  </r>
  <r>
    <s v="PID-02124"/>
    <x v="17"/>
    <x v="3"/>
    <n v="495.66"/>
    <x v="3"/>
    <n v="41.47"/>
    <n v="537.13"/>
    <n v="253"/>
    <n v="777"/>
    <n v="785.68"/>
    <x v="1"/>
    <x v="267"/>
    <d v="2023-11-06T00:00:00"/>
    <x v="3"/>
    <n v="198777.04"/>
    <n v="13"/>
  </r>
  <r>
    <s v="PID-02125"/>
    <x v="15"/>
    <x v="5"/>
    <n v="311.99"/>
    <x v="2"/>
    <n v="52.35"/>
    <n v="364.34000000000003"/>
    <n v="323"/>
    <n v="786"/>
    <n v="483.92"/>
    <x v="4"/>
    <x v="276"/>
    <d v="2023-11-07T00:00:00"/>
    <x v="4"/>
    <n v="156306.16"/>
    <n v="12"/>
  </r>
  <r>
    <s v="PID-02126"/>
    <x v="27"/>
    <x v="4"/>
    <n v="171.07"/>
    <x v="0"/>
    <n v="11.34"/>
    <n v="182.41"/>
    <n v="438"/>
    <n v="221"/>
    <n v="248.13"/>
    <x v="0"/>
    <x v="131"/>
    <d v="2023-09-24T00:00:00"/>
    <x v="2"/>
    <n v="108680.94"/>
    <n v="1"/>
  </r>
  <r>
    <s v="PID-02127"/>
    <x v="2"/>
    <x v="2"/>
    <n v="390.83"/>
    <x v="3"/>
    <n v="58.7"/>
    <n v="449.53"/>
    <n v="142"/>
    <n v="555"/>
    <n v="626.46"/>
    <x v="3"/>
    <x v="200"/>
    <d v="2023-11-24T00:00:00"/>
    <x v="2"/>
    <n v="88957.32"/>
    <n v="3"/>
  </r>
  <r>
    <s v="PID-02128"/>
    <x v="10"/>
    <x v="2"/>
    <n v="228.8"/>
    <x v="2"/>
    <n v="35.409999999999997"/>
    <n v="264.21000000000004"/>
    <n v="449"/>
    <n v="176"/>
    <n v="385.65"/>
    <x v="4"/>
    <x v="696"/>
    <d v="2023-04-14T00:00:00"/>
    <x v="0"/>
    <n v="173156.85"/>
    <n v="4"/>
  </r>
  <r>
    <s v="PID-02129"/>
    <x v="5"/>
    <x v="0"/>
    <n v="232.42"/>
    <x v="1"/>
    <n v="26.22"/>
    <n v="258.64"/>
    <n v="143"/>
    <n v="535"/>
    <n v="333.73"/>
    <x v="3"/>
    <x v="255"/>
    <d v="2023-09-10T00:00:00"/>
    <x v="4"/>
    <n v="47723.39"/>
    <n v="9"/>
  </r>
  <r>
    <s v="PID-02130"/>
    <x v="5"/>
    <x v="0"/>
    <n v="363.33"/>
    <x v="2"/>
    <n v="77.62"/>
    <n v="440.95"/>
    <n v="478"/>
    <n v="557"/>
    <n v="594.5"/>
    <x v="2"/>
    <x v="24"/>
    <d v="2023-01-31T00:00:00"/>
    <x v="4"/>
    <n v="284171"/>
    <n v="6"/>
  </r>
  <r>
    <s v="PID-02131"/>
    <x v="5"/>
    <x v="0"/>
    <n v="168.05"/>
    <x v="2"/>
    <n v="49.34"/>
    <n v="217.39000000000001"/>
    <n v="193"/>
    <n v="601"/>
    <n v="269.31"/>
    <x v="0"/>
    <x v="602"/>
    <d v="2024-02-28T00:00:00"/>
    <x v="3"/>
    <n v="51976.83"/>
    <n v="3"/>
  </r>
  <r>
    <s v="PID-02132"/>
    <x v="7"/>
    <x v="4"/>
    <n v="236.27"/>
    <x v="0"/>
    <n v="85.05"/>
    <n v="321.32"/>
    <n v="317"/>
    <n v="796"/>
    <n v="422.31"/>
    <x v="4"/>
    <x v="697"/>
    <d v="2024-05-11T00:00:00"/>
    <x v="3"/>
    <n v="133872.26999999999"/>
    <n v="11"/>
  </r>
  <r>
    <s v="PID-02133"/>
    <x v="24"/>
    <x v="2"/>
    <n v="426.58"/>
    <x v="0"/>
    <n v="83.65"/>
    <n v="510.23"/>
    <n v="143"/>
    <n v="651"/>
    <n v="687.54"/>
    <x v="3"/>
    <x v="637"/>
    <d v="2024-09-23T00:00:00"/>
    <x v="0"/>
    <n v="98318.22"/>
    <n v="8"/>
  </r>
  <r>
    <s v="PID-02134"/>
    <x v="13"/>
    <x v="3"/>
    <n v="51.68"/>
    <x v="1"/>
    <n v="97.55"/>
    <n v="149.22999999999999"/>
    <n v="105"/>
    <n v="981"/>
    <n v="218.76"/>
    <x v="2"/>
    <x v="387"/>
    <d v="2023-09-14T00:00:00"/>
    <x v="3"/>
    <n v="22969.8"/>
    <n v="3"/>
  </r>
  <r>
    <s v="PID-02135"/>
    <x v="23"/>
    <x v="4"/>
    <n v="152.86000000000001"/>
    <x v="1"/>
    <n v="95.78"/>
    <n v="248.64000000000001"/>
    <n v="261"/>
    <n v="299"/>
    <n v="348.62"/>
    <x v="4"/>
    <x v="680"/>
    <d v="2023-04-04T00:00:00"/>
    <x v="4"/>
    <n v="90989.82"/>
    <n v="4"/>
  </r>
  <r>
    <s v="PID-02136"/>
    <x v="16"/>
    <x v="5"/>
    <n v="220.3"/>
    <x v="3"/>
    <n v="13.74"/>
    <n v="234.04000000000002"/>
    <n v="95"/>
    <n v="42"/>
    <n v="319.43"/>
    <x v="3"/>
    <x v="81"/>
    <d v="2023-10-01T00:00:00"/>
    <x v="1"/>
    <n v="30345.85"/>
    <n v="10"/>
  </r>
  <r>
    <s v="PID-02137"/>
    <x v="12"/>
    <x v="4"/>
    <n v="390.51"/>
    <x v="3"/>
    <n v="95.58"/>
    <n v="486.09"/>
    <n v="233"/>
    <n v="580"/>
    <n v="691.52"/>
    <x v="3"/>
    <x v="566"/>
    <d v="2024-06-11T00:00:00"/>
    <x v="1"/>
    <n v="161124.16"/>
    <n v="12"/>
  </r>
  <r>
    <s v="PID-02138"/>
    <x v="27"/>
    <x v="4"/>
    <n v="391.24"/>
    <x v="2"/>
    <n v="8.76"/>
    <n v="400"/>
    <n v="406"/>
    <n v="368"/>
    <n v="535.9"/>
    <x v="1"/>
    <x v="239"/>
    <d v="2023-06-14T00:00:00"/>
    <x v="4"/>
    <n v="217575.4"/>
    <n v="5"/>
  </r>
  <r>
    <s v="PID-02139"/>
    <x v="6"/>
    <x v="3"/>
    <n v="15.63"/>
    <x v="2"/>
    <n v="72.94"/>
    <n v="88.57"/>
    <n v="66"/>
    <n v="737"/>
    <n v="119.73"/>
    <x v="3"/>
    <x v="230"/>
    <d v="2023-09-21T00:00:00"/>
    <x v="1"/>
    <n v="7902.18"/>
    <n v="11"/>
  </r>
  <r>
    <s v="PID-02140"/>
    <x v="11"/>
    <x v="0"/>
    <n v="395.03"/>
    <x v="2"/>
    <n v="75.260000000000005"/>
    <n v="470.28999999999996"/>
    <n v="57"/>
    <n v="841"/>
    <n v="579.9"/>
    <x v="0"/>
    <x v="528"/>
    <d v="2024-11-07T00:00:00"/>
    <x v="1"/>
    <n v="33054.300000000003"/>
    <n v="7"/>
  </r>
  <r>
    <s v="PID-02141"/>
    <x v="9"/>
    <x v="3"/>
    <n v="460.55"/>
    <x v="1"/>
    <n v="58.14"/>
    <n v="518.69000000000005"/>
    <n v="197"/>
    <n v="246"/>
    <n v="708.6"/>
    <x v="1"/>
    <x v="362"/>
    <d v="2025-01-06T00:00:00"/>
    <x v="0"/>
    <n v="139594.20000000001"/>
    <n v="5"/>
  </r>
  <r>
    <s v="PID-02142"/>
    <x v="13"/>
    <x v="3"/>
    <n v="487.85"/>
    <x v="3"/>
    <n v="37.549999999999997"/>
    <n v="525.4"/>
    <n v="482"/>
    <n v="920"/>
    <n v="737.79"/>
    <x v="4"/>
    <x v="473"/>
    <d v="2024-01-30T00:00:00"/>
    <x v="2"/>
    <n v="355614.78"/>
    <n v="8"/>
  </r>
  <r>
    <s v="PID-02143"/>
    <x v="22"/>
    <x v="4"/>
    <n v="252.54"/>
    <x v="2"/>
    <n v="35.43"/>
    <n v="287.96999999999997"/>
    <n v="279"/>
    <n v="409"/>
    <n v="359.66"/>
    <x v="2"/>
    <x v="453"/>
    <d v="2024-02-19T00:00:00"/>
    <x v="3"/>
    <n v="100345.14"/>
    <n v="9"/>
  </r>
  <r>
    <s v="PID-02144"/>
    <x v="18"/>
    <x v="3"/>
    <n v="408.52"/>
    <x v="3"/>
    <n v="59.31"/>
    <n v="467.83"/>
    <n v="435"/>
    <n v="261"/>
    <n v="604.32000000000005"/>
    <x v="2"/>
    <x v="648"/>
    <d v="2024-08-08T00:00:00"/>
    <x v="2"/>
    <n v="262879.2"/>
    <n v="7"/>
  </r>
  <r>
    <s v="PID-02145"/>
    <x v="10"/>
    <x v="2"/>
    <n v="157.5"/>
    <x v="2"/>
    <n v="77.569999999999993"/>
    <n v="235.07"/>
    <n v="124"/>
    <n v="994"/>
    <n v="308.66000000000003"/>
    <x v="0"/>
    <x v="536"/>
    <d v="2023-08-20T00:00:00"/>
    <x v="4"/>
    <n v="38273.839999999997"/>
    <n v="9"/>
  </r>
  <r>
    <s v="PID-02146"/>
    <x v="21"/>
    <x v="0"/>
    <n v="386.21"/>
    <x v="3"/>
    <n v="68.86"/>
    <n v="455.07"/>
    <n v="463"/>
    <n v="283"/>
    <n v="619.89"/>
    <x v="0"/>
    <x v="554"/>
    <d v="2023-03-30T00:00:00"/>
    <x v="2"/>
    <n v="287009.07"/>
    <n v="10"/>
  </r>
  <r>
    <s v="PID-02147"/>
    <x v="5"/>
    <x v="0"/>
    <n v="217.56"/>
    <x v="1"/>
    <n v="72.13"/>
    <n v="289.69"/>
    <n v="212"/>
    <n v="945"/>
    <n v="407.82"/>
    <x v="4"/>
    <x v="64"/>
    <d v="2023-09-29T00:00:00"/>
    <x v="4"/>
    <n v="86457.84"/>
    <n v="9"/>
  </r>
  <r>
    <s v="PID-02148"/>
    <x v="2"/>
    <x v="2"/>
    <n v="443.8"/>
    <x v="3"/>
    <n v="11.65"/>
    <n v="455.45"/>
    <n v="20"/>
    <n v="38"/>
    <n v="593.26"/>
    <x v="4"/>
    <x v="56"/>
    <d v="2023-01-07T00:00:00"/>
    <x v="4"/>
    <n v="11865.2"/>
    <n v="2"/>
  </r>
  <r>
    <s v="PID-02149"/>
    <x v="13"/>
    <x v="3"/>
    <n v="70.61"/>
    <x v="2"/>
    <n v="18.010000000000002"/>
    <n v="88.62"/>
    <n v="363"/>
    <n v="475"/>
    <n v="122.78"/>
    <x v="2"/>
    <x v="39"/>
    <d v="2023-11-13T00:00:00"/>
    <x v="3"/>
    <n v="44569.14"/>
    <n v="9"/>
  </r>
  <r>
    <s v="PID-02150"/>
    <x v="7"/>
    <x v="4"/>
    <n v="45.77"/>
    <x v="0"/>
    <n v="70.569999999999993"/>
    <n v="116.34"/>
    <n v="376"/>
    <n v="310"/>
    <n v="142.6"/>
    <x v="3"/>
    <x v="526"/>
    <d v="2024-02-24T00:00:00"/>
    <x v="2"/>
    <n v="53617.599999999999"/>
    <n v="1"/>
  </r>
  <r>
    <s v="PID-02151"/>
    <x v="2"/>
    <x v="2"/>
    <n v="335.42"/>
    <x v="2"/>
    <n v="47.65"/>
    <n v="383.07"/>
    <n v="173"/>
    <n v="805"/>
    <n v="480.36"/>
    <x v="4"/>
    <x v="485"/>
    <d v="2024-08-14T00:00:00"/>
    <x v="4"/>
    <n v="83102.28"/>
    <n v="10"/>
  </r>
  <r>
    <s v="PID-02152"/>
    <x v="12"/>
    <x v="4"/>
    <n v="477.67"/>
    <x v="3"/>
    <n v="73.56"/>
    <n v="551.23"/>
    <n v="264"/>
    <n v="845"/>
    <n v="732.74"/>
    <x v="2"/>
    <x v="311"/>
    <d v="2023-04-16T00:00:00"/>
    <x v="3"/>
    <n v="193443.36"/>
    <n v="12"/>
  </r>
  <r>
    <s v="PID-02153"/>
    <x v="24"/>
    <x v="2"/>
    <n v="332.35"/>
    <x v="3"/>
    <n v="13.34"/>
    <n v="345.69"/>
    <n v="397"/>
    <n v="404"/>
    <n v="446.5"/>
    <x v="4"/>
    <x v="271"/>
    <d v="2024-12-26T00:00:00"/>
    <x v="1"/>
    <n v="177260.5"/>
    <n v="8"/>
  </r>
  <r>
    <s v="PID-02154"/>
    <x v="6"/>
    <x v="3"/>
    <n v="353.11"/>
    <x v="3"/>
    <n v="30.47"/>
    <n v="383.58000000000004"/>
    <n v="156"/>
    <n v="556"/>
    <n v="528.53"/>
    <x v="2"/>
    <x v="62"/>
    <d v="2024-08-07T00:00:00"/>
    <x v="4"/>
    <n v="82450.679999999993"/>
    <n v="11"/>
  </r>
  <r>
    <s v="PID-02155"/>
    <x v="6"/>
    <x v="3"/>
    <n v="48.29"/>
    <x v="2"/>
    <n v="7.9"/>
    <n v="56.19"/>
    <n v="118"/>
    <n v="418"/>
    <n v="79.63"/>
    <x v="2"/>
    <x v="95"/>
    <d v="2024-07-18T00:00:00"/>
    <x v="2"/>
    <n v="9396.34"/>
    <n v="10"/>
  </r>
  <r>
    <s v="PID-02156"/>
    <x v="17"/>
    <x v="3"/>
    <n v="52.87"/>
    <x v="1"/>
    <n v="87.62"/>
    <n v="140.49"/>
    <n v="219"/>
    <n v="741"/>
    <n v="193.81"/>
    <x v="2"/>
    <x v="369"/>
    <d v="2024-10-18T00:00:00"/>
    <x v="1"/>
    <n v="42444.39"/>
    <n v="12"/>
  </r>
  <r>
    <s v="PID-02157"/>
    <x v="3"/>
    <x v="2"/>
    <n v="27.1"/>
    <x v="2"/>
    <n v="27.5"/>
    <n v="54.6"/>
    <n v="51"/>
    <n v="810"/>
    <n v="79.349999999999994"/>
    <x v="4"/>
    <x v="153"/>
    <d v="2024-10-25T00:00:00"/>
    <x v="3"/>
    <n v="4046.85"/>
    <n v="11"/>
  </r>
  <r>
    <s v="PID-02158"/>
    <x v="8"/>
    <x v="2"/>
    <n v="145.34"/>
    <x v="2"/>
    <n v="92.61"/>
    <n v="237.95"/>
    <n v="463"/>
    <n v="553"/>
    <n v="300.63"/>
    <x v="2"/>
    <x v="346"/>
    <d v="2023-01-16T00:00:00"/>
    <x v="2"/>
    <n v="139191.69"/>
    <n v="14"/>
  </r>
  <r>
    <s v="PID-02159"/>
    <x v="14"/>
    <x v="1"/>
    <n v="254.22"/>
    <x v="1"/>
    <n v="16.34"/>
    <n v="270.56"/>
    <n v="443"/>
    <n v="782"/>
    <n v="394.1"/>
    <x v="0"/>
    <x v="122"/>
    <d v="2024-09-15T00:00:00"/>
    <x v="2"/>
    <n v="174586.3"/>
    <n v="12"/>
  </r>
  <r>
    <s v="PID-02160"/>
    <x v="8"/>
    <x v="2"/>
    <n v="259.18"/>
    <x v="2"/>
    <n v="65.010000000000005"/>
    <n v="324.19"/>
    <n v="345"/>
    <n v="133"/>
    <n v="425.25"/>
    <x v="0"/>
    <x v="307"/>
    <d v="2024-11-07T00:00:00"/>
    <x v="0"/>
    <n v="146711.25"/>
    <n v="6"/>
  </r>
  <r>
    <s v="PID-02161"/>
    <x v="24"/>
    <x v="2"/>
    <n v="166.41"/>
    <x v="0"/>
    <n v="60.58"/>
    <n v="226.99"/>
    <n v="130"/>
    <n v="622"/>
    <n v="305.58999999999997"/>
    <x v="1"/>
    <x v="160"/>
    <d v="2023-08-03T00:00:00"/>
    <x v="1"/>
    <n v="39726.699999999997"/>
    <n v="10"/>
  </r>
  <r>
    <s v="PID-02162"/>
    <x v="28"/>
    <x v="5"/>
    <n v="313.04000000000002"/>
    <x v="0"/>
    <n v="56.96"/>
    <n v="370"/>
    <n v="321"/>
    <n v="965"/>
    <n v="458.87"/>
    <x v="3"/>
    <x v="628"/>
    <d v="2024-10-01T00:00:00"/>
    <x v="4"/>
    <n v="147297.26999999999"/>
    <n v="1"/>
  </r>
  <r>
    <s v="PID-02163"/>
    <x v="22"/>
    <x v="4"/>
    <n v="331.75"/>
    <x v="0"/>
    <n v="81.599999999999994"/>
    <n v="413.35"/>
    <n v="19"/>
    <n v="664"/>
    <n v="519.82000000000005"/>
    <x v="0"/>
    <x v="279"/>
    <d v="2024-08-10T00:00:00"/>
    <x v="1"/>
    <n v="9876.58"/>
    <n v="7"/>
  </r>
  <r>
    <s v="PID-02164"/>
    <x v="20"/>
    <x v="1"/>
    <n v="233.32"/>
    <x v="2"/>
    <n v="23.14"/>
    <n v="256.45999999999998"/>
    <n v="168"/>
    <n v="557"/>
    <n v="361.28"/>
    <x v="1"/>
    <x v="356"/>
    <d v="2023-04-06T00:00:00"/>
    <x v="4"/>
    <n v="60695.040000000001"/>
    <n v="10"/>
  </r>
  <r>
    <s v="PID-02165"/>
    <x v="29"/>
    <x v="1"/>
    <n v="367.4"/>
    <x v="2"/>
    <n v="34.25"/>
    <n v="401.65"/>
    <n v="200"/>
    <n v="300"/>
    <n v="514.04"/>
    <x v="0"/>
    <x v="308"/>
    <d v="2024-02-28T00:00:00"/>
    <x v="3"/>
    <n v="102808"/>
    <n v="10"/>
  </r>
  <r>
    <s v="PID-02166"/>
    <x v="6"/>
    <x v="3"/>
    <n v="361.28"/>
    <x v="0"/>
    <n v="93.52"/>
    <n v="454.79999999999995"/>
    <n v="473"/>
    <n v="238"/>
    <n v="606.19000000000005"/>
    <x v="3"/>
    <x v="67"/>
    <d v="2023-11-13T00:00:00"/>
    <x v="2"/>
    <n v="286727.87"/>
    <n v="12"/>
  </r>
  <r>
    <s v="PID-02167"/>
    <x v="27"/>
    <x v="4"/>
    <n v="49.84"/>
    <x v="2"/>
    <n v="44.49"/>
    <n v="94.330000000000013"/>
    <n v="369"/>
    <n v="79"/>
    <n v="129.06"/>
    <x v="1"/>
    <x v="409"/>
    <d v="2023-03-21T00:00:00"/>
    <x v="1"/>
    <n v="47623.14"/>
    <n v="5"/>
  </r>
  <r>
    <s v="PID-02168"/>
    <x v="25"/>
    <x v="5"/>
    <n v="369.78"/>
    <x v="3"/>
    <n v="78.180000000000007"/>
    <n v="447.96"/>
    <n v="340"/>
    <n v="576"/>
    <n v="559.52"/>
    <x v="4"/>
    <x v="549"/>
    <d v="2023-03-14T00:00:00"/>
    <x v="1"/>
    <n v="190236.79999999999"/>
    <n v="3"/>
  </r>
  <r>
    <s v="PID-02169"/>
    <x v="2"/>
    <x v="2"/>
    <n v="251.97"/>
    <x v="1"/>
    <n v="13.66"/>
    <n v="265.63"/>
    <n v="361"/>
    <n v="555"/>
    <n v="320.99"/>
    <x v="1"/>
    <x v="279"/>
    <d v="2024-08-12T00:00:00"/>
    <x v="4"/>
    <n v="115877.39"/>
    <n v="9"/>
  </r>
  <r>
    <s v="PID-02170"/>
    <x v="22"/>
    <x v="4"/>
    <n v="200.29"/>
    <x v="2"/>
    <n v="57.95"/>
    <n v="258.24"/>
    <n v="366"/>
    <n v="538"/>
    <n v="328.63"/>
    <x v="0"/>
    <x v="178"/>
    <d v="2023-12-09T00:00:00"/>
    <x v="3"/>
    <n v="120278.58"/>
    <n v="9"/>
  </r>
  <r>
    <s v="PID-02171"/>
    <x v="22"/>
    <x v="4"/>
    <n v="269.08999999999997"/>
    <x v="0"/>
    <n v="40.75"/>
    <n v="309.83999999999997"/>
    <n v="137"/>
    <n v="788"/>
    <n v="376.8"/>
    <x v="0"/>
    <x v="337"/>
    <d v="2023-07-28T00:00:00"/>
    <x v="2"/>
    <n v="51621.599999999999"/>
    <n v="3"/>
  </r>
  <r>
    <s v="PID-02172"/>
    <x v="23"/>
    <x v="4"/>
    <n v="134.08000000000001"/>
    <x v="0"/>
    <n v="52.88"/>
    <n v="186.96"/>
    <n v="86"/>
    <n v="331"/>
    <n v="265.2"/>
    <x v="0"/>
    <x v="40"/>
    <d v="2024-08-31T00:00:00"/>
    <x v="3"/>
    <n v="22807.200000000001"/>
    <n v="5"/>
  </r>
  <r>
    <s v="PID-02173"/>
    <x v="1"/>
    <x v="1"/>
    <n v="32.67"/>
    <x v="3"/>
    <n v="98.72"/>
    <n v="131.38999999999999"/>
    <n v="156"/>
    <n v="941"/>
    <n v="175.8"/>
    <x v="2"/>
    <x v="187"/>
    <d v="2024-03-14T00:00:00"/>
    <x v="2"/>
    <n v="27424.799999999999"/>
    <n v="12"/>
  </r>
  <r>
    <s v="PID-02174"/>
    <x v="8"/>
    <x v="2"/>
    <n v="168.62"/>
    <x v="0"/>
    <n v="36.409999999999997"/>
    <n v="205.03"/>
    <n v="419"/>
    <n v="119"/>
    <n v="275"/>
    <x v="0"/>
    <x v="598"/>
    <d v="2023-04-29T00:00:00"/>
    <x v="4"/>
    <n v="115225"/>
    <n v="3"/>
  </r>
  <r>
    <s v="PID-02175"/>
    <x v="17"/>
    <x v="3"/>
    <n v="242.47"/>
    <x v="1"/>
    <n v="31.22"/>
    <n v="273.69"/>
    <n v="313"/>
    <n v="805"/>
    <n v="371.14"/>
    <x v="2"/>
    <x v="235"/>
    <d v="2023-07-12T00:00:00"/>
    <x v="1"/>
    <n v="116166.82"/>
    <n v="5"/>
  </r>
  <r>
    <s v="PID-02176"/>
    <x v="1"/>
    <x v="1"/>
    <n v="188.48"/>
    <x v="0"/>
    <n v="56.05"/>
    <n v="244.52999999999997"/>
    <n v="349"/>
    <n v="602"/>
    <n v="347.66"/>
    <x v="1"/>
    <x v="552"/>
    <d v="2024-09-03T00:00:00"/>
    <x v="2"/>
    <n v="121333.34"/>
    <n v="5"/>
  </r>
  <r>
    <s v="PID-02177"/>
    <x v="19"/>
    <x v="0"/>
    <n v="189.28"/>
    <x v="0"/>
    <n v="69.599999999999994"/>
    <n v="258.88"/>
    <n v="44"/>
    <n v="925"/>
    <n v="325.63"/>
    <x v="3"/>
    <x v="452"/>
    <d v="2024-08-07T00:00:00"/>
    <x v="2"/>
    <n v="14327.72"/>
    <n v="8"/>
  </r>
  <r>
    <s v="PID-02178"/>
    <x v="17"/>
    <x v="3"/>
    <n v="72.11"/>
    <x v="3"/>
    <n v="37.549999999999997"/>
    <n v="109.66"/>
    <n v="47"/>
    <n v="785"/>
    <n v="152.26"/>
    <x v="4"/>
    <x v="358"/>
    <d v="2024-02-23T00:00:00"/>
    <x v="0"/>
    <n v="7156.22"/>
    <n v="2"/>
  </r>
  <r>
    <s v="PID-02179"/>
    <x v="5"/>
    <x v="0"/>
    <n v="12.92"/>
    <x v="1"/>
    <n v="51.84"/>
    <n v="64.760000000000005"/>
    <n v="178"/>
    <n v="504"/>
    <n v="90.74"/>
    <x v="4"/>
    <x v="248"/>
    <d v="2024-02-02T00:00:00"/>
    <x v="3"/>
    <n v="16151.72"/>
    <n v="5"/>
  </r>
  <r>
    <s v="PID-02180"/>
    <x v="27"/>
    <x v="4"/>
    <n v="263.10000000000002"/>
    <x v="0"/>
    <n v="93.27"/>
    <n v="356.37"/>
    <n v="455"/>
    <n v="1"/>
    <n v="437.24"/>
    <x v="2"/>
    <x v="590"/>
    <d v="2023-03-06T00:00:00"/>
    <x v="3"/>
    <n v="198944.2"/>
    <n v="5"/>
  </r>
  <r>
    <s v="PID-02181"/>
    <x v="23"/>
    <x v="4"/>
    <n v="144.07"/>
    <x v="2"/>
    <n v="23.15"/>
    <n v="167.22"/>
    <n v="379"/>
    <n v="897"/>
    <n v="212.87"/>
    <x v="3"/>
    <x v="187"/>
    <d v="2024-03-08T00:00:00"/>
    <x v="0"/>
    <n v="80677.73"/>
    <n v="6"/>
  </r>
  <r>
    <s v="PID-02182"/>
    <x v="14"/>
    <x v="1"/>
    <n v="323.08999999999997"/>
    <x v="2"/>
    <n v="11.64"/>
    <n v="334.72999999999996"/>
    <n v="168"/>
    <n v="870"/>
    <n v="422.07"/>
    <x v="1"/>
    <x v="512"/>
    <d v="2023-06-25T00:00:00"/>
    <x v="0"/>
    <n v="70907.759999999995"/>
    <n v="7"/>
  </r>
  <r>
    <s v="PID-02183"/>
    <x v="1"/>
    <x v="1"/>
    <n v="168.79"/>
    <x v="1"/>
    <n v="61.79"/>
    <n v="230.57999999999998"/>
    <n v="118"/>
    <n v="266"/>
    <n v="293.2"/>
    <x v="3"/>
    <x v="675"/>
    <d v="2024-02-27T00:00:00"/>
    <x v="1"/>
    <n v="34597.599999999999"/>
    <n v="3"/>
  </r>
  <r>
    <s v="PID-02184"/>
    <x v="15"/>
    <x v="5"/>
    <n v="446.63"/>
    <x v="0"/>
    <n v="48.51"/>
    <n v="495.14"/>
    <n v="341"/>
    <n v="379"/>
    <n v="740.61"/>
    <x v="2"/>
    <x v="7"/>
    <d v="2023-08-17T00:00:00"/>
    <x v="1"/>
    <n v="252548.01"/>
    <n v="12"/>
  </r>
  <r>
    <s v="PID-02185"/>
    <x v="29"/>
    <x v="1"/>
    <n v="423.08"/>
    <x v="3"/>
    <n v="75.760000000000005"/>
    <n v="498.84"/>
    <n v="161"/>
    <n v="620"/>
    <n v="729.4"/>
    <x v="1"/>
    <x v="490"/>
    <d v="2023-12-12T00:00:00"/>
    <x v="0"/>
    <n v="117433.4"/>
    <n v="11"/>
  </r>
  <r>
    <s v="PID-02186"/>
    <x v="21"/>
    <x v="0"/>
    <n v="260.27"/>
    <x v="1"/>
    <n v="33.18"/>
    <n v="293.45"/>
    <n v="206"/>
    <n v="979"/>
    <n v="435.95"/>
    <x v="4"/>
    <x v="62"/>
    <d v="2024-08-08T00:00:00"/>
    <x v="1"/>
    <n v="89805.7"/>
    <n v="12"/>
  </r>
  <r>
    <s v="PID-02187"/>
    <x v="21"/>
    <x v="0"/>
    <n v="352.79"/>
    <x v="1"/>
    <n v="78.209999999999994"/>
    <n v="431"/>
    <n v="412"/>
    <n v="664"/>
    <n v="566.76"/>
    <x v="1"/>
    <x v="577"/>
    <d v="2023-06-16T00:00:00"/>
    <x v="4"/>
    <n v="233505.12"/>
    <n v="6"/>
  </r>
  <r>
    <s v="PID-02188"/>
    <x v="9"/>
    <x v="3"/>
    <n v="211.67"/>
    <x v="0"/>
    <n v="73.78"/>
    <n v="285.45"/>
    <n v="309"/>
    <n v="777"/>
    <n v="368.82"/>
    <x v="0"/>
    <x v="626"/>
    <d v="2024-05-29T00:00:00"/>
    <x v="0"/>
    <n v="113965.38"/>
    <n v="3"/>
  </r>
  <r>
    <s v="PID-02189"/>
    <x v="25"/>
    <x v="5"/>
    <n v="248.16"/>
    <x v="3"/>
    <n v="9.36"/>
    <n v="257.52"/>
    <n v="69"/>
    <n v="292"/>
    <n v="374.38"/>
    <x v="0"/>
    <x v="33"/>
    <d v="2023-02-24T00:00:00"/>
    <x v="2"/>
    <n v="25832.22"/>
    <n v="3"/>
  </r>
  <r>
    <s v="PID-02190"/>
    <x v="11"/>
    <x v="0"/>
    <n v="352.89"/>
    <x v="2"/>
    <n v="87.21"/>
    <n v="440.09999999999997"/>
    <n v="172"/>
    <n v="214"/>
    <n v="590.54999999999995"/>
    <x v="3"/>
    <x v="622"/>
    <d v="2023-12-23T00:00:00"/>
    <x v="2"/>
    <n v="101574.6"/>
    <n v="2"/>
  </r>
  <r>
    <s v="PID-02191"/>
    <x v="19"/>
    <x v="0"/>
    <n v="475.05"/>
    <x v="3"/>
    <n v="25.97"/>
    <n v="501.02"/>
    <n v="64"/>
    <n v="26"/>
    <n v="604.14"/>
    <x v="0"/>
    <x v="521"/>
    <d v="2024-03-24T00:00:00"/>
    <x v="3"/>
    <n v="38664.959999999999"/>
    <n v="4"/>
  </r>
  <r>
    <s v="PID-02192"/>
    <x v="28"/>
    <x v="5"/>
    <n v="145.87"/>
    <x v="3"/>
    <n v="32.049999999999997"/>
    <n v="177.92000000000002"/>
    <n v="159"/>
    <n v="536"/>
    <n v="242.98"/>
    <x v="4"/>
    <x v="274"/>
    <d v="2024-06-28T00:00:00"/>
    <x v="2"/>
    <n v="38633.82"/>
    <n v="3"/>
  </r>
  <r>
    <s v="PID-02193"/>
    <x v="14"/>
    <x v="1"/>
    <n v="340.58"/>
    <x v="2"/>
    <n v="13.67"/>
    <n v="354.25"/>
    <n v="244"/>
    <n v="510"/>
    <n v="491.64"/>
    <x v="1"/>
    <x v="141"/>
    <d v="2023-09-27T00:00:00"/>
    <x v="4"/>
    <n v="119960.16"/>
    <n v="14"/>
  </r>
  <r>
    <s v="PID-02194"/>
    <x v="20"/>
    <x v="1"/>
    <n v="51.78"/>
    <x v="0"/>
    <n v="76.48"/>
    <n v="128.26"/>
    <n v="97"/>
    <n v="685"/>
    <n v="163.97"/>
    <x v="3"/>
    <x v="580"/>
    <d v="2024-01-11T00:00:00"/>
    <x v="0"/>
    <n v="15905.09"/>
    <n v="6"/>
  </r>
  <r>
    <s v="PID-02195"/>
    <x v="28"/>
    <x v="5"/>
    <n v="422.23"/>
    <x v="2"/>
    <n v="65.989999999999995"/>
    <n v="488.22"/>
    <n v="333"/>
    <n v="511"/>
    <n v="641.83000000000004"/>
    <x v="0"/>
    <x v="311"/>
    <d v="2023-04-14T00:00:00"/>
    <x v="4"/>
    <n v="213729.39"/>
    <n v="10"/>
  </r>
  <r>
    <s v="PID-02196"/>
    <x v="18"/>
    <x v="3"/>
    <n v="496.77"/>
    <x v="3"/>
    <n v="28.49"/>
    <n v="525.26"/>
    <n v="230"/>
    <n v="20"/>
    <n v="702.01"/>
    <x v="0"/>
    <x v="114"/>
    <d v="2024-10-08T00:00:00"/>
    <x v="4"/>
    <n v="161462.29999999999"/>
    <n v="5"/>
  </r>
  <r>
    <s v="PID-02197"/>
    <x v="16"/>
    <x v="5"/>
    <n v="232.25"/>
    <x v="0"/>
    <n v="32.51"/>
    <n v="264.76"/>
    <n v="163"/>
    <n v="952"/>
    <n v="341.5"/>
    <x v="4"/>
    <x v="115"/>
    <d v="2024-05-12T00:00:00"/>
    <x v="0"/>
    <n v="55664.5"/>
    <n v="13"/>
  </r>
  <r>
    <s v="PID-02198"/>
    <x v="6"/>
    <x v="3"/>
    <n v="291.08"/>
    <x v="1"/>
    <n v="5.0199999999999996"/>
    <n v="296.09999999999997"/>
    <n v="385"/>
    <n v="406"/>
    <n v="420.99"/>
    <x v="2"/>
    <x v="608"/>
    <d v="2023-12-19T00:00:00"/>
    <x v="1"/>
    <n v="162081.15"/>
    <n v="12"/>
  </r>
  <r>
    <s v="PID-02199"/>
    <x v="22"/>
    <x v="4"/>
    <n v="254.88"/>
    <x v="0"/>
    <n v="28.48"/>
    <n v="283.36"/>
    <n v="318"/>
    <n v="224"/>
    <n v="383.4"/>
    <x v="4"/>
    <x v="456"/>
    <d v="2024-04-18T00:00:00"/>
    <x v="0"/>
    <n v="121921.2"/>
    <n v="7"/>
  </r>
  <r>
    <s v="PID-02200"/>
    <x v="17"/>
    <x v="3"/>
    <n v="194.02"/>
    <x v="3"/>
    <n v="84.47"/>
    <n v="278.49"/>
    <n v="182"/>
    <n v="172"/>
    <n v="350.03"/>
    <x v="2"/>
    <x v="449"/>
    <d v="2023-03-16T00:00:00"/>
    <x v="1"/>
    <n v="63705.46"/>
    <n v="3"/>
  </r>
  <r>
    <s v="PID-02201"/>
    <x v="8"/>
    <x v="2"/>
    <n v="312.44"/>
    <x v="1"/>
    <n v="20.309999999999999"/>
    <n v="332.75"/>
    <n v="165"/>
    <n v="881"/>
    <n v="473.93"/>
    <x v="2"/>
    <x v="471"/>
    <d v="2024-01-12T00:00:00"/>
    <x v="0"/>
    <n v="78198.45"/>
    <n v="4"/>
  </r>
  <r>
    <s v="PID-02202"/>
    <x v="18"/>
    <x v="3"/>
    <n v="222.03"/>
    <x v="1"/>
    <n v="59.96"/>
    <n v="281.99"/>
    <n v="23"/>
    <n v="647"/>
    <n v="342.21"/>
    <x v="3"/>
    <x v="512"/>
    <d v="2023-06-21T00:00:00"/>
    <x v="1"/>
    <n v="7870.83"/>
    <n v="3"/>
  </r>
  <r>
    <s v="PID-02203"/>
    <x v="4"/>
    <x v="1"/>
    <n v="44.32"/>
    <x v="3"/>
    <n v="21.33"/>
    <n v="65.650000000000006"/>
    <n v="401"/>
    <n v="605"/>
    <n v="96.7"/>
    <x v="0"/>
    <x v="246"/>
    <d v="2023-03-04T00:00:00"/>
    <x v="4"/>
    <n v="38776.699999999997"/>
    <n v="13"/>
  </r>
  <r>
    <s v="PID-02204"/>
    <x v="29"/>
    <x v="1"/>
    <n v="265.82"/>
    <x v="3"/>
    <n v="69.540000000000006"/>
    <n v="335.36"/>
    <n v="29"/>
    <n v="740"/>
    <n v="479.98"/>
    <x v="3"/>
    <x v="282"/>
    <d v="2023-07-05T00:00:00"/>
    <x v="1"/>
    <n v="13919.42"/>
    <n v="12"/>
  </r>
  <r>
    <s v="PID-02205"/>
    <x v="18"/>
    <x v="3"/>
    <n v="343.04"/>
    <x v="1"/>
    <n v="31"/>
    <n v="374.04"/>
    <n v="148"/>
    <n v="896"/>
    <n v="485.99"/>
    <x v="1"/>
    <x v="348"/>
    <d v="2023-02-08T00:00:00"/>
    <x v="3"/>
    <n v="71926.52"/>
    <n v="5"/>
  </r>
  <r>
    <s v="PID-02206"/>
    <x v="9"/>
    <x v="3"/>
    <n v="453.5"/>
    <x v="1"/>
    <n v="26.82"/>
    <n v="480.32"/>
    <n v="77"/>
    <n v="61"/>
    <n v="635.86"/>
    <x v="1"/>
    <x v="241"/>
    <d v="2024-08-05T00:00:00"/>
    <x v="0"/>
    <n v="48961.22"/>
    <n v="5"/>
  </r>
  <r>
    <s v="PID-02207"/>
    <x v="20"/>
    <x v="1"/>
    <n v="288.98"/>
    <x v="2"/>
    <n v="67.819999999999993"/>
    <n v="356.8"/>
    <n v="169"/>
    <n v="136"/>
    <n v="444.14"/>
    <x v="1"/>
    <x v="554"/>
    <d v="2023-03-27T00:00:00"/>
    <x v="3"/>
    <n v="75059.66"/>
    <n v="7"/>
  </r>
  <r>
    <s v="PID-02208"/>
    <x v="15"/>
    <x v="5"/>
    <n v="150.36000000000001"/>
    <x v="0"/>
    <n v="51.4"/>
    <n v="201.76000000000002"/>
    <n v="334"/>
    <n v="916"/>
    <n v="242.97"/>
    <x v="3"/>
    <x v="55"/>
    <d v="2023-08-04T00:00:00"/>
    <x v="4"/>
    <n v="81151.98"/>
    <n v="8"/>
  </r>
  <r>
    <s v="PID-02209"/>
    <x v="6"/>
    <x v="3"/>
    <n v="466.44"/>
    <x v="2"/>
    <n v="60.72"/>
    <n v="527.16"/>
    <n v="101"/>
    <n v="214"/>
    <n v="677.99"/>
    <x v="1"/>
    <x v="70"/>
    <d v="2023-11-06T00:00:00"/>
    <x v="0"/>
    <n v="68476.990000000005"/>
    <n v="8"/>
  </r>
  <r>
    <s v="PID-02210"/>
    <x v="23"/>
    <x v="4"/>
    <n v="310.37"/>
    <x v="3"/>
    <n v="77.819999999999993"/>
    <n v="388.19"/>
    <n v="204"/>
    <n v="255"/>
    <n v="471.77"/>
    <x v="1"/>
    <x v="470"/>
    <d v="2024-03-24T00:00:00"/>
    <x v="3"/>
    <n v="96241.08"/>
    <n v="14"/>
  </r>
  <r>
    <s v="PID-02211"/>
    <x v="7"/>
    <x v="4"/>
    <n v="374.05"/>
    <x v="1"/>
    <n v="49.01"/>
    <n v="423.06"/>
    <n v="147"/>
    <n v="998"/>
    <n v="622.45000000000005"/>
    <x v="4"/>
    <x v="501"/>
    <d v="2023-03-14T00:00:00"/>
    <x v="2"/>
    <n v="91500.15"/>
    <n v="2"/>
  </r>
  <r>
    <s v="PID-02212"/>
    <x v="16"/>
    <x v="5"/>
    <n v="113.53"/>
    <x v="2"/>
    <n v="11.09"/>
    <n v="124.62"/>
    <n v="104"/>
    <n v="569"/>
    <n v="171.99"/>
    <x v="4"/>
    <x v="692"/>
    <d v="2024-07-16T00:00:00"/>
    <x v="3"/>
    <n v="17886.96"/>
    <n v="10"/>
  </r>
  <r>
    <s v="PID-02213"/>
    <x v="4"/>
    <x v="1"/>
    <n v="41.57"/>
    <x v="3"/>
    <n v="82.82"/>
    <n v="124.38999999999999"/>
    <n v="191"/>
    <n v="277"/>
    <n v="152.72999999999999"/>
    <x v="1"/>
    <x v="477"/>
    <d v="2024-10-12T00:00:00"/>
    <x v="0"/>
    <n v="29171.43"/>
    <n v="2"/>
  </r>
  <r>
    <s v="PID-02214"/>
    <x v="19"/>
    <x v="0"/>
    <n v="43.89"/>
    <x v="3"/>
    <n v="69.92"/>
    <n v="113.81"/>
    <n v="59"/>
    <n v="59"/>
    <n v="140.56"/>
    <x v="2"/>
    <x v="273"/>
    <d v="2023-05-16T00:00:00"/>
    <x v="1"/>
    <n v="8293.0400000000009"/>
    <n v="12"/>
  </r>
  <r>
    <s v="PID-02215"/>
    <x v="22"/>
    <x v="4"/>
    <n v="232.1"/>
    <x v="0"/>
    <n v="5.77"/>
    <n v="237.87"/>
    <n v="59"/>
    <n v="859"/>
    <n v="341.48"/>
    <x v="0"/>
    <x v="698"/>
    <d v="2024-06-27T00:00:00"/>
    <x v="0"/>
    <n v="20147.32"/>
    <n v="10"/>
  </r>
  <r>
    <s v="PID-02216"/>
    <x v="19"/>
    <x v="0"/>
    <n v="373.05"/>
    <x v="1"/>
    <n v="64.91"/>
    <n v="437.96000000000004"/>
    <n v="270"/>
    <n v="172"/>
    <n v="619.4"/>
    <x v="4"/>
    <x v="606"/>
    <d v="2023-05-13T00:00:00"/>
    <x v="0"/>
    <n v="167238"/>
    <n v="2"/>
  </r>
  <r>
    <s v="PID-02217"/>
    <x v="7"/>
    <x v="4"/>
    <n v="60.78"/>
    <x v="0"/>
    <n v="53.9"/>
    <n v="114.68"/>
    <n v="37"/>
    <n v="394"/>
    <n v="146.82"/>
    <x v="2"/>
    <x v="27"/>
    <d v="2024-03-05T00:00:00"/>
    <x v="4"/>
    <n v="5432.34"/>
    <n v="7"/>
  </r>
  <r>
    <s v="PID-02218"/>
    <x v="7"/>
    <x v="4"/>
    <n v="254.51"/>
    <x v="1"/>
    <n v="54.82"/>
    <n v="309.33"/>
    <n v="299"/>
    <n v="325"/>
    <n v="373.44"/>
    <x v="4"/>
    <x v="69"/>
    <d v="2024-01-30T00:00:00"/>
    <x v="0"/>
    <n v="111658.56"/>
    <n v="10"/>
  </r>
  <r>
    <s v="PID-02219"/>
    <x v="9"/>
    <x v="3"/>
    <n v="175.68"/>
    <x v="1"/>
    <n v="51.45"/>
    <n v="227.13"/>
    <n v="334"/>
    <n v="788"/>
    <n v="297.8"/>
    <x v="0"/>
    <x v="425"/>
    <d v="2024-11-05T00:00:00"/>
    <x v="2"/>
    <n v="99465.2"/>
    <n v="12"/>
  </r>
  <r>
    <s v="PID-02220"/>
    <x v="3"/>
    <x v="2"/>
    <n v="85.94"/>
    <x v="3"/>
    <n v="94.58"/>
    <n v="180.51999999999998"/>
    <n v="27"/>
    <n v="853"/>
    <n v="261.99"/>
    <x v="1"/>
    <x v="681"/>
    <d v="2023-11-27T00:00:00"/>
    <x v="1"/>
    <n v="7073.73"/>
    <n v="4"/>
  </r>
  <r>
    <s v="PID-02221"/>
    <x v="2"/>
    <x v="2"/>
    <n v="431.14"/>
    <x v="2"/>
    <n v="80.67"/>
    <n v="511.81"/>
    <n v="118"/>
    <n v="28"/>
    <n v="693.03"/>
    <x v="2"/>
    <x v="434"/>
    <d v="2024-05-25T00:00:00"/>
    <x v="0"/>
    <n v="81777.539999999994"/>
    <n v="5"/>
  </r>
  <r>
    <s v="PID-02222"/>
    <x v="22"/>
    <x v="4"/>
    <n v="130.05000000000001"/>
    <x v="1"/>
    <n v="56.75"/>
    <n v="186.8"/>
    <n v="446"/>
    <n v="805"/>
    <n v="244.3"/>
    <x v="0"/>
    <x v="446"/>
    <d v="2024-09-09T00:00:00"/>
    <x v="1"/>
    <n v="108957.8"/>
    <n v="7"/>
  </r>
  <r>
    <s v="PID-02223"/>
    <x v="18"/>
    <x v="3"/>
    <n v="364.52"/>
    <x v="0"/>
    <n v="68.88"/>
    <n v="433.4"/>
    <n v="32"/>
    <n v="8"/>
    <n v="536.16999999999996"/>
    <x v="2"/>
    <x v="656"/>
    <d v="2024-08-25T00:00:00"/>
    <x v="4"/>
    <n v="17157.439999999999"/>
    <n v="4"/>
  </r>
  <r>
    <s v="PID-02224"/>
    <x v="12"/>
    <x v="4"/>
    <n v="176.63"/>
    <x v="3"/>
    <n v="82.32"/>
    <n v="258.95"/>
    <n v="236"/>
    <n v="964"/>
    <n v="376.94"/>
    <x v="3"/>
    <x v="39"/>
    <d v="2023-11-15T00:00:00"/>
    <x v="0"/>
    <n v="88957.84"/>
    <n v="11"/>
  </r>
  <r>
    <s v="PID-02225"/>
    <x v="18"/>
    <x v="3"/>
    <n v="294.04000000000002"/>
    <x v="0"/>
    <n v="38.119999999999997"/>
    <n v="332.16"/>
    <n v="152"/>
    <n v="220"/>
    <n v="474.28"/>
    <x v="4"/>
    <x v="292"/>
    <d v="2024-10-26T00:00:00"/>
    <x v="0"/>
    <n v="72090.559999999998"/>
    <n v="11"/>
  </r>
  <r>
    <s v="PID-02226"/>
    <x v="3"/>
    <x v="2"/>
    <n v="409.72"/>
    <x v="2"/>
    <n v="38.200000000000003"/>
    <n v="447.92"/>
    <n v="273"/>
    <n v="206"/>
    <n v="597.01"/>
    <x v="1"/>
    <x v="307"/>
    <d v="2024-11-06T00:00:00"/>
    <x v="0"/>
    <n v="162983.73000000001"/>
    <n v="5"/>
  </r>
  <r>
    <s v="PID-02227"/>
    <x v="18"/>
    <x v="3"/>
    <n v="70.48"/>
    <x v="1"/>
    <n v="97.47"/>
    <n v="167.95"/>
    <n v="158"/>
    <n v="21"/>
    <n v="241.31"/>
    <x v="4"/>
    <x v="111"/>
    <d v="2023-10-28T00:00:00"/>
    <x v="1"/>
    <n v="38126.980000000003"/>
    <n v="1"/>
  </r>
  <r>
    <s v="PID-02228"/>
    <x v="19"/>
    <x v="0"/>
    <n v="468.25"/>
    <x v="2"/>
    <n v="51.12"/>
    <n v="519.37"/>
    <n v="126"/>
    <n v="13"/>
    <n v="773.24"/>
    <x v="1"/>
    <x v="266"/>
    <d v="2023-06-08T00:00:00"/>
    <x v="0"/>
    <n v="97428.24"/>
    <n v="3"/>
  </r>
  <r>
    <s v="PID-02229"/>
    <x v="22"/>
    <x v="4"/>
    <n v="227.2"/>
    <x v="2"/>
    <n v="63.24"/>
    <n v="290.44"/>
    <n v="22"/>
    <n v="740"/>
    <n v="361.04"/>
    <x v="0"/>
    <x v="365"/>
    <d v="2023-05-19T00:00:00"/>
    <x v="2"/>
    <n v="7942.88"/>
    <n v="12"/>
  </r>
  <r>
    <s v="PID-02230"/>
    <x v="25"/>
    <x v="5"/>
    <n v="271.95999999999998"/>
    <x v="3"/>
    <n v="24.45"/>
    <n v="296.40999999999997"/>
    <n v="144"/>
    <n v="546"/>
    <n v="418.78"/>
    <x v="4"/>
    <x v="338"/>
    <d v="2023-10-18T00:00:00"/>
    <x v="4"/>
    <n v="60304.32"/>
    <n v="1"/>
  </r>
  <r>
    <s v="PID-02231"/>
    <x v="22"/>
    <x v="4"/>
    <n v="249.62"/>
    <x v="3"/>
    <n v="22.96"/>
    <n v="272.58"/>
    <n v="417"/>
    <n v="492"/>
    <n v="382.1"/>
    <x v="1"/>
    <x v="174"/>
    <d v="2024-08-21T00:00:00"/>
    <x v="0"/>
    <n v="159335.70000000001"/>
    <n v="5"/>
  </r>
  <r>
    <s v="PID-02232"/>
    <x v="25"/>
    <x v="5"/>
    <n v="109.94"/>
    <x v="3"/>
    <n v="79.86"/>
    <n v="189.8"/>
    <n v="55"/>
    <n v="331"/>
    <n v="278.05"/>
    <x v="0"/>
    <x v="234"/>
    <d v="2024-12-23T00:00:00"/>
    <x v="4"/>
    <n v="15292.75"/>
    <n v="13"/>
  </r>
  <r>
    <s v="PID-02233"/>
    <x v="12"/>
    <x v="4"/>
    <n v="181.63"/>
    <x v="2"/>
    <n v="54.08"/>
    <n v="235.70999999999998"/>
    <n v="134"/>
    <n v="836"/>
    <n v="304.64"/>
    <x v="2"/>
    <x v="648"/>
    <d v="2024-08-08T00:00:00"/>
    <x v="0"/>
    <n v="40821.760000000002"/>
    <n v="7"/>
  </r>
  <r>
    <s v="PID-02234"/>
    <x v="25"/>
    <x v="5"/>
    <n v="192.9"/>
    <x v="3"/>
    <n v="57.34"/>
    <n v="250.24"/>
    <n v="308"/>
    <n v="419"/>
    <n v="374.27"/>
    <x v="2"/>
    <x v="344"/>
    <d v="2024-07-19T00:00:00"/>
    <x v="1"/>
    <n v="115275.16"/>
    <n v="3"/>
  </r>
  <r>
    <s v="PID-02235"/>
    <x v="22"/>
    <x v="4"/>
    <n v="37.630000000000003"/>
    <x v="3"/>
    <n v="48.32"/>
    <n v="85.95"/>
    <n v="309"/>
    <n v="666"/>
    <n v="104.96"/>
    <x v="2"/>
    <x v="378"/>
    <d v="2023-08-28T00:00:00"/>
    <x v="1"/>
    <n v="32432.639999999999"/>
    <n v="10"/>
  </r>
  <r>
    <s v="PID-02236"/>
    <x v="19"/>
    <x v="0"/>
    <n v="331.35"/>
    <x v="0"/>
    <n v="18.73"/>
    <n v="350.08000000000004"/>
    <n v="77"/>
    <n v="880"/>
    <n v="505.79"/>
    <x v="0"/>
    <x v="109"/>
    <d v="2024-06-17T00:00:00"/>
    <x v="0"/>
    <n v="38945.83"/>
    <n v="9"/>
  </r>
  <r>
    <s v="PID-02237"/>
    <x v="0"/>
    <x v="0"/>
    <n v="148.11000000000001"/>
    <x v="1"/>
    <n v="35.03"/>
    <n v="183.14000000000001"/>
    <n v="183"/>
    <n v="438"/>
    <n v="236.49"/>
    <x v="4"/>
    <x v="438"/>
    <d v="2023-08-12T00:00:00"/>
    <x v="2"/>
    <n v="43277.67"/>
    <n v="2"/>
  </r>
  <r>
    <s v="PID-02238"/>
    <x v="29"/>
    <x v="1"/>
    <n v="95.09"/>
    <x v="1"/>
    <n v="65.69"/>
    <n v="160.78"/>
    <n v="253"/>
    <n v="254"/>
    <n v="193.68"/>
    <x v="1"/>
    <x v="644"/>
    <d v="2023-04-24T00:00:00"/>
    <x v="0"/>
    <n v="49001.04"/>
    <n v="5"/>
  </r>
  <r>
    <s v="PID-02239"/>
    <x v="23"/>
    <x v="4"/>
    <n v="242.48"/>
    <x v="0"/>
    <n v="33.71"/>
    <n v="276.19"/>
    <n v="250"/>
    <n v="645"/>
    <n v="401.05"/>
    <x v="3"/>
    <x v="401"/>
    <d v="2024-08-16T00:00:00"/>
    <x v="3"/>
    <n v="100262.5"/>
    <n v="6"/>
  </r>
  <r>
    <s v="PID-02240"/>
    <x v="4"/>
    <x v="1"/>
    <n v="251.89"/>
    <x v="1"/>
    <n v="76.180000000000007"/>
    <n v="328.07"/>
    <n v="117"/>
    <n v="769"/>
    <n v="415.42"/>
    <x v="0"/>
    <x v="440"/>
    <d v="2025-01-03T00:00:00"/>
    <x v="0"/>
    <n v="48604.14"/>
    <n v="3"/>
  </r>
  <r>
    <s v="PID-02241"/>
    <x v="13"/>
    <x v="3"/>
    <n v="183.29"/>
    <x v="1"/>
    <n v="27.79"/>
    <n v="211.07999999999998"/>
    <n v="464"/>
    <n v="761"/>
    <n v="259.45999999999998"/>
    <x v="3"/>
    <x v="151"/>
    <d v="2023-02-13T00:00:00"/>
    <x v="1"/>
    <n v="120389.44"/>
    <n v="4"/>
  </r>
  <r>
    <s v="PID-02242"/>
    <x v="21"/>
    <x v="0"/>
    <n v="467.26"/>
    <x v="0"/>
    <n v="69.430000000000007"/>
    <n v="536.69000000000005"/>
    <n v="271"/>
    <n v="556"/>
    <n v="799.92"/>
    <x v="1"/>
    <x v="699"/>
    <d v="2024-12-22T00:00:00"/>
    <x v="2"/>
    <n v="216778.32"/>
    <n v="2"/>
  </r>
  <r>
    <s v="PID-02243"/>
    <x v="0"/>
    <x v="0"/>
    <n v="40.6"/>
    <x v="2"/>
    <n v="13.39"/>
    <n v="53.99"/>
    <n v="436"/>
    <n v="956"/>
    <n v="80.37"/>
    <x v="2"/>
    <x v="197"/>
    <d v="2023-10-02T00:00:00"/>
    <x v="3"/>
    <n v="35041.32"/>
    <n v="7"/>
  </r>
  <r>
    <s v="PID-02244"/>
    <x v="28"/>
    <x v="5"/>
    <n v="184.38"/>
    <x v="2"/>
    <n v="14.15"/>
    <n v="198.53"/>
    <n v="395"/>
    <n v="940"/>
    <n v="240.11"/>
    <x v="3"/>
    <x v="47"/>
    <d v="2024-04-21T00:00:00"/>
    <x v="2"/>
    <n v="94843.45"/>
    <n v="13"/>
  </r>
  <r>
    <s v="PID-02245"/>
    <x v="14"/>
    <x v="1"/>
    <n v="357.97"/>
    <x v="3"/>
    <n v="68.42"/>
    <n v="426.39000000000004"/>
    <n v="457"/>
    <n v="547"/>
    <n v="619.61"/>
    <x v="3"/>
    <x v="414"/>
    <d v="2024-12-06T00:00:00"/>
    <x v="4"/>
    <n v="283161.77"/>
    <n v="2"/>
  </r>
  <r>
    <s v="PID-02246"/>
    <x v="26"/>
    <x v="5"/>
    <n v="416.44"/>
    <x v="2"/>
    <n v="87.73"/>
    <n v="504.17"/>
    <n v="481"/>
    <n v="251"/>
    <n v="616.89"/>
    <x v="2"/>
    <x v="649"/>
    <d v="2023-06-01T00:00:00"/>
    <x v="3"/>
    <n v="296724.09000000003"/>
    <n v="4"/>
  </r>
  <r>
    <s v="PID-02247"/>
    <x v="17"/>
    <x v="3"/>
    <n v="321.51"/>
    <x v="1"/>
    <n v="32.99"/>
    <n v="354.5"/>
    <n v="343"/>
    <n v="276"/>
    <n v="519.79999999999995"/>
    <x v="0"/>
    <x v="185"/>
    <d v="2024-07-05T00:00:00"/>
    <x v="0"/>
    <n v="178291.4"/>
    <n v="11"/>
  </r>
  <r>
    <s v="PID-02248"/>
    <x v="7"/>
    <x v="4"/>
    <n v="219.25"/>
    <x v="0"/>
    <n v="39.26"/>
    <n v="258.51"/>
    <n v="373"/>
    <n v="920"/>
    <n v="330.39"/>
    <x v="2"/>
    <x v="299"/>
    <d v="2024-05-21T00:00:00"/>
    <x v="2"/>
    <n v="123235.47"/>
    <n v="6"/>
  </r>
  <r>
    <s v="PID-02249"/>
    <x v="17"/>
    <x v="3"/>
    <n v="104.02"/>
    <x v="1"/>
    <n v="48.3"/>
    <n v="152.32"/>
    <n v="209"/>
    <n v="635"/>
    <n v="218.8"/>
    <x v="3"/>
    <x v="22"/>
    <d v="2023-02-07T00:00:00"/>
    <x v="1"/>
    <n v="45729.2"/>
    <n v="10"/>
  </r>
  <r>
    <s v="PID-02250"/>
    <x v="17"/>
    <x v="3"/>
    <n v="117.3"/>
    <x v="1"/>
    <n v="91.27"/>
    <n v="208.57"/>
    <n v="472"/>
    <n v="810"/>
    <n v="270.45"/>
    <x v="4"/>
    <x v="597"/>
    <d v="2023-07-24T00:00:00"/>
    <x v="3"/>
    <n v="127652.4"/>
    <n v="9"/>
  </r>
  <r>
    <s v="PID-02251"/>
    <x v="14"/>
    <x v="1"/>
    <n v="436.94"/>
    <x v="1"/>
    <n v="40.01"/>
    <n v="476.95"/>
    <n v="407"/>
    <n v="58"/>
    <n v="664.07"/>
    <x v="0"/>
    <x v="525"/>
    <d v="2024-02-11T00:00:00"/>
    <x v="3"/>
    <n v="270276.49"/>
    <n v="2"/>
  </r>
  <r>
    <s v="PID-02252"/>
    <x v="15"/>
    <x v="5"/>
    <n v="301.07"/>
    <x v="1"/>
    <n v="73.459999999999994"/>
    <n v="374.53"/>
    <n v="274"/>
    <n v="692"/>
    <n v="488.18"/>
    <x v="2"/>
    <x v="223"/>
    <d v="2023-12-13T00:00:00"/>
    <x v="2"/>
    <n v="133761.32"/>
    <n v="1"/>
  </r>
  <r>
    <s v="PID-02253"/>
    <x v="18"/>
    <x v="3"/>
    <n v="316.32"/>
    <x v="2"/>
    <n v="25.38"/>
    <n v="341.7"/>
    <n v="35"/>
    <n v="442"/>
    <n v="414.54"/>
    <x v="4"/>
    <x v="46"/>
    <d v="2023-11-02T00:00:00"/>
    <x v="0"/>
    <n v="14508.9"/>
    <n v="2"/>
  </r>
  <r>
    <s v="PID-02254"/>
    <x v="19"/>
    <x v="0"/>
    <n v="17.309999999999999"/>
    <x v="0"/>
    <n v="94.72"/>
    <n v="112.03"/>
    <n v="77"/>
    <n v="840"/>
    <n v="158.9"/>
    <x v="1"/>
    <x v="481"/>
    <d v="2024-09-21T00:00:00"/>
    <x v="1"/>
    <n v="12235.3"/>
    <n v="9"/>
  </r>
  <r>
    <s v="PID-02255"/>
    <x v="11"/>
    <x v="0"/>
    <n v="177.46"/>
    <x v="1"/>
    <n v="55.79"/>
    <n v="233.25"/>
    <n v="44"/>
    <n v="533"/>
    <n v="312.14999999999998"/>
    <x v="1"/>
    <x v="684"/>
    <d v="2023-02-06T00:00:00"/>
    <x v="3"/>
    <n v="13734.6"/>
    <n v="13"/>
  </r>
  <r>
    <s v="PID-02256"/>
    <x v="6"/>
    <x v="3"/>
    <n v="58.86"/>
    <x v="1"/>
    <n v="75.930000000000007"/>
    <n v="134.79000000000002"/>
    <n v="81"/>
    <n v="224"/>
    <n v="164.99"/>
    <x v="4"/>
    <x v="372"/>
    <d v="2023-03-18T00:00:00"/>
    <x v="0"/>
    <n v="13364.19"/>
    <n v="9"/>
  </r>
  <r>
    <s v="PID-02257"/>
    <x v="19"/>
    <x v="0"/>
    <n v="413.12"/>
    <x v="0"/>
    <n v="58.64"/>
    <n v="471.76"/>
    <n v="405"/>
    <n v="621"/>
    <n v="600.67999999999995"/>
    <x v="0"/>
    <x v="177"/>
    <d v="2024-08-10T00:00:00"/>
    <x v="0"/>
    <n v="243275.4"/>
    <n v="8"/>
  </r>
  <r>
    <s v="PID-02258"/>
    <x v="11"/>
    <x v="0"/>
    <n v="68.48"/>
    <x v="1"/>
    <n v="36.92"/>
    <n v="105.4"/>
    <n v="421"/>
    <n v="840"/>
    <n v="130.87"/>
    <x v="4"/>
    <x v="169"/>
    <d v="2024-12-19T00:00:00"/>
    <x v="2"/>
    <n v="55096.27"/>
    <n v="13"/>
  </r>
  <r>
    <s v="PID-02259"/>
    <x v="6"/>
    <x v="3"/>
    <n v="481.64"/>
    <x v="0"/>
    <n v="52.74"/>
    <n v="534.38"/>
    <n v="354"/>
    <n v="589"/>
    <n v="749.17"/>
    <x v="2"/>
    <x v="580"/>
    <d v="2024-01-09T00:00:00"/>
    <x v="4"/>
    <n v="265206.18"/>
    <n v="4"/>
  </r>
  <r>
    <s v="PID-02260"/>
    <x v="1"/>
    <x v="1"/>
    <n v="331.68"/>
    <x v="2"/>
    <n v="9.66"/>
    <n v="341.34000000000003"/>
    <n v="245"/>
    <n v="48"/>
    <n v="492.81"/>
    <x v="3"/>
    <x v="254"/>
    <d v="2023-07-03T00:00:00"/>
    <x v="3"/>
    <n v="120738.45"/>
    <n v="7"/>
  </r>
  <r>
    <s v="PID-02261"/>
    <x v="24"/>
    <x v="2"/>
    <n v="417.75"/>
    <x v="1"/>
    <n v="70.47"/>
    <n v="488.22"/>
    <n v="238"/>
    <n v="508"/>
    <n v="675.24"/>
    <x v="0"/>
    <x v="234"/>
    <d v="2024-12-24T00:00:00"/>
    <x v="2"/>
    <n v="160707.12"/>
    <n v="14"/>
  </r>
  <r>
    <s v="PID-02262"/>
    <x v="2"/>
    <x v="2"/>
    <n v="216.54"/>
    <x v="3"/>
    <n v="47.43"/>
    <n v="263.96999999999997"/>
    <n v="139"/>
    <n v="405"/>
    <n v="350.96"/>
    <x v="0"/>
    <x v="29"/>
    <d v="2024-08-19T00:00:00"/>
    <x v="4"/>
    <n v="48783.44"/>
    <n v="7"/>
  </r>
  <r>
    <s v="PID-02263"/>
    <x v="10"/>
    <x v="2"/>
    <n v="402.18"/>
    <x v="3"/>
    <n v="82.62"/>
    <n v="484.8"/>
    <n v="395"/>
    <n v="616"/>
    <n v="647.5"/>
    <x v="2"/>
    <x v="197"/>
    <d v="2023-09-27T00:00:00"/>
    <x v="0"/>
    <n v="255762.5"/>
    <n v="2"/>
  </r>
  <r>
    <s v="PID-02264"/>
    <x v="5"/>
    <x v="0"/>
    <n v="74.98"/>
    <x v="3"/>
    <n v="14.58"/>
    <n v="89.56"/>
    <n v="102"/>
    <n v="122"/>
    <n v="109.04"/>
    <x v="2"/>
    <x v="424"/>
    <d v="2023-04-01T00:00:00"/>
    <x v="1"/>
    <n v="11122.08"/>
    <n v="6"/>
  </r>
  <r>
    <s v="PID-02265"/>
    <x v="18"/>
    <x v="3"/>
    <n v="26.3"/>
    <x v="0"/>
    <n v="46.55"/>
    <n v="72.849999999999994"/>
    <n v="72"/>
    <n v="516"/>
    <n v="94.31"/>
    <x v="3"/>
    <x v="4"/>
    <d v="2023-11-20T00:00:00"/>
    <x v="3"/>
    <n v="6790.32"/>
    <n v="9"/>
  </r>
  <r>
    <s v="PID-02266"/>
    <x v="23"/>
    <x v="4"/>
    <n v="23.56"/>
    <x v="0"/>
    <n v="51.93"/>
    <n v="75.489999999999995"/>
    <n v="231"/>
    <n v="76"/>
    <n v="113.23"/>
    <x v="3"/>
    <x v="271"/>
    <d v="2024-12-21T00:00:00"/>
    <x v="0"/>
    <n v="26156.13"/>
    <n v="3"/>
  </r>
  <r>
    <s v="PID-02267"/>
    <x v="2"/>
    <x v="2"/>
    <n v="312.33999999999997"/>
    <x v="3"/>
    <n v="96.41"/>
    <n v="408.75"/>
    <n v="123"/>
    <n v="197"/>
    <n v="584.62"/>
    <x v="1"/>
    <x v="660"/>
    <d v="2024-12-25T00:00:00"/>
    <x v="0"/>
    <n v="71908.259999999995"/>
    <n v="14"/>
  </r>
  <r>
    <s v="PID-02268"/>
    <x v="11"/>
    <x v="0"/>
    <n v="479.41"/>
    <x v="0"/>
    <n v="59.68"/>
    <n v="539.09"/>
    <n v="455"/>
    <n v="683"/>
    <n v="684.25"/>
    <x v="4"/>
    <x v="63"/>
    <d v="2023-12-23T00:00:00"/>
    <x v="4"/>
    <n v="311333.75"/>
    <n v="5"/>
  </r>
  <r>
    <s v="PID-02269"/>
    <x v="6"/>
    <x v="3"/>
    <n v="477.11"/>
    <x v="2"/>
    <n v="89.27"/>
    <n v="566.38"/>
    <n v="91"/>
    <n v="1"/>
    <n v="762"/>
    <x v="0"/>
    <x v="491"/>
    <d v="2024-06-28T00:00:00"/>
    <x v="0"/>
    <n v="69342"/>
    <n v="6"/>
  </r>
  <r>
    <s v="PID-02270"/>
    <x v="18"/>
    <x v="3"/>
    <n v="354.63"/>
    <x v="1"/>
    <n v="29.66"/>
    <n v="384.29"/>
    <n v="455"/>
    <n v="509"/>
    <n v="511.31"/>
    <x v="0"/>
    <x v="556"/>
    <d v="2024-06-16T00:00:00"/>
    <x v="1"/>
    <n v="232646.05"/>
    <n v="6"/>
  </r>
  <r>
    <s v="PID-02271"/>
    <x v="1"/>
    <x v="1"/>
    <n v="453.34"/>
    <x v="0"/>
    <n v="20.47"/>
    <n v="473.80999999999995"/>
    <n v="233"/>
    <n v="730"/>
    <n v="700.09"/>
    <x v="0"/>
    <x v="175"/>
    <d v="2023-10-15T00:00:00"/>
    <x v="3"/>
    <n v="163120.97"/>
    <n v="8"/>
  </r>
  <r>
    <s v="PID-02272"/>
    <x v="2"/>
    <x v="2"/>
    <n v="347.74"/>
    <x v="0"/>
    <n v="70.42"/>
    <n v="418.16"/>
    <n v="482"/>
    <n v="693"/>
    <n v="570.99"/>
    <x v="2"/>
    <x v="604"/>
    <d v="2023-11-25T00:00:00"/>
    <x v="3"/>
    <n v="275217.18"/>
    <n v="9"/>
  </r>
  <r>
    <s v="PID-02273"/>
    <x v="17"/>
    <x v="3"/>
    <n v="491.92"/>
    <x v="3"/>
    <n v="39.369999999999997"/>
    <n v="531.29"/>
    <n v="351"/>
    <n v="479"/>
    <n v="744.3"/>
    <x v="2"/>
    <x v="70"/>
    <d v="2023-11-03T00:00:00"/>
    <x v="4"/>
    <n v="261249.3"/>
    <n v="5"/>
  </r>
  <r>
    <s v="PID-02274"/>
    <x v="11"/>
    <x v="0"/>
    <n v="422.4"/>
    <x v="0"/>
    <n v="94.81"/>
    <n v="517.21"/>
    <n v="442"/>
    <n v="362"/>
    <n v="652.63"/>
    <x v="1"/>
    <x v="195"/>
    <d v="2023-05-15T00:00:00"/>
    <x v="3"/>
    <n v="288462.46000000002"/>
    <n v="13"/>
  </r>
  <r>
    <s v="PID-02275"/>
    <x v="9"/>
    <x v="3"/>
    <n v="169.99"/>
    <x v="3"/>
    <n v="5.63"/>
    <n v="175.62"/>
    <n v="18"/>
    <n v="134"/>
    <n v="211.03"/>
    <x v="1"/>
    <x v="485"/>
    <d v="2024-08-16T00:00:00"/>
    <x v="2"/>
    <n v="3798.54"/>
    <n v="12"/>
  </r>
  <r>
    <s v="PID-02276"/>
    <x v="3"/>
    <x v="2"/>
    <n v="104.86"/>
    <x v="2"/>
    <n v="5.82"/>
    <n v="110.68"/>
    <n v="133"/>
    <n v="568"/>
    <n v="156.37"/>
    <x v="4"/>
    <x v="575"/>
    <d v="2023-05-03T00:00:00"/>
    <x v="3"/>
    <n v="20797.21"/>
    <n v="8"/>
  </r>
  <r>
    <s v="PID-02277"/>
    <x v="0"/>
    <x v="0"/>
    <n v="209.58"/>
    <x v="1"/>
    <n v="94.17"/>
    <n v="303.75"/>
    <n v="312"/>
    <n v="994"/>
    <n v="387.92"/>
    <x v="2"/>
    <x v="683"/>
    <d v="2024-07-17T00:00:00"/>
    <x v="4"/>
    <n v="121031.03999999999"/>
    <n v="7"/>
  </r>
  <r>
    <s v="PID-02278"/>
    <x v="3"/>
    <x v="2"/>
    <n v="170.83"/>
    <x v="0"/>
    <n v="74.09"/>
    <n v="244.92000000000002"/>
    <n v="308"/>
    <n v="703"/>
    <n v="354.84"/>
    <x v="0"/>
    <x v="78"/>
    <d v="2024-03-15T00:00:00"/>
    <x v="3"/>
    <n v="109290.72"/>
    <n v="7"/>
  </r>
  <r>
    <s v="PID-02279"/>
    <x v="11"/>
    <x v="0"/>
    <n v="331.64"/>
    <x v="3"/>
    <n v="43.62"/>
    <n v="375.26"/>
    <n v="483"/>
    <n v="171"/>
    <n v="529.74"/>
    <x v="3"/>
    <x v="249"/>
    <d v="2024-09-12T00:00:00"/>
    <x v="1"/>
    <n v="255864.42"/>
    <n v="6"/>
  </r>
  <r>
    <s v="PID-02280"/>
    <x v="21"/>
    <x v="0"/>
    <n v="481.65"/>
    <x v="2"/>
    <n v="42.78"/>
    <n v="524.42999999999995"/>
    <n v="272"/>
    <n v="987"/>
    <n v="760.5"/>
    <x v="4"/>
    <x v="312"/>
    <d v="2024-02-07T00:00:00"/>
    <x v="1"/>
    <n v="206856"/>
    <n v="6"/>
  </r>
  <r>
    <s v="PID-02281"/>
    <x v="1"/>
    <x v="1"/>
    <n v="27.91"/>
    <x v="2"/>
    <n v="19.239999999999998"/>
    <n v="47.15"/>
    <n v="366"/>
    <n v="12"/>
    <n v="70.05"/>
    <x v="4"/>
    <x v="602"/>
    <d v="2024-02-28T00:00:00"/>
    <x v="3"/>
    <n v="25638.3"/>
    <n v="3"/>
  </r>
  <r>
    <s v="PID-02282"/>
    <x v="0"/>
    <x v="0"/>
    <n v="225.55"/>
    <x v="0"/>
    <n v="45.95"/>
    <n v="271.5"/>
    <n v="232"/>
    <n v="958"/>
    <n v="367.3"/>
    <x v="2"/>
    <x v="258"/>
    <d v="2024-01-20T00:00:00"/>
    <x v="4"/>
    <n v="85213.6"/>
    <n v="1"/>
  </r>
  <r>
    <s v="PID-02283"/>
    <x v="16"/>
    <x v="5"/>
    <n v="304.12"/>
    <x v="3"/>
    <n v="83.68"/>
    <n v="387.8"/>
    <n v="175"/>
    <n v="589"/>
    <n v="569.13"/>
    <x v="1"/>
    <x v="690"/>
    <d v="2023-10-20T00:00:00"/>
    <x v="2"/>
    <n v="99597.75"/>
    <n v="8"/>
  </r>
  <r>
    <s v="PID-02284"/>
    <x v="11"/>
    <x v="0"/>
    <n v="258.7"/>
    <x v="0"/>
    <n v="49"/>
    <n v="307.7"/>
    <n v="189"/>
    <n v="101"/>
    <n v="458.9"/>
    <x v="1"/>
    <x v="393"/>
    <d v="2023-12-22T00:00:00"/>
    <x v="2"/>
    <n v="86732.1"/>
    <n v="7"/>
  </r>
  <r>
    <s v="PID-02285"/>
    <x v="12"/>
    <x v="4"/>
    <n v="190.77"/>
    <x v="0"/>
    <n v="5.78"/>
    <n v="196.55"/>
    <n v="161"/>
    <n v="685"/>
    <n v="253.81"/>
    <x v="0"/>
    <x v="511"/>
    <d v="2024-09-28T00:00:00"/>
    <x v="0"/>
    <n v="40863.410000000003"/>
    <n v="10"/>
  </r>
  <r>
    <s v="PID-02286"/>
    <x v="2"/>
    <x v="2"/>
    <n v="155.02000000000001"/>
    <x v="0"/>
    <n v="89.11"/>
    <n v="244.13"/>
    <n v="435"/>
    <n v="116"/>
    <n v="316.23"/>
    <x v="3"/>
    <x v="135"/>
    <d v="2023-06-05T00:00:00"/>
    <x v="0"/>
    <n v="137560.04999999999"/>
    <n v="6"/>
  </r>
  <r>
    <s v="PID-02287"/>
    <x v="14"/>
    <x v="1"/>
    <n v="231.38"/>
    <x v="0"/>
    <n v="84.57"/>
    <n v="315.95"/>
    <n v="208"/>
    <n v="800"/>
    <n v="424.36"/>
    <x v="1"/>
    <x v="685"/>
    <d v="2024-11-21T00:00:00"/>
    <x v="4"/>
    <n v="88266.880000000005"/>
    <n v="2"/>
  </r>
  <r>
    <s v="PID-02288"/>
    <x v="23"/>
    <x v="4"/>
    <n v="150.03"/>
    <x v="0"/>
    <n v="42"/>
    <n v="192.03"/>
    <n v="49"/>
    <n v="425"/>
    <n v="277.94"/>
    <x v="2"/>
    <x v="463"/>
    <d v="2024-04-26T00:00:00"/>
    <x v="3"/>
    <n v="13619.06"/>
    <n v="8"/>
  </r>
  <r>
    <s v="PID-02289"/>
    <x v="29"/>
    <x v="1"/>
    <n v="275.52"/>
    <x v="0"/>
    <n v="97.62"/>
    <n v="373.14"/>
    <n v="334"/>
    <n v="403"/>
    <n v="468.83"/>
    <x v="4"/>
    <x v="42"/>
    <d v="2023-01-15T00:00:00"/>
    <x v="4"/>
    <n v="156589.22"/>
    <n v="5"/>
  </r>
  <r>
    <s v="PID-02290"/>
    <x v="15"/>
    <x v="5"/>
    <n v="211.98"/>
    <x v="0"/>
    <n v="36.619999999999997"/>
    <n v="248.6"/>
    <n v="424"/>
    <n v="231"/>
    <n v="362.35"/>
    <x v="4"/>
    <x v="435"/>
    <d v="2023-09-29T00:00:00"/>
    <x v="1"/>
    <n v="153636.4"/>
    <n v="7"/>
  </r>
  <r>
    <s v="PID-02291"/>
    <x v="14"/>
    <x v="1"/>
    <n v="12.37"/>
    <x v="3"/>
    <n v="24.41"/>
    <n v="36.78"/>
    <n v="194"/>
    <n v="886"/>
    <n v="44.76"/>
    <x v="0"/>
    <x v="596"/>
    <d v="2023-11-18T00:00:00"/>
    <x v="3"/>
    <n v="8683.44"/>
    <n v="4"/>
  </r>
  <r>
    <s v="PID-02292"/>
    <x v="3"/>
    <x v="2"/>
    <n v="150.94999999999999"/>
    <x v="1"/>
    <n v="55.14"/>
    <n v="206.08999999999997"/>
    <n v="15"/>
    <n v="848"/>
    <n v="289.58999999999997"/>
    <x v="3"/>
    <x v="376"/>
    <d v="2024-01-19T00:00:00"/>
    <x v="3"/>
    <n v="4343.8500000000004"/>
    <n v="4"/>
  </r>
  <r>
    <s v="PID-02293"/>
    <x v="3"/>
    <x v="2"/>
    <n v="245.24"/>
    <x v="1"/>
    <n v="55.02"/>
    <n v="300.26"/>
    <n v="129"/>
    <n v="41"/>
    <n v="375.11"/>
    <x v="1"/>
    <x v="276"/>
    <d v="2023-11-06T00:00:00"/>
    <x v="1"/>
    <n v="48389.19"/>
    <n v="11"/>
  </r>
  <r>
    <s v="PID-02294"/>
    <x v="11"/>
    <x v="0"/>
    <n v="256.45"/>
    <x v="2"/>
    <n v="73.97"/>
    <n v="330.41999999999996"/>
    <n v="27"/>
    <n v="290"/>
    <n v="452.1"/>
    <x v="1"/>
    <x v="427"/>
    <d v="2023-10-14T00:00:00"/>
    <x v="4"/>
    <n v="12206.7"/>
    <n v="6"/>
  </r>
  <r>
    <s v="PID-02295"/>
    <x v="18"/>
    <x v="3"/>
    <n v="79.540000000000006"/>
    <x v="0"/>
    <n v="40.86"/>
    <n v="120.4"/>
    <n v="230"/>
    <n v="724"/>
    <n v="148.36000000000001"/>
    <x v="1"/>
    <x v="445"/>
    <d v="2024-12-18T00:00:00"/>
    <x v="1"/>
    <n v="34122.800000000003"/>
    <n v="2"/>
  </r>
  <r>
    <s v="PID-02296"/>
    <x v="28"/>
    <x v="5"/>
    <n v="58.25"/>
    <x v="3"/>
    <n v="10.81"/>
    <n v="69.06"/>
    <n v="344"/>
    <n v="129"/>
    <n v="92.34"/>
    <x v="4"/>
    <x v="509"/>
    <d v="2024-11-22T00:00:00"/>
    <x v="2"/>
    <n v="31764.959999999999"/>
    <n v="9"/>
  </r>
  <r>
    <s v="PID-02297"/>
    <x v="11"/>
    <x v="0"/>
    <n v="261.95"/>
    <x v="3"/>
    <n v="65.569999999999993"/>
    <n v="327.52"/>
    <n v="160"/>
    <n v="628"/>
    <n v="420.02"/>
    <x v="0"/>
    <x v="134"/>
    <d v="2024-05-07T00:00:00"/>
    <x v="3"/>
    <n v="67203.199999999997"/>
    <n v="9"/>
  </r>
  <r>
    <s v="PID-02298"/>
    <x v="10"/>
    <x v="2"/>
    <n v="349.87"/>
    <x v="1"/>
    <n v="50.7"/>
    <n v="400.57"/>
    <n v="227"/>
    <n v="369"/>
    <n v="509.39"/>
    <x v="0"/>
    <x v="415"/>
    <d v="2023-09-02T00:00:00"/>
    <x v="4"/>
    <n v="115631.53"/>
    <n v="6"/>
  </r>
  <r>
    <s v="PID-02299"/>
    <x v="3"/>
    <x v="2"/>
    <n v="109.79"/>
    <x v="3"/>
    <n v="58.6"/>
    <n v="168.39000000000001"/>
    <n v="468"/>
    <n v="136"/>
    <n v="228.62"/>
    <x v="4"/>
    <x v="420"/>
    <d v="2025-01-07T00:00:00"/>
    <x v="3"/>
    <n v="106994.16"/>
    <n v="14"/>
  </r>
  <r>
    <s v="PID-02300"/>
    <x v="7"/>
    <x v="4"/>
    <n v="477.75"/>
    <x v="1"/>
    <n v="38.28"/>
    <n v="516.03"/>
    <n v="491"/>
    <n v="373"/>
    <n v="754.08"/>
    <x v="3"/>
    <x v="390"/>
    <d v="2023-05-07T00:00:00"/>
    <x v="4"/>
    <n v="370253.28"/>
    <n v="13"/>
  </r>
  <r>
    <s v="PID-02301"/>
    <x v="9"/>
    <x v="3"/>
    <n v="176.72"/>
    <x v="0"/>
    <n v="97.2"/>
    <n v="273.92"/>
    <n v="390"/>
    <n v="156"/>
    <n v="382.69"/>
    <x v="4"/>
    <x v="629"/>
    <d v="2023-01-19T00:00:00"/>
    <x v="1"/>
    <n v="149249.1"/>
    <n v="6"/>
  </r>
  <r>
    <s v="PID-02302"/>
    <x v="26"/>
    <x v="5"/>
    <n v="448.93"/>
    <x v="3"/>
    <n v="33.909999999999997"/>
    <n v="482.84000000000003"/>
    <n v="263"/>
    <n v="575"/>
    <n v="619.67999999999995"/>
    <x v="4"/>
    <x v="328"/>
    <d v="2023-12-24T00:00:00"/>
    <x v="0"/>
    <n v="162975.84"/>
    <n v="2"/>
  </r>
  <r>
    <s v="PID-02303"/>
    <x v="11"/>
    <x v="0"/>
    <n v="497.65"/>
    <x v="2"/>
    <n v="77.28"/>
    <n v="574.92999999999995"/>
    <n v="58"/>
    <n v="955"/>
    <n v="724.37"/>
    <x v="1"/>
    <x v="203"/>
    <d v="2024-09-29T00:00:00"/>
    <x v="3"/>
    <n v="42013.46"/>
    <n v="13"/>
  </r>
  <r>
    <s v="PID-02304"/>
    <x v="0"/>
    <x v="0"/>
    <n v="108.4"/>
    <x v="2"/>
    <n v="23.82"/>
    <n v="132.22"/>
    <n v="81"/>
    <n v="219"/>
    <n v="167.05"/>
    <x v="2"/>
    <x v="96"/>
    <d v="2024-12-13T00:00:00"/>
    <x v="4"/>
    <n v="13531.05"/>
    <n v="12"/>
  </r>
  <r>
    <s v="PID-02305"/>
    <x v="26"/>
    <x v="5"/>
    <n v="22.61"/>
    <x v="1"/>
    <n v="40.6"/>
    <n v="63.21"/>
    <n v="445"/>
    <n v="163"/>
    <n v="92.49"/>
    <x v="2"/>
    <x v="460"/>
    <d v="2024-03-12T00:00:00"/>
    <x v="2"/>
    <n v="41158.050000000003"/>
    <n v="1"/>
  </r>
  <r>
    <s v="PID-02306"/>
    <x v="23"/>
    <x v="4"/>
    <n v="208.03"/>
    <x v="0"/>
    <n v="36.17"/>
    <n v="244.2"/>
    <n v="80"/>
    <n v="864"/>
    <n v="343.68"/>
    <x v="4"/>
    <x v="128"/>
    <d v="2023-08-11T00:00:00"/>
    <x v="4"/>
    <n v="27494.400000000001"/>
    <n v="7"/>
  </r>
  <r>
    <s v="PID-02307"/>
    <x v="9"/>
    <x v="3"/>
    <n v="83.97"/>
    <x v="3"/>
    <n v="70.87"/>
    <n v="154.84"/>
    <n v="279"/>
    <n v="69"/>
    <n v="218.41"/>
    <x v="4"/>
    <x v="32"/>
    <d v="2024-06-16T00:00:00"/>
    <x v="0"/>
    <n v="60936.39"/>
    <n v="14"/>
  </r>
  <r>
    <s v="PID-02308"/>
    <x v="13"/>
    <x v="3"/>
    <n v="160.53"/>
    <x v="2"/>
    <n v="58.99"/>
    <n v="219.52"/>
    <n v="27"/>
    <n v="96"/>
    <n v="314.56"/>
    <x v="4"/>
    <x v="700"/>
    <d v="2024-06-20T00:00:00"/>
    <x v="1"/>
    <n v="8493.1200000000008"/>
    <n v="14"/>
  </r>
  <r>
    <s v="PID-02309"/>
    <x v="17"/>
    <x v="3"/>
    <n v="348.91"/>
    <x v="0"/>
    <n v="14.22"/>
    <n v="363.13000000000005"/>
    <n v="127"/>
    <n v="658"/>
    <n v="489.13"/>
    <x v="2"/>
    <x v="40"/>
    <d v="2024-08-28T00:00:00"/>
    <x v="4"/>
    <n v="62119.51"/>
    <n v="2"/>
  </r>
  <r>
    <s v="PID-02310"/>
    <x v="28"/>
    <x v="5"/>
    <n v="333.43"/>
    <x v="2"/>
    <n v="96.06"/>
    <n v="429.49"/>
    <n v="289"/>
    <n v="596"/>
    <n v="622.12"/>
    <x v="0"/>
    <x v="619"/>
    <d v="2024-03-09T00:00:00"/>
    <x v="0"/>
    <n v="179792.68"/>
    <n v="3"/>
  </r>
  <r>
    <s v="PID-02311"/>
    <x v="16"/>
    <x v="5"/>
    <n v="331.58"/>
    <x v="2"/>
    <n v="91.07"/>
    <n v="422.65"/>
    <n v="125"/>
    <n v="953"/>
    <n v="608.21"/>
    <x v="1"/>
    <x v="608"/>
    <d v="2023-12-17T00:00:00"/>
    <x v="3"/>
    <n v="76026.25"/>
    <n v="10"/>
  </r>
  <r>
    <s v="PID-02312"/>
    <x v="20"/>
    <x v="1"/>
    <n v="342.14"/>
    <x v="1"/>
    <n v="43.59"/>
    <n v="385.73"/>
    <n v="310"/>
    <n v="496"/>
    <n v="496.05"/>
    <x v="3"/>
    <x v="211"/>
    <d v="2024-03-18T00:00:00"/>
    <x v="2"/>
    <n v="153775.5"/>
    <n v="3"/>
  </r>
  <r>
    <s v="PID-02313"/>
    <x v="21"/>
    <x v="0"/>
    <n v="376.57"/>
    <x v="1"/>
    <n v="75.459999999999994"/>
    <n v="452.03"/>
    <n v="68"/>
    <n v="835"/>
    <n v="608.86"/>
    <x v="1"/>
    <x v="701"/>
    <d v="2024-02-06T00:00:00"/>
    <x v="2"/>
    <n v="41402.480000000003"/>
    <n v="11"/>
  </r>
  <r>
    <s v="PID-02314"/>
    <x v="18"/>
    <x v="3"/>
    <n v="415.61"/>
    <x v="2"/>
    <n v="68.56"/>
    <n v="484.17"/>
    <n v="235"/>
    <n v="318"/>
    <n v="593.04999999999995"/>
    <x v="3"/>
    <x v="621"/>
    <d v="2024-03-26T00:00:00"/>
    <x v="1"/>
    <n v="139366.75"/>
    <n v="14"/>
  </r>
  <r>
    <s v="PID-02315"/>
    <x v="5"/>
    <x v="0"/>
    <n v="130.72999999999999"/>
    <x v="2"/>
    <n v="8.31"/>
    <n v="139.04"/>
    <n v="489"/>
    <n v="739"/>
    <n v="203.6"/>
    <x v="2"/>
    <x v="30"/>
    <d v="2024-05-04T00:00:00"/>
    <x v="0"/>
    <n v="99560.4"/>
    <n v="10"/>
  </r>
  <r>
    <s v="PID-02316"/>
    <x v="8"/>
    <x v="2"/>
    <n v="216.66"/>
    <x v="0"/>
    <n v="35.61"/>
    <n v="252.26999999999998"/>
    <n v="182"/>
    <n v="374"/>
    <n v="346.9"/>
    <x v="2"/>
    <x v="590"/>
    <d v="2023-03-15T00:00:00"/>
    <x v="4"/>
    <n v="63135.8"/>
    <n v="14"/>
  </r>
  <r>
    <s v="PID-02317"/>
    <x v="29"/>
    <x v="1"/>
    <n v="234.99"/>
    <x v="3"/>
    <n v="32.979999999999997"/>
    <n v="267.97000000000003"/>
    <n v="22"/>
    <n v="479"/>
    <n v="329.1"/>
    <x v="1"/>
    <x v="657"/>
    <d v="2023-06-30T00:00:00"/>
    <x v="1"/>
    <n v="7240.2"/>
    <n v="10"/>
  </r>
  <r>
    <s v="PID-02318"/>
    <x v="11"/>
    <x v="0"/>
    <n v="230.15"/>
    <x v="2"/>
    <n v="18.72"/>
    <n v="248.87"/>
    <n v="249"/>
    <n v="408"/>
    <n v="358.52"/>
    <x v="0"/>
    <x v="179"/>
    <d v="2023-09-25T00:00:00"/>
    <x v="0"/>
    <n v="89271.48"/>
    <n v="13"/>
  </r>
  <r>
    <s v="PID-02319"/>
    <x v="8"/>
    <x v="2"/>
    <n v="489.85"/>
    <x v="3"/>
    <n v="25.88"/>
    <n v="515.73"/>
    <n v="455"/>
    <n v="225"/>
    <n v="644.29999999999995"/>
    <x v="4"/>
    <x v="24"/>
    <d v="2023-01-26T00:00:00"/>
    <x v="0"/>
    <n v="293156.5"/>
    <n v="1"/>
  </r>
  <r>
    <s v="PID-02320"/>
    <x v="20"/>
    <x v="1"/>
    <n v="99.24"/>
    <x v="0"/>
    <n v="96.91"/>
    <n v="196.14999999999998"/>
    <n v="248"/>
    <n v="646"/>
    <n v="243.62"/>
    <x v="2"/>
    <x v="702"/>
    <d v="2023-09-15T00:00:00"/>
    <x v="1"/>
    <n v="60417.760000000002"/>
    <n v="8"/>
  </r>
  <r>
    <s v="PID-02321"/>
    <x v="16"/>
    <x v="5"/>
    <n v="268.42"/>
    <x v="0"/>
    <n v="28.72"/>
    <n v="297.14"/>
    <n v="347"/>
    <n v="359"/>
    <n v="425.86"/>
    <x v="4"/>
    <x v="15"/>
    <d v="2023-12-11T00:00:00"/>
    <x v="3"/>
    <n v="147773.42000000001"/>
    <n v="13"/>
  </r>
  <r>
    <s v="PID-02322"/>
    <x v="7"/>
    <x v="4"/>
    <n v="159.21"/>
    <x v="0"/>
    <n v="14.6"/>
    <n v="173.81"/>
    <n v="72"/>
    <n v="241"/>
    <n v="237.6"/>
    <x v="3"/>
    <x v="552"/>
    <d v="2024-09-06T00:00:00"/>
    <x v="4"/>
    <n v="17107.2"/>
    <n v="8"/>
  </r>
  <r>
    <s v="PID-02323"/>
    <x v="25"/>
    <x v="5"/>
    <n v="158.32"/>
    <x v="3"/>
    <n v="52.69"/>
    <n v="211.01"/>
    <n v="298"/>
    <n v="389"/>
    <n v="298.66000000000003"/>
    <x v="0"/>
    <x v="209"/>
    <d v="2024-11-17T00:00:00"/>
    <x v="1"/>
    <n v="89000.68"/>
    <n v="13"/>
  </r>
  <r>
    <s v="PID-02324"/>
    <x v="20"/>
    <x v="1"/>
    <n v="156.30000000000001"/>
    <x v="3"/>
    <n v="25.47"/>
    <n v="181.77"/>
    <n v="426"/>
    <n v="53"/>
    <n v="249.89"/>
    <x v="4"/>
    <x v="496"/>
    <d v="2023-12-21T00:00:00"/>
    <x v="2"/>
    <n v="106453.14"/>
    <n v="11"/>
  </r>
  <r>
    <s v="PID-02325"/>
    <x v="11"/>
    <x v="0"/>
    <n v="190.22"/>
    <x v="2"/>
    <n v="7.36"/>
    <n v="197.58"/>
    <n v="230"/>
    <n v="204"/>
    <n v="241.22"/>
    <x v="4"/>
    <x v="104"/>
    <d v="2023-06-10T00:00:00"/>
    <x v="1"/>
    <n v="55480.6"/>
    <n v="3"/>
  </r>
  <r>
    <s v="PID-02326"/>
    <x v="28"/>
    <x v="5"/>
    <n v="106.04"/>
    <x v="1"/>
    <n v="17.11"/>
    <n v="123.15"/>
    <n v="375"/>
    <n v="91"/>
    <n v="149.99"/>
    <x v="4"/>
    <x v="591"/>
    <d v="2023-03-31T00:00:00"/>
    <x v="4"/>
    <n v="56246.25"/>
    <n v="9"/>
  </r>
  <r>
    <s v="PID-02327"/>
    <x v="12"/>
    <x v="4"/>
    <n v="236.15"/>
    <x v="1"/>
    <n v="87"/>
    <n v="323.14999999999998"/>
    <n v="490"/>
    <n v="590"/>
    <n v="455.2"/>
    <x v="4"/>
    <x v="452"/>
    <d v="2024-08-10T00:00:00"/>
    <x v="1"/>
    <n v="223048"/>
    <n v="11"/>
  </r>
  <r>
    <s v="PID-02328"/>
    <x v="12"/>
    <x v="4"/>
    <n v="282.08999999999997"/>
    <x v="3"/>
    <n v="86.32"/>
    <n v="368.40999999999997"/>
    <n v="218"/>
    <n v="865"/>
    <n v="455.64"/>
    <x v="3"/>
    <x v="403"/>
    <d v="2023-11-26T00:00:00"/>
    <x v="3"/>
    <n v="99329.52"/>
    <n v="9"/>
  </r>
  <r>
    <s v="PID-02329"/>
    <x v="19"/>
    <x v="0"/>
    <n v="424.85"/>
    <x v="0"/>
    <n v="27.83"/>
    <n v="452.68"/>
    <n v="340"/>
    <n v="582"/>
    <n v="652.88"/>
    <x v="2"/>
    <x v="427"/>
    <d v="2023-10-11T00:00:00"/>
    <x v="3"/>
    <n v="221979.2"/>
    <n v="3"/>
  </r>
  <r>
    <s v="PID-02330"/>
    <x v="19"/>
    <x v="0"/>
    <n v="121.99"/>
    <x v="1"/>
    <n v="63.72"/>
    <n v="185.70999999999998"/>
    <n v="205"/>
    <n v="949"/>
    <n v="250.56"/>
    <x v="3"/>
    <x v="437"/>
    <d v="2023-09-01T00:00:00"/>
    <x v="3"/>
    <n v="51364.800000000003"/>
    <n v="12"/>
  </r>
  <r>
    <s v="PID-02331"/>
    <x v="14"/>
    <x v="1"/>
    <n v="223.24"/>
    <x v="2"/>
    <n v="63.9"/>
    <n v="287.14"/>
    <n v="446"/>
    <n v="855"/>
    <n v="422.96"/>
    <x v="4"/>
    <x v="602"/>
    <d v="2024-03-10T00:00:00"/>
    <x v="4"/>
    <n v="188640.16"/>
    <n v="14"/>
  </r>
  <r>
    <s v="PID-02332"/>
    <x v="17"/>
    <x v="3"/>
    <n v="484.29"/>
    <x v="0"/>
    <n v="29.64"/>
    <n v="513.93000000000006"/>
    <n v="478"/>
    <n v="424"/>
    <n v="623.42999999999995"/>
    <x v="1"/>
    <x v="356"/>
    <d v="2023-04-03T00:00:00"/>
    <x v="2"/>
    <n v="297999.53999999998"/>
    <n v="7"/>
  </r>
  <r>
    <s v="PID-02333"/>
    <x v="2"/>
    <x v="2"/>
    <n v="117.38"/>
    <x v="0"/>
    <n v="86.63"/>
    <n v="204.01"/>
    <n v="469"/>
    <n v="805"/>
    <n v="289.76"/>
    <x v="1"/>
    <x v="573"/>
    <d v="2023-07-24T00:00:00"/>
    <x v="4"/>
    <n v="135897.44"/>
    <n v="8"/>
  </r>
  <r>
    <s v="PID-02334"/>
    <x v="19"/>
    <x v="0"/>
    <n v="217.78"/>
    <x v="3"/>
    <n v="34.24"/>
    <n v="252.02"/>
    <n v="246"/>
    <n v="413"/>
    <n v="360.72"/>
    <x v="0"/>
    <x v="358"/>
    <d v="2024-03-05T00:00:00"/>
    <x v="0"/>
    <n v="88737.12"/>
    <n v="13"/>
  </r>
  <r>
    <s v="PID-02335"/>
    <x v="8"/>
    <x v="2"/>
    <n v="130.97999999999999"/>
    <x v="1"/>
    <n v="52.44"/>
    <n v="183.42"/>
    <n v="455"/>
    <n v="984"/>
    <n v="271.13"/>
    <x v="0"/>
    <x v="375"/>
    <d v="2024-07-30T00:00:00"/>
    <x v="4"/>
    <n v="123364.15"/>
    <n v="13"/>
  </r>
  <r>
    <s v="PID-02336"/>
    <x v="15"/>
    <x v="5"/>
    <n v="58.44"/>
    <x v="1"/>
    <n v="35"/>
    <n v="93.44"/>
    <n v="330"/>
    <n v="656"/>
    <n v="129.6"/>
    <x v="0"/>
    <x v="133"/>
    <d v="2024-01-05T00:00:00"/>
    <x v="2"/>
    <n v="42768"/>
    <n v="11"/>
  </r>
  <r>
    <s v="PID-02337"/>
    <x v="8"/>
    <x v="2"/>
    <n v="462.74"/>
    <x v="2"/>
    <n v="59.65"/>
    <n v="522.39"/>
    <n v="299"/>
    <n v="188"/>
    <n v="655.69"/>
    <x v="2"/>
    <x v="462"/>
    <d v="2024-07-29T00:00:00"/>
    <x v="0"/>
    <n v="196051.31"/>
    <n v="3"/>
  </r>
  <r>
    <s v="PID-02338"/>
    <x v="22"/>
    <x v="4"/>
    <n v="486.87"/>
    <x v="2"/>
    <n v="26.4"/>
    <n v="513.27"/>
    <n v="359"/>
    <n v="365"/>
    <n v="621.75"/>
    <x v="1"/>
    <x v="634"/>
    <d v="2024-05-31T00:00:00"/>
    <x v="4"/>
    <n v="223208.25"/>
    <n v="10"/>
  </r>
  <r>
    <s v="PID-02339"/>
    <x v="8"/>
    <x v="2"/>
    <n v="303.47000000000003"/>
    <x v="1"/>
    <n v="56.59"/>
    <n v="360.06000000000006"/>
    <n v="284"/>
    <n v="453"/>
    <n v="524.66999999999996"/>
    <x v="1"/>
    <x v="274"/>
    <d v="2024-07-09T00:00:00"/>
    <x v="3"/>
    <n v="149006.28"/>
    <n v="14"/>
  </r>
  <r>
    <s v="PID-02340"/>
    <x v="28"/>
    <x v="5"/>
    <n v="448.9"/>
    <x v="0"/>
    <n v="23.58"/>
    <n v="472.47999999999996"/>
    <n v="466"/>
    <n v="929"/>
    <n v="686.61"/>
    <x v="0"/>
    <x v="275"/>
    <d v="2024-02-29T00:00:00"/>
    <x v="2"/>
    <n v="319960.26"/>
    <n v="10"/>
  </r>
  <r>
    <s v="PID-02341"/>
    <x v="1"/>
    <x v="1"/>
    <n v="285.05"/>
    <x v="3"/>
    <n v="9.69"/>
    <n v="294.74"/>
    <n v="254"/>
    <n v="955"/>
    <n v="391.26"/>
    <x v="3"/>
    <x v="343"/>
    <d v="2023-05-09T00:00:00"/>
    <x v="3"/>
    <n v="99380.04"/>
    <n v="6"/>
  </r>
  <r>
    <s v="PID-02342"/>
    <x v="0"/>
    <x v="0"/>
    <n v="240.98"/>
    <x v="2"/>
    <n v="76.45"/>
    <n v="317.43"/>
    <n v="417"/>
    <n v="481"/>
    <n v="453.33"/>
    <x v="0"/>
    <x v="66"/>
    <d v="2024-02-25T00:00:00"/>
    <x v="3"/>
    <n v="189038.61"/>
    <n v="13"/>
  </r>
  <r>
    <s v="PID-02343"/>
    <x v="18"/>
    <x v="3"/>
    <n v="426.7"/>
    <x v="0"/>
    <n v="42.95"/>
    <n v="469.65"/>
    <n v="285"/>
    <n v="326"/>
    <n v="668.32"/>
    <x v="2"/>
    <x v="169"/>
    <d v="2024-12-11T00:00:00"/>
    <x v="1"/>
    <n v="190471.2"/>
    <n v="5"/>
  </r>
  <r>
    <s v="PID-02344"/>
    <x v="21"/>
    <x v="0"/>
    <n v="104.72"/>
    <x v="3"/>
    <n v="63.75"/>
    <n v="168.47"/>
    <n v="140"/>
    <n v="196"/>
    <n v="202.36"/>
    <x v="2"/>
    <x v="600"/>
    <d v="2024-11-26T00:00:00"/>
    <x v="2"/>
    <n v="28330.400000000001"/>
    <n v="4"/>
  </r>
  <r>
    <s v="PID-02345"/>
    <x v="17"/>
    <x v="3"/>
    <n v="130.51"/>
    <x v="1"/>
    <n v="15.11"/>
    <n v="145.62"/>
    <n v="372"/>
    <n v="827"/>
    <n v="200.05"/>
    <x v="0"/>
    <x v="123"/>
    <d v="2024-08-31T00:00:00"/>
    <x v="1"/>
    <n v="74418.600000000006"/>
    <n v="1"/>
  </r>
  <r>
    <s v="PID-02346"/>
    <x v="12"/>
    <x v="4"/>
    <n v="66.599999999999994"/>
    <x v="0"/>
    <n v="60.25"/>
    <n v="126.85"/>
    <n v="364"/>
    <n v="957"/>
    <n v="169.2"/>
    <x v="4"/>
    <x v="239"/>
    <d v="2023-06-22T00:00:00"/>
    <x v="4"/>
    <n v="61588.800000000003"/>
    <n v="13"/>
  </r>
  <r>
    <s v="PID-02347"/>
    <x v="0"/>
    <x v="0"/>
    <n v="417.43"/>
    <x v="3"/>
    <n v="66.8"/>
    <n v="484.23"/>
    <n v="159"/>
    <n v="684"/>
    <n v="695.73"/>
    <x v="3"/>
    <x v="213"/>
    <d v="2023-11-05T00:00:00"/>
    <x v="0"/>
    <n v="110621.07"/>
    <n v="11"/>
  </r>
  <r>
    <s v="PID-02348"/>
    <x v="1"/>
    <x v="1"/>
    <n v="483.54"/>
    <x v="0"/>
    <n v="98.98"/>
    <n v="582.52"/>
    <n v="162"/>
    <n v="583"/>
    <n v="805.63"/>
    <x v="4"/>
    <x v="195"/>
    <d v="2023-05-09T00:00:00"/>
    <x v="0"/>
    <n v="130512.06"/>
    <n v="7"/>
  </r>
  <r>
    <s v="PID-02349"/>
    <x v="23"/>
    <x v="4"/>
    <n v="429.09"/>
    <x v="2"/>
    <n v="23.48"/>
    <n v="452.57"/>
    <n v="127"/>
    <n v="103"/>
    <n v="655.87"/>
    <x v="3"/>
    <x v="412"/>
    <d v="2023-03-16T00:00:00"/>
    <x v="3"/>
    <n v="83295.490000000005"/>
    <n v="9"/>
  </r>
  <r>
    <s v="PID-02350"/>
    <x v="13"/>
    <x v="3"/>
    <n v="77.75"/>
    <x v="0"/>
    <n v="38.520000000000003"/>
    <n v="116.27000000000001"/>
    <n v="474"/>
    <n v="304"/>
    <n v="163.33000000000001"/>
    <x v="4"/>
    <x v="403"/>
    <d v="2023-11-25T00:00:00"/>
    <x v="2"/>
    <n v="77418.42"/>
    <n v="8"/>
  </r>
  <r>
    <s v="PID-02351"/>
    <x v="20"/>
    <x v="1"/>
    <n v="69.48"/>
    <x v="1"/>
    <n v="91.84"/>
    <n v="161.32"/>
    <n v="368"/>
    <n v="372"/>
    <n v="193.77"/>
    <x v="4"/>
    <x v="442"/>
    <d v="2024-03-26T00:00:00"/>
    <x v="1"/>
    <n v="71307.360000000001"/>
    <n v="8"/>
  </r>
  <r>
    <s v="PID-02352"/>
    <x v="26"/>
    <x v="5"/>
    <n v="84.73"/>
    <x v="2"/>
    <n v="41.27"/>
    <n v="126"/>
    <n v="236"/>
    <n v="988"/>
    <n v="179.74"/>
    <x v="0"/>
    <x v="162"/>
    <d v="2023-12-27T00:00:00"/>
    <x v="4"/>
    <n v="42418.64"/>
    <n v="3"/>
  </r>
  <r>
    <s v="PID-02353"/>
    <x v="16"/>
    <x v="5"/>
    <n v="346.27"/>
    <x v="3"/>
    <n v="77.430000000000007"/>
    <n v="423.7"/>
    <n v="88"/>
    <n v="730"/>
    <n v="626.66"/>
    <x v="3"/>
    <x v="103"/>
    <d v="2023-12-14T00:00:00"/>
    <x v="2"/>
    <n v="55146.080000000002"/>
    <n v="8"/>
  </r>
  <r>
    <s v="PID-02354"/>
    <x v="26"/>
    <x v="5"/>
    <n v="309.39"/>
    <x v="1"/>
    <n v="25.72"/>
    <n v="335.11"/>
    <n v="346"/>
    <n v="592"/>
    <n v="434.81"/>
    <x v="4"/>
    <x v="703"/>
    <d v="2023-11-15T00:00:00"/>
    <x v="2"/>
    <n v="150444.26"/>
    <n v="12"/>
  </r>
  <r>
    <s v="PID-02355"/>
    <x v="23"/>
    <x v="4"/>
    <n v="394.09"/>
    <x v="0"/>
    <n v="71.209999999999994"/>
    <n v="465.29999999999995"/>
    <n v="354"/>
    <n v="482"/>
    <n v="635.97"/>
    <x v="4"/>
    <x v="587"/>
    <d v="2024-06-15T00:00:00"/>
    <x v="3"/>
    <n v="225133.38"/>
    <n v="14"/>
  </r>
  <r>
    <s v="PID-02356"/>
    <x v="29"/>
    <x v="1"/>
    <n v="327.77"/>
    <x v="3"/>
    <n v="56.86"/>
    <n v="384.63"/>
    <n v="403"/>
    <n v="719"/>
    <n v="532.98"/>
    <x v="2"/>
    <x v="704"/>
    <d v="2023-04-17T00:00:00"/>
    <x v="1"/>
    <n v="214790.94"/>
    <n v="14"/>
  </r>
  <r>
    <s v="PID-02357"/>
    <x v="0"/>
    <x v="0"/>
    <n v="241.82"/>
    <x v="3"/>
    <n v="81.17"/>
    <n v="322.99"/>
    <n v="253"/>
    <n v="315"/>
    <n v="442.15"/>
    <x v="4"/>
    <x v="379"/>
    <d v="2024-08-31T00:00:00"/>
    <x v="4"/>
    <n v="111863.95"/>
    <n v="7"/>
  </r>
  <r>
    <s v="PID-02358"/>
    <x v="5"/>
    <x v="0"/>
    <n v="365.58"/>
    <x v="1"/>
    <n v="60.11"/>
    <n v="425.69"/>
    <n v="345"/>
    <n v="776"/>
    <n v="554.67999999999995"/>
    <x v="3"/>
    <x v="705"/>
    <d v="2023-12-12T00:00:00"/>
    <x v="4"/>
    <n v="191364.6"/>
    <n v="1"/>
  </r>
  <r>
    <s v="PID-02359"/>
    <x v="18"/>
    <x v="3"/>
    <n v="337.17"/>
    <x v="0"/>
    <n v="72.819999999999993"/>
    <n v="409.99"/>
    <n v="42"/>
    <n v="478"/>
    <n v="598.48"/>
    <x v="1"/>
    <x v="142"/>
    <d v="2023-08-20T00:00:00"/>
    <x v="2"/>
    <n v="25136.16"/>
    <n v="11"/>
  </r>
  <r>
    <s v="PID-02360"/>
    <x v="24"/>
    <x v="2"/>
    <n v="428.81"/>
    <x v="2"/>
    <n v="46.72"/>
    <n v="475.53"/>
    <n v="437"/>
    <n v="521"/>
    <n v="661.85"/>
    <x v="2"/>
    <x v="312"/>
    <d v="2024-02-03T00:00:00"/>
    <x v="1"/>
    <n v="289228.45"/>
    <n v="2"/>
  </r>
  <r>
    <s v="PID-02361"/>
    <x v="19"/>
    <x v="0"/>
    <n v="56.45"/>
    <x v="1"/>
    <n v="80.67"/>
    <n v="137.12"/>
    <n v="433"/>
    <n v="922"/>
    <n v="191.54"/>
    <x v="1"/>
    <x v="307"/>
    <d v="2024-11-06T00:00:00"/>
    <x v="1"/>
    <n v="82936.820000000007"/>
    <n v="5"/>
  </r>
  <r>
    <s v="PID-02362"/>
    <x v="25"/>
    <x v="5"/>
    <n v="159.38"/>
    <x v="0"/>
    <n v="94.22"/>
    <n v="253.6"/>
    <n v="56"/>
    <n v="219"/>
    <n v="305.39999999999998"/>
    <x v="4"/>
    <x v="605"/>
    <d v="2023-08-27T00:00:00"/>
    <x v="2"/>
    <n v="17102.400000000001"/>
    <n v="12"/>
  </r>
  <r>
    <s v="PID-02363"/>
    <x v="27"/>
    <x v="4"/>
    <n v="26"/>
    <x v="0"/>
    <n v="42.68"/>
    <n v="68.680000000000007"/>
    <n v="293"/>
    <n v="874"/>
    <n v="82.87"/>
    <x v="3"/>
    <x v="114"/>
    <d v="2024-10-08T00:00:00"/>
    <x v="4"/>
    <n v="24280.91"/>
    <n v="5"/>
  </r>
  <r>
    <s v="PID-02364"/>
    <x v="25"/>
    <x v="5"/>
    <n v="186.41"/>
    <x v="1"/>
    <n v="47.96"/>
    <n v="234.37"/>
    <n v="459"/>
    <n v="394"/>
    <n v="350.31"/>
    <x v="4"/>
    <x v="336"/>
    <d v="2024-10-02T00:00:00"/>
    <x v="1"/>
    <n v="160792.29"/>
    <n v="12"/>
  </r>
  <r>
    <s v="PID-02365"/>
    <x v="23"/>
    <x v="4"/>
    <n v="190.79"/>
    <x v="0"/>
    <n v="85.08"/>
    <n v="275.87"/>
    <n v="480"/>
    <n v="643"/>
    <n v="350.88"/>
    <x v="1"/>
    <x v="40"/>
    <d v="2024-08-28T00:00:00"/>
    <x v="0"/>
    <n v="168422.39999999999"/>
    <n v="2"/>
  </r>
  <r>
    <s v="PID-02366"/>
    <x v="18"/>
    <x v="3"/>
    <n v="315.72000000000003"/>
    <x v="2"/>
    <n v="42.17"/>
    <n v="357.89000000000004"/>
    <n v="382"/>
    <n v="70"/>
    <n v="460.1"/>
    <x v="3"/>
    <x v="651"/>
    <d v="2023-05-09T00:00:00"/>
    <x v="3"/>
    <n v="175758.2"/>
    <n v="11"/>
  </r>
  <r>
    <s v="PID-02367"/>
    <x v="8"/>
    <x v="2"/>
    <n v="193.19"/>
    <x v="0"/>
    <n v="10.48"/>
    <n v="203.67"/>
    <n v="304"/>
    <n v="655"/>
    <n v="290.02"/>
    <x v="4"/>
    <x v="497"/>
    <d v="2024-12-30T00:00:00"/>
    <x v="2"/>
    <n v="88166.080000000002"/>
    <n v="7"/>
  </r>
  <r>
    <s v="PID-02368"/>
    <x v="14"/>
    <x v="1"/>
    <n v="286.17"/>
    <x v="0"/>
    <n v="96.99"/>
    <n v="383.16"/>
    <n v="217"/>
    <n v="514"/>
    <n v="526.77"/>
    <x v="2"/>
    <x v="238"/>
    <d v="2024-08-29T00:00:00"/>
    <x v="2"/>
    <n v="114309.09"/>
    <n v="14"/>
  </r>
  <r>
    <s v="PID-02369"/>
    <x v="21"/>
    <x v="0"/>
    <n v="209.51"/>
    <x v="0"/>
    <n v="36.75"/>
    <n v="246.26"/>
    <n v="50"/>
    <n v="791"/>
    <n v="314.88"/>
    <x v="2"/>
    <x v="201"/>
    <d v="2024-07-06T00:00:00"/>
    <x v="0"/>
    <n v="15744"/>
    <n v="13"/>
  </r>
  <r>
    <s v="PID-02370"/>
    <x v="6"/>
    <x v="3"/>
    <n v="497.85"/>
    <x v="2"/>
    <n v="56.51"/>
    <n v="554.36"/>
    <n v="158"/>
    <n v="221"/>
    <n v="799.2"/>
    <x v="4"/>
    <x v="550"/>
    <d v="2024-04-08T00:00:00"/>
    <x v="0"/>
    <n v="126273.60000000001"/>
    <n v="1"/>
  </r>
  <r>
    <s v="PID-02371"/>
    <x v="18"/>
    <x v="3"/>
    <n v="444.08"/>
    <x v="0"/>
    <n v="36.22"/>
    <n v="480.29999999999995"/>
    <n v="172"/>
    <n v="293"/>
    <n v="650.41"/>
    <x v="3"/>
    <x v="455"/>
    <d v="2024-10-24T00:00:00"/>
    <x v="4"/>
    <n v="111870.52"/>
    <n v="7"/>
  </r>
  <r>
    <s v="PID-02372"/>
    <x v="24"/>
    <x v="2"/>
    <n v="394.06"/>
    <x v="3"/>
    <n v="92.97"/>
    <n v="487.03"/>
    <n v="358"/>
    <n v="775"/>
    <n v="605.86"/>
    <x v="4"/>
    <x v="93"/>
    <d v="2024-09-17T00:00:00"/>
    <x v="1"/>
    <n v="216897.88"/>
    <n v="12"/>
  </r>
  <r>
    <s v="PID-02373"/>
    <x v="7"/>
    <x v="4"/>
    <n v="30.82"/>
    <x v="3"/>
    <n v="18.41"/>
    <n v="49.230000000000004"/>
    <n v="342"/>
    <n v="484"/>
    <n v="69.92"/>
    <x v="3"/>
    <x v="678"/>
    <d v="2024-04-24T00:00:00"/>
    <x v="4"/>
    <n v="23912.639999999999"/>
    <n v="8"/>
  </r>
  <r>
    <s v="PID-02374"/>
    <x v="12"/>
    <x v="4"/>
    <n v="232.72"/>
    <x v="2"/>
    <n v="9.9499999999999993"/>
    <n v="242.67"/>
    <n v="150"/>
    <n v="117"/>
    <n v="357.06"/>
    <x v="0"/>
    <x v="55"/>
    <d v="2023-08-04T00:00:00"/>
    <x v="2"/>
    <n v="53559"/>
    <n v="8"/>
  </r>
  <r>
    <s v="PID-02375"/>
    <x v="25"/>
    <x v="5"/>
    <n v="21.25"/>
    <x v="0"/>
    <n v="99.3"/>
    <n v="120.55"/>
    <n v="318"/>
    <n v="440"/>
    <n v="172.04"/>
    <x v="0"/>
    <x v="299"/>
    <d v="2024-05-29T00:00:00"/>
    <x v="3"/>
    <n v="54708.72"/>
    <n v="14"/>
  </r>
  <r>
    <s v="PID-02376"/>
    <x v="2"/>
    <x v="2"/>
    <n v="122.67"/>
    <x v="2"/>
    <n v="54"/>
    <n v="176.67000000000002"/>
    <n v="165"/>
    <n v="842"/>
    <n v="255.91"/>
    <x v="3"/>
    <x v="672"/>
    <d v="2023-12-15T00:00:00"/>
    <x v="3"/>
    <n v="42225.15"/>
    <n v="2"/>
  </r>
  <r>
    <s v="PID-02377"/>
    <x v="8"/>
    <x v="2"/>
    <n v="347.08"/>
    <x v="0"/>
    <n v="7.87"/>
    <n v="354.95"/>
    <n v="97"/>
    <n v="99"/>
    <n v="466.42"/>
    <x v="2"/>
    <x v="315"/>
    <d v="2023-09-18T00:00:00"/>
    <x v="0"/>
    <n v="45242.74"/>
    <n v="4"/>
  </r>
  <r>
    <s v="PID-02378"/>
    <x v="16"/>
    <x v="5"/>
    <n v="56.07"/>
    <x v="2"/>
    <n v="78.22"/>
    <n v="134.29"/>
    <n v="46"/>
    <n v="978"/>
    <n v="196.2"/>
    <x v="1"/>
    <x v="426"/>
    <d v="2023-07-05T00:00:00"/>
    <x v="4"/>
    <n v="9025.2000000000007"/>
    <n v="1"/>
  </r>
  <r>
    <s v="PID-02379"/>
    <x v="7"/>
    <x v="4"/>
    <n v="217.88"/>
    <x v="3"/>
    <n v="77.58"/>
    <n v="295.45999999999998"/>
    <n v="331"/>
    <n v="173"/>
    <n v="406.32"/>
    <x v="4"/>
    <x v="664"/>
    <d v="2023-03-11T00:00:00"/>
    <x v="4"/>
    <n v="134491.92000000001"/>
    <n v="13"/>
  </r>
  <r>
    <s v="PID-02380"/>
    <x v="20"/>
    <x v="1"/>
    <n v="492.39"/>
    <x v="0"/>
    <n v="20.94"/>
    <n v="513.33000000000004"/>
    <n v="213"/>
    <n v="911"/>
    <n v="644.32000000000005"/>
    <x v="2"/>
    <x v="331"/>
    <d v="2024-01-03T00:00:00"/>
    <x v="3"/>
    <n v="137240.16"/>
    <n v="6"/>
  </r>
  <r>
    <s v="PID-02381"/>
    <x v="6"/>
    <x v="3"/>
    <n v="296"/>
    <x v="3"/>
    <n v="96.76"/>
    <n v="392.76"/>
    <n v="126"/>
    <n v="430"/>
    <n v="543.63"/>
    <x v="2"/>
    <x v="575"/>
    <d v="2023-05-09T00:00:00"/>
    <x v="2"/>
    <n v="68497.38"/>
    <n v="14"/>
  </r>
  <r>
    <s v="PID-02382"/>
    <x v="20"/>
    <x v="1"/>
    <n v="439.41"/>
    <x v="3"/>
    <n v="10.78"/>
    <n v="450.19"/>
    <n v="497"/>
    <n v="914"/>
    <n v="566.88"/>
    <x v="4"/>
    <x v="706"/>
    <d v="2024-01-22T00:00:00"/>
    <x v="1"/>
    <n v="281739.36"/>
    <n v="12"/>
  </r>
  <r>
    <s v="PID-02383"/>
    <x v="18"/>
    <x v="3"/>
    <n v="258.51"/>
    <x v="0"/>
    <n v="14.05"/>
    <n v="272.56"/>
    <n v="275"/>
    <n v="33"/>
    <n v="359.05"/>
    <x v="3"/>
    <x v="642"/>
    <d v="2024-08-26T00:00:00"/>
    <x v="3"/>
    <n v="98738.75"/>
    <n v="4"/>
  </r>
  <r>
    <s v="PID-02384"/>
    <x v="6"/>
    <x v="3"/>
    <n v="234.14"/>
    <x v="1"/>
    <n v="44.27"/>
    <n v="278.40999999999997"/>
    <n v="425"/>
    <n v="77"/>
    <n v="344.83"/>
    <x v="3"/>
    <x v="226"/>
    <d v="2024-05-28T00:00:00"/>
    <x v="4"/>
    <n v="146552.75"/>
    <n v="5"/>
  </r>
  <r>
    <s v="PID-02385"/>
    <x v="4"/>
    <x v="1"/>
    <n v="427.85"/>
    <x v="1"/>
    <n v="48.53"/>
    <n v="476.38"/>
    <n v="495"/>
    <n v="224"/>
    <n v="634.47"/>
    <x v="4"/>
    <x v="212"/>
    <d v="2023-02-24T00:00:00"/>
    <x v="3"/>
    <n v="314062.65000000002"/>
    <n v="1"/>
  </r>
  <r>
    <s v="PID-02386"/>
    <x v="15"/>
    <x v="5"/>
    <n v="189.61"/>
    <x v="0"/>
    <n v="52.09"/>
    <n v="241.70000000000002"/>
    <n v="30"/>
    <n v="948"/>
    <n v="345.66"/>
    <x v="2"/>
    <x v="647"/>
    <d v="2023-09-20T00:00:00"/>
    <x v="1"/>
    <n v="10369.799999999999"/>
    <n v="2"/>
  </r>
  <r>
    <s v="PID-02387"/>
    <x v="8"/>
    <x v="2"/>
    <n v="167.76"/>
    <x v="2"/>
    <n v="32.81"/>
    <n v="200.57"/>
    <n v="316"/>
    <n v="599"/>
    <n v="255.29"/>
    <x v="4"/>
    <x v="189"/>
    <d v="2023-11-22T00:00:00"/>
    <x v="1"/>
    <n v="80671.64"/>
    <n v="10"/>
  </r>
  <r>
    <s v="PID-02388"/>
    <x v="22"/>
    <x v="4"/>
    <n v="357.81"/>
    <x v="3"/>
    <n v="58.48"/>
    <n v="416.29"/>
    <n v="23"/>
    <n v="608"/>
    <n v="518.94000000000005"/>
    <x v="0"/>
    <x v="348"/>
    <d v="2023-02-04T00:00:00"/>
    <x v="4"/>
    <n v="11935.62"/>
    <n v="1"/>
  </r>
  <r>
    <s v="PID-02389"/>
    <x v="24"/>
    <x v="2"/>
    <n v="233.82"/>
    <x v="3"/>
    <n v="27.87"/>
    <n v="261.69"/>
    <n v="360"/>
    <n v="408"/>
    <n v="336.45"/>
    <x v="2"/>
    <x v="121"/>
    <d v="2023-03-30T00:00:00"/>
    <x v="3"/>
    <n v="121122"/>
    <n v="5"/>
  </r>
  <r>
    <s v="PID-02390"/>
    <x v="16"/>
    <x v="5"/>
    <n v="213.89"/>
    <x v="2"/>
    <n v="97.86"/>
    <n v="311.75"/>
    <n v="44"/>
    <n v="431"/>
    <n v="457.08"/>
    <x v="1"/>
    <x v="122"/>
    <d v="2024-09-17T00:00:00"/>
    <x v="2"/>
    <n v="20111.52"/>
    <n v="14"/>
  </r>
  <r>
    <s v="PID-02391"/>
    <x v="13"/>
    <x v="3"/>
    <n v="196.04"/>
    <x v="1"/>
    <n v="57.49"/>
    <n v="253.53"/>
    <n v="471"/>
    <n v="54"/>
    <n v="360.85"/>
    <x v="3"/>
    <x v="523"/>
    <d v="2024-03-11T00:00:00"/>
    <x v="0"/>
    <n v="169960.35"/>
    <n v="10"/>
  </r>
  <r>
    <s v="PID-02392"/>
    <x v="9"/>
    <x v="3"/>
    <n v="63.94"/>
    <x v="1"/>
    <n v="44.08"/>
    <n v="108.02"/>
    <n v="119"/>
    <n v="744"/>
    <n v="152.06"/>
    <x v="0"/>
    <x v="641"/>
    <d v="2024-10-01T00:00:00"/>
    <x v="3"/>
    <n v="18095.14"/>
    <n v="10"/>
  </r>
  <r>
    <s v="PID-02393"/>
    <x v="0"/>
    <x v="0"/>
    <n v="329.35"/>
    <x v="3"/>
    <n v="10.76"/>
    <n v="340.11"/>
    <n v="20"/>
    <n v="494"/>
    <n v="486.13"/>
    <x v="4"/>
    <x v="218"/>
    <d v="2024-12-23T00:00:00"/>
    <x v="3"/>
    <n v="9722.6"/>
    <n v="6"/>
  </r>
  <r>
    <s v="PID-02394"/>
    <x v="4"/>
    <x v="1"/>
    <n v="297.7"/>
    <x v="2"/>
    <n v="5.89"/>
    <n v="303.58999999999997"/>
    <n v="146"/>
    <n v="544"/>
    <n v="388.46"/>
    <x v="0"/>
    <x v="535"/>
    <d v="2023-04-18T00:00:00"/>
    <x v="1"/>
    <n v="56715.16"/>
    <n v="3"/>
  </r>
  <r>
    <s v="PID-02395"/>
    <x v="26"/>
    <x v="5"/>
    <n v="460.86"/>
    <x v="3"/>
    <n v="57.74"/>
    <n v="518.6"/>
    <n v="305"/>
    <n v="35"/>
    <n v="764.35"/>
    <x v="0"/>
    <x v="185"/>
    <d v="2024-07-08T00:00:00"/>
    <x v="4"/>
    <n v="233126.75"/>
    <n v="14"/>
  </r>
  <r>
    <s v="PID-02396"/>
    <x v="8"/>
    <x v="2"/>
    <n v="43.76"/>
    <x v="1"/>
    <n v="84.96"/>
    <n v="128.72"/>
    <n v="166"/>
    <n v="164"/>
    <n v="156.88999999999999"/>
    <x v="2"/>
    <x v="564"/>
    <d v="2024-02-16T00:00:00"/>
    <x v="0"/>
    <n v="26043.74"/>
    <n v="3"/>
  </r>
  <r>
    <s v="PID-02397"/>
    <x v="14"/>
    <x v="1"/>
    <n v="127.39"/>
    <x v="1"/>
    <n v="77.06"/>
    <n v="204.45"/>
    <n v="44"/>
    <n v="33"/>
    <n v="273.98"/>
    <x v="2"/>
    <x v="102"/>
    <d v="2024-02-01T00:00:00"/>
    <x v="1"/>
    <n v="12055.12"/>
    <n v="9"/>
  </r>
  <r>
    <s v="PID-02398"/>
    <x v="6"/>
    <x v="3"/>
    <n v="185.52"/>
    <x v="2"/>
    <n v="6.21"/>
    <n v="191.73000000000002"/>
    <n v="111"/>
    <n v="800"/>
    <n v="238.59"/>
    <x v="4"/>
    <x v="393"/>
    <d v="2023-12-26T00:00:00"/>
    <x v="1"/>
    <n v="26483.49"/>
    <n v="11"/>
  </r>
  <r>
    <s v="PID-02399"/>
    <x v="1"/>
    <x v="1"/>
    <n v="391.64"/>
    <x v="1"/>
    <n v="73.790000000000006"/>
    <n v="465.43"/>
    <n v="499"/>
    <n v="146"/>
    <n v="675.99"/>
    <x v="0"/>
    <x v="330"/>
    <d v="2024-08-28T00:00:00"/>
    <x v="3"/>
    <n v="337319.01"/>
    <n v="8"/>
  </r>
  <r>
    <s v="PID-02400"/>
    <x v="11"/>
    <x v="0"/>
    <n v="36.520000000000003"/>
    <x v="1"/>
    <n v="36.229999999999997"/>
    <n v="72.75"/>
    <n v="472"/>
    <n v="979"/>
    <n v="94.98"/>
    <x v="0"/>
    <x v="426"/>
    <d v="2023-07-09T00:00:00"/>
    <x v="3"/>
    <n v="44830.559999999998"/>
    <n v="5"/>
  </r>
  <r>
    <s v="PID-02401"/>
    <x v="6"/>
    <x v="3"/>
    <n v="41.12"/>
    <x v="1"/>
    <n v="70.930000000000007"/>
    <n v="112.05000000000001"/>
    <n v="471"/>
    <n v="550"/>
    <n v="144.85"/>
    <x v="2"/>
    <x v="140"/>
    <d v="2024-09-12T00:00:00"/>
    <x v="0"/>
    <n v="68224.350000000006"/>
    <n v="3"/>
  </r>
  <r>
    <s v="PID-02402"/>
    <x v="4"/>
    <x v="1"/>
    <n v="68.349999999999994"/>
    <x v="1"/>
    <n v="24.27"/>
    <n v="92.61999999999999"/>
    <n v="230"/>
    <n v="412"/>
    <n v="138.88"/>
    <x v="3"/>
    <x v="349"/>
    <d v="2024-04-29T00:00:00"/>
    <x v="2"/>
    <n v="31942.400000000001"/>
    <n v="7"/>
  </r>
  <r>
    <s v="PID-02403"/>
    <x v="2"/>
    <x v="2"/>
    <n v="278.58999999999997"/>
    <x v="2"/>
    <n v="8.0299999999999994"/>
    <n v="286.61999999999995"/>
    <n v="401"/>
    <n v="802"/>
    <n v="363.72"/>
    <x v="4"/>
    <x v="171"/>
    <d v="2024-04-18T00:00:00"/>
    <x v="4"/>
    <n v="145851.72"/>
    <n v="8"/>
  </r>
  <r>
    <s v="PID-02404"/>
    <x v="18"/>
    <x v="3"/>
    <n v="109.87"/>
    <x v="3"/>
    <n v="13.48"/>
    <n v="123.35000000000001"/>
    <n v="367"/>
    <n v="520"/>
    <n v="177.52"/>
    <x v="0"/>
    <x v="60"/>
    <d v="2024-11-24T00:00:00"/>
    <x v="0"/>
    <n v="65149.84"/>
    <n v="8"/>
  </r>
  <r>
    <s v="PID-02405"/>
    <x v="3"/>
    <x v="2"/>
    <n v="76.59"/>
    <x v="0"/>
    <n v="64.16"/>
    <n v="140.75"/>
    <n v="406"/>
    <n v="879"/>
    <n v="191.85"/>
    <x v="0"/>
    <x v="540"/>
    <d v="2023-01-10T00:00:00"/>
    <x v="0"/>
    <n v="77891.100000000006"/>
    <n v="7"/>
  </r>
  <r>
    <s v="PID-02406"/>
    <x v="16"/>
    <x v="5"/>
    <n v="17.37"/>
    <x v="1"/>
    <n v="90.8"/>
    <n v="108.17"/>
    <n v="368"/>
    <n v="336"/>
    <n v="155.61000000000001"/>
    <x v="4"/>
    <x v="123"/>
    <d v="2024-09-11T00:00:00"/>
    <x v="3"/>
    <n v="57264.480000000003"/>
    <n v="12"/>
  </r>
  <r>
    <s v="PID-02407"/>
    <x v="2"/>
    <x v="2"/>
    <n v="62.24"/>
    <x v="2"/>
    <n v="35.659999999999997"/>
    <n v="97.9"/>
    <n v="42"/>
    <n v="934"/>
    <n v="129.69"/>
    <x v="2"/>
    <x v="703"/>
    <d v="2023-11-10T00:00:00"/>
    <x v="0"/>
    <n v="5446.98"/>
    <n v="7"/>
  </r>
  <r>
    <s v="PID-02408"/>
    <x v="19"/>
    <x v="0"/>
    <n v="72.319999999999993"/>
    <x v="2"/>
    <n v="17.8"/>
    <n v="90.11999999999999"/>
    <n v="458"/>
    <n v="739"/>
    <n v="116.06"/>
    <x v="4"/>
    <x v="160"/>
    <d v="2023-07-26T00:00:00"/>
    <x v="2"/>
    <n v="53155.48"/>
    <n v="2"/>
  </r>
  <r>
    <s v="PID-02409"/>
    <x v="1"/>
    <x v="1"/>
    <n v="90"/>
    <x v="0"/>
    <n v="64.400000000000006"/>
    <n v="154.4"/>
    <n v="467"/>
    <n v="773"/>
    <n v="192.12"/>
    <x v="2"/>
    <x v="513"/>
    <d v="2024-03-13T00:00:00"/>
    <x v="4"/>
    <n v="89720.04"/>
    <n v="6"/>
  </r>
  <r>
    <s v="PID-02410"/>
    <x v="10"/>
    <x v="2"/>
    <n v="178.9"/>
    <x v="1"/>
    <n v="27.9"/>
    <n v="206.8"/>
    <n v="229"/>
    <n v="477"/>
    <n v="299.45999999999998"/>
    <x v="3"/>
    <x v="317"/>
    <d v="2023-02-20T00:00:00"/>
    <x v="4"/>
    <n v="68576.34"/>
    <n v="7"/>
  </r>
  <r>
    <s v="PID-02411"/>
    <x v="11"/>
    <x v="0"/>
    <n v="59.3"/>
    <x v="2"/>
    <n v="24.76"/>
    <n v="84.06"/>
    <n v="303"/>
    <n v="804"/>
    <n v="111.07"/>
    <x v="0"/>
    <x v="495"/>
    <d v="2023-03-19T00:00:00"/>
    <x v="4"/>
    <n v="33654.21"/>
    <n v="5"/>
  </r>
  <r>
    <s v="PID-02412"/>
    <x v="6"/>
    <x v="3"/>
    <n v="229.3"/>
    <x v="0"/>
    <n v="36.82"/>
    <n v="266.12"/>
    <n v="38"/>
    <n v="795"/>
    <n v="343.67"/>
    <x v="3"/>
    <x v="188"/>
    <d v="2023-06-12T00:00:00"/>
    <x v="3"/>
    <n v="13059.46"/>
    <n v="6"/>
  </r>
  <r>
    <s v="PID-02413"/>
    <x v="10"/>
    <x v="2"/>
    <n v="57.93"/>
    <x v="0"/>
    <n v="18.73"/>
    <n v="76.66"/>
    <n v="100"/>
    <n v="880"/>
    <n v="92.88"/>
    <x v="2"/>
    <x v="231"/>
    <d v="2024-05-11T00:00:00"/>
    <x v="3"/>
    <n v="9288"/>
    <n v="7"/>
  </r>
  <r>
    <s v="PID-02414"/>
    <x v="1"/>
    <x v="1"/>
    <n v="160.75"/>
    <x v="0"/>
    <n v="50.3"/>
    <n v="211.05"/>
    <n v="198"/>
    <n v="678"/>
    <n v="304.74"/>
    <x v="3"/>
    <x v="139"/>
    <d v="2023-02-07T00:00:00"/>
    <x v="4"/>
    <n v="60338.52"/>
    <n v="2"/>
  </r>
  <r>
    <s v="PID-02415"/>
    <x v="26"/>
    <x v="5"/>
    <n v="241.84"/>
    <x v="3"/>
    <n v="59.97"/>
    <n v="301.81"/>
    <n v="307"/>
    <n v="737"/>
    <n v="415.96"/>
    <x v="3"/>
    <x v="677"/>
    <d v="2024-07-04T00:00:00"/>
    <x v="4"/>
    <n v="127699.72"/>
    <n v="13"/>
  </r>
  <r>
    <s v="PID-02416"/>
    <x v="23"/>
    <x v="4"/>
    <n v="345.55"/>
    <x v="2"/>
    <n v="75.12"/>
    <n v="420.67"/>
    <n v="488"/>
    <n v="441"/>
    <n v="569.16"/>
    <x v="1"/>
    <x v="110"/>
    <d v="2023-05-20T00:00:00"/>
    <x v="1"/>
    <n v="277750.08"/>
    <n v="4"/>
  </r>
  <r>
    <s v="PID-02417"/>
    <x v="4"/>
    <x v="1"/>
    <n v="28.98"/>
    <x v="3"/>
    <n v="52.92"/>
    <n v="81.900000000000006"/>
    <n v="71"/>
    <n v="135"/>
    <n v="121.24"/>
    <x v="0"/>
    <x v="156"/>
    <d v="2024-03-04T00:00:00"/>
    <x v="4"/>
    <n v="8608.0400000000009"/>
    <n v="1"/>
  </r>
  <r>
    <s v="PID-02418"/>
    <x v="9"/>
    <x v="3"/>
    <n v="334.73"/>
    <x v="2"/>
    <n v="63.48"/>
    <n v="398.21000000000004"/>
    <n v="228"/>
    <n v="310"/>
    <n v="522.57000000000005"/>
    <x v="4"/>
    <x v="245"/>
    <d v="2023-09-08T00:00:00"/>
    <x v="1"/>
    <n v="119145.96"/>
    <n v="13"/>
  </r>
  <r>
    <s v="PID-02419"/>
    <x v="5"/>
    <x v="0"/>
    <n v="142.81"/>
    <x v="3"/>
    <n v="76.790000000000006"/>
    <n v="219.60000000000002"/>
    <n v="498"/>
    <n v="169"/>
    <n v="317.64"/>
    <x v="1"/>
    <x v="601"/>
    <d v="2024-10-22T00:00:00"/>
    <x v="1"/>
    <n v="158184.72"/>
    <n v="1"/>
  </r>
  <r>
    <s v="PID-02420"/>
    <x v="11"/>
    <x v="0"/>
    <n v="228.84"/>
    <x v="0"/>
    <n v="17.48"/>
    <n v="246.32"/>
    <n v="108"/>
    <n v="227"/>
    <n v="330.26"/>
    <x v="2"/>
    <x v="222"/>
    <d v="2024-05-23T00:00:00"/>
    <x v="4"/>
    <n v="35668.080000000002"/>
    <n v="6"/>
  </r>
  <r>
    <s v="PID-02421"/>
    <x v="23"/>
    <x v="4"/>
    <n v="47.78"/>
    <x v="1"/>
    <n v="77.37"/>
    <n v="125.15"/>
    <n v="384"/>
    <n v="169"/>
    <n v="158.04"/>
    <x v="2"/>
    <x v="229"/>
    <d v="2024-01-30T00:00:00"/>
    <x v="1"/>
    <n v="60687.360000000001"/>
    <n v="5"/>
  </r>
  <r>
    <s v="PID-02422"/>
    <x v="19"/>
    <x v="0"/>
    <n v="251.15"/>
    <x v="2"/>
    <n v="34.159999999999997"/>
    <n v="285.31"/>
    <n v="475"/>
    <n v="920"/>
    <n v="380.06"/>
    <x v="3"/>
    <x v="471"/>
    <d v="2024-01-14T00:00:00"/>
    <x v="1"/>
    <n v="180528.5"/>
    <n v="6"/>
  </r>
  <r>
    <s v="PID-02423"/>
    <x v="6"/>
    <x v="3"/>
    <n v="475.29"/>
    <x v="1"/>
    <n v="56.99"/>
    <n v="532.28"/>
    <n v="387"/>
    <n v="287"/>
    <n v="705.42"/>
    <x v="0"/>
    <x v="596"/>
    <d v="2023-11-20T00:00:00"/>
    <x v="1"/>
    <n v="272997.53999999998"/>
    <n v="6"/>
  </r>
  <r>
    <s v="PID-02424"/>
    <x v="25"/>
    <x v="5"/>
    <n v="447.72"/>
    <x v="0"/>
    <n v="41.33"/>
    <n v="489.05"/>
    <n v="230"/>
    <n v="227"/>
    <n v="638.62"/>
    <x v="3"/>
    <x v="390"/>
    <d v="2023-05-03T00:00:00"/>
    <x v="1"/>
    <n v="146882.6"/>
    <n v="9"/>
  </r>
  <r>
    <s v="PID-02425"/>
    <x v="29"/>
    <x v="1"/>
    <n v="260.66000000000003"/>
    <x v="1"/>
    <n v="20.05"/>
    <n v="280.71000000000004"/>
    <n v="465"/>
    <n v="843"/>
    <n v="373.34"/>
    <x v="4"/>
    <x v="664"/>
    <d v="2023-03-02T00:00:00"/>
    <x v="2"/>
    <n v="173603.1"/>
    <n v="4"/>
  </r>
  <r>
    <s v="PID-02426"/>
    <x v="5"/>
    <x v="0"/>
    <n v="418.55"/>
    <x v="2"/>
    <n v="29.91"/>
    <n v="448.46000000000004"/>
    <n v="485"/>
    <n v="4"/>
    <n v="565.97"/>
    <x v="3"/>
    <x v="569"/>
    <d v="2024-04-12T00:00:00"/>
    <x v="4"/>
    <n v="274495.45"/>
    <n v="7"/>
  </r>
  <r>
    <s v="PID-02427"/>
    <x v="11"/>
    <x v="0"/>
    <n v="123.75"/>
    <x v="2"/>
    <n v="32.950000000000003"/>
    <n v="156.69999999999999"/>
    <n v="402"/>
    <n v="268"/>
    <n v="203.05"/>
    <x v="3"/>
    <x v="171"/>
    <d v="2024-04-16T00:00:00"/>
    <x v="1"/>
    <n v="81626.100000000006"/>
    <n v="6"/>
  </r>
  <r>
    <s v="PID-02428"/>
    <x v="14"/>
    <x v="1"/>
    <n v="347.59"/>
    <x v="2"/>
    <n v="60.4"/>
    <n v="407.98999999999995"/>
    <n v="134"/>
    <n v="221"/>
    <n v="501.05"/>
    <x v="0"/>
    <x v="39"/>
    <d v="2023-11-18T00:00:00"/>
    <x v="3"/>
    <n v="67140.7"/>
    <n v="14"/>
  </r>
  <r>
    <s v="PID-02429"/>
    <x v="16"/>
    <x v="5"/>
    <n v="241.61"/>
    <x v="0"/>
    <n v="30.5"/>
    <n v="272.11"/>
    <n v="42"/>
    <n v="21"/>
    <n v="354.63"/>
    <x v="0"/>
    <x v="318"/>
    <d v="2024-06-26T00:00:00"/>
    <x v="3"/>
    <n v="14894.46"/>
    <n v="11"/>
  </r>
  <r>
    <s v="PID-02430"/>
    <x v="1"/>
    <x v="1"/>
    <n v="276.58999999999997"/>
    <x v="2"/>
    <n v="40.78"/>
    <n v="317.37"/>
    <n v="196"/>
    <n v="908"/>
    <n v="404.34"/>
    <x v="0"/>
    <x v="549"/>
    <d v="2023-03-19T00:00:00"/>
    <x v="4"/>
    <n v="79250.64"/>
    <n v="8"/>
  </r>
  <r>
    <s v="PID-02431"/>
    <x v="29"/>
    <x v="1"/>
    <n v="310.5"/>
    <x v="2"/>
    <n v="98.77"/>
    <n v="409.27"/>
    <n v="270"/>
    <n v="141"/>
    <n v="495.9"/>
    <x v="4"/>
    <x v="478"/>
    <d v="2024-04-13T00:00:00"/>
    <x v="3"/>
    <n v="133893"/>
    <n v="1"/>
  </r>
  <r>
    <s v="PID-02432"/>
    <x v="25"/>
    <x v="5"/>
    <n v="308.49"/>
    <x v="3"/>
    <n v="9.07"/>
    <n v="317.56"/>
    <n v="349"/>
    <n v="775"/>
    <n v="407.3"/>
    <x v="4"/>
    <x v="547"/>
    <d v="2024-10-09T00:00:00"/>
    <x v="3"/>
    <n v="142147.70000000001"/>
    <n v="14"/>
  </r>
  <r>
    <s v="PID-02433"/>
    <x v="0"/>
    <x v="0"/>
    <n v="142.25"/>
    <x v="0"/>
    <n v="86.4"/>
    <n v="228.65"/>
    <n v="116"/>
    <n v="169"/>
    <n v="301.87"/>
    <x v="1"/>
    <x v="230"/>
    <d v="2023-09-13T00:00:00"/>
    <x v="3"/>
    <n v="35016.92"/>
    <n v="3"/>
  </r>
  <r>
    <s v="PID-02434"/>
    <x v="29"/>
    <x v="1"/>
    <n v="261.72000000000003"/>
    <x v="3"/>
    <n v="90.5"/>
    <n v="352.22"/>
    <n v="262"/>
    <n v="560"/>
    <n v="423.44"/>
    <x v="4"/>
    <x v="643"/>
    <d v="2024-08-17T00:00:00"/>
    <x v="4"/>
    <n v="110941.28"/>
    <n v="9"/>
  </r>
  <r>
    <s v="PID-02435"/>
    <x v="13"/>
    <x v="3"/>
    <n v="430.36"/>
    <x v="1"/>
    <n v="54.89"/>
    <n v="485.25"/>
    <n v="97"/>
    <n v="334"/>
    <n v="623.33000000000004"/>
    <x v="2"/>
    <x v="27"/>
    <d v="2024-03-04T00:00:00"/>
    <x v="1"/>
    <n v="60463.01"/>
    <n v="6"/>
  </r>
  <r>
    <s v="PID-02436"/>
    <x v="25"/>
    <x v="5"/>
    <n v="93.99"/>
    <x v="1"/>
    <n v="80.81"/>
    <n v="174.8"/>
    <n v="468"/>
    <n v="595"/>
    <n v="215.31"/>
    <x v="3"/>
    <x v="647"/>
    <d v="2023-09-21T00:00:00"/>
    <x v="0"/>
    <n v="100765.08"/>
    <n v="3"/>
  </r>
  <r>
    <s v="PID-02437"/>
    <x v="23"/>
    <x v="4"/>
    <n v="315.81"/>
    <x v="3"/>
    <n v="87.9"/>
    <n v="403.71000000000004"/>
    <n v="126"/>
    <n v="127"/>
    <n v="552.32000000000005"/>
    <x v="1"/>
    <x v="207"/>
    <d v="2023-03-06T00:00:00"/>
    <x v="3"/>
    <n v="69592.320000000007"/>
    <n v="7"/>
  </r>
  <r>
    <s v="PID-02438"/>
    <x v="28"/>
    <x v="5"/>
    <n v="316.05"/>
    <x v="2"/>
    <n v="36.049999999999997"/>
    <n v="352.1"/>
    <n v="293"/>
    <n v="965"/>
    <n v="491"/>
    <x v="4"/>
    <x v="50"/>
    <d v="2023-05-05T00:00:00"/>
    <x v="3"/>
    <n v="143863"/>
    <n v="12"/>
  </r>
  <r>
    <s v="PID-02439"/>
    <x v="0"/>
    <x v="0"/>
    <n v="222.19"/>
    <x v="0"/>
    <n v="40.46"/>
    <n v="262.64999999999998"/>
    <n v="65"/>
    <n v="162"/>
    <n v="348.96"/>
    <x v="3"/>
    <x v="707"/>
    <d v="2023-09-12T00:00:00"/>
    <x v="0"/>
    <n v="22682.400000000001"/>
    <n v="6"/>
  </r>
  <r>
    <s v="PID-02440"/>
    <x v="16"/>
    <x v="5"/>
    <n v="56.24"/>
    <x v="2"/>
    <n v="24.09"/>
    <n v="80.33"/>
    <n v="253"/>
    <n v="508"/>
    <n v="114.39"/>
    <x v="3"/>
    <x v="308"/>
    <d v="2024-02-26T00:00:00"/>
    <x v="4"/>
    <n v="28940.67"/>
    <n v="8"/>
  </r>
  <r>
    <s v="PID-02441"/>
    <x v="7"/>
    <x v="4"/>
    <n v="435.79"/>
    <x v="1"/>
    <n v="47.53"/>
    <n v="483.32000000000005"/>
    <n v="171"/>
    <n v="234"/>
    <n v="721.11"/>
    <x v="4"/>
    <x v="529"/>
    <d v="2024-08-21T00:00:00"/>
    <x v="1"/>
    <n v="123309.81"/>
    <n v="2"/>
  </r>
  <r>
    <s v="PID-02442"/>
    <x v="14"/>
    <x v="1"/>
    <n v="145.27000000000001"/>
    <x v="3"/>
    <n v="63.94"/>
    <n v="209.21"/>
    <n v="483"/>
    <n v="101"/>
    <n v="304.55"/>
    <x v="1"/>
    <x v="408"/>
    <d v="2024-10-20T00:00:00"/>
    <x v="1"/>
    <n v="147097.65"/>
    <n v="8"/>
  </r>
  <r>
    <s v="PID-02443"/>
    <x v="13"/>
    <x v="3"/>
    <n v="479.66"/>
    <x v="1"/>
    <n v="47.43"/>
    <n v="527.09"/>
    <n v="324"/>
    <n v="255"/>
    <n v="651.19000000000005"/>
    <x v="2"/>
    <x v="267"/>
    <d v="2023-11-07T00:00:00"/>
    <x v="0"/>
    <n v="210985.56"/>
    <n v="14"/>
  </r>
  <r>
    <s v="PID-02444"/>
    <x v="26"/>
    <x v="5"/>
    <n v="343.63"/>
    <x v="1"/>
    <n v="58.16"/>
    <n v="401.78999999999996"/>
    <n v="201"/>
    <n v="468"/>
    <n v="526.72"/>
    <x v="2"/>
    <x v="708"/>
    <d v="2023-12-13T00:00:00"/>
    <x v="3"/>
    <n v="105870.72"/>
    <n v="4"/>
  </r>
  <r>
    <s v="PID-02445"/>
    <x v="22"/>
    <x v="4"/>
    <n v="443.27"/>
    <x v="3"/>
    <n v="35.25"/>
    <n v="478.52"/>
    <n v="102"/>
    <n v="665"/>
    <n v="710.34"/>
    <x v="4"/>
    <x v="440"/>
    <d v="2025-01-07T00:00:00"/>
    <x v="0"/>
    <n v="72454.679999999993"/>
    <n v="7"/>
  </r>
  <r>
    <s v="PID-02446"/>
    <x v="15"/>
    <x v="5"/>
    <n v="365.3"/>
    <x v="2"/>
    <n v="71.239999999999995"/>
    <n v="436.54"/>
    <n v="443"/>
    <n v="159"/>
    <n v="535.87"/>
    <x v="2"/>
    <x v="358"/>
    <d v="2024-03-05T00:00:00"/>
    <x v="1"/>
    <n v="237390.41"/>
    <n v="13"/>
  </r>
  <r>
    <s v="PID-02447"/>
    <x v="7"/>
    <x v="4"/>
    <n v="486.54"/>
    <x v="2"/>
    <n v="92.9"/>
    <n v="579.44000000000005"/>
    <n v="308"/>
    <n v="995"/>
    <n v="768.87"/>
    <x v="3"/>
    <x v="63"/>
    <d v="2023-12-20T00:00:00"/>
    <x v="4"/>
    <n v="236811.96"/>
    <n v="2"/>
  </r>
  <r>
    <s v="PID-02448"/>
    <x v="29"/>
    <x v="1"/>
    <n v="282.73"/>
    <x v="1"/>
    <n v="55.24"/>
    <n v="337.97"/>
    <n v="276"/>
    <n v="906"/>
    <n v="488.34"/>
    <x v="2"/>
    <x v="460"/>
    <d v="2024-03-25T00:00:00"/>
    <x v="1"/>
    <n v="134781.84"/>
    <n v="14"/>
  </r>
  <r>
    <s v="PID-02449"/>
    <x v="15"/>
    <x v="5"/>
    <n v="234.74"/>
    <x v="0"/>
    <n v="83.04"/>
    <n v="317.78000000000003"/>
    <n v="154"/>
    <n v="431"/>
    <n v="474.33"/>
    <x v="4"/>
    <x v="249"/>
    <d v="2024-09-18T00:00:00"/>
    <x v="0"/>
    <n v="73046.820000000007"/>
    <n v="12"/>
  </r>
  <r>
    <s v="PID-02450"/>
    <x v="22"/>
    <x v="4"/>
    <n v="389.94"/>
    <x v="1"/>
    <n v="60.66"/>
    <n v="450.6"/>
    <n v="334"/>
    <n v="489"/>
    <n v="617.57000000000005"/>
    <x v="1"/>
    <x v="439"/>
    <d v="2025-01-02T00:00:00"/>
    <x v="2"/>
    <n v="206268.38"/>
    <n v="12"/>
  </r>
  <r>
    <s v="PID-02451"/>
    <x v="27"/>
    <x v="4"/>
    <n v="169.36"/>
    <x v="1"/>
    <n v="42.66"/>
    <n v="212.02"/>
    <n v="191"/>
    <n v="111"/>
    <n v="314.33999999999997"/>
    <x v="3"/>
    <x v="31"/>
    <d v="2023-10-15T00:00:00"/>
    <x v="0"/>
    <n v="60038.94"/>
    <n v="4"/>
  </r>
  <r>
    <s v="PID-02452"/>
    <x v="27"/>
    <x v="4"/>
    <n v="439.48"/>
    <x v="0"/>
    <n v="27.38"/>
    <n v="466.86"/>
    <n v="271"/>
    <n v="269"/>
    <n v="656.94"/>
    <x v="4"/>
    <x v="581"/>
    <d v="2024-09-15T00:00:00"/>
    <x v="3"/>
    <n v="178030.74"/>
    <n v="5"/>
  </r>
  <r>
    <s v="PID-02453"/>
    <x v="6"/>
    <x v="3"/>
    <n v="219.94"/>
    <x v="3"/>
    <n v="66.63"/>
    <n v="286.57"/>
    <n v="277"/>
    <n v="73"/>
    <n v="408.43"/>
    <x v="4"/>
    <x v="321"/>
    <d v="2023-10-10T00:00:00"/>
    <x v="3"/>
    <n v="113135.11"/>
    <n v="14"/>
  </r>
  <r>
    <s v="PID-02454"/>
    <x v="24"/>
    <x v="2"/>
    <n v="68.22"/>
    <x v="0"/>
    <n v="18.77"/>
    <n v="86.99"/>
    <n v="194"/>
    <n v="534"/>
    <n v="120.04"/>
    <x v="3"/>
    <x v="89"/>
    <d v="2024-11-09T00:00:00"/>
    <x v="0"/>
    <n v="23287.759999999998"/>
    <n v="3"/>
  </r>
  <r>
    <s v="PID-02455"/>
    <x v="22"/>
    <x v="4"/>
    <n v="36.53"/>
    <x v="0"/>
    <n v="70.459999999999994"/>
    <n v="106.99"/>
    <n v="462"/>
    <n v="433"/>
    <n v="140.94999999999999"/>
    <x v="0"/>
    <x v="709"/>
    <d v="2023-03-19T00:00:00"/>
    <x v="0"/>
    <n v="65118.9"/>
    <n v="2"/>
  </r>
  <r>
    <s v="PID-02456"/>
    <x v="27"/>
    <x v="4"/>
    <n v="331.35"/>
    <x v="3"/>
    <n v="35.64"/>
    <n v="366.99"/>
    <n v="319"/>
    <n v="349"/>
    <n v="459.4"/>
    <x v="0"/>
    <x v="144"/>
    <d v="2024-05-07T00:00:00"/>
    <x v="4"/>
    <n v="146548.6"/>
    <n v="12"/>
  </r>
  <r>
    <s v="PID-02457"/>
    <x v="16"/>
    <x v="5"/>
    <n v="289.2"/>
    <x v="3"/>
    <n v="66.66"/>
    <n v="355.86"/>
    <n v="24"/>
    <n v="228"/>
    <n v="514.42999999999995"/>
    <x v="2"/>
    <x v="100"/>
    <d v="2023-10-20T00:00:00"/>
    <x v="3"/>
    <n v="12346.32"/>
    <n v="5"/>
  </r>
  <r>
    <s v="PID-02458"/>
    <x v="23"/>
    <x v="4"/>
    <n v="438.25"/>
    <x v="1"/>
    <n v="78.680000000000007"/>
    <n v="516.93000000000006"/>
    <n v="146"/>
    <n v="694"/>
    <n v="735.37"/>
    <x v="0"/>
    <x v="508"/>
    <d v="2024-10-24T00:00:00"/>
    <x v="0"/>
    <n v="107364.02"/>
    <n v="5"/>
  </r>
  <r>
    <s v="PID-02459"/>
    <x v="28"/>
    <x v="5"/>
    <n v="222.41"/>
    <x v="1"/>
    <n v="79.89"/>
    <n v="302.3"/>
    <n v="100"/>
    <n v="482"/>
    <n v="440.16"/>
    <x v="4"/>
    <x v="491"/>
    <d v="2024-06-30T00:00:00"/>
    <x v="0"/>
    <n v="44016"/>
    <n v="8"/>
  </r>
  <r>
    <s v="PID-02460"/>
    <x v="21"/>
    <x v="0"/>
    <n v="402.27"/>
    <x v="0"/>
    <n v="90.82"/>
    <n v="493.09"/>
    <n v="254"/>
    <n v="714"/>
    <n v="717.4"/>
    <x v="1"/>
    <x v="572"/>
    <d v="2023-09-29T00:00:00"/>
    <x v="2"/>
    <n v="182219.6"/>
    <n v="1"/>
  </r>
  <r>
    <s v="PID-02461"/>
    <x v="22"/>
    <x v="4"/>
    <n v="420.79"/>
    <x v="2"/>
    <n v="74.92"/>
    <n v="495.71000000000004"/>
    <n v="18"/>
    <n v="951"/>
    <n v="636.29"/>
    <x v="2"/>
    <x v="295"/>
    <d v="2023-07-15T00:00:00"/>
    <x v="3"/>
    <n v="11453.22"/>
    <n v="3"/>
  </r>
  <r>
    <s v="PID-02462"/>
    <x v="9"/>
    <x v="3"/>
    <n v="108.17"/>
    <x v="3"/>
    <n v="17.399999999999999"/>
    <n v="125.57"/>
    <n v="308"/>
    <n v="972"/>
    <n v="161.41999999999999"/>
    <x v="1"/>
    <x v="389"/>
    <d v="2024-05-21T00:00:00"/>
    <x v="0"/>
    <n v="49717.36"/>
    <n v="7"/>
  </r>
  <r>
    <s v="PID-02463"/>
    <x v="5"/>
    <x v="0"/>
    <n v="283.83"/>
    <x v="3"/>
    <n v="55.82"/>
    <n v="339.65"/>
    <n v="332"/>
    <n v="372"/>
    <n v="436.37"/>
    <x v="1"/>
    <x v="187"/>
    <d v="2024-03-13T00:00:00"/>
    <x v="2"/>
    <n v="144874.84"/>
    <n v="11"/>
  </r>
  <r>
    <s v="PID-02464"/>
    <x v="20"/>
    <x v="1"/>
    <n v="287.70999999999998"/>
    <x v="3"/>
    <n v="94.42"/>
    <n v="382.13"/>
    <n v="353"/>
    <n v="23"/>
    <n v="556.1"/>
    <x v="1"/>
    <x v="473"/>
    <d v="2024-01-25T00:00:00"/>
    <x v="0"/>
    <n v="196303.3"/>
    <n v="3"/>
  </r>
  <r>
    <s v="PID-02465"/>
    <x v="12"/>
    <x v="4"/>
    <n v="320.58999999999997"/>
    <x v="3"/>
    <n v="45.48"/>
    <n v="366.07"/>
    <n v="99"/>
    <n v="969"/>
    <n v="449.62"/>
    <x v="1"/>
    <x v="300"/>
    <d v="2023-03-08T00:00:00"/>
    <x v="0"/>
    <n v="44512.38"/>
    <n v="3"/>
  </r>
  <r>
    <s v="PID-02466"/>
    <x v="1"/>
    <x v="1"/>
    <n v="439.07"/>
    <x v="1"/>
    <n v="49.52"/>
    <n v="488.59"/>
    <n v="317"/>
    <n v="359"/>
    <n v="664.39"/>
    <x v="2"/>
    <x v="618"/>
    <d v="2024-07-07T00:00:00"/>
    <x v="1"/>
    <n v="210611.63"/>
    <n v="4"/>
  </r>
  <r>
    <s v="PID-02467"/>
    <x v="7"/>
    <x v="4"/>
    <n v="341.49"/>
    <x v="1"/>
    <n v="27.95"/>
    <n v="369.44"/>
    <n v="150"/>
    <n v="981"/>
    <n v="492.99"/>
    <x v="3"/>
    <x v="206"/>
    <d v="2023-06-28T00:00:00"/>
    <x v="3"/>
    <n v="73948.5"/>
    <n v="7"/>
  </r>
  <r>
    <s v="PID-02468"/>
    <x v="7"/>
    <x v="4"/>
    <n v="382.58"/>
    <x v="2"/>
    <n v="24.96"/>
    <n v="407.53999999999996"/>
    <n v="372"/>
    <n v="633"/>
    <n v="517.15"/>
    <x v="3"/>
    <x v="203"/>
    <d v="2024-09-19T00:00:00"/>
    <x v="0"/>
    <n v="192379.8"/>
    <n v="3"/>
  </r>
  <r>
    <s v="PID-02469"/>
    <x v="16"/>
    <x v="5"/>
    <n v="334.49"/>
    <x v="2"/>
    <n v="84.68"/>
    <n v="419.17"/>
    <n v="129"/>
    <n v="668"/>
    <n v="565.65"/>
    <x v="1"/>
    <x v="168"/>
    <d v="2024-12-14T00:00:00"/>
    <x v="2"/>
    <n v="72968.850000000006"/>
    <n v="11"/>
  </r>
  <r>
    <s v="PID-02470"/>
    <x v="1"/>
    <x v="1"/>
    <n v="243.12"/>
    <x v="1"/>
    <n v="98.99"/>
    <n v="342.11"/>
    <n v="134"/>
    <n v="755"/>
    <n v="498.52"/>
    <x v="1"/>
    <x v="710"/>
    <d v="2024-11-20T00:00:00"/>
    <x v="1"/>
    <n v="66801.679999999993"/>
    <n v="9"/>
  </r>
  <r>
    <s v="PID-02471"/>
    <x v="5"/>
    <x v="0"/>
    <n v="278.39999999999998"/>
    <x v="1"/>
    <n v="59.93"/>
    <n v="338.33"/>
    <n v="177"/>
    <n v="821"/>
    <n v="467.39"/>
    <x v="1"/>
    <x v="464"/>
    <d v="2023-12-03T00:00:00"/>
    <x v="4"/>
    <n v="82728.03"/>
    <n v="7"/>
  </r>
  <r>
    <s v="PID-02472"/>
    <x v="4"/>
    <x v="1"/>
    <n v="319.47000000000003"/>
    <x v="3"/>
    <n v="94.69"/>
    <n v="414.16"/>
    <n v="166"/>
    <n v="436"/>
    <n v="604.49"/>
    <x v="1"/>
    <x v="95"/>
    <d v="2024-07-13T00:00:00"/>
    <x v="0"/>
    <n v="100345.34"/>
    <n v="5"/>
  </r>
  <r>
    <s v="PID-02473"/>
    <x v="12"/>
    <x v="4"/>
    <n v="106.23"/>
    <x v="3"/>
    <n v="49.33"/>
    <n v="155.56"/>
    <n v="411"/>
    <n v="176"/>
    <n v="232.72"/>
    <x v="0"/>
    <x v="520"/>
    <d v="2023-02-24T00:00:00"/>
    <x v="1"/>
    <n v="95647.92"/>
    <n v="4"/>
  </r>
  <r>
    <s v="PID-02474"/>
    <x v="18"/>
    <x v="3"/>
    <n v="39.31"/>
    <x v="0"/>
    <n v="89.13"/>
    <n v="128.44"/>
    <n v="356"/>
    <n v="115"/>
    <n v="192.19"/>
    <x v="3"/>
    <x v="397"/>
    <d v="2024-11-08T00:00:00"/>
    <x v="0"/>
    <n v="68419.64"/>
    <n v="12"/>
  </r>
  <r>
    <s v="PID-02475"/>
    <x v="25"/>
    <x v="5"/>
    <n v="227.66"/>
    <x v="3"/>
    <n v="73.34"/>
    <n v="301"/>
    <n v="94"/>
    <n v="846"/>
    <n v="397.86"/>
    <x v="4"/>
    <x v="354"/>
    <d v="2023-06-16T00:00:00"/>
    <x v="1"/>
    <n v="37398.839999999997"/>
    <n v="4"/>
  </r>
  <r>
    <s v="PID-02476"/>
    <x v="17"/>
    <x v="3"/>
    <n v="305.17"/>
    <x v="3"/>
    <n v="24.94"/>
    <n v="330.11"/>
    <n v="345"/>
    <n v="330"/>
    <n v="488.73"/>
    <x v="3"/>
    <x v="597"/>
    <d v="2023-07-22T00:00:00"/>
    <x v="2"/>
    <n v="168611.85"/>
    <n v="7"/>
  </r>
  <r>
    <s v="PID-02477"/>
    <x v="14"/>
    <x v="1"/>
    <n v="303.06"/>
    <x v="0"/>
    <n v="49.97"/>
    <n v="353.03"/>
    <n v="15"/>
    <n v="768"/>
    <n v="441.45"/>
    <x v="0"/>
    <x v="285"/>
    <d v="2024-08-03T00:00:00"/>
    <x v="2"/>
    <n v="6621.75"/>
    <n v="14"/>
  </r>
  <r>
    <s v="PID-02478"/>
    <x v="24"/>
    <x v="2"/>
    <n v="293.85000000000002"/>
    <x v="3"/>
    <n v="30.51"/>
    <n v="324.36"/>
    <n v="244"/>
    <n v="364"/>
    <n v="436.04"/>
    <x v="3"/>
    <x v="711"/>
    <d v="2023-02-27T00:00:00"/>
    <x v="4"/>
    <n v="106393.76"/>
    <n v="10"/>
  </r>
  <r>
    <s v="PID-02479"/>
    <x v="2"/>
    <x v="2"/>
    <n v="210.1"/>
    <x v="1"/>
    <n v="94.34"/>
    <n v="304.44"/>
    <n v="439"/>
    <n v="6"/>
    <n v="403.66"/>
    <x v="4"/>
    <x v="41"/>
    <d v="2023-07-31T00:00:00"/>
    <x v="1"/>
    <n v="177206.74"/>
    <n v="8"/>
  </r>
  <r>
    <s v="PID-02480"/>
    <x v="1"/>
    <x v="1"/>
    <n v="438.78"/>
    <x v="3"/>
    <n v="10.62"/>
    <n v="449.4"/>
    <n v="163"/>
    <n v="339"/>
    <n v="634.14"/>
    <x v="1"/>
    <x v="619"/>
    <d v="2024-03-18T00:00:00"/>
    <x v="2"/>
    <n v="103364.82"/>
    <n v="12"/>
  </r>
  <r>
    <s v="PID-02481"/>
    <x v="2"/>
    <x v="2"/>
    <n v="110.62"/>
    <x v="2"/>
    <n v="6.4"/>
    <n v="117.02000000000001"/>
    <n v="97"/>
    <n v="203"/>
    <n v="143.26"/>
    <x v="4"/>
    <x v="712"/>
    <d v="2023-02-21T00:00:00"/>
    <x v="2"/>
    <n v="13896.22"/>
    <n v="13"/>
  </r>
  <r>
    <s v="PID-02482"/>
    <x v="25"/>
    <x v="5"/>
    <n v="56.2"/>
    <x v="2"/>
    <n v="34.270000000000003"/>
    <n v="90.47"/>
    <n v="88"/>
    <n v="803"/>
    <n v="121.54"/>
    <x v="3"/>
    <x v="405"/>
    <d v="2024-11-10T00:00:00"/>
    <x v="2"/>
    <n v="10695.52"/>
    <n v="3"/>
  </r>
  <r>
    <s v="PID-02483"/>
    <x v="27"/>
    <x v="4"/>
    <n v="419.56"/>
    <x v="2"/>
    <n v="34.24"/>
    <n v="453.8"/>
    <n v="42"/>
    <n v="946"/>
    <n v="631.42999999999995"/>
    <x v="2"/>
    <x v="543"/>
    <d v="2023-04-07T00:00:00"/>
    <x v="2"/>
    <n v="26520.06"/>
    <n v="8"/>
  </r>
  <r>
    <s v="PID-02484"/>
    <x v="7"/>
    <x v="4"/>
    <n v="100.2"/>
    <x v="3"/>
    <n v="70.41"/>
    <n v="170.61"/>
    <n v="472"/>
    <n v="4"/>
    <n v="227.19"/>
    <x v="1"/>
    <x v="424"/>
    <d v="2023-04-01T00:00:00"/>
    <x v="2"/>
    <n v="107233.68"/>
    <n v="6"/>
  </r>
  <r>
    <s v="PID-02485"/>
    <x v="16"/>
    <x v="5"/>
    <n v="264.45"/>
    <x v="2"/>
    <n v="48.18"/>
    <n v="312.63"/>
    <n v="38"/>
    <n v="477"/>
    <n v="445.35"/>
    <x v="1"/>
    <x v="617"/>
    <d v="2023-11-29T00:00:00"/>
    <x v="2"/>
    <n v="16923.3"/>
    <n v="7"/>
  </r>
  <r>
    <s v="PID-02486"/>
    <x v="9"/>
    <x v="3"/>
    <n v="144.1"/>
    <x v="3"/>
    <n v="18.55"/>
    <n v="162.65"/>
    <n v="428"/>
    <n v="540"/>
    <n v="219.76"/>
    <x v="1"/>
    <x v="679"/>
    <d v="2023-07-14T00:00:00"/>
    <x v="3"/>
    <n v="94057.279999999999"/>
    <n v="11"/>
  </r>
  <r>
    <s v="PID-02487"/>
    <x v="0"/>
    <x v="0"/>
    <n v="200.5"/>
    <x v="1"/>
    <n v="47"/>
    <n v="247.5"/>
    <n v="185"/>
    <n v="84"/>
    <n v="360.96"/>
    <x v="2"/>
    <x v="350"/>
    <d v="2023-10-24T00:00:00"/>
    <x v="2"/>
    <n v="66777.600000000006"/>
    <n v="1"/>
  </r>
  <r>
    <s v="PID-02488"/>
    <x v="8"/>
    <x v="2"/>
    <n v="376.43"/>
    <x v="3"/>
    <n v="5.88"/>
    <n v="382.31"/>
    <n v="273"/>
    <n v="477"/>
    <n v="503.09"/>
    <x v="0"/>
    <x v="683"/>
    <d v="2024-07-19T00:00:00"/>
    <x v="1"/>
    <n v="137343.57"/>
    <n v="9"/>
  </r>
  <r>
    <s v="PID-02489"/>
    <x v="9"/>
    <x v="3"/>
    <n v="353.93"/>
    <x v="2"/>
    <n v="67.3"/>
    <n v="421.23"/>
    <n v="364"/>
    <n v="575"/>
    <n v="549.39"/>
    <x v="3"/>
    <x v="476"/>
    <d v="2023-03-19T00:00:00"/>
    <x v="1"/>
    <n v="199977.96"/>
    <n v="9"/>
  </r>
  <r>
    <s v="PID-02490"/>
    <x v="25"/>
    <x v="5"/>
    <n v="382.16"/>
    <x v="0"/>
    <n v="41.84"/>
    <n v="424"/>
    <n v="354"/>
    <n v="676"/>
    <n v="512.67999999999995"/>
    <x v="0"/>
    <x v="144"/>
    <d v="2024-04-26T00:00:00"/>
    <x v="1"/>
    <n v="181488.72"/>
    <n v="1"/>
  </r>
  <r>
    <s v="PID-02491"/>
    <x v="18"/>
    <x v="3"/>
    <n v="119.74"/>
    <x v="0"/>
    <n v="26.62"/>
    <n v="146.35999999999999"/>
    <n v="232"/>
    <n v="665"/>
    <n v="191.43"/>
    <x v="2"/>
    <x v="5"/>
    <d v="2023-12-31T00:00:00"/>
    <x v="2"/>
    <n v="44411.76"/>
    <n v="2"/>
  </r>
  <r>
    <s v="PID-02492"/>
    <x v="5"/>
    <x v="0"/>
    <n v="284.12"/>
    <x v="0"/>
    <n v="62.14"/>
    <n v="346.26"/>
    <n v="108"/>
    <n v="713"/>
    <n v="449.71"/>
    <x v="2"/>
    <x v="638"/>
    <d v="2024-04-06T00:00:00"/>
    <x v="2"/>
    <n v="48568.68"/>
    <n v="2"/>
  </r>
  <r>
    <s v="PID-02493"/>
    <x v="7"/>
    <x v="4"/>
    <n v="162.47999999999999"/>
    <x v="0"/>
    <n v="74.41"/>
    <n v="236.89"/>
    <n v="47"/>
    <n v="27"/>
    <n v="299.79000000000002"/>
    <x v="0"/>
    <x v="393"/>
    <d v="2023-12-26T00:00:00"/>
    <x v="1"/>
    <n v="14090.13"/>
    <n v="11"/>
  </r>
  <r>
    <s v="PID-02494"/>
    <x v="2"/>
    <x v="2"/>
    <n v="54.7"/>
    <x v="1"/>
    <n v="15.56"/>
    <n v="70.260000000000005"/>
    <n v="140"/>
    <n v="850"/>
    <n v="97.82"/>
    <x v="0"/>
    <x v="563"/>
    <d v="2024-07-16T00:00:00"/>
    <x v="2"/>
    <n v="13694.8"/>
    <n v="2"/>
  </r>
  <r>
    <s v="PID-02495"/>
    <x v="28"/>
    <x v="5"/>
    <n v="365.29"/>
    <x v="2"/>
    <n v="64.87"/>
    <n v="430.16"/>
    <n v="401"/>
    <n v="750"/>
    <n v="640.30999999999995"/>
    <x v="0"/>
    <x v="105"/>
    <d v="2024-11-01T00:00:00"/>
    <x v="3"/>
    <n v="256764.31"/>
    <n v="4"/>
  </r>
  <r>
    <s v="PID-02496"/>
    <x v="29"/>
    <x v="1"/>
    <n v="387.36"/>
    <x v="3"/>
    <n v="92.19"/>
    <n v="479.55"/>
    <n v="408"/>
    <n v="793"/>
    <n v="635.58000000000004"/>
    <x v="0"/>
    <x v="622"/>
    <d v="2023-12-23T00:00:00"/>
    <x v="1"/>
    <n v="259316.64"/>
    <n v="2"/>
  </r>
  <r>
    <s v="PID-02497"/>
    <x v="19"/>
    <x v="0"/>
    <n v="366.43"/>
    <x v="2"/>
    <n v="94.13"/>
    <n v="460.56"/>
    <n v="269"/>
    <n v="553"/>
    <n v="666.92"/>
    <x v="4"/>
    <x v="713"/>
    <d v="2023-01-15T00:00:00"/>
    <x v="3"/>
    <n v="179401.48"/>
    <n v="14"/>
  </r>
  <r>
    <s v="PID-02498"/>
    <x v="22"/>
    <x v="4"/>
    <n v="92.58"/>
    <x v="2"/>
    <n v="73.09"/>
    <n v="165.67000000000002"/>
    <n v="413"/>
    <n v="511"/>
    <n v="199.7"/>
    <x v="1"/>
    <x v="583"/>
    <d v="2024-04-15T00:00:00"/>
    <x v="1"/>
    <n v="82476.100000000006"/>
    <n v="9"/>
  </r>
  <r>
    <s v="PID-02499"/>
    <x v="0"/>
    <x v="0"/>
    <n v="154.52000000000001"/>
    <x v="0"/>
    <n v="38.57"/>
    <n v="193.09"/>
    <n v="482"/>
    <n v="651"/>
    <n v="279.66000000000003"/>
    <x v="1"/>
    <x v="230"/>
    <d v="2023-09-22T00:00:00"/>
    <x v="4"/>
    <n v="134796.12"/>
    <n v="12"/>
  </r>
  <r>
    <s v="PID-02500"/>
    <x v="2"/>
    <x v="2"/>
    <n v="152.04"/>
    <x v="1"/>
    <n v="95.24"/>
    <n v="247.27999999999997"/>
    <n v="248"/>
    <n v="587"/>
    <n v="333.78"/>
    <x v="0"/>
    <x v="603"/>
    <d v="2024-10-05T00:00:00"/>
    <x v="1"/>
    <n v="82777.440000000002"/>
    <n v="4"/>
  </r>
  <r>
    <s v="PID-02501"/>
    <x v="13"/>
    <x v="3"/>
    <n v="320.25"/>
    <x v="3"/>
    <n v="84.33"/>
    <n v="404.58"/>
    <n v="78"/>
    <n v="917"/>
    <n v="587.75"/>
    <x v="0"/>
    <x v="432"/>
    <d v="2023-01-16T00:00:00"/>
    <x v="0"/>
    <n v="45844.5"/>
    <n v="7"/>
  </r>
  <r>
    <s v="PID-02502"/>
    <x v="12"/>
    <x v="4"/>
    <n v="234.77"/>
    <x v="3"/>
    <n v="20.97"/>
    <n v="255.74"/>
    <n v="99"/>
    <n v="468"/>
    <n v="347.37"/>
    <x v="3"/>
    <x v="327"/>
    <d v="2023-12-04T00:00:00"/>
    <x v="4"/>
    <n v="34389.629999999997"/>
    <n v="10"/>
  </r>
  <r>
    <s v="PID-02503"/>
    <x v="19"/>
    <x v="0"/>
    <n v="432.43"/>
    <x v="2"/>
    <n v="56.79"/>
    <n v="489.22"/>
    <n v="303"/>
    <n v="944"/>
    <n v="591.16999999999996"/>
    <x v="4"/>
    <x v="211"/>
    <d v="2024-03-26T00:00:00"/>
    <x v="0"/>
    <n v="179124.51"/>
    <n v="11"/>
  </r>
  <r>
    <s v="PID-02504"/>
    <x v="26"/>
    <x v="5"/>
    <n v="302.10000000000002"/>
    <x v="1"/>
    <n v="62.94"/>
    <n v="365.04"/>
    <n v="440"/>
    <n v="420"/>
    <n v="515.29"/>
    <x v="3"/>
    <x v="607"/>
    <d v="2023-04-14T00:00:00"/>
    <x v="3"/>
    <n v="226727.6"/>
    <n v="3"/>
  </r>
  <r>
    <s v="PID-02505"/>
    <x v="23"/>
    <x v="4"/>
    <n v="358.18"/>
    <x v="0"/>
    <n v="71.680000000000007"/>
    <n v="429.86"/>
    <n v="255"/>
    <n v="527"/>
    <n v="540.6"/>
    <x v="3"/>
    <x v="164"/>
    <d v="2023-02-07T00:00:00"/>
    <x v="1"/>
    <n v="137853"/>
    <n v="11"/>
  </r>
  <r>
    <s v="PID-02506"/>
    <x v="1"/>
    <x v="1"/>
    <n v="20.2"/>
    <x v="0"/>
    <n v="66.55"/>
    <n v="86.75"/>
    <n v="365"/>
    <n v="842"/>
    <n v="117.13"/>
    <x v="4"/>
    <x v="643"/>
    <d v="2024-08-18T00:00:00"/>
    <x v="2"/>
    <n v="42752.45"/>
    <n v="10"/>
  </r>
  <r>
    <s v="PID-02507"/>
    <x v="25"/>
    <x v="5"/>
    <n v="86.16"/>
    <x v="2"/>
    <n v="15.59"/>
    <n v="101.75"/>
    <n v="131"/>
    <n v="433"/>
    <n v="132.71"/>
    <x v="2"/>
    <x v="512"/>
    <d v="2023-06-19T00:00:00"/>
    <x v="3"/>
    <n v="17385.009999999998"/>
    <n v="1"/>
  </r>
  <r>
    <s v="PID-02508"/>
    <x v="15"/>
    <x v="5"/>
    <n v="280.66000000000003"/>
    <x v="0"/>
    <n v="67.3"/>
    <n v="347.96000000000004"/>
    <n v="133"/>
    <n v="179"/>
    <n v="473.82"/>
    <x v="4"/>
    <x v="82"/>
    <d v="2023-01-27T00:00:00"/>
    <x v="3"/>
    <n v="63018.06"/>
    <n v="5"/>
  </r>
  <r>
    <s v="PID-02509"/>
    <x v="14"/>
    <x v="1"/>
    <n v="364.04"/>
    <x v="1"/>
    <n v="66.47"/>
    <n v="430.51"/>
    <n v="324"/>
    <n v="378"/>
    <n v="643.27"/>
    <x v="3"/>
    <x v="50"/>
    <d v="2023-05-06T00:00:00"/>
    <x v="0"/>
    <n v="208419.48"/>
    <n v="13"/>
  </r>
  <r>
    <s v="PID-02510"/>
    <x v="20"/>
    <x v="1"/>
    <n v="402.37"/>
    <x v="3"/>
    <n v="97.78"/>
    <n v="500.15"/>
    <n v="395"/>
    <n v="330"/>
    <n v="616.76"/>
    <x v="0"/>
    <x v="457"/>
    <d v="2023-11-10T00:00:00"/>
    <x v="4"/>
    <n v="243620.2"/>
    <n v="3"/>
  </r>
  <r>
    <s v="PID-02511"/>
    <x v="16"/>
    <x v="5"/>
    <n v="253.11"/>
    <x v="3"/>
    <n v="79.540000000000006"/>
    <n v="332.65000000000003"/>
    <n v="239"/>
    <n v="617"/>
    <n v="438.19"/>
    <x v="4"/>
    <x v="575"/>
    <d v="2023-05-02T00:00:00"/>
    <x v="1"/>
    <n v="104727.41"/>
    <n v="7"/>
  </r>
  <r>
    <s v="PID-02512"/>
    <x v="9"/>
    <x v="3"/>
    <n v="321.33999999999997"/>
    <x v="0"/>
    <n v="66.260000000000005"/>
    <n v="387.59999999999997"/>
    <n v="366"/>
    <n v="940"/>
    <n v="491.36"/>
    <x v="2"/>
    <x v="668"/>
    <d v="2024-05-25T00:00:00"/>
    <x v="0"/>
    <n v="179837.76"/>
    <n v="1"/>
  </r>
  <r>
    <s v="PID-02513"/>
    <x v="23"/>
    <x v="4"/>
    <n v="58.11"/>
    <x v="3"/>
    <n v="57.7"/>
    <n v="115.81"/>
    <n v="161"/>
    <n v="929"/>
    <n v="142.05000000000001"/>
    <x v="1"/>
    <x v="236"/>
    <d v="2023-07-12T00:00:00"/>
    <x v="3"/>
    <n v="22870.05"/>
    <n v="6"/>
  </r>
  <r>
    <s v="PID-02514"/>
    <x v="3"/>
    <x v="2"/>
    <n v="191.82"/>
    <x v="0"/>
    <n v="39.58"/>
    <n v="231.39999999999998"/>
    <n v="79"/>
    <n v="342"/>
    <n v="332.86"/>
    <x v="4"/>
    <x v="508"/>
    <d v="2024-11-01T00:00:00"/>
    <x v="4"/>
    <n v="26295.94"/>
    <n v="13"/>
  </r>
  <r>
    <s v="PID-02515"/>
    <x v="2"/>
    <x v="2"/>
    <n v="12.29"/>
    <x v="0"/>
    <n v="60.51"/>
    <n v="72.8"/>
    <n v="68"/>
    <n v="523"/>
    <n v="93.39"/>
    <x v="1"/>
    <x v="624"/>
    <d v="2024-07-02T00:00:00"/>
    <x v="3"/>
    <n v="6350.52"/>
    <n v="6"/>
  </r>
  <r>
    <s v="PID-02516"/>
    <x v="21"/>
    <x v="0"/>
    <n v="30.08"/>
    <x v="1"/>
    <n v="21.93"/>
    <n v="52.01"/>
    <n v="80"/>
    <n v="453"/>
    <n v="70.13"/>
    <x v="0"/>
    <x v="137"/>
    <d v="2024-04-22T00:00:00"/>
    <x v="2"/>
    <n v="5610.4"/>
    <n v="2"/>
  </r>
  <r>
    <s v="PID-02517"/>
    <x v="0"/>
    <x v="0"/>
    <n v="45.92"/>
    <x v="3"/>
    <n v="85.96"/>
    <n v="131.88"/>
    <n v="244"/>
    <n v="789"/>
    <n v="179.97"/>
    <x v="4"/>
    <x v="691"/>
    <d v="2024-08-01T00:00:00"/>
    <x v="3"/>
    <n v="43912.68"/>
    <n v="8"/>
  </r>
  <r>
    <s v="PID-02518"/>
    <x v="9"/>
    <x v="3"/>
    <n v="56.15"/>
    <x v="1"/>
    <n v="60.78"/>
    <n v="116.93"/>
    <n v="453"/>
    <n v="435"/>
    <n v="157.03"/>
    <x v="0"/>
    <x v="393"/>
    <d v="2023-12-22T00:00:00"/>
    <x v="0"/>
    <n v="71134.59"/>
    <n v="7"/>
  </r>
  <r>
    <s v="PID-02519"/>
    <x v="0"/>
    <x v="0"/>
    <n v="363.89"/>
    <x v="3"/>
    <n v="5.44"/>
    <n v="369.33"/>
    <n v="205"/>
    <n v="621"/>
    <n v="525.62"/>
    <x v="3"/>
    <x v="324"/>
    <d v="2023-07-14T00:00:00"/>
    <x v="1"/>
    <n v="107752.1"/>
    <n v="9"/>
  </r>
  <r>
    <s v="PID-02520"/>
    <x v="14"/>
    <x v="1"/>
    <n v="196.33"/>
    <x v="0"/>
    <n v="63.68"/>
    <n v="260.01"/>
    <n v="490"/>
    <n v="670"/>
    <n v="329.96"/>
    <x v="0"/>
    <x v="176"/>
    <d v="2024-01-06T00:00:00"/>
    <x v="2"/>
    <n v="161680.4"/>
    <n v="14"/>
  </r>
  <r>
    <s v="PID-02521"/>
    <x v="29"/>
    <x v="1"/>
    <n v="284.33"/>
    <x v="2"/>
    <n v="46.69"/>
    <n v="331.02"/>
    <n v="230"/>
    <n v="824"/>
    <n v="459.91"/>
    <x v="4"/>
    <x v="339"/>
    <d v="2024-10-07T00:00:00"/>
    <x v="4"/>
    <n v="105779.3"/>
    <n v="11"/>
  </r>
  <r>
    <s v="PID-02522"/>
    <x v="1"/>
    <x v="1"/>
    <n v="331.2"/>
    <x v="1"/>
    <n v="73.83"/>
    <n v="405.03"/>
    <n v="184"/>
    <n v="762"/>
    <n v="487.83"/>
    <x v="4"/>
    <x v="192"/>
    <d v="2023-04-16T00:00:00"/>
    <x v="1"/>
    <n v="89760.72"/>
    <n v="3"/>
  </r>
  <r>
    <s v="PID-02523"/>
    <x v="7"/>
    <x v="4"/>
    <n v="168.51"/>
    <x v="3"/>
    <n v="23.68"/>
    <n v="192.19"/>
    <n v="125"/>
    <n v="680"/>
    <n v="247.69"/>
    <x v="1"/>
    <x v="459"/>
    <d v="2024-10-26T00:00:00"/>
    <x v="0"/>
    <n v="30961.25"/>
    <n v="1"/>
  </r>
  <r>
    <s v="PID-02524"/>
    <x v="19"/>
    <x v="0"/>
    <n v="167.54"/>
    <x v="2"/>
    <n v="71.58"/>
    <n v="239.12"/>
    <n v="80"/>
    <n v="829"/>
    <n v="292.74"/>
    <x v="4"/>
    <x v="156"/>
    <d v="2024-03-07T00:00:00"/>
    <x v="3"/>
    <n v="23419.200000000001"/>
    <n v="4"/>
  </r>
  <r>
    <s v="PID-02525"/>
    <x v="22"/>
    <x v="4"/>
    <n v="15"/>
    <x v="2"/>
    <n v="42.68"/>
    <n v="57.68"/>
    <n v="33"/>
    <n v="558"/>
    <n v="77.900000000000006"/>
    <x v="4"/>
    <x v="635"/>
    <d v="2023-11-02T00:00:00"/>
    <x v="1"/>
    <n v="2570.6999999999998"/>
    <n v="5"/>
  </r>
  <r>
    <s v="PID-02526"/>
    <x v="6"/>
    <x v="3"/>
    <n v="365.73"/>
    <x v="3"/>
    <n v="89.06"/>
    <n v="454.79"/>
    <n v="469"/>
    <n v="406"/>
    <n v="641.79"/>
    <x v="4"/>
    <x v="531"/>
    <d v="2024-07-21T00:00:00"/>
    <x v="3"/>
    <n v="300999.51"/>
    <n v="10"/>
  </r>
  <r>
    <s v="PID-02527"/>
    <x v="15"/>
    <x v="5"/>
    <n v="202.4"/>
    <x v="0"/>
    <n v="75.41"/>
    <n v="277.81"/>
    <n v="73"/>
    <n v="145"/>
    <n v="335.64"/>
    <x v="1"/>
    <x v="338"/>
    <d v="2023-10-30T00:00:00"/>
    <x v="3"/>
    <n v="24501.72"/>
    <n v="13"/>
  </r>
  <r>
    <s v="PID-02528"/>
    <x v="4"/>
    <x v="1"/>
    <n v="57.23"/>
    <x v="1"/>
    <n v="59.49"/>
    <n v="116.72"/>
    <n v="184"/>
    <n v="874"/>
    <n v="143.83000000000001"/>
    <x v="1"/>
    <x v="328"/>
    <d v="2023-12-31T00:00:00"/>
    <x v="0"/>
    <n v="26464.720000000001"/>
    <n v="9"/>
  </r>
  <r>
    <s v="PID-02529"/>
    <x v="12"/>
    <x v="4"/>
    <n v="449.94"/>
    <x v="0"/>
    <n v="64.709999999999994"/>
    <n v="514.65"/>
    <n v="129"/>
    <n v="546"/>
    <n v="761.38"/>
    <x v="1"/>
    <x v="151"/>
    <d v="2023-02-13T00:00:00"/>
    <x v="1"/>
    <n v="98218.02"/>
    <n v="4"/>
  </r>
  <r>
    <s v="PID-02530"/>
    <x v="14"/>
    <x v="1"/>
    <n v="420.71"/>
    <x v="2"/>
    <n v="36.24"/>
    <n v="456.95"/>
    <n v="417"/>
    <n v="917"/>
    <n v="680.28"/>
    <x v="4"/>
    <x v="150"/>
    <d v="2023-04-15T00:00:00"/>
    <x v="2"/>
    <n v="283676.76"/>
    <n v="6"/>
  </r>
  <r>
    <s v="PID-02531"/>
    <x v="3"/>
    <x v="2"/>
    <n v="292.10000000000002"/>
    <x v="1"/>
    <n v="28.52"/>
    <n v="320.62"/>
    <n v="390"/>
    <n v="667"/>
    <n v="469.17"/>
    <x v="0"/>
    <x v="635"/>
    <d v="2023-10-30T00:00:00"/>
    <x v="2"/>
    <n v="182976.3"/>
    <n v="2"/>
  </r>
  <r>
    <s v="PID-02532"/>
    <x v="3"/>
    <x v="2"/>
    <n v="392.85"/>
    <x v="0"/>
    <n v="53.01"/>
    <n v="445.86"/>
    <n v="373"/>
    <n v="850"/>
    <n v="666.63"/>
    <x v="1"/>
    <x v="174"/>
    <d v="2024-08-20T00:00:00"/>
    <x v="2"/>
    <n v="248652.99"/>
    <n v="4"/>
  </r>
  <r>
    <s v="PID-02533"/>
    <x v="12"/>
    <x v="4"/>
    <n v="463.8"/>
    <x v="2"/>
    <n v="44.64"/>
    <n v="508.44"/>
    <n v="132"/>
    <n v="207"/>
    <n v="711.77"/>
    <x v="0"/>
    <x v="143"/>
    <d v="2024-09-21T00:00:00"/>
    <x v="3"/>
    <n v="93953.64"/>
    <n v="14"/>
  </r>
  <r>
    <s v="PID-02534"/>
    <x v="10"/>
    <x v="2"/>
    <n v="460.74"/>
    <x v="2"/>
    <n v="81.22"/>
    <n v="541.96"/>
    <n v="483"/>
    <n v="24"/>
    <n v="748.23"/>
    <x v="0"/>
    <x v="195"/>
    <d v="2023-05-07T00:00:00"/>
    <x v="2"/>
    <n v="361395.09"/>
    <n v="5"/>
  </r>
  <r>
    <s v="PID-02535"/>
    <x v="12"/>
    <x v="4"/>
    <n v="372.97"/>
    <x v="1"/>
    <n v="28.02"/>
    <n v="400.99"/>
    <n v="309"/>
    <n v="159"/>
    <n v="592.03"/>
    <x v="2"/>
    <x v="449"/>
    <d v="2023-03-24T00:00:00"/>
    <x v="1"/>
    <n v="182937.27"/>
    <n v="11"/>
  </r>
  <r>
    <s v="PID-02536"/>
    <x v="15"/>
    <x v="5"/>
    <n v="416.63"/>
    <x v="2"/>
    <n v="19.88"/>
    <n v="436.51"/>
    <n v="103"/>
    <n v="911"/>
    <n v="553.30999999999995"/>
    <x v="4"/>
    <x v="178"/>
    <d v="2023-12-14T00:00:00"/>
    <x v="1"/>
    <n v="56990.93"/>
    <n v="14"/>
  </r>
  <r>
    <s v="PID-02537"/>
    <x v="1"/>
    <x v="1"/>
    <n v="451.45"/>
    <x v="2"/>
    <n v="36.56"/>
    <n v="488.01"/>
    <n v="50"/>
    <n v="671"/>
    <n v="603.35"/>
    <x v="1"/>
    <x v="217"/>
    <d v="2023-04-11T00:00:00"/>
    <x v="2"/>
    <n v="30167.5"/>
    <n v="13"/>
  </r>
  <r>
    <s v="PID-02538"/>
    <x v="2"/>
    <x v="2"/>
    <n v="281.3"/>
    <x v="3"/>
    <n v="24.63"/>
    <n v="305.93"/>
    <n v="20"/>
    <n v="930"/>
    <n v="451.48"/>
    <x v="4"/>
    <x v="701"/>
    <d v="2024-01-30T00:00:00"/>
    <x v="0"/>
    <n v="9029.6"/>
    <n v="4"/>
  </r>
  <r>
    <s v="PID-02539"/>
    <x v="26"/>
    <x v="5"/>
    <n v="221.63"/>
    <x v="0"/>
    <n v="76.05"/>
    <n v="297.68"/>
    <n v="450"/>
    <n v="274"/>
    <n v="372.18"/>
    <x v="4"/>
    <x v="112"/>
    <d v="2024-02-19T00:00:00"/>
    <x v="4"/>
    <n v="167481"/>
    <n v="2"/>
  </r>
  <r>
    <s v="PID-02540"/>
    <x v="3"/>
    <x v="2"/>
    <n v="368.67"/>
    <x v="0"/>
    <n v="89.93"/>
    <n v="458.6"/>
    <n v="386"/>
    <n v="985"/>
    <n v="647.92999999999995"/>
    <x v="1"/>
    <x v="481"/>
    <d v="2024-09-15T00:00:00"/>
    <x v="4"/>
    <n v="250100.98"/>
    <n v="3"/>
  </r>
  <r>
    <s v="PID-02541"/>
    <x v="21"/>
    <x v="0"/>
    <n v="252.22"/>
    <x v="3"/>
    <n v="92.52"/>
    <n v="344.74"/>
    <n v="333"/>
    <n v="563"/>
    <n v="512.47"/>
    <x v="4"/>
    <x v="144"/>
    <d v="2024-04-27T00:00:00"/>
    <x v="3"/>
    <n v="170652.51"/>
    <n v="2"/>
  </r>
  <r>
    <s v="PID-02542"/>
    <x v="29"/>
    <x v="1"/>
    <n v="281.64"/>
    <x v="1"/>
    <n v="74.92"/>
    <n v="356.56"/>
    <n v="95"/>
    <n v="242"/>
    <n v="486.45"/>
    <x v="2"/>
    <x v="449"/>
    <d v="2023-03-26T00:00:00"/>
    <x v="2"/>
    <n v="46212.75"/>
    <n v="13"/>
  </r>
  <r>
    <s v="PID-02543"/>
    <x v="4"/>
    <x v="1"/>
    <n v="371.86"/>
    <x v="1"/>
    <n v="15.73"/>
    <n v="387.59000000000003"/>
    <n v="253"/>
    <n v="45"/>
    <n v="495.13"/>
    <x v="1"/>
    <x v="28"/>
    <d v="2023-07-01T00:00:00"/>
    <x v="2"/>
    <n v="125267.89"/>
    <n v="2"/>
  </r>
  <r>
    <s v="PID-02544"/>
    <x v="5"/>
    <x v="0"/>
    <n v="462.98"/>
    <x v="2"/>
    <n v="33.369999999999997"/>
    <n v="496.35"/>
    <n v="496"/>
    <n v="136"/>
    <n v="725.42"/>
    <x v="0"/>
    <x v="646"/>
    <d v="2023-01-21T00:00:00"/>
    <x v="1"/>
    <n v="359808.32"/>
    <n v="2"/>
  </r>
  <r>
    <s v="PID-02545"/>
    <x v="2"/>
    <x v="2"/>
    <n v="481.93"/>
    <x v="3"/>
    <n v="35.94"/>
    <n v="517.87"/>
    <n v="376"/>
    <n v="68"/>
    <n v="726.87"/>
    <x v="0"/>
    <x v="605"/>
    <d v="2023-08-27T00:00:00"/>
    <x v="0"/>
    <n v="273303.12"/>
    <n v="12"/>
  </r>
  <r>
    <s v="PID-02546"/>
    <x v="29"/>
    <x v="1"/>
    <n v="383.08"/>
    <x v="2"/>
    <n v="49.96"/>
    <n v="433.03999999999996"/>
    <n v="75"/>
    <n v="270"/>
    <n v="571.79"/>
    <x v="1"/>
    <x v="4"/>
    <d v="2023-11-14T00:00:00"/>
    <x v="0"/>
    <n v="42884.25"/>
    <n v="3"/>
  </r>
  <r>
    <s v="PID-02547"/>
    <x v="9"/>
    <x v="3"/>
    <n v="226.98"/>
    <x v="3"/>
    <n v="29.11"/>
    <n v="256.08999999999997"/>
    <n v="60"/>
    <n v="166"/>
    <n v="369.96"/>
    <x v="4"/>
    <x v="360"/>
    <d v="2024-09-26T00:00:00"/>
    <x v="2"/>
    <n v="22197.599999999999"/>
    <n v="12"/>
  </r>
  <r>
    <s v="PID-02548"/>
    <x v="16"/>
    <x v="5"/>
    <n v="124.04"/>
    <x v="1"/>
    <n v="41.04"/>
    <n v="165.08"/>
    <n v="394"/>
    <n v="548"/>
    <n v="229.56"/>
    <x v="2"/>
    <x v="478"/>
    <d v="2024-04-15T00:00:00"/>
    <x v="1"/>
    <n v="90446.64"/>
    <n v="3"/>
  </r>
  <r>
    <s v="PID-02549"/>
    <x v="1"/>
    <x v="1"/>
    <n v="198.62"/>
    <x v="0"/>
    <n v="60.12"/>
    <n v="258.74"/>
    <n v="344"/>
    <n v="41"/>
    <n v="338.53"/>
    <x v="4"/>
    <x v="390"/>
    <d v="2023-05-06T00:00:00"/>
    <x v="3"/>
    <n v="116454.32"/>
    <n v="12"/>
  </r>
  <r>
    <s v="PID-02550"/>
    <x v="27"/>
    <x v="4"/>
    <n v="317.08"/>
    <x v="1"/>
    <n v="65.150000000000006"/>
    <n v="382.23"/>
    <n v="470"/>
    <n v="742"/>
    <n v="493.89"/>
    <x v="2"/>
    <x v="458"/>
    <d v="2024-02-24T00:00:00"/>
    <x v="2"/>
    <n v="232128.3"/>
    <n v="4"/>
  </r>
  <r>
    <s v="PID-02551"/>
    <x v="2"/>
    <x v="2"/>
    <n v="305.23"/>
    <x v="1"/>
    <n v="58.43"/>
    <n v="363.66"/>
    <n v="131"/>
    <n v="141"/>
    <n v="516.78"/>
    <x v="1"/>
    <x v="619"/>
    <d v="2024-03-16T00:00:00"/>
    <x v="4"/>
    <n v="67698.179999999993"/>
    <n v="10"/>
  </r>
  <r>
    <s v="PID-02552"/>
    <x v="2"/>
    <x v="2"/>
    <n v="490.65"/>
    <x v="0"/>
    <n v="46.87"/>
    <n v="537.52"/>
    <n v="385"/>
    <n v="606"/>
    <n v="692.62"/>
    <x v="4"/>
    <x v="242"/>
    <d v="2024-04-08T00:00:00"/>
    <x v="2"/>
    <n v="266658.7"/>
    <n v="11"/>
  </r>
  <r>
    <s v="PID-02553"/>
    <x v="24"/>
    <x v="2"/>
    <n v="127.25"/>
    <x v="3"/>
    <n v="73.92"/>
    <n v="201.17000000000002"/>
    <n v="20"/>
    <n v="28"/>
    <n v="252.39"/>
    <x v="4"/>
    <x v="99"/>
    <d v="2023-02-10T00:00:00"/>
    <x v="2"/>
    <n v="5047.8"/>
    <n v="12"/>
  </r>
  <r>
    <s v="PID-02554"/>
    <x v="8"/>
    <x v="2"/>
    <n v="248.9"/>
    <x v="0"/>
    <n v="74.349999999999994"/>
    <n v="323.25"/>
    <n v="38"/>
    <n v="716"/>
    <n v="419.97"/>
    <x v="4"/>
    <x v="277"/>
    <d v="2024-07-31T00:00:00"/>
    <x v="3"/>
    <n v="15958.86"/>
    <n v="3"/>
  </r>
  <r>
    <s v="PID-02555"/>
    <x v="1"/>
    <x v="1"/>
    <n v="199.75"/>
    <x v="1"/>
    <n v="94.84"/>
    <n v="294.59000000000003"/>
    <n v="317"/>
    <n v="880"/>
    <n v="377.02"/>
    <x v="3"/>
    <x v="261"/>
    <d v="2024-02-20T00:00:00"/>
    <x v="2"/>
    <n v="119515.34"/>
    <n v="4"/>
  </r>
  <r>
    <s v="PID-02556"/>
    <x v="4"/>
    <x v="1"/>
    <n v="369.24"/>
    <x v="2"/>
    <n v="60.65"/>
    <n v="429.89"/>
    <n v="146"/>
    <n v="741"/>
    <n v="575.29999999999995"/>
    <x v="2"/>
    <x v="691"/>
    <d v="2024-08-05T00:00:00"/>
    <x v="0"/>
    <n v="83993.8"/>
    <n v="12"/>
  </r>
  <r>
    <s v="PID-02557"/>
    <x v="20"/>
    <x v="1"/>
    <n v="287.23"/>
    <x v="1"/>
    <n v="14.19"/>
    <n v="301.42"/>
    <n v="177"/>
    <n v="859"/>
    <n v="372.19"/>
    <x v="0"/>
    <x v="383"/>
    <d v="2024-05-15T00:00:00"/>
    <x v="2"/>
    <n v="65877.63"/>
    <n v="3"/>
  </r>
  <r>
    <s v="PID-02558"/>
    <x v="12"/>
    <x v="4"/>
    <n v="259.61"/>
    <x v="1"/>
    <n v="30.59"/>
    <n v="290.2"/>
    <n v="150"/>
    <n v="834"/>
    <n v="396.87"/>
    <x v="3"/>
    <x v="668"/>
    <d v="2024-05-28T00:00:00"/>
    <x v="3"/>
    <n v="59530.5"/>
    <n v="4"/>
  </r>
  <r>
    <s v="PID-02559"/>
    <x v="6"/>
    <x v="3"/>
    <n v="109.07"/>
    <x v="2"/>
    <n v="76.34"/>
    <n v="185.41"/>
    <n v="51"/>
    <n v="60"/>
    <n v="255.83"/>
    <x v="0"/>
    <x v="121"/>
    <d v="2023-04-05T00:00:00"/>
    <x v="0"/>
    <n v="13047.33"/>
    <n v="11"/>
  </r>
  <r>
    <s v="PID-02560"/>
    <x v="21"/>
    <x v="0"/>
    <n v="186.17"/>
    <x v="1"/>
    <n v="20.66"/>
    <n v="206.82999999999998"/>
    <n v="302"/>
    <n v="97"/>
    <n v="270.45999999999998"/>
    <x v="1"/>
    <x v="649"/>
    <d v="2023-06-02T00:00:00"/>
    <x v="1"/>
    <n v="81678.92"/>
    <n v="5"/>
  </r>
  <r>
    <s v="PID-02561"/>
    <x v="5"/>
    <x v="0"/>
    <n v="196.2"/>
    <x v="3"/>
    <n v="52.62"/>
    <n v="248.82"/>
    <n v="445"/>
    <n v="850"/>
    <n v="365.96"/>
    <x v="1"/>
    <x v="268"/>
    <d v="2023-09-01T00:00:00"/>
    <x v="2"/>
    <n v="162852.20000000001"/>
    <n v="13"/>
  </r>
  <r>
    <s v="PID-02562"/>
    <x v="4"/>
    <x v="1"/>
    <n v="319.32"/>
    <x v="1"/>
    <n v="57.58"/>
    <n v="376.9"/>
    <n v="100"/>
    <n v="526"/>
    <n v="488.46"/>
    <x v="2"/>
    <x v="223"/>
    <d v="2023-12-22T00:00:00"/>
    <x v="2"/>
    <n v="48846"/>
    <n v="10"/>
  </r>
  <r>
    <s v="PID-02563"/>
    <x v="26"/>
    <x v="5"/>
    <n v="306.02"/>
    <x v="2"/>
    <n v="6.31"/>
    <n v="312.33"/>
    <n v="486"/>
    <n v="606"/>
    <n v="447.01"/>
    <x v="2"/>
    <x v="535"/>
    <d v="2023-04-16T00:00:00"/>
    <x v="0"/>
    <n v="217246.86"/>
    <n v="1"/>
  </r>
  <r>
    <s v="PID-02564"/>
    <x v="28"/>
    <x v="5"/>
    <n v="489.35"/>
    <x v="0"/>
    <n v="36.42"/>
    <n v="525.77"/>
    <n v="288"/>
    <n v="140"/>
    <n v="697.29"/>
    <x v="0"/>
    <x v="107"/>
    <d v="2024-04-09T00:00:00"/>
    <x v="4"/>
    <n v="200819.52"/>
    <n v="9"/>
  </r>
  <r>
    <s v="PID-02565"/>
    <x v="0"/>
    <x v="0"/>
    <n v="481.41"/>
    <x v="0"/>
    <n v="76.260000000000005"/>
    <n v="557.67000000000007"/>
    <n v="310"/>
    <n v="354"/>
    <n v="738.86"/>
    <x v="1"/>
    <x v="155"/>
    <d v="2024-02-06T00:00:00"/>
    <x v="0"/>
    <n v="229046.6"/>
    <n v="1"/>
  </r>
  <r>
    <s v="PID-02566"/>
    <x v="12"/>
    <x v="4"/>
    <n v="127.22"/>
    <x v="0"/>
    <n v="55.38"/>
    <n v="182.6"/>
    <n v="311"/>
    <n v="520"/>
    <n v="219.89"/>
    <x v="2"/>
    <x v="550"/>
    <d v="2024-04-14T00:00:00"/>
    <x v="1"/>
    <n v="68385.789999999994"/>
    <n v="7"/>
  </r>
  <r>
    <s v="PID-02567"/>
    <x v="25"/>
    <x v="5"/>
    <n v="369.65"/>
    <x v="0"/>
    <n v="56.95"/>
    <n v="426.59999999999997"/>
    <n v="483"/>
    <n v="710"/>
    <n v="587.25"/>
    <x v="4"/>
    <x v="519"/>
    <d v="2023-11-09T00:00:00"/>
    <x v="3"/>
    <n v="283641.75"/>
    <n v="7"/>
  </r>
  <r>
    <s v="PID-02568"/>
    <x v="11"/>
    <x v="0"/>
    <n v="428.73"/>
    <x v="2"/>
    <n v="61.5"/>
    <n v="490.23"/>
    <n v="373"/>
    <n v="16"/>
    <n v="692.54"/>
    <x v="3"/>
    <x v="442"/>
    <d v="2024-03-30T00:00:00"/>
    <x v="2"/>
    <n v="258317.42"/>
    <n v="12"/>
  </r>
  <r>
    <s v="PID-02569"/>
    <x v="29"/>
    <x v="1"/>
    <n v="414.96"/>
    <x v="2"/>
    <n v="30.77"/>
    <n v="445.72999999999996"/>
    <n v="428"/>
    <n v="908"/>
    <n v="593.86"/>
    <x v="3"/>
    <x v="591"/>
    <d v="2023-03-25T00:00:00"/>
    <x v="3"/>
    <n v="254172.08"/>
    <n v="3"/>
  </r>
  <r>
    <s v="PID-02570"/>
    <x v="13"/>
    <x v="3"/>
    <n v="319.37"/>
    <x v="1"/>
    <n v="57.85"/>
    <n v="377.22"/>
    <n v="233"/>
    <n v="408"/>
    <n v="516.48"/>
    <x v="2"/>
    <x v="165"/>
    <d v="2023-08-15T00:00:00"/>
    <x v="4"/>
    <n v="120339.84"/>
    <n v="12"/>
  </r>
  <r>
    <s v="PID-02571"/>
    <x v="22"/>
    <x v="4"/>
    <n v="490.78"/>
    <x v="3"/>
    <n v="94.09"/>
    <n v="584.87"/>
    <n v="280"/>
    <n v="90"/>
    <n v="811.43"/>
    <x v="1"/>
    <x v="240"/>
    <d v="2023-02-27T00:00:00"/>
    <x v="3"/>
    <n v="227200.4"/>
    <n v="3"/>
  </r>
  <r>
    <s v="PID-02572"/>
    <x v="29"/>
    <x v="1"/>
    <n v="37.22"/>
    <x v="2"/>
    <n v="38.85"/>
    <n v="76.069999999999993"/>
    <n v="255"/>
    <n v="709"/>
    <n v="96"/>
    <x v="4"/>
    <x v="267"/>
    <d v="2023-11-02T00:00:00"/>
    <x v="3"/>
    <n v="24480"/>
    <n v="9"/>
  </r>
  <r>
    <s v="PID-02573"/>
    <x v="27"/>
    <x v="4"/>
    <n v="207.1"/>
    <x v="1"/>
    <n v="69.739999999999995"/>
    <n v="276.83999999999997"/>
    <n v="294"/>
    <n v="192"/>
    <n v="385.69"/>
    <x v="0"/>
    <x v="488"/>
    <d v="2023-09-15T00:00:00"/>
    <x v="2"/>
    <n v="113392.86"/>
    <n v="13"/>
  </r>
  <r>
    <s v="PID-02574"/>
    <x v="29"/>
    <x v="1"/>
    <n v="362.48"/>
    <x v="0"/>
    <n v="76.09"/>
    <n v="438.57000000000005"/>
    <n v="449"/>
    <n v="262"/>
    <n v="630.54999999999995"/>
    <x v="0"/>
    <x v="467"/>
    <d v="2024-03-13T00:00:00"/>
    <x v="2"/>
    <n v="283116.95"/>
    <n v="13"/>
  </r>
  <r>
    <s v="PID-02575"/>
    <x v="21"/>
    <x v="0"/>
    <n v="77.17"/>
    <x v="3"/>
    <n v="73.510000000000005"/>
    <n v="150.68"/>
    <n v="140"/>
    <n v="726"/>
    <n v="207.49"/>
    <x v="3"/>
    <x v="355"/>
    <d v="2023-10-21T00:00:00"/>
    <x v="4"/>
    <n v="29048.6"/>
    <n v="8"/>
  </r>
  <r>
    <s v="PID-02576"/>
    <x v="15"/>
    <x v="5"/>
    <n v="281.19"/>
    <x v="2"/>
    <n v="92.55"/>
    <n v="373.74"/>
    <n v="157"/>
    <n v="668"/>
    <n v="549.83000000000004"/>
    <x v="2"/>
    <x v="449"/>
    <d v="2023-03-15T00:00:00"/>
    <x v="3"/>
    <n v="86323.31"/>
    <n v="2"/>
  </r>
  <r>
    <s v="PID-02577"/>
    <x v="7"/>
    <x v="4"/>
    <n v="41.5"/>
    <x v="2"/>
    <n v="27.41"/>
    <n v="68.91"/>
    <n v="332"/>
    <n v="25"/>
    <n v="92.01"/>
    <x v="1"/>
    <x v="363"/>
    <d v="2024-01-27T00:00:00"/>
    <x v="3"/>
    <n v="30547.32"/>
    <n v="11"/>
  </r>
  <r>
    <s v="PID-02578"/>
    <x v="1"/>
    <x v="1"/>
    <n v="179.33"/>
    <x v="1"/>
    <n v="68.58"/>
    <n v="247.91000000000003"/>
    <n v="421"/>
    <n v="448"/>
    <n v="336.59"/>
    <x v="3"/>
    <x v="43"/>
    <d v="2024-09-25T00:00:00"/>
    <x v="2"/>
    <n v="141704.39000000001"/>
    <n v="2"/>
  </r>
  <r>
    <s v="PID-02579"/>
    <x v="13"/>
    <x v="3"/>
    <n v="434.08"/>
    <x v="1"/>
    <n v="49.56"/>
    <n v="483.64"/>
    <n v="182"/>
    <n v="266"/>
    <n v="716.47"/>
    <x v="1"/>
    <x v="314"/>
    <d v="2024-02-13T00:00:00"/>
    <x v="3"/>
    <n v="130397.54"/>
    <n v="13"/>
  </r>
  <r>
    <s v="PID-02580"/>
    <x v="24"/>
    <x v="2"/>
    <n v="120.21"/>
    <x v="3"/>
    <n v="90.85"/>
    <n v="211.06"/>
    <n v="373"/>
    <n v="382"/>
    <n v="276.5"/>
    <x v="3"/>
    <x v="410"/>
    <d v="2023-04-11T00:00:00"/>
    <x v="1"/>
    <n v="103134.5"/>
    <n v="3"/>
  </r>
  <r>
    <s v="PID-02581"/>
    <x v="6"/>
    <x v="3"/>
    <n v="30.74"/>
    <x v="0"/>
    <n v="33.57"/>
    <n v="64.31"/>
    <n v="252"/>
    <n v="539"/>
    <n v="94.53"/>
    <x v="1"/>
    <x v="486"/>
    <d v="2023-03-14T00:00:00"/>
    <x v="4"/>
    <n v="23821.56"/>
    <n v="6"/>
  </r>
  <r>
    <s v="PID-02582"/>
    <x v="8"/>
    <x v="2"/>
    <n v="398.24"/>
    <x v="1"/>
    <n v="90.86"/>
    <n v="489.1"/>
    <n v="266"/>
    <n v="262"/>
    <n v="706.6"/>
    <x v="1"/>
    <x v="471"/>
    <d v="2024-01-16T00:00:00"/>
    <x v="3"/>
    <n v="187955.6"/>
    <n v="8"/>
  </r>
  <r>
    <s v="PID-02583"/>
    <x v="12"/>
    <x v="4"/>
    <n v="199.24"/>
    <x v="2"/>
    <n v="35.58"/>
    <n v="234.82"/>
    <n v="122"/>
    <n v="109"/>
    <n v="300.11"/>
    <x v="2"/>
    <x v="84"/>
    <d v="2024-05-29T00:00:00"/>
    <x v="2"/>
    <n v="36613.42"/>
    <n v="11"/>
  </r>
  <r>
    <s v="PID-02584"/>
    <x v="28"/>
    <x v="5"/>
    <n v="256.10000000000002"/>
    <x v="3"/>
    <n v="63.71"/>
    <n v="319.81"/>
    <n v="469"/>
    <n v="448"/>
    <n v="390.24"/>
    <x v="4"/>
    <x v="327"/>
    <d v="2023-12-07T00:00:00"/>
    <x v="2"/>
    <n v="183022.56"/>
    <n v="13"/>
  </r>
  <r>
    <s v="PID-02585"/>
    <x v="6"/>
    <x v="3"/>
    <n v="307.37"/>
    <x v="3"/>
    <n v="47.61"/>
    <n v="354.98"/>
    <n v="63"/>
    <n v="624"/>
    <n v="471.1"/>
    <x v="4"/>
    <x v="29"/>
    <d v="2024-08-18T00:00:00"/>
    <x v="2"/>
    <n v="29679.3"/>
    <n v="6"/>
  </r>
  <r>
    <s v="PID-02586"/>
    <x v="0"/>
    <x v="0"/>
    <n v="29.34"/>
    <x v="1"/>
    <n v="44.09"/>
    <n v="73.430000000000007"/>
    <n v="164"/>
    <n v="79"/>
    <n v="107.89"/>
    <x v="3"/>
    <x v="628"/>
    <d v="2024-10-07T00:00:00"/>
    <x v="0"/>
    <n v="17693.96"/>
    <n v="7"/>
  </r>
  <r>
    <s v="PID-02587"/>
    <x v="23"/>
    <x v="4"/>
    <n v="210.87"/>
    <x v="0"/>
    <n v="84.91"/>
    <n v="295.77999999999997"/>
    <n v="480"/>
    <n v="217"/>
    <n v="369.92"/>
    <x v="2"/>
    <x v="702"/>
    <d v="2023-09-21T00:00:00"/>
    <x v="3"/>
    <n v="177561.60000000001"/>
    <n v="14"/>
  </r>
  <r>
    <s v="PID-02588"/>
    <x v="3"/>
    <x v="2"/>
    <n v="319.07"/>
    <x v="1"/>
    <n v="61.23"/>
    <n v="380.3"/>
    <n v="230"/>
    <n v="392"/>
    <n v="460.66"/>
    <x v="4"/>
    <x v="672"/>
    <d v="2023-12-20T00:00:00"/>
    <x v="3"/>
    <n v="105951.8"/>
    <n v="7"/>
  </r>
  <r>
    <s v="PID-02589"/>
    <x v="6"/>
    <x v="3"/>
    <n v="270.27999999999997"/>
    <x v="0"/>
    <n v="22.53"/>
    <n v="292.80999999999995"/>
    <n v="30"/>
    <n v="549"/>
    <n v="355.06"/>
    <x v="3"/>
    <x v="673"/>
    <d v="2023-12-14T00:00:00"/>
    <x v="1"/>
    <n v="10651.8"/>
    <n v="10"/>
  </r>
  <r>
    <s v="PID-02590"/>
    <x v="24"/>
    <x v="2"/>
    <n v="97.73"/>
    <x v="3"/>
    <n v="23.57"/>
    <n v="121.30000000000001"/>
    <n v="239"/>
    <n v="500"/>
    <n v="152.61000000000001"/>
    <x v="2"/>
    <x v="552"/>
    <d v="2024-09-02T00:00:00"/>
    <x v="2"/>
    <n v="36473.79"/>
    <n v="4"/>
  </r>
  <r>
    <s v="PID-02591"/>
    <x v="20"/>
    <x v="1"/>
    <n v="198.6"/>
    <x v="1"/>
    <n v="62.96"/>
    <n v="261.56"/>
    <n v="417"/>
    <n v="913"/>
    <n v="385.6"/>
    <x v="0"/>
    <x v="115"/>
    <d v="2024-04-30T00:00:00"/>
    <x v="4"/>
    <n v="160795.20000000001"/>
    <n v="1"/>
  </r>
  <r>
    <s v="PID-02592"/>
    <x v="13"/>
    <x v="3"/>
    <n v="326.45"/>
    <x v="2"/>
    <n v="55.97"/>
    <n v="382.41999999999996"/>
    <n v="193"/>
    <n v="538"/>
    <n v="480.74"/>
    <x v="3"/>
    <x v="548"/>
    <d v="2024-11-17T00:00:00"/>
    <x v="3"/>
    <n v="92782.82"/>
    <n v="14"/>
  </r>
  <r>
    <s v="PID-02593"/>
    <x v="14"/>
    <x v="1"/>
    <n v="185.3"/>
    <x v="0"/>
    <n v="36.130000000000003"/>
    <n v="221.43"/>
    <n v="65"/>
    <n v="443"/>
    <n v="310.89999999999998"/>
    <x v="0"/>
    <x v="613"/>
    <d v="2023-01-28T00:00:00"/>
    <x v="0"/>
    <n v="20208.5"/>
    <n v="11"/>
  </r>
  <r>
    <s v="PID-02594"/>
    <x v="26"/>
    <x v="5"/>
    <n v="29.03"/>
    <x v="0"/>
    <n v="47.32"/>
    <n v="76.349999999999994"/>
    <n v="320"/>
    <n v="583"/>
    <n v="92.65"/>
    <x v="2"/>
    <x v="482"/>
    <d v="2024-09-05T00:00:00"/>
    <x v="1"/>
    <n v="29648"/>
    <n v="9"/>
  </r>
  <r>
    <s v="PID-02595"/>
    <x v="13"/>
    <x v="3"/>
    <n v="370.83"/>
    <x v="2"/>
    <n v="39.04"/>
    <n v="409.87"/>
    <n v="434"/>
    <n v="795"/>
    <n v="543.37"/>
    <x v="2"/>
    <x v="539"/>
    <d v="2023-03-23T00:00:00"/>
    <x v="4"/>
    <n v="235822.58"/>
    <n v="5"/>
  </r>
  <r>
    <s v="PID-02596"/>
    <x v="17"/>
    <x v="3"/>
    <n v="450.03"/>
    <x v="3"/>
    <n v="13.72"/>
    <n v="463.75"/>
    <n v="258"/>
    <n v="408"/>
    <n v="695.38"/>
    <x v="2"/>
    <x v="541"/>
    <d v="2024-09-05T00:00:00"/>
    <x v="0"/>
    <n v="179408.04"/>
    <n v="8"/>
  </r>
  <r>
    <s v="PID-02597"/>
    <x v="12"/>
    <x v="4"/>
    <n v="230.93"/>
    <x v="0"/>
    <n v="83.86"/>
    <n v="314.79000000000002"/>
    <n v="114"/>
    <n v="581"/>
    <n v="413.97"/>
    <x v="4"/>
    <x v="309"/>
    <d v="2024-01-01T00:00:00"/>
    <x v="2"/>
    <n v="47192.58"/>
    <n v="5"/>
  </r>
  <r>
    <s v="PID-02598"/>
    <x v="9"/>
    <x v="3"/>
    <n v="428.74"/>
    <x v="3"/>
    <n v="91.4"/>
    <n v="520.14"/>
    <n v="394"/>
    <n v="66"/>
    <n v="664.12"/>
    <x v="3"/>
    <x v="595"/>
    <d v="2024-12-06T00:00:00"/>
    <x v="1"/>
    <n v="261663.28"/>
    <n v="13"/>
  </r>
  <r>
    <s v="PID-02599"/>
    <x v="4"/>
    <x v="1"/>
    <n v="478.39"/>
    <x v="2"/>
    <n v="64.06"/>
    <n v="542.45000000000005"/>
    <n v="190"/>
    <n v="986"/>
    <n v="683.6"/>
    <x v="4"/>
    <x v="275"/>
    <d v="2024-02-27T00:00:00"/>
    <x v="3"/>
    <n v="129884"/>
    <n v="8"/>
  </r>
  <r>
    <s v="PID-02600"/>
    <x v="21"/>
    <x v="0"/>
    <n v="279.38"/>
    <x v="1"/>
    <n v="40.659999999999997"/>
    <n v="320.03999999999996"/>
    <n v="118"/>
    <n v="641"/>
    <n v="449.07"/>
    <x v="2"/>
    <x v="215"/>
    <d v="2024-02-03T00:00:00"/>
    <x v="3"/>
    <n v="52990.26"/>
    <n v="10"/>
  </r>
  <r>
    <s v="PID-02601"/>
    <x v="6"/>
    <x v="3"/>
    <n v="281.24"/>
    <x v="1"/>
    <n v="31.04"/>
    <n v="312.28000000000003"/>
    <n v="450"/>
    <n v="559"/>
    <n v="449.43"/>
    <x v="4"/>
    <x v="162"/>
    <d v="2024-01-05T00:00:00"/>
    <x v="4"/>
    <n v="202243.5"/>
    <n v="12"/>
  </r>
  <r>
    <s v="PID-02602"/>
    <x v="7"/>
    <x v="4"/>
    <n v="66.05"/>
    <x v="1"/>
    <n v="34.89"/>
    <n v="100.94"/>
    <n v="316"/>
    <n v="375"/>
    <n v="145.88"/>
    <x v="4"/>
    <x v="342"/>
    <d v="2023-10-22T00:00:00"/>
    <x v="4"/>
    <n v="46098.080000000002"/>
    <n v="8"/>
  </r>
  <r>
    <s v="PID-02603"/>
    <x v="0"/>
    <x v="0"/>
    <n v="162.19"/>
    <x v="3"/>
    <n v="86.06"/>
    <n v="248.25"/>
    <n v="243"/>
    <n v="766"/>
    <n v="367.56"/>
    <x v="3"/>
    <x v="607"/>
    <d v="2023-04-19T00:00:00"/>
    <x v="0"/>
    <n v="89317.08"/>
    <n v="8"/>
  </r>
  <r>
    <s v="PID-02604"/>
    <x v="15"/>
    <x v="5"/>
    <n v="113.14"/>
    <x v="1"/>
    <n v="39.46"/>
    <n v="152.6"/>
    <n v="493"/>
    <n v="991"/>
    <n v="203.04"/>
    <x v="3"/>
    <x v="161"/>
    <d v="2023-08-03T00:00:00"/>
    <x v="3"/>
    <n v="100098.72"/>
    <n v="12"/>
  </r>
  <r>
    <s v="PID-02605"/>
    <x v="9"/>
    <x v="3"/>
    <n v="448.56"/>
    <x v="0"/>
    <n v="95.72"/>
    <n v="544.28"/>
    <n v="477"/>
    <n v="744"/>
    <n v="706.26"/>
    <x v="2"/>
    <x v="407"/>
    <d v="2024-02-01T00:00:00"/>
    <x v="2"/>
    <n v="336886.02"/>
    <n v="14"/>
  </r>
  <r>
    <s v="PID-02606"/>
    <x v="13"/>
    <x v="3"/>
    <n v="383.25"/>
    <x v="3"/>
    <n v="90.18"/>
    <n v="473.43"/>
    <n v="182"/>
    <n v="19"/>
    <n v="690.01"/>
    <x v="2"/>
    <x v="143"/>
    <d v="2024-09-11T00:00:00"/>
    <x v="2"/>
    <n v="125581.82"/>
    <n v="4"/>
  </r>
  <r>
    <s v="PID-02607"/>
    <x v="11"/>
    <x v="0"/>
    <n v="237.15"/>
    <x v="1"/>
    <n v="21.17"/>
    <n v="258.32"/>
    <n v="234"/>
    <n v="389"/>
    <n v="314.27999999999997"/>
    <x v="4"/>
    <x v="156"/>
    <d v="2024-03-09T00:00:00"/>
    <x v="1"/>
    <n v="73541.52"/>
    <n v="6"/>
  </r>
  <r>
    <s v="PID-02608"/>
    <x v="10"/>
    <x v="2"/>
    <n v="141.35"/>
    <x v="1"/>
    <n v="18.71"/>
    <n v="160.06"/>
    <n v="73"/>
    <n v="83"/>
    <n v="201.81"/>
    <x v="4"/>
    <x v="100"/>
    <d v="2023-10-19T00:00:00"/>
    <x v="3"/>
    <n v="14732.13"/>
    <n v="4"/>
  </r>
  <r>
    <s v="PID-02609"/>
    <x v="4"/>
    <x v="1"/>
    <n v="430.77"/>
    <x v="1"/>
    <n v="94.46"/>
    <n v="525.23"/>
    <n v="441"/>
    <n v="257"/>
    <n v="728.29"/>
    <x v="4"/>
    <x v="714"/>
    <d v="2023-09-13T00:00:00"/>
    <x v="4"/>
    <n v="321175.89"/>
    <n v="14"/>
  </r>
  <r>
    <s v="PID-02610"/>
    <x v="19"/>
    <x v="0"/>
    <n v="73.150000000000006"/>
    <x v="3"/>
    <n v="69.37"/>
    <n v="142.52000000000001"/>
    <n v="191"/>
    <n v="898"/>
    <n v="177.55"/>
    <x v="2"/>
    <x v="180"/>
    <d v="2023-05-02T00:00:00"/>
    <x v="3"/>
    <n v="33912.050000000003"/>
    <n v="10"/>
  </r>
  <r>
    <s v="PID-02611"/>
    <x v="6"/>
    <x v="3"/>
    <n v="366.7"/>
    <x v="3"/>
    <n v="14.04"/>
    <n v="380.74"/>
    <n v="181"/>
    <n v="763"/>
    <n v="518.80999999999995"/>
    <x v="3"/>
    <x v="198"/>
    <d v="2024-02-21T00:00:00"/>
    <x v="2"/>
    <n v="93904.61"/>
    <n v="7"/>
  </r>
  <r>
    <s v="PID-02612"/>
    <x v="3"/>
    <x v="2"/>
    <n v="93.23"/>
    <x v="0"/>
    <n v="89.22"/>
    <n v="182.45"/>
    <n v="43"/>
    <n v="925"/>
    <n v="247"/>
    <x v="4"/>
    <x v="171"/>
    <d v="2024-04-19T00:00:00"/>
    <x v="3"/>
    <n v="10621"/>
    <n v="9"/>
  </r>
  <r>
    <s v="PID-02613"/>
    <x v="5"/>
    <x v="0"/>
    <n v="97.47"/>
    <x v="3"/>
    <n v="51.4"/>
    <n v="148.87"/>
    <n v="467"/>
    <n v="735"/>
    <n v="201.81"/>
    <x v="2"/>
    <x v="275"/>
    <d v="2024-02-25T00:00:00"/>
    <x v="4"/>
    <n v="94245.27"/>
    <n v="6"/>
  </r>
  <r>
    <s v="PID-02614"/>
    <x v="19"/>
    <x v="0"/>
    <n v="209.63"/>
    <x v="1"/>
    <n v="89.8"/>
    <n v="299.43"/>
    <n v="347"/>
    <n v="663"/>
    <n v="383.28"/>
    <x v="0"/>
    <x v="162"/>
    <d v="2024-01-07T00:00:00"/>
    <x v="2"/>
    <n v="132998.16"/>
    <n v="14"/>
  </r>
  <r>
    <s v="PID-02615"/>
    <x v="25"/>
    <x v="5"/>
    <n v="131.99"/>
    <x v="1"/>
    <n v="68.02"/>
    <n v="200.01"/>
    <n v="240"/>
    <n v="625"/>
    <n v="295.95999999999998"/>
    <x v="1"/>
    <x v="205"/>
    <d v="2023-10-07T00:00:00"/>
    <x v="4"/>
    <n v="71030.399999999994"/>
    <n v="6"/>
  </r>
  <r>
    <s v="PID-02616"/>
    <x v="14"/>
    <x v="1"/>
    <n v="139.88"/>
    <x v="3"/>
    <n v="68.430000000000007"/>
    <n v="208.31"/>
    <n v="106"/>
    <n v="944"/>
    <n v="294.66000000000003"/>
    <x v="4"/>
    <x v="485"/>
    <d v="2024-08-07T00:00:00"/>
    <x v="4"/>
    <n v="31233.96"/>
    <n v="3"/>
  </r>
  <r>
    <s v="PID-02617"/>
    <x v="29"/>
    <x v="1"/>
    <n v="410.39"/>
    <x v="2"/>
    <n v="35.97"/>
    <n v="446.36"/>
    <n v="335"/>
    <n v="912"/>
    <n v="597.65"/>
    <x v="0"/>
    <x v="669"/>
    <d v="2024-10-19T00:00:00"/>
    <x v="0"/>
    <n v="200212.75"/>
    <n v="10"/>
  </r>
  <r>
    <s v="PID-02618"/>
    <x v="20"/>
    <x v="1"/>
    <n v="160.99"/>
    <x v="2"/>
    <n v="57.43"/>
    <n v="218.42000000000002"/>
    <n v="38"/>
    <n v="901"/>
    <n v="273.12"/>
    <x v="3"/>
    <x v="399"/>
    <d v="2024-06-06T00:00:00"/>
    <x v="0"/>
    <n v="10378.56"/>
    <n v="8"/>
  </r>
  <r>
    <s v="PID-02619"/>
    <x v="19"/>
    <x v="0"/>
    <n v="351.5"/>
    <x v="1"/>
    <n v="82.57"/>
    <n v="434.07"/>
    <n v="372"/>
    <n v="372"/>
    <n v="560.14"/>
    <x v="1"/>
    <x v="32"/>
    <d v="2024-06-10T00:00:00"/>
    <x v="3"/>
    <n v="208372.08"/>
    <n v="8"/>
  </r>
  <r>
    <s v="PID-02620"/>
    <x v="24"/>
    <x v="2"/>
    <n v="226.25"/>
    <x v="0"/>
    <n v="85.99"/>
    <n v="312.24"/>
    <n v="106"/>
    <n v="975"/>
    <n v="418.78"/>
    <x v="3"/>
    <x v="362"/>
    <d v="2025-01-11T00:00:00"/>
    <x v="3"/>
    <n v="44390.68"/>
    <n v="10"/>
  </r>
  <r>
    <s v="PID-02621"/>
    <x v="26"/>
    <x v="5"/>
    <n v="494.68"/>
    <x v="1"/>
    <n v="46.43"/>
    <n v="541.11"/>
    <n v="305"/>
    <n v="873"/>
    <n v="731.36"/>
    <x v="2"/>
    <x v="334"/>
    <d v="2023-05-22T00:00:00"/>
    <x v="3"/>
    <n v="223064.8"/>
    <n v="5"/>
  </r>
  <r>
    <s v="PID-02622"/>
    <x v="5"/>
    <x v="0"/>
    <n v="260.18"/>
    <x v="0"/>
    <n v="20.260000000000002"/>
    <n v="280.44"/>
    <n v="87"/>
    <n v="958"/>
    <n v="367.1"/>
    <x v="2"/>
    <x v="492"/>
    <d v="2024-10-22T00:00:00"/>
    <x v="4"/>
    <n v="31937.7"/>
    <n v="9"/>
  </r>
  <r>
    <s v="PID-02623"/>
    <x v="28"/>
    <x v="5"/>
    <n v="134.12"/>
    <x v="3"/>
    <n v="77.930000000000007"/>
    <n v="212.05"/>
    <n v="195"/>
    <n v="253"/>
    <n v="270.7"/>
    <x v="3"/>
    <x v="643"/>
    <d v="2024-08-17T00:00:00"/>
    <x v="4"/>
    <n v="52786.5"/>
    <n v="9"/>
  </r>
  <r>
    <s v="PID-02624"/>
    <x v="6"/>
    <x v="3"/>
    <n v="395.84"/>
    <x v="0"/>
    <n v="42.21"/>
    <n v="438.04999999999995"/>
    <n v="216"/>
    <n v="767"/>
    <n v="565.96"/>
    <x v="0"/>
    <x v="153"/>
    <d v="2024-10-27T00:00:00"/>
    <x v="0"/>
    <n v="122247.36"/>
    <n v="13"/>
  </r>
  <r>
    <s v="PID-02625"/>
    <x v="12"/>
    <x v="4"/>
    <n v="492.62"/>
    <x v="1"/>
    <n v="73.290000000000006"/>
    <n v="565.91"/>
    <n v="153"/>
    <n v="680"/>
    <n v="794.12"/>
    <x v="4"/>
    <x v="61"/>
    <d v="2023-03-29T00:00:00"/>
    <x v="3"/>
    <n v="121500.36"/>
    <n v="10"/>
  </r>
  <r>
    <s v="PID-02626"/>
    <x v="22"/>
    <x v="4"/>
    <n v="301.12"/>
    <x v="1"/>
    <n v="49.99"/>
    <n v="351.11"/>
    <n v="54"/>
    <n v="193"/>
    <n v="490.49"/>
    <x v="3"/>
    <x v="560"/>
    <d v="2024-05-23T00:00:00"/>
    <x v="1"/>
    <n v="26486.46"/>
    <n v="4"/>
  </r>
  <r>
    <s v="PID-02627"/>
    <x v="29"/>
    <x v="1"/>
    <n v="43.81"/>
    <x v="2"/>
    <n v="8.74"/>
    <n v="52.550000000000004"/>
    <n v="237"/>
    <n v="226"/>
    <n v="64.03"/>
    <x v="1"/>
    <x v="343"/>
    <d v="2023-05-05T00:00:00"/>
    <x v="2"/>
    <n v="15175.11"/>
    <n v="2"/>
  </r>
  <r>
    <s v="PID-02628"/>
    <x v="10"/>
    <x v="2"/>
    <n v="323.83999999999997"/>
    <x v="1"/>
    <n v="50.22"/>
    <n v="374.05999999999995"/>
    <n v="31"/>
    <n v="580"/>
    <n v="558.26"/>
    <x v="4"/>
    <x v="177"/>
    <d v="2024-08-14T00:00:00"/>
    <x v="0"/>
    <n v="17306.060000000001"/>
    <n v="12"/>
  </r>
  <r>
    <s v="PID-02629"/>
    <x v="17"/>
    <x v="3"/>
    <n v="36.28"/>
    <x v="0"/>
    <n v="27.85"/>
    <n v="64.13"/>
    <n v="193"/>
    <n v="247"/>
    <n v="87.57"/>
    <x v="0"/>
    <x v="503"/>
    <d v="2023-04-03T00:00:00"/>
    <x v="0"/>
    <n v="16901.009999999998"/>
    <n v="11"/>
  </r>
  <r>
    <s v="PID-02630"/>
    <x v="23"/>
    <x v="4"/>
    <n v="356.36"/>
    <x v="0"/>
    <n v="54.6"/>
    <n v="410.96000000000004"/>
    <n v="288"/>
    <n v="750"/>
    <n v="613.48"/>
    <x v="3"/>
    <x v="99"/>
    <d v="2023-02-06T00:00:00"/>
    <x v="3"/>
    <n v="176682.23999999999"/>
    <n v="8"/>
  </r>
  <r>
    <s v="PID-02631"/>
    <x v="9"/>
    <x v="3"/>
    <n v="109.1"/>
    <x v="0"/>
    <n v="87.2"/>
    <n v="196.3"/>
    <n v="327"/>
    <n v="343"/>
    <n v="259.37"/>
    <x v="4"/>
    <x v="276"/>
    <d v="2023-10-28T00:00:00"/>
    <x v="1"/>
    <n v="84813.99"/>
    <n v="2"/>
  </r>
  <r>
    <s v="PID-02632"/>
    <x v="10"/>
    <x v="2"/>
    <n v="105.39"/>
    <x v="1"/>
    <n v="90.43"/>
    <n v="195.82"/>
    <n v="496"/>
    <n v="967"/>
    <n v="243.8"/>
    <x v="2"/>
    <x v="86"/>
    <d v="2024-06-25T00:00:00"/>
    <x v="3"/>
    <n v="120924.8"/>
    <n v="13"/>
  </r>
  <r>
    <s v="PID-02633"/>
    <x v="1"/>
    <x v="1"/>
    <n v="390.6"/>
    <x v="3"/>
    <n v="13.6"/>
    <n v="404.20000000000005"/>
    <n v="371"/>
    <n v="631"/>
    <n v="588.63"/>
    <x v="0"/>
    <x v="704"/>
    <d v="2023-04-11T00:00:00"/>
    <x v="2"/>
    <n v="218381.73"/>
    <n v="8"/>
  </r>
  <r>
    <s v="PID-02634"/>
    <x v="19"/>
    <x v="0"/>
    <n v="253.64"/>
    <x v="2"/>
    <n v="92.91"/>
    <n v="346.54999999999995"/>
    <n v="120"/>
    <n v="724"/>
    <n v="512.1"/>
    <x v="0"/>
    <x v="385"/>
    <d v="2023-07-11T00:00:00"/>
    <x v="4"/>
    <n v="61452"/>
    <n v="2"/>
  </r>
  <r>
    <s v="PID-02635"/>
    <x v="11"/>
    <x v="0"/>
    <n v="492.37"/>
    <x v="3"/>
    <n v="83.76"/>
    <n v="576.13"/>
    <n v="219"/>
    <n v="389"/>
    <n v="814.8"/>
    <x v="4"/>
    <x v="283"/>
    <d v="2023-10-02T00:00:00"/>
    <x v="1"/>
    <n v="178441.2"/>
    <n v="3"/>
  </r>
  <r>
    <s v="PID-02636"/>
    <x v="24"/>
    <x v="2"/>
    <n v="17.13"/>
    <x v="1"/>
    <n v="73.040000000000006"/>
    <n v="90.17"/>
    <n v="133"/>
    <n v="537"/>
    <n v="110.62"/>
    <x v="0"/>
    <x v="476"/>
    <d v="2023-03-23T00:00:00"/>
    <x v="4"/>
    <n v="14712.46"/>
    <n v="13"/>
  </r>
  <r>
    <s v="PID-02637"/>
    <x v="26"/>
    <x v="5"/>
    <n v="195.03"/>
    <x v="1"/>
    <n v="14.19"/>
    <n v="209.22"/>
    <n v="299"/>
    <n v="399"/>
    <n v="260.89"/>
    <x v="4"/>
    <x v="379"/>
    <d v="2024-08-27T00:00:00"/>
    <x v="0"/>
    <n v="78006.11"/>
    <n v="3"/>
  </r>
  <r>
    <s v="PID-02638"/>
    <x v="3"/>
    <x v="2"/>
    <n v="162.35"/>
    <x v="2"/>
    <n v="33.479999999999997"/>
    <n v="195.82999999999998"/>
    <n v="157"/>
    <n v="197"/>
    <n v="280.5"/>
    <x v="2"/>
    <x v="271"/>
    <d v="2025-01-01T00:00:00"/>
    <x v="2"/>
    <n v="44038.5"/>
    <n v="14"/>
  </r>
  <r>
    <s v="PID-02639"/>
    <x v="4"/>
    <x v="1"/>
    <n v="438.33"/>
    <x v="2"/>
    <n v="6.84"/>
    <n v="445.16999999999996"/>
    <n v="163"/>
    <n v="981"/>
    <n v="545.11"/>
    <x v="2"/>
    <x v="20"/>
    <d v="2023-04-02T00:00:00"/>
    <x v="1"/>
    <n v="88852.93"/>
    <n v="12"/>
  </r>
  <r>
    <s v="PID-02640"/>
    <x v="28"/>
    <x v="5"/>
    <n v="67.28"/>
    <x v="3"/>
    <n v="70.989999999999995"/>
    <n v="138.26999999999998"/>
    <n v="37"/>
    <n v="698"/>
    <n v="187.07"/>
    <x v="3"/>
    <x v="362"/>
    <d v="2025-01-14T00:00:00"/>
    <x v="4"/>
    <n v="6921.59"/>
    <n v="13"/>
  </r>
  <r>
    <s v="PID-02641"/>
    <x v="3"/>
    <x v="2"/>
    <n v="123.93"/>
    <x v="3"/>
    <n v="32.020000000000003"/>
    <n v="155.95000000000002"/>
    <n v="335"/>
    <n v="900"/>
    <n v="226.83"/>
    <x v="3"/>
    <x v="297"/>
    <d v="2023-11-29T00:00:00"/>
    <x v="4"/>
    <n v="75988.05"/>
    <n v="10"/>
  </r>
  <r>
    <s v="PID-02642"/>
    <x v="19"/>
    <x v="0"/>
    <n v="221.57"/>
    <x v="1"/>
    <n v="50.77"/>
    <n v="272.33999999999997"/>
    <n v="45"/>
    <n v="532"/>
    <n v="340.98"/>
    <x v="2"/>
    <x v="197"/>
    <d v="2023-09-30T00:00:00"/>
    <x v="0"/>
    <n v="15344.1"/>
    <n v="5"/>
  </r>
  <r>
    <s v="PID-02643"/>
    <x v="28"/>
    <x v="5"/>
    <n v="499.39"/>
    <x v="0"/>
    <n v="83.84"/>
    <n v="583.23"/>
    <n v="383"/>
    <n v="799"/>
    <n v="737.46"/>
    <x v="4"/>
    <x v="366"/>
    <d v="2023-01-21T00:00:00"/>
    <x v="0"/>
    <n v="282447.18"/>
    <n v="10"/>
  </r>
  <r>
    <s v="PID-02644"/>
    <x v="13"/>
    <x v="3"/>
    <n v="316.89999999999998"/>
    <x v="1"/>
    <n v="81.97"/>
    <n v="398.87"/>
    <n v="291"/>
    <n v="473"/>
    <n v="504.75"/>
    <x v="0"/>
    <x v="658"/>
    <d v="2023-09-07T00:00:00"/>
    <x v="2"/>
    <n v="146882.25"/>
    <n v="14"/>
  </r>
  <r>
    <s v="PID-02645"/>
    <x v="15"/>
    <x v="5"/>
    <n v="332.77"/>
    <x v="3"/>
    <n v="87.3"/>
    <n v="420.07"/>
    <n v="473"/>
    <n v="260"/>
    <n v="541.92999999999995"/>
    <x v="4"/>
    <x v="159"/>
    <d v="2024-10-13T00:00:00"/>
    <x v="2"/>
    <n v="256332.89"/>
    <n v="2"/>
  </r>
  <r>
    <s v="PID-02646"/>
    <x v="16"/>
    <x v="5"/>
    <n v="340.61"/>
    <x v="1"/>
    <n v="46.68"/>
    <n v="387.29"/>
    <n v="249"/>
    <n v="797"/>
    <n v="577.95000000000005"/>
    <x v="0"/>
    <x v="199"/>
    <d v="2024-02-15T00:00:00"/>
    <x v="2"/>
    <n v="143909.54999999999"/>
    <n v="7"/>
  </r>
  <r>
    <s v="PID-02647"/>
    <x v="28"/>
    <x v="5"/>
    <n v="442.42"/>
    <x v="3"/>
    <n v="52.81"/>
    <n v="495.23"/>
    <n v="267"/>
    <n v="220"/>
    <n v="636.16999999999996"/>
    <x v="2"/>
    <x v="528"/>
    <d v="2024-11-01T00:00:00"/>
    <x v="3"/>
    <n v="169857.39"/>
    <n v="1"/>
  </r>
  <r>
    <s v="PID-02648"/>
    <x v="11"/>
    <x v="0"/>
    <n v="338.52"/>
    <x v="0"/>
    <n v="43.75"/>
    <n v="382.27"/>
    <n v="66"/>
    <n v="740"/>
    <n v="479.93"/>
    <x v="3"/>
    <x v="712"/>
    <d v="2023-02-13T00:00:00"/>
    <x v="1"/>
    <n v="31675.38"/>
    <n v="5"/>
  </r>
  <r>
    <s v="PID-02649"/>
    <x v="20"/>
    <x v="1"/>
    <n v="335.38"/>
    <x v="0"/>
    <n v="62.78"/>
    <n v="398.15999999999997"/>
    <n v="101"/>
    <n v="333"/>
    <n v="504.41"/>
    <x v="1"/>
    <x v="146"/>
    <d v="2024-09-07T00:00:00"/>
    <x v="3"/>
    <n v="50945.41"/>
    <n v="3"/>
  </r>
  <r>
    <s v="PID-02650"/>
    <x v="4"/>
    <x v="1"/>
    <n v="251.51"/>
    <x v="0"/>
    <n v="99.91"/>
    <n v="351.41999999999996"/>
    <n v="104"/>
    <n v="677"/>
    <n v="477.58"/>
    <x v="2"/>
    <x v="133"/>
    <d v="2024-01-02T00:00:00"/>
    <x v="2"/>
    <n v="49668.32"/>
    <n v="8"/>
  </r>
  <r>
    <s v="PID-02651"/>
    <x v="24"/>
    <x v="2"/>
    <n v="495.05"/>
    <x v="0"/>
    <n v="9.3800000000000008"/>
    <n v="504.43"/>
    <n v="451"/>
    <n v="850"/>
    <n v="655.97"/>
    <x v="2"/>
    <x v="384"/>
    <d v="2024-01-21T00:00:00"/>
    <x v="2"/>
    <n v="295842.46999999997"/>
    <n v="10"/>
  </r>
  <r>
    <s v="PID-02652"/>
    <x v="6"/>
    <x v="3"/>
    <n v="495.74"/>
    <x v="0"/>
    <n v="45.16"/>
    <n v="540.9"/>
    <n v="237"/>
    <n v="314"/>
    <n v="664.96"/>
    <x v="2"/>
    <x v="597"/>
    <d v="2023-07-19T00:00:00"/>
    <x v="4"/>
    <n v="157595.51999999999"/>
    <n v="4"/>
  </r>
  <r>
    <s v="PID-02653"/>
    <x v="18"/>
    <x v="3"/>
    <n v="429.26"/>
    <x v="2"/>
    <n v="80.36"/>
    <n v="509.62"/>
    <n v="89"/>
    <n v="504"/>
    <n v="707.18"/>
    <x v="3"/>
    <x v="59"/>
    <d v="2023-05-14T00:00:00"/>
    <x v="0"/>
    <n v="62939.02"/>
    <n v="8"/>
  </r>
  <r>
    <s v="PID-02654"/>
    <x v="9"/>
    <x v="3"/>
    <n v="114.26"/>
    <x v="2"/>
    <n v="41.1"/>
    <n v="155.36000000000001"/>
    <n v="423"/>
    <n v="253"/>
    <n v="224.08"/>
    <x v="3"/>
    <x v="182"/>
    <d v="2023-07-04T00:00:00"/>
    <x v="0"/>
    <n v="94785.84"/>
    <n v="2"/>
  </r>
  <r>
    <s v="PID-02655"/>
    <x v="9"/>
    <x v="3"/>
    <n v="151.58000000000001"/>
    <x v="0"/>
    <n v="94.06"/>
    <n v="245.64000000000001"/>
    <n v="291"/>
    <n v="64"/>
    <n v="364.29"/>
    <x v="0"/>
    <x v="535"/>
    <d v="2023-04-17T00:00:00"/>
    <x v="2"/>
    <n v="106008.39"/>
    <n v="2"/>
  </r>
  <r>
    <s v="PID-02656"/>
    <x v="6"/>
    <x v="3"/>
    <n v="216.27"/>
    <x v="2"/>
    <n v="77.58"/>
    <n v="293.85000000000002"/>
    <n v="279"/>
    <n v="556"/>
    <n v="396.49"/>
    <x v="2"/>
    <x v="715"/>
    <d v="2024-04-02T00:00:00"/>
    <x v="1"/>
    <n v="110620.71"/>
    <n v="4"/>
  </r>
  <r>
    <s v="PID-02657"/>
    <x v="3"/>
    <x v="2"/>
    <n v="450.54"/>
    <x v="3"/>
    <n v="10.93"/>
    <n v="461.47"/>
    <n v="62"/>
    <n v="114"/>
    <n v="569.26"/>
    <x v="3"/>
    <x v="622"/>
    <d v="2023-12-28T00:00:00"/>
    <x v="0"/>
    <n v="35294.120000000003"/>
    <n v="7"/>
  </r>
  <r>
    <s v="PID-02658"/>
    <x v="11"/>
    <x v="0"/>
    <n v="368.85"/>
    <x v="2"/>
    <n v="8.8699999999999992"/>
    <n v="377.72"/>
    <n v="199"/>
    <n v="125"/>
    <n v="535.22"/>
    <x v="0"/>
    <x v="505"/>
    <d v="2024-09-20T00:00:00"/>
    <x v="1"/>
    <n v="106508.78"/>
    <n v="1"/>
  </r>
  <r>
    <s v="PID-02659"/>
    <x v="9"/>
    <x v="3"/>
    <n v="18.28"/>
    <x v="3"/>
    <n v="8.1199999999999992"/>
    <n v="26.4"/>
    <n v="383"/>
    <n v="532"/>
    <n v="32.409999999999997"/>
    <x v="0"/>
    <x v="286"/>
    <d v="2023-02-03T00:00:00"/>
    <x v="2"/>
    <n v="12413.03"/>
    <n v="11"/>
  </r>
  <r>
    <s v="PID-02660"/>
    <x v="22"/>
    <x v="4"/>
    <n v="113.88"/>
    <x v="3"/>
    <n v="86.83"/>
    <n v="200.70999999999998"/>
    <n v="344"/>
    <n v="506"/>
    <n v="281.38"/>
    <x v="4"/>
    <x v="173"/>
    <d v="2023-05-24T00:00:00"/>
    <x v="4"/>
    <n v="96794.72"/>
    <n v="10"/>
  </r>
  <r>
    <s v="PID-02661"/>
    <x v="29"/>
    <x v="1"/>
    <n v="444.77"/>
    <x v="1"/>
    <n v="49.18"/>
    <n v="493.95"/>
    <n v="141"/>
    <n v="903"/>
    <n v="616.44000000000005"/>
    <x v="1"/>
    <x v="451"/>
    <d v="2023-10-24T00:00:00"/>
    <x v="2"/>
    <n v="86918.04"/>
    <n v="3"/>
  </r>
  <r>
    <s v="PID-02662"/>
    <x v="2"/>
    <x v="2"/>
    <n v="22.99"/>
    <x v="0"/>
    <n v="5.62"/>
    <n v="28.61"/>
    <n v="201"/>
    <n v="95"/>
    <n v="36.06"/>
    <x v="1"/>
    <x v="460"/>
    <d v="2024-03-17T00:00:00"/>
    <x v="4"/>
    <n v="7248.06"/>
    <n v="6"/>
  </r>
  <r>
    <s v="PID-02663"/>
    <x v="3"/>
    <x v="2"/>
    <n v="119.42"/>
    <x v="3"/>
    <n v="95.17"/>
    <n v="214.59"/>
    <n v="20"/>
    <n v="492"/>
    <n v="309.91000000000003"/>
    <x v="3"/>
    <x v="599"/>
    <d v="2023-05-09T00:00:00"/>
    <x v="0"/>
    <n v="6198.2"/>
    <n v="1"/>
  </r>
  <r>
    <s v="PID-02664"/>
    <x v="11"/>
    <x v="0"/>
    <n v="379.62"/>
    <x v="1"/>
    <n v="92.83"/>
    <n v="472.45"/>
    <n v="157"/>
    <n v="406"/>
    <n v="704.42"/>
    <x v="4"/>
    <x v="543"/>
    <d v="2023-04-12T00:00:00"/>
    <x v="2"/>
    <n v="110593.94"/>
    <n v="13"/>
  </r>
  <r>
    <s v="PID-02665"/>
    <x v="6"/>
    <x v="3"/>
    <n v="491.86"/>
    <x v="0"/>
    <n v="90.9"/>
    <n v="582.76"/>
    <n v="241"/>
    <n v="766"/>
    <n v="785.81"/>
    <x v="1"/>
    <x v="618"/>
    <d v="2024-07-14T00:00:00"/>
    <x v="2"/>
    <n v="189380.21"/>
    <n v="11"/>
  </r>
  <r>
    <s v="PID-02666"/>
    <x v="5"/>
    <x v="0"/>
    <n v="268.25"/>
    <x v="2"/>
    <n v="70.36"/>
    <n v="338.61"/>
    <n v="500"/>
    <n v="497"/>
    <n v="433.71"/>
    <x v="1"/>
    <x v="69"/>
    <d v="2024-02-01T00:00:00"/>
    <x v="1"/>
    <n v="216855"/>
    <n v="12"/>
  </r>
  <r>
    <s v="PID-02667"/>
    <x v="19"/>
    <x v="0"/>
    <n v="383.9"/>
    <x v="2"/>
    <n v="61.88"/>
    <n v="445.78"/>
    <n v="205"/>
    <n v="74"/>
    <n v="641.12"/>
    <x v="3"/>
    <x v="641"/>
    <d v="2024-10-02T00:00:00"/>
    <x v="2"/>
    <n v="131429.6"/>
    <n v="11"/>
  </r>
  <r>
    <s v="PID-02668"/>
    <x v="15"/>
    <x v="5"/>
    <n v="83.07"/>
    <x v="1"/>
    <n v="35.69"/>
    <n v="118.75999999999999"/>
    <n v="40"/>
    <n v="926"/>
    <n v="152.72999999999999"/>
    <x v="3"/>
    <x v="661"/>
    <d v="2023-09-04T00:00:00"/>
    <x v="4"/>
    <n v="6109.2"/>
    <n v="10"/>
  </r>
  <r>
    <s v="PID-02669"/>
    <x v="10"/>
    <x v="2"/>
    <n v="352.25"/>
    <x v="1"/>
    <n v="35.909999999999997"/>
    <n v="388.15999999999997"/>
    <n v="206"/>
    <n v="523"/>
    <n v="532.16"/>
    <x v="0"/>
    <x v="625"/>
    <d v="2023-09-30T00:00:00"/>
    <x v="0"/>
    <n v="109624.96000000001"/>
    <n v="6"/>
  </r>
  <r>
    <s v="PID-02670"/>
    <x v="26"/>
    <x v="5"/>
    <n v="69.790000000000006"/>
    <x v="2"/>
    <n v="24.03"/>
    <n v="93.820000000000007"/>
    <n v="398"/>
    <n v="82"/>
    <n v="113.17"/>
    <x v="0"/>
    <x v="326"/>
    <d v="2023-08-04T00:00:00"/>
    <x v="0"/>
    <n v="45041.66"/>
    <n v="7"/>
  </r>
  <r>
    <s v="PID-02671"/>
    <x v="3"/>
    <x v="2"/>
    <n v="386.11"/>
    <x v="3"/>
    <n v="49.17"/>
    <n v="435.28000000000003"/>
    <n v="37"/>
    <n v="159"/>
    <n v="598.54"/>
    <x v="2"/>
    <x v="233"/>
    <d v="2024-11-27T00:00:00"/>
    <x v="2"/>
    <n v="22145.98"/>
    <n v="1"/>
  </r>
  <r>
    <s v="PID-02672"/>
    <x v="1"/>
    <x v="1"/>
    <n v="462.53"/>
    <x v="0"/>
    <n v="11.07"/>
    <n v="473.59999999999997"/>
    <n v="205"/>
    <n v="627"/>
    <n v="587.52"/>
    <x v="2"/>
    <x v="395"/>
    <d v="2024-03-26T00:00:00"/>
    <x v="0"/>
    <n v="120441.60000000001"/>
    <n v="4"/>
  </r>
  <r>
    <s v="PID-02673"/>
    <x v="28"/>
    <x v="5"/>
    <n v="252.95"/>
    <x v="3"/>
    <n v="47.41"/>
    <n v="300.36"/>
    <n v="87"/>
    <n v="568"/>
    <n v="411.38"/>
    <x v="2"/>
    <x v="592"/>
    <d v="2023-03-01T00:00:00"/>
    <x v="2"/>
    <n v="35790.06"/>
    <n v="7"/>
  </r>
  <r>
    <s v="PID-02674"/>
    <x v="27"/>
    <x v="4"/>
    <n v="459.14"/>
    <x v="3"/>
    <n v="7.89"/>
    <n v="467.03"/>
    <n v="421"/>
    <n v="779"/>
    <n v="591.30999999999995"/>
    <x v="2"/>
    <x v="459"/>
    <d v="2024-11-07T00:00:00"/>
    <x v="2"/>
    <n v="248941.51"/>
    <n v="13"/>
  </r>
  <r>
    <s v="PID-02675"/>
    <x v="19"/>
    <x v="0"/>
    <n v="246.06"/>
    <x v="1"/>
    <n v="41.72"/>
    <n v="287.77999999999997"/>
    <n v="395"/>
    <n v="144"/>
    <n v="398.64"/>
    <x v="0"/>
    <x v="403"/>
    <d v="2023-11-24T00:00:00"/>
    <x v="3"/>
    <n v="157462.79999999999"/>
    <n v="7"/>
  </r>
  <r>
    <s v="PID-02676"/>
    <x v="17"/>
    <x v="3"/>
    <n v="450.58"/>
    <x v="2"/>
    <n v="30.72"/>
    <n v="481.29999999999995"/>
    <n v="472"/>
    <n v="576"/>
    <n v="692.19"/>
    <x v="3"/>
    <x v="252"/>
    <d v="2023-09-25T00:00:00"/>
    <x v="3"/>
    <n v="326713.68"/>
    <n v="6"/>
  </r>
  <r>
    <s v="PID-02677"/>
    <x v="25"/>
    <x v="5"/>
    <n v="475.22"/>
    <x v="1"/>
    <n v="84.06"/>
    <n v="559.28"/>
    <n v="272"/>
    <n v="976"/>
    <n v="705.24"/>
    <x v="1"/>
    <x v="580"/>
    <d v="2024-01-14T00:00:00"/>
    <x v="4"/>
    <n v="191825.28"/>
    <n v="9"/>
  </r>
  <r>
    <s v="PID-02678"/>
    <x v="28"/>
    <x v="5"/>
    <n v="481.38"/>
    <x v="2"/>
    <n v="20.11"/>
    <n v="501.49"/>
    <n v="96"/>
    <n v="663"/>
    <n v="643.36"/>
    <x v="4"/>
    <x v="266"/>
    <d v="2023-06-06T00:00:00"/>
    <x v="2"/>
    <n v="61762.559999999998"/>
    <n v="1"/>
  </r>
  <r>
    <s v="PID-02679"/>
    <x v="5"/>
    <x v="0"/>
    <n v="359.31"/>
    <x v="2"/>
    <n v="58.53"/>
    <n v="417.84000000000003"/>
    <n v="414"/>
    <n v="134"/>
    <n v="543.91"/>
    <x v="0"/>
    <x v="615"/>
    <d v="2023-12-03T00:00:00"/>
    <x v="2"/>
    <n v="225178.74"/>
    <n v="1"/>
  </r>
  <r>
    <s v="PID-02680"/>
    <x v="0"/>
    <x v="0"/>
    <n v="142.71"/>
    <x v="2"/>
    <n v="18.559999999999999"/>
    <n v="161.27000000000001"/>
    <n v="393"/>
    <n v="71"/>
    <n v="237.03"/>
    <x v="3"/>
    <x v="56"/>
    <d v="2023-01-07T00:00:00"/>
    <x v="4"/>
    <n v="93152.79"/>
    <n v="2"/>
  </r>
  <r>
    <s v="PID-02681"/>
    <x v="21"/>
    <x v="0"/>
    <n v="492.85"/>
    <x v="3"/>
    <n v="78.11"/>
    <n v="570.96"/>
    <n v="258"/>
    <n v="903"/>
    <n v="822.97"/>
    <x v="2"/>
    <x v="43"/>
    <d v="2024-10-07T00:00:00"/>
    <x v="2"/>
    <n v="212326.26"/>
    <n v="14"/>
  </r>
  <r>
    <s v="PID-02682"/>
    <x v="6"/>
    <x v="3"/>
    <n v="130.55000000000001"/>
    <x v="2"/>
    <n v="89.35"/>
    <n v="219.9"/>
    <n v="192"/>
    <n v="942"/>
    <n v="290.70999999999998"/>
    <x v="2"/>
    <x v="167"/>
    <d v="2024-08-27T00:00:00"/>
    <x v="1"/>
    <n v="55816.32"/>
    <n v="14"/>
  </r>
  <r>
    <s v="PID-02683"/>
    <x v="9"/>
    <x v="3"/>
    <n v="164.52"/>
    <x v="3"/>
    <n v="12.45"/>
    <n v="176.97"/>
    <n v="137"/>
    <n v="399"/>
    <n v="227.32"/>
    <x v="1"/>
    <x v="643"/>
    <d v="2024-08-11T00:00:00"/>
    <x v="1"/>
    <n v="31142.84"/>
    <n v="3"/>
  </r>
  <r>
    <s v="PID-02684"/>
    <x v="27"/>
    <x v="4"/>
    <n v="376.95"/>
    <x v="0"/>
    <n v="41.46"/>
    <n v="418.40999999999997"/>
    <n v="453"/>
    <n v="619"/>
    <n v="542.15"/>
    <x v="2"/>
    <x v="513"/>
    <d v="2024-03-11T00:00:00"/>
    <x v="2"/>
    <n v="245593.95"/>
    <n v="4"/>
  </r>
  <r>
    <s v="PID-02685"/>
    <x v="20"/>
    <x v="1"/>
    <n v="227.42"/>
    <x v="1"/>
    <n v="46.88"/>
    <n v="274.3"/>
    <n v="206"/>
    <n v="552"/>
    <n v="357.68"/>
    <x v="0"/>
    <x v="481"/>
    <d v="2024-09-24T00:00:00"/>
    <x v="3"/>
    <n v="73682.080000000002"/>
    <n v="12"/>
  </r>
  <r>
    <s v="PID-02686"/>
    <x v="2"/>
    <x v="2"/>
    <n v="479.86"/>
    <x v="2"/>
    <n v="28.42"/>
    <n v="508.28000000000003"/>
    <n v="497"/>
    <n v="482"/>
    <n v="727.85"/>
    <x v="0"/>
    <x v="347"/>
    <d v="2023-08-16T00:00:00"/>
    <x v="2"/>
    <n v="361741.45"/>
    <n v="4"/>
  </r>
  <r>
    <s v="PID-02687"/>
    <x v="22"/>
    <x v="4"/>
    <n v="38.950000000000003"/>
    <x v="3"/>
    <n v="33.18"/>
    <n v="72.13"/>
    <n v="71"/>
    <n v="764"/>
    <n v="105.36"/>
    <x v="4"/>
    <x v="516"/>
    <d v="2024-12-13T00:00:00"/>
    <x v="1"/>
    <n v="7480.56"/>
    <n v="8"/>
  </r>
  <r>
    <s v="PID-02688"/>
    <x v="12"/>
    <x v="4"/>
    <n v="38.69"/>
    <x v="2"/>
    <n v="7.06"/>
    <n v="45.75"/>
    <n v="255"/>
    <n v="426"/>
    <n v="59.02"/>
    <x v="4"/>
    <x v="10"/>
    <d v="2023-11-12T00:00:00"/>
    <x v="4"/>
    <n v="15050.1"/>
    <n v="7"/>
  </r>
  <r>
    <s v="PID-02689"/>
    <x v="15"/>
    <x v="5"/>
    <n v="461.66"/>
    <x v="0"/>
    <n v="59.65"/>
    <n v="521.31000000000006"/>
    <n v="291"/>
    <n v="880"/>
    <n v="743.07"/>
    <x v="1"/>
    <x v="59"/>
    <d v="2023-05-15T00:00:00"/>
    <x v="4"/>
    <n v="216233.37"/>
    <n v="9"/>
  </r>
  <r>
    <s v="PID-02690"/>
    <x v="24"/>
    <x v="2"/>
    <n v="160.54"/>
    <x v="2"/>
    <n v="86.47"/>
    <n v="247.01"/>
    <n v="373"/>
    <n v="871"/>
    <n v="348.47"/>
    <x v="3"/>
    <x v="541"/>
    <d v="2024-08-29T00:00:00"/>
    <x v="1"/>
    <n v="129979.31"/>
    <n v="1"/>
  </r>
  <r>
    <s v="PID-02691"/>
    <x v="3"/>
    <x v="2"/>
    <n v="121.34"/>
    <x v="3"/>
    <n v="83.04"/>
    <n v="204.38"/>
    <n v="297"/>
    <n v="605"/>
    <n v="264.76"/>
    <x v="3"/>
    <x v="241"/>
    <d v="2024-08-13T00:00:00"/>
    <x v="0"/>
    <n v="78633.72"/>
    <n v="13"/>
  </r>
  <r>
    <s v="PID-02692"/>
    <x v="6"/>
    <x v="3"/>
    <n v="58.47"/>
    <x v="0"/>
    <n v="8.8699999999999992"/>
    <n v="67.34"/>
    <n v="15"/>
    <n v="389"/>
    <n v="99.73"/>
    <x v="4"/>
    <x v="230"/>
    <d v="2023-09-20T00:00:00"/>
    <x v="4"/>
    <n v="1495.95"/>
    <n v="10"/>
  </r>
  <r>
    <s v="PID-02693"/>
    <x v="6"/>
    <x v="3"/>
    <n v="255.24"/>
    <x v="0"/>
    <n v="25.78"/>
    <n v="281.02"/>
    <n v="248"/>
    <n v="315"/>
    <n v="371.27"/>
    <x v="1"/>
    <x v="380"/>
    <d v="2024-01-14T00:00:00"/>
    <x v="0"/>
    <n v="92074.96"/>
    <n v="11"/>
  </r>
  <r>
    <s v="PID-02694"/>
    <x v="12"/>
    <x v="4"/>
    <n v="343.23"/>
    <x v="3"/>
    <n v="77.81"/>
    <n v="421.04"/>
    <n v="354"/>
    <n v="603"/>
    <n v="521.04999999999995"/>
    <x v="2"/>
    <x v="396"/>
    <d v="2024-05-09T00:00:00"/>
    <x v="3"/>
    <n v="184451.7"/>
    <n v="4"/>
  </r>
  <r>
    <s v="PID-02695"/>
    <x v="15"/>
    <x v="5"/>
    <n v="437.31"/>
    <x v="0"/>
    <n v="36.08"/>
    <n v="473.39"/>
    <n v="236"/>
    <n v="24"/>
    <n v="705.72"/>
    <x v="1"/>
    <x v="466"/>
    <d v="2023-08-25T00:00:00"/>
    <x v="0"/>
    <n v="166549.92000000001"/>
    <n v="11"/>
  </r>
  <r>
    <s v="PID-02696"/>
    <x v="14"/>
    <x v="1"/>
    <n v="482.99"/>
    <x v="1"/>
    <n v="30.33"/>
    <n v="513.32000000000005"/>
    <n v="46"/>
    <n v="67"/>
    <n v="693.49"/>
    <x v="0"/>
    <x v="627"/>
    <d v="2024-05-15T00:00:00"/>
    <x v="0"/>
    <n v="31900.54"/>
    <n v="13"/>
  </r>
  <r>
    <s v="PID-02697"/>
    <x v="27"/>
    <x v="4"/>
    <n v="465.56"/>
    <x v="3"/>
    <n v="64.819999999999993"/>
    <n v="530.38"/>
    <n v="302"/>
    <n v="786"/>
    <n v="735.65"/>
    <x v="3"/>
    <x v="716"/>
    <d v="2024-06-25T00:00:00"/>
    <x v="4"/>
    <n v="222166.3"/>
    <n v="5"/>
  </r>
  <r>
    <s v="PID-02698"/>
    <x v="7"/>
    <x v="4"/>
    <n v="122.7"/>
    <x v="1"/>
    <n v="81.61"/>
    <n v="204.31"/>
    <n v="244"/>
    <n v="943"/>
    <n v="263.77"/>
    <x v="4"/>
    <x v="287"/>
    <d v="2023-01-20T00:00:00"/>
    <x v="0"/>
    <n v="64359.88"/>
    <n v="8"/>
  </r>
  <r>
    <s v="PID-02699"/>
    <x v="2"/>
    <x v="2"/>
    <n v="161.59"/>
    <x v="1"/>
    <n v="69.16"/>
    <n v="230.75"/>
    <n v="344"/>
    <n v="88"/>
    <n v="334.46"/>
    <x v="2"/>
    <x v="681"/>
    <d v="2023-11-26T00:00:00"/>
    <x v="3"/>
    <n v="115054.24"/>
    <n v="3"/>
  </r>
  <r>
    <s v="PID-02700"/>
    <x v="27"/>
    <x v="4"/>
    <n v="231.35"/>
    <x v="0"/>
    <n v="91.69"/>
    <n v="323.03999999999996"/>
    <n v="86"/>
    <n v="217"/>
    <n v="421.78"/>
    <x v="1"/>
    <x v="463"/>
    <d v="2024-04-26T00:00:00"/>
    <x v="0"/>
    <n v="36273.08"/>
    <n v="8"/>
  </r>
  <r>
    <s v="PID-02701"/>
    <x v="19"/>
    <x v="0"/>
    <n v="313.76"/>
    <x v="2"/>
    <n v="54.73"/>
    <n v="368.49"/>
    <n v="199"/>
    <n v="444"/>
    <n v="525.09"/>
    <x v="4"/>
    <x v="461"/>
    <d v="2024-08-31T00:00:00"/>
    <x v="3"/>
    <n v="104492.91"/>
    <n v="8"/>
  </r>
  <r>
    <s v="PID-02702"/>
    <x v="17"/>
    <x v="3"/>
    <n v="221.11"/>
    <x v="2"/>
    <n v="69.16"/>
    <n v="290.27"/>
    <n v="316"/>
    <n v="516"/>
    <n v="387.62"/>
    <x v="4"/>
    <x v="593"/>
    <d v="2024-04-15T00:00:00"/>
    <x v="2"/>
    <n v="122487.92"/>
    <n v="14"/>
  </r>
  <r>
    <s v="PID-02703"/>
    <x v="9"/>
    <x v="3"/>
    <n v="105.05"/>
    <x v="3"/>
    <n v="36.58"/>
    <n v="141.63"/>
    <n v="182"/>
    <n v="497"/>
    <n v="202.66"/>
    <x v="4"/>
    <x v="337"/>
    <d v="2023-07-28T00:00:00"/>
    <x v="2"/>
    <n v="36884.120000000003"/>
    <n v="3"/>
  </r>
  <r>
    <s v="PID-02704"/>
    <x v="1"/>
    <x v="1"/>
    <n v="383.95"/>
    <x v="1"/>
    <n v="30.59"/>
    <n v="414.53999999999996"/>
    <n v="474"/>
    <n v="890"/>
    <n v="567.21"/>
    <x v="0"/>
    <x v="445"/>
    <d v="2024-12-20T00:00:00"/>
    <x v="3"/>
    <n v="268857.53999999998"/>
    <n v="4"/>
  </r>
  <r>
    <s v="PID-02705"/>
    <x v="28"/>
    <x v="5"/>
    <n v="300.51"/>
    <x v="3"/>
    <n v="82.95"/>
    <n v="383.46"/>
    <n v="463"/>
    <n v="271"/>
    <n v="475.12"/>
    <x v="3"/>
    <x v="381"/>
    <d v="2023-03-20T00:00:00"/>
    <x v="2"/>
    <n v="219980.56"/>
    <n v="14"/>
  </r>
  <r>
    <s v="PID-02706"/>
    <x v="5"/>
    <x v="0"/>
    <n v="222.61"/>
    <x v="1"/>
    <n v="16.02"/>
    <n v="238.63000000000002"/>
    <n v="48"/>
    <n v="329"/>
    <n v="327.31"/>
    <x v="1"/>
    <x v="649"/>
    <d v="2023-06-02T00:00:00"/>
    <x v="2"/>
    <n v="15710.88"/>
    <n v="5"/>
  </r>
  <r>
    <s v="PID-02707"/>
    <x v="5"/>
    <x v="0"/>
    <n v="46.41"/>
    <x v="3"/>
    <n v="83.7"/>
    <n v="130.11000000000001"/>
    <n v="98"/>
    <n v="297"/>
    <n v="176.97"/>
    <x v="3"/>
    <x v="64"/>
    <d v="2023-10-03T00:00:00"/>
    <x v="3"/>
    <n v="17343.060000000001"/>
    <n v="13"/>
  </r>
  <r>
    <s v="PID-02708"/>
    <x v="7"/>
    <x v="4"/>
    <n v="139.99"/>
    <x v="2"/>
    <n v="89.11"/>
    <n v="229.10000000000002"/>
    <n v="89"/>
    <n v="582"/>
    <n v="326"/>
    <x v="4"/>
    <x v="155"/>
    <d v="2024-02-09T00:00:00"/>
    <x v="4"/>
    <n v="29014"/>
    <n v="4"/>
  </r>
  <r>
    <s v="PID-02709"/>
    <x v="2"/>
    <x v="2"/>
    <n v="385.38"/>
    <x v="3"/>
    <n v="6.96"/>
    <n v="392.34"/>
    <n v="321"/>
    <n v="702"/>
    <n v="568.69000000000005"/>
    <x v="3"/>
    <x v="26"/>
    <d v="2024-07-21T00:00:00"/>
    <x v="0"/>
    <n v="182549.49"/>
    <n v="12"/>
  </r>
  <r>
    <s v="PID-02710"/>
    <x v="14"/>
    <x v="1"/>
    <n v="313.86"/>
    <x v="3"/>
    <n v="77.8"/>
    <n v="391.66"/>
    <n v="259"/>
    <n v="900"/>
    <n v="561.74"/>
    <x v="0"/>
    <x v="246"/>
    <d v="2023-03-04T00:00:00"/>
    <x v="0"/>
    <n v="145490.66"/>
    <n v="13"/>
  </r>
  <r>
    <s v="PID-02711"/>
    <x v="4"/>
    <x v="1"/>
    <n v="18.45"/>
    <x v="2"/>
    <n v="52.23"/>
    <n v="70.679999999999993"/>
    <n v="463"/>
    <n v="939"/>
    <n v="103.52"/>
    <x v="0"/>
    <x v="463"/>
    <d v="2024-04-23T00:00:00"/>
    <x v="1"/>
    <n v="47929.760000000002"/>
    <n v="5"/>
  </r>
  <r>
    <s v="PID-02712"/>
    <x v="27"/>
    <x v="4"/>
    <n v="55.69"/>
    <x v="2"/>
    <n v="84.82"/>
    <n v="140.51"/>
    <n v="211"/>
    <n v="478"/>
    <n v="197.87"/>
    <x v="1"/>
    <x v="714"/>
    <d v="2023-09-01T00:00:00"/>
    <x v="0"/>
    <n v="41750.57"/>
    <n v="2"/>
  </r>
  <r>
    <s v="PID-02713"/>
    <x v="15"/>
    <x v="5"/>
    <n v="491.6"/>
    <x v="2"/>
    <n v="63.02"/>
    <n v="554.62"/>
    <n v="93"/>
    <n v="504"/>
    <n v="762.93"/>
    <x v="0"/>
    <x v="469"/>
    <d v="2023-05-05T00:00:00"/>
    <x v="4"/>
    <n v="70952.490000000005"/>
    <n v="14"/>
  </r>
  <r>
    <s v="PID-02714"/>
    <x v="26"/>
    <x v="5"/>
    <n v="368.18"/>
    <x v="2"/>
    <n v="22.19"/>
    <n v="390.37"/>
    <n v="145"/>
    <n v="258"/>
    <n v="536.28"/>
    <x v="0"/>
    <x v="597"/>
    <d v="2023-07-20T00:00:00"/>
    <x v="4"/>
    <n v="77760.600000000006"/>
    <n v="5"/>
  </r>
  <r>
    <s v="PID-02715"/>
    <x v="8"/>
    <x v="2"/>
    <n v="66.83"/>
    <x v="1"/>
    <n v="88.53"/>
    <n v="155.36000000000001"/>
    <n v="318"/>
    <n v="678"/>
    <n v="215.8"/>
    <x v="1"/>
    <x v="184"/>
    <d v="2024-08-20T00:00:00"/>
    <x v="0"/>
    <n v="68624.399999999994"/>
    <n v="3"/>
  </r>
  <r>
    <s v="PID-02716"/>
    <x v="4"/>
    <x v="1"/>
    <n v="462.26"/>
    <x v="2"/>
    <n v="70.87"/>
    <n v="533.13"/>
    <n v="45"/>
    <n v="963"/>
    <n v="714.6"/>
    <x v="4"/>
    <x v="92"/>
    <d v="2024-02-15T00:00:00"/>
    <x v="1"/>
    <n v="32157"/>
    <n v="4"/>
  </r>
  <r>
    <s v="PID-02717"/>
    <x v="15"/>
    <x v="5"/>
    <n v="111.81"/>
    <x v="0"/>
    <n v="42.55"/>
    <n v="154.36000000000001"/>
    <n v="63"/>
    <n v="945"/>
    <n v="229.17"/>
    <x v="4"/>
    <x v="717"/>
    <d v="2023-12-29T00:00:00"/>
    <x v="4"/>
    <n v="14437.71"/>
    <n v="9"/>
  </r>
  <r>
    <s v="PID-02718"/>
    <x v="26"/>
    <x v="5"/>
    <n v="371.61"/>
    <x v="0"/>
    <n v="29.2"/>
    <n v="400.81"/>
    <n v="398"/>
    <n v="270"/>
    <n v="499.36"/>
    <x v="1"/>
    <x v="706"/>
    <d v="2024-01-16T00:00:00"/>
    <x v="4"/>
    <n v="198745.28"/>
    <n v="6"/>
  </r>
  <r>
    <s v="PID-02719"/>
    <x v="6"/>
    <x v="3"/>
    <n v="76.260000000000005"/>
    <x v="3"/>
    <n v="24.28"/>
    <n v="100.54"/>
    <n v="205"/>
    <n v="661"/>
    <n v="149.97"/>
    <x v="3"/>
    <x v="351"/>
    <d v="2024-11-26T00:00:00"/>
    <x v="0"/>
    <n v="30743.85"/>
    <n v="8"/>
  </r>
  <r>
    <s v="PID-02720"/>
    <x v="2"/>
    <x v="2"/>
    <n v="250.13"/>
    <x v="0"/>
    <n v="23.05"/>
    <n v="273.18"/>
    <n v="136"/>
    <n v="687"/>
    <n v="339.51"/>
    <x v="2"/>
    <x v="273"/>
    <d v="2023-05-18T00:00:00"/>
    <x v="0"/>
    <n v="46173.36"/>
    <n v="14"/>
  </r>
  <r>
    <s v="PID-02721"/>
    <x v="9"/>
    <x v="3"/>
    <n v="102.2"/>
    <x v="3"/>
    <n v="63.57"/>
    <n v="165.77"/>
    <n v="146"/>
    <n v="988"/>
    <n v="231.15"/>
    <x v="2"/>
    <x v="93"/>
    <d v="2024-09-16T00:00:00"/>
    <x v="3"/>
    <n v="33747.9"/>
    <n v="11"/>
  </r>
  <r>
    <s v="PID-02722"/>
    <x v="1"/>
    <x v="1"/>
    <n v="20.22"/>
    <x v="0"/>
    <n v="62"/>
    <n v="82.22"/>
    <n v="178"/>
    <n v="76"/>
    <n v="111.55"/>
    <x v="4"/>
    <x v="411"/>
    <d v="2024-11-18T00:00:00"/>
    <x v="3"/>
    <n v="19855.900000000001"/>
    <n v="10"/>
  </r>
  <r>
    <s v="PID-02723"/>
    <x v="1"/>
    <x v="1"/>
    <n v="103.43"/>
    <x v="2"/>
    <n v="17.850000000000001"/>
    <n v="121.28"/>
    <n v="82"/>
    <n v="110"/>
    <n v="162.27000000000001"/>
    <x v="1"/>
    <x v="350"/>
    <d v="2023-10-30T00:00:00"/>
    <x v="0"/>
    <n v="13306.14"/>
    <n v="7"/>
  </r>
  <r>
    <s v="PID-02724"/>
    <x v="20"/>
    <x v="1"/>
    <n v="489.04"/>
    <x v="1"/>
    <n v="84.59"/>
    <n v="573.63"/>
    <n v="55"/>
    <n v="669"/>
    <n v="705.87"/>
    <x v="1"/>
    <x v="504"/>
    <d v="2023-04-09T00:00:00"/>
    <x v="4"/>
    <n v="38822.85"/>
    <n v="4"/>
  </r>
  <r>
    <s v="PID-02725"/>
    <x v="5"/>
    <x v="0"/>
    <n v="358.8"/>
    <x v="2"/>
    <n v="19.45"/>
    <n v="378.25"/>
    <n v="303"/>
    <n v="145"/>
    <n v="554.05999999999995"/>
    <x v="4"/>
    <x v="684"/>
    <d v="2023-02-05T00:00:00"/>
    <x v="1"/>
    <n v="167880.18"/>
    <n v="12"/>
  </r>
  <r>
    <s v="PID-02726"/>
    <x v="14"/>
    <x v="1"/>
    <n v="457.38"/>
    <x v="0"/>
    <n v="37.31"/>
    <n v="494.69"/>
    <n v="32"/>
    <n v="58"/>
    <n v="701.17"/>
    <x v="2"/>
    <x v="198"/>
    <d v="2024-02-25T00:00:00"/>
    <x v="1"/>
    <n v="22437.439999999999"/>
    <n v="11"/>
  </r>
  <r>
    <s v="PID-02727"/>
    <x v="23"/>
    <x v="4"/>
    <n v="61.39"/>
    <x v="3"/>
    <n v="65.239999999999995"/>
    <n v="126.63"/>
    <n v="381"/>
    <n v="577"/>
    <n v="182.94"/>
    <x v="4"/>
    <x v="402"/>
    <d v="2023-05-23T00:00:00"/>
    <x v="4"/>
    <n v="69700.14"/>
    <n v="2"/>
  </r>
  <r>
    <s v="PID-02728"/>
    <x v="5"/>
    <x v="0"/>
    <n v="223.51"/>
    <x v="2"/>
    <n v="42.86"/>
    <n v="266.37"/>
    <n v="70"/>
    <n v="502"/>
    <n v="346.41"/>
    <x v="4"/>
    <x v="106"/>
    <d v="2024-12-20T00:00:00"/>
    <x v="0"/>
    <n v="24248.7"/>
    <n v="8"/>
  </r>
  <r>
    <s v="PID-02729"/>
    <x v="23"/>
    <x v="4"/>
    <n v="153.13"/>
    <x v="1"/>
    <n v="58.98"/>
    <n v="212.10999999999999"/>
    <n v="423"/>
    <n v="145"/>
    <n v="312.08"/>
    <x v="0"/>
    <x v="375"/>
    <d v="2024-07-27T00:00:00"/>
    <x v="0"/>
    <n v="132009.84"/>
    <n v="10"/>
  </r>
  <r>
    <s v="PID-02730"/>
    <x v="20"/>
    <x v="1"/>
    <n v="385.87"/>
    <x v="0"/>
    <n v="12.14"/>
    <n v="398.01"/>
    <n v="273"/>
    <n v="330"/>
    <n v="573.15"/>
    <x v="2"/>
    <x v="570"/>
    <d v="2023-05-16T00:00:00"/>
    <x v="3"/>
    <n v="156469.95000000001"/>
    <n v="6"/>
  </r>
  <r>
    <s v="PID-02731"/>
    <x v="21"/>
    <x v="0"/>
    <n v="128.91999999999999"/>
    <x v="3"/>
    <n v="57.61"/>
    <n v="186.52999999999997"/>
    <n v="187"/>
    <n v="323"/>
    <n v="245.17"/>
    <x v="2"/>
    <x v="127"/>
    <d v="2024-06-12T00:00:00"/>
    <x v="1"/>
    <n v="45846.79"/>
    <n v="1"/>
  </r>
  <r>
    <s v="PID-02732"/>
    <x v="9"/>
    <x v="3"/>
    <n v="160.47999999999999"/>
    <x v="3"/>
    <n v="91.72"/>
    <n v="252.2"/>
    <n v="229"/>
    <n v="286"/>
    <n v="344.11"/>
    <x v="0"/>
    <x v="89"/>
    <d v="2024-11-13T00:00:00"/>
    <x v="0"/>
    <n v="78801.19"/>
    <n v="7"/>
  </r>
  <r>
    <s v="PID-02733"/>
    <x v="4"/>
    <x v="1"/>
    <n v="307.14999999999998"/>
    <x v="1"/>
    <n v="99.58"/>
    <n v="406.72999999999996"/>
    <n v="494"/>
    <n v="122"/>
    <n v="582.66999999999996"/>
    <x v="3"/>
    <x v="6"/>
    <d v="2023-01-14T00:00:00"/>
    <x v="2"/>
    <n v="287838.98"/>
    <n v="8"/>
  </r>
  <r>
    <s v="PID-02734"/>
    <x v="17"/>
    <x v="3"/>
    <n v="212.06"/>
    <x v="2"/>
    <n v="61.54"/>
    <n v="273.60000000000002"/>
    <n v="108"/>
    <n v="251"/>
    <n v="384.74"/>
    <x v="3"/>
    <x v="636"/>
    <d v="2024-03-25T00:00:00"/>
    <x v="0"/>
    <n v="41551.919999999998"/>
    <n v="4"/>
  </r>
  <r>
    <s v="PID-02735"/>
    <x v="20"/>
    <x v="1"/>
    <n v="318.93"/>
    <x v="3"/>
    <n v="25.05"/>
    <n v="343.98"/>
    <n v="274"/>
    <n v="714"/>
    <n v="430"/>
    <x v="0"/>
    <x v="298"/>
    <d v="2024-10-04T00:00:00"/>
    <x v="0"/>
    <n v="117820"/>
    <n v="2"/>
  </r>
  <r>
    <s v="PID-02736"/>
    <x v="17"/>
    <x v="3"/>
    <n v="341.9"/>
    <x v="3"/>
    <n v="69.349999999999994"/>
    <n v="411.25"/>
    <n v="472"/>
    <n v="378"/>
    <n v="608.45000000000005"/>
    <x v="3"/>
    <x v="282"/>
    <d v="2023-06-29T00:00:00"/>
    <x v="4"/>
    <n v="287188.40000000002"/>
    <n v="6"/>
  </r>
  <r>
    <s v="PID-02737"/>
    <x v="17"/>
    <x v="3"/>
    <n v="332.5"/>
    <x v="3"/>
    <n v="56.17"/>
    <n v="388.67"/>
    <n v="354"/>
    <n v="417"/>
    <n v="478.17"/>
    <x v="2"/>
    <x v="75"/>
    <d v="2024-11-27T00:00:00"/>
    <x v="2"/>
    <n v="169272.18"/>
    <n v="2"/>
  </r>
  <r>
    <s v="PID-02738"/>
    <x v="20"/>
    <x v="1"/>
    <n v="414.45"/>
    <x v="1"/>
    <n v="32.979999999999997"/>
    <n v="447.43"/>
    <n v="88"/>
    <n v="140"/>
    <n v="600.29"/>
    <x v="2"/>
    <x v="194"/>
    <d v="2024-02-07T00:00:00"/>
    <x v="2"/>
    <n v="52825.52"/>
    <n v="8"/>
  </r>
  <r>
    <s v="PID-02739"/>
    <x v="26"/>
    <x v="5"/>
    <n v="240.46"/>
    <x v="1"/>
    <n v="97.03"/>
    <n v="337.49"/>
    <n v="431"/>
    <n v="602"/>
    <n v="478.12"/>
    <x v="1"/>
    <x v="343"/>
    <d v="2023-05-10T00:00:00"/>
    <x v="4"/>
    <n v="206069.72"/>
    <n v="7"/>
  </r>
  <r>
    <s v="PID-02740"/>
    <x v="5"/>
    <x v="0"/>
    <n v="125.67"/>
    <x v="2"/>
    <n v="43.66"/>
    <n v="169.32999999999998"/>
    <n v="202"/>
    <n v="808"/>
    <n v="207.86"/>
    <x v="1"/>
    <x v="575"/>
    <d v="2023-05-02T00:00:00"/>
    <x v="1"/>
    <n v="41987.72"/>
    <n v="7"/>
  </r>
  <r>
    <s v="PID-02741"/>
    <x v="24"/>
    <x v="2"/>
    <n v="384.31"/>
    <x v="1"/>
    <n v="29.95"/>
    <n v="414.26"/>
    <n v="328"/>
    <n v="17"/>
    <n v="504.14"/>
    <x v="1"/>
    <x v="27"/>
    <d v="2024-02-29T00:00:00"/>
    <x v="0"/>
    <n v="165357.92000000001"/>
    <n v="2"/>
  </r>
  <r>
    <s v="PID-02742"/>
    <x v="19"/>
    <x v="0"/>
    <n v="290.64"/>
    <x v="2"/>
    <n v="10.71"/>
    <n v="301.34999999999997"/>
    <n v="33"/>
    <n v="535"/>
    <n v="425.29"/>
    <x v="1"/>
    <x v="99"/>
    <d v="2023-02-08T00:00:00"/>
    <x v="4"/>
    <n v="14034.57"/>
    <n v="10"/>
  </r>
  <r>
    <s v="PID-02743"/>
    <x v="2"/>
    <x v="2"/>
    <n v="429.09"/>
    <x v="1"/>
    <n v="58.64"/>
    <n v="487.72999999999996"/>
    <n v="288"/>
    <n v="62"/>
    <n v="676.09"/>
    <x v="2"/>
    <x v="8"/>
    <d v="2024-11-08T00:00:00"/>
    <x v="2"/>
    <n v="194713.92"/>
    <n v="13"/>
  </r>
  <r>
    <s v="PID-02744"/>
    <x v="29"/>
    <x v="1"/>
    <n v="491.29"/>
    <x v="2"/>
    <n v="51.69"/>
    <n v="542.98"/>
    <n v="493"/>
    <n v="129"/>
    <n v="768.71"/>
    <x v="0"/>
    <x v="678"/>
    <d v="2024-04-28T00:00:00"/>
    <x v="1"/>
    <n v="378974.03"/>
    <n v="12"/>
  </r>
  <r>
    <s v="PID-02745"/>
    <x v="18"/>
    <x v="3"/>
    <n v="220.14"/>
    <x v="1"/>
    <n v="73"/>
    <n v="293.14"/>
    <n v="263"/>
    <n v="656"/>
    <n v="369.28"/>
    <x v="0"/>
    <x v="261"/>
    <d v="2024-02-26T00:00:00"/>
    <x v="3"/>
    <n v="97120.639999999999"/>
    <n v="10"/>
  </r>
  <r>
    <s v="PID-02746"/>
    <x v="20"/>
    <x v="1"/>
    <n v="427.63"/>
    <x v="0"/>
    <n v="29.67"/>
    <n v="457.3"/>
    <n v="473"/>
    <n v="947"/>
    <n v="551.63"/>
    <x v="0"/>
    <x v="139"/>
    <d v="2023-02-16T00:00:00"/>
    <x v="1"/>
    <n v="260920.99"/>
    <n v="11"/>
  </r>
  <r>
    <s v="PID-02747"/>
    <x v="21"/>
    <x v="0"/>
    <n v="24.6"/>
    <x v="1"/>
    <n v="31.84"/>
    <n v="56.44"/>
    <n v="369"/>
    <n v="245"/>
    <n v="72.77"/>
    <x v="3"/>
    <x v="690"/>
    <d v="2023-10-16T00:00:00"/>
    <x v="1"/>
    <n v="26852.13"/>
    <n v="4"/>
  </r>
  <r>
    <s v="PID-02748"/>
    <x v="4"/>
    <x v="1"/>
    <n v="291.81"/>
    <x v="2"/>
    <n v="80.95"/>
    <n v="372.76"/>
    <n v="226"/>
    <n v="382"/>
    <n v="553.33000000000004"/>
    <x v="3"/>
    <x v="614"/>
    <d v="2024-04-23T00:00:00"/>
    <x v="1"/>
    <n v="125052.58"/>
    <n v="8"/>
  </r>
  <r>
    <s v="PID-02749"/>
    <x v="16"/>
    <x v="5"/>
    <n v="300.07"/>
    <x v="1"/>
    <n v="22.77"/>
    <n v="322.83999999999997"/>
    <n v="405"/>
    <n v="356"/>
    <n v="450.05"/>
    <x v="1"/>
    <x v="205"/>
    <d v="2023-10-06T00:00:00"/>
    <x v="3"/>
    <n v="182270.25"/>
    <n v="5"/>
  </r>
  <r>
    <s v="PID-02750"/>
    <x v="20"/>
    <x v="1"/>
    <n v="115.77"/>
    <x v="1"/>
    <n v="5.23"/>
    <n v="121"/>
    <n v="162"/>
    <n v="849"/>
    <n v="172.72"/>
    <x v="4"/>
    <x v="536"/>
    <d v="2023-08-23T00:00:00"/>
    <x v="0"/>
    <n v="27980.639999999999"/>
    <n v="12"/>
  </r>
  <r>
    <s v="PID-02751"/>
    <x v="22"/>
    <x v="4"/>
    <n v="258.88"/>
    <x v="2"/>
    <n v="80.08"/>
    <n v="338.96"/>
    <n v="215"/>
    <n v="16"/>
    <n v="473.35"/>
    <x v="2"/>
    <x v="553"/>
    <d v="2024-06-10T00:00:00"/>
    <x v="0"/>
    <n v="101770.25"/>
    <n v="14"/>
  </r>
  <r>
    <s v="PID-02752"/>
    <x v="19"/>
    <x v="0"/>
    <n v="22.59"/>
    <x v="2"/>
    <n v="24.39"/>
    <n v="46.980000000000004"/>
    <n v="423"/>
    <n v="65"/>
    <n v="64.650000000000006"/>
    <x v="0"/>
    <x v="33"/>
    <d v="2023-03-05T00:00:00"/>
    <x v="2"/>
    <n v="27346.95"/>
    <n v="12"/>
  </r>
  <r>
    <s v="PID-02753"/>
    <x v="11"/>
    <x v="0"/>
    <n v="450.84"/>
    <x v="1"/>
    <n v="89.25"/>
    <n v="540.08999999999992"/>
    <n v="336"/>
    <n v="304"/>
    <n v="805.87"/>
    <x v="4"/>
    <x v="506"/>
    <d v="2023-12-11T00:00:00"/>
    <x v="3"/>
    <n v="270772.32"/>
    <n v="14"/>
  </r>
  <r>
    <s v="PID-02754"/>
    <x v="19"/>
    <x v="0"/>
    <n v="199.42"/>
    <x v="0"/>
    <n v="94.71"/>
    <n v="294.13"/>
    <n v="54"/>
    <n v="962"/>
    <n v="375.12"/>
    <x v="1"/>
    <x v="718"/>
    <d v="2023-11-15T00:00:00"/>
    <x v="0"/>
    <n v="20256.48"/>
    <n v="9"/>
  </r>
  <r>
    <s v="PID-02755"/>
    <x v="25"/>
    <x v="5"/>
    <n v="355.96"/>
    <x v="2"/>
    <n v="78.25"/>
    <n v="434.21"/>
    <n v="198"/>
    <n v="60"/>
    <n v="555.64"/>
    <x v="1"/>
    <x v="222"/>
    <d v="2024-05-28T00:00:00"/>
    <x v="4"/>
    <n v="110016.72"/>
    <n v="11"/>
  </r>
  <r>
    <s v="PID-02756"/>
    <x v="5"/>
    <x v="0"/>
    <n v="481.24"/>
    <x v="3"/>
    <n v="70.430000000000007"/>
    <n v="551.67000000000007"/>
    <n v="128"/>
    <n v="838"/>
    <n v="697.83"/>
    <x v="4"/>
    <x v="648"/>
    <d v="2024-08-12T00:00:00"/>
    <x v="3"/>
    <n v="89322.240000000005"/>
    <n v="11"/>
  </r>
  <r>
    <s v="PID-02757"/>
    <x v="15"/>
    <x v="5"/>
    <n v="343.47"/>
    <x v="3"/>
    <n v="68.84"/>
    <n v="412.31000000000006"/>
    <n v="90"/>
    <n v="721"/>
    <n v="611.17999999999995"/>
    <x v="0"/>
    <x v="712"/>
    <d v="2023-02-16T00:00:00"/>
    <x v="2"/>
    <n v="55006.2"/>
    <n v="8"/>
  </r>
  <r>
    <s v="PID-02758"/>
    <x v="25"/>
    <x v="5"/>
    <n v="97.65"/>
    <x v="0"/>
    <n v="31.82"/>
    <n v="129.47"/>
    <n v="267"/>
    <n v="339"/>
    <n v="156.94999999999999"/>
    <x v="1"/>
    <x v="215"/>
    <d v="2024-01-31T00:00:00"/>
    <x v="1"/>
    <n v="41905.65"/>
    <n v="7"/>
  </r>
  <r>
    <s v="PID-02759"/>
    <x v="8"/>
    <x v="2"/>
    <n v="338.43"/>
    <x v="0"/>
    <n v="37.880000000000003"/>
    <n v="376.31"/>
    <n v="422"/>
    <n v="458"/>
    <n v="477.39"/>
    <x v="2"/>
    <x v="513"/>
    <d v="2024-03-17T00:00:00"/>
    <x v="2"/>
    <n v="201458.58"/>
    <n v="10"/>
  </r>
  <r>
    <s v="PID-02760"/>
    <x v="1"/>
    <x v="1"/>
    <n v="175.47"/>
    <x v="0"/>
    <n v="22.93"/>
    <n v="198.4"/>
    <n v="491"/>
    <n v="317"/>
    <n v="288.68"/>
    <x v="2"/>
    <x v="354"/>
    <d v="2023-06-15T00:00:00"/>
    <x v="4"/>
    <n v="141741.88"/>
    <n v="3"/>
  </r>
  <r>
    <s v="PID-02761"/>
    <x v="10"/>
    <x v="2"/>
    <n v="10.3"/>
    <x v="0"/>
    <n v="36.56"/>
    <n v="46.86"/>
    <n v="390"/>
    <n v="64"/>
    <n v="66.38"/>
    <x v="0"/>
    <x v="153"/>
    <d v="2024-10-28T00:00:00"/>
    <x v="1"/>
    <n v="25888.2"/>
    <n v="14"/>
  </r>
  <r>
    <s v="PID-02762"/>
    <x v="1"/>
    <x v="1"/>
    <n v="383.29"/>
    <x v="3"/>
    <n v="87.3"/>
    <n v="470.59000000000003"/>
    <n v="210"/>
    <n v="373"/>
    <n v="689.23"/>
    <x v="2"/>
    <x v="719"/>
    <d v="2023-08-19T00:00:00"/>
    <x v="0"/>
    <n v="144738.29999999999"/>
    <n v="6"/>
  </r>
  <r>
    <s v="PID-02763"/>
    <x v="18"/>
    <x v="3"/>
    <n v="424.36"/>
    <x v="2"/>
    <n v="58.44"/>
    <n v="482.8"/>
    <n v="77"/>
    <n v="645"/>
    <n v="722.85"/>
    <x v="4"/>
    <x v="576"/>
    <d v="2024-07-19T00:00:00"/>
    <x v="4"/>
    <n v="55659.45"/>
    <n v="6"/>
  </r>
  <r>
    <s v="PID-02764"/>
    <x v="16"/>
    <x v="5"/>
    <n v="95.61"/>
    <x v="0"/>
    <n v="40.68"/>
    <n v="136.29"/>
    <n v="372"/>
    <n v="376"/>
    <n v="196.52"/>
    <x v="1"/>
    <x v="356"/>
    <d v="2023-04-07T00:00:00"/>
    <x v="1"/>
    <n v="73105.440000000002"/>
    <n v="11"/>
  </r>
  <r>
    <s v="PID-02765"/>
    <x v="5"/>
    <x v="0"/>
    <n v="373.93"/>
    <x v="2"/>
    <n v="74.510000000000005"/>
    <n v="448.44"/>
    <n v="490"/>
    <n v="818"/>
    <n v="606.25"/>
    <x v="1"/>
    <x v="12"/>
    <d v="2023-06-19T00:00:00"/>
    <x v="2"/>
    <n v="297062.5"/>
    <n v="3"/>
  </r>
  <r>
    <s v="PID-02766"/>
    <x v="13"/>
    <x v="3"/>
    <n v="183.48"/>
    <x v="3"/>
    <n v="20.7"/>
    <n v="204.17999999999998"/>
    <n v="360"/>
    <n v="332"/>
    <n v="263.77"/>
    <x v="2"/>
    <x v="700"/>
    <d v="2024-06-13T00:00:00"/>
    <x v="0"/>
    <n v="94957.2"/>
    <n v="7"/>
  </r>
  <r>
    <s v="PID-02767"/>
    <x v="19"/>
    <x v="0"/>
    <n v="192.77"/>
    <x v="1"/>
    <n v="85.92"/>
    <n v="278.69"/>
    <n v="493"/>
    <n v="153"/>
    <n v="351.06"/>
    <x v="4"/>
    <x v="93"/>
    <d v="2024-09-12T00:00:00"/>
    <x v="3"/>
    <n v="173072.58"/>
    <n v="7"/>
  </r>
  <r>
    <s v="PID-02768"/>
    <x v="10"/>
    <x v="2"/>
    <n v="441.15"/>
    <x v="0"/>
    <n v="35.61"/>
    <n v="476.76"/>
    <n v="34"/>
    <n v="131"/>
    <n v="664.25"/>
    <x v="4"/>
    <x v="106"/>
    <d v="2024-12-21T00:00:00"/>
    <x v="2"/>
    <n v="22584.5"/>
    <n v="9"/>
  </r>
  <r>
    <s v="PID-02769"/>
    <x v="3"/>
    <x v="2"/>
    <n v="388.41"/>
    <x v="2"/>
    <n v="36.69"/>
    <n v="425.1"/>
    <n v="13"/>
    <n v="691"/>
    <n v="597.27"/>
    <x v="3"/>
    <x v="472"/>
    <d v="2024-05-14T00:00:00"/>
    <x v="2"/>
    <n v="7764.51"/>
    <n v="6"/>
  </r>
  <r>
    <s v="PID-02770"/>
    <x v="24"/>
    <x v="2"/>
    <n v="255.75"/>
    <x v="0"/>
    <n v="35.630000000000003"/>
    <n v="291.38"/>
    <n v="320"/>
    <n v="750"/>
    <n v="401.11"/>
    <x v="4"/>
    <x v="13"/>
    <d v="2024-07-09T00:00:00"/>
    <x v="3"/>
    <n v="128355.2"/>
    <n v="9"/>
  </r>
  <r>
    <s v="PID-02771"/>
    <x v="2"/>
    <x v="2"/>
    <n v="473.77"/>
    <x v="3"/>
    <n v="24.5"/>
    <n v="498.27"/>
    <n v="111"/>
    <n v="215"/>
    <n v="736.19"/>
    <x v="3"/>
    <x v="393"/>
    <d v="2023-12-28T00:00:00"/>
    <x v="0"/>
    <n v="81717.09"/>
    <n v="13"/>
  </r>
  <r>
    <s v="PID-02772"/>
    <x v="5"/>
    <x v="0"/>
    <n v="103.9"/>
    <x v="2"/>
    <n v="52.65"/>
    <n v="156.55000000000001"/>
    <n v="179"/>
    <n v="475"/>
    <n v="230.42"/>
    <x v="3"/>
    <x v="34"/>
    <d v="2023-03-27T00:00:00"/>
    <x v="1"/>
    <n v="41245.18"/>
    <n v="3"/>
  </r>
  <r>
    <s v="PID-02773"/>
    <x v="28"/>
    <x v="5"/>
    <n v="84"/>
    <x v="1"/>
    <n v="26.17"/>
    <n v="110.17"/>
    <n v="23"/>
    <n v="587"/>
    <n v="147.07"/>
    <x v="2"/>
    <x v="424"/>
    <d v="2023-03-27T00:00:00"/>
    <x v="2"/>
    <n v="3382.61"/>
    <n v="1"/>
  </r>
  <r>
    <s v="PID-02774"/>
    <x v="1"/>
    <x v="1"/>
    <n v="357.81"/>
    <x v="1"/>
    <n v="9.89"/>
    <n v="367.7"/>
    <n v="395"/>
    <n v="228"/>
    <n v="500.14"/>
    <x v="3"/>
    <x v="263"/>
    <d v="2024-03-12T00:00:00"/>
    <x v="3"/>
    <n v="197555.3"/>
    <n v="13"/>
  </r>
  <r>
    <s v="PID-02775"/>
    <x v="16"/>
    <x v="5"/>
    <n v="495.11"/>
    <x v="0"/>
    <n v="33.520000000000003"/>
    <n v="528.63"/>
    <n v="443"/>
    <n v="497"/>
    <n v="679.12"/>
    <x v="1"/>
    <x v="325"/>
    <d v="2024-05-12T00:00:00"/>
    <x v="3"/>
    <n v="300850.15999999997"/>
    <n v="11"/>
  </r>
  <r>
    <s v="PID-02776"/>
    <x v="28"/>
    <x v="5"/>
    <n v="241.04"/>
    <x v="3"/>
    <n v="40.01"/>
    <n v="281.05"/>
    <n v="103"/>
    <n v="255"/>
    <n v="393.72"/>
    <x v="0"/>
    <x v="673"/>
    <d v="2023-12-11T00:00:00"/>
    <x v="3"/>
    <n v="40553.160000000003"/>
    <n v="7"/>
  </r>
  <r>
    <s v="PID-02777"/>
    <x v="4"/>
    <x v="1"/>
    <n v="446.34"/>
    <x v="1"/>
    <n v="42.98"/>
    <n v="489.32"/>
    <n v="59"/>
    <n v="735"/>
    <n v="702.84"/>
    <x v="1"/>
    <x v="167"/>
    <d v="2024-08-14T00:00:00"/>
    <x v="1"/>
    <n v="41467.56"/>
    <n v="1"/>
  </r>
  <r>
    <s v="PID-02778"/>
    <x v="6"/>
    <x v="3"/>
    <n v="105.51"/>
    <x v="2"/>
    <n v="44.01"/>
    <n v="149.52000000000001"/>
    <n v="117"/>
    <n v="880"/>
    <n v="199.8"/>
    <x v="2"/>
    <x v="247"/>
    <d v="2023-01-28T00:00:00"/>
    <x v="1"/>
    <n v="23376.6"/>
    <n v="12"/>
  </r>
  <r>
    <s v="PID-02779"/>
    <x v="19"/>
    <x v="0"/>
    <n v="102.58"/>
    <x v="1"/>
    <n v="28.52"/>
    <n v="131.1"/>
    <n v="493"/>
    <n v="627"/>
    <n v="178.6"/>
    <x v="4"/>
    <x v="276"/>
    <d v="2023-11-07T00:00:00"/>
    <x v="1"/>
    <n v="88049.8"/>
    <n v="12"/>
  </r>
  <r>
    <s v="PID-02780"/>
    <x v="18"/>
    <x v="3"/>
    <n v="244.16"/>
    <x v="0"/>
    <n v="57.14"/>
    <n v="301.3"/>
    <n v="277"/>
    <n v="383"/>
    <n v="384.65"/>
    <x v="4"/>
    <x v="452"/>
    <d v="2024-08-05T00:00:00"/>
    <x v="3"/>
    <n v="106548.05"/>
    <n v="6"/>
  </r>
  <r>
    <s v="PID-02781"/>
    <x v="21"/>
    <x v="0"/>
    <n v="430.86"/>
    <x v="2"/>
    <n v="28.6"/>
    <n v="459.46000000000004"/>
    <n v="114"/>
    <n v="27"/>
    <n v="623.08000000000004"/>
    <x v="1"/>
    <x v="283"/>
    <d v="2023-10-09T00:00:00"/>
    <x v="0"/>
    <n v="71031.12"/>
    <n v="10"/>
  </r>
  <r>
    <s v="PID-02782"/>
    <x v="18"/>
    <x v="3"/>
    <n v="231.93"/>
    <x v="3"/>
    <n v="86.35"/>
    <n v="318.27999999999997"/>
    <n v="463"/>
    <n v="554"/>
    <n v="409.93"/>
    <x v="3"/>
    <x v="708"/>
    <d v="2023-12-14T00:00:00"/>
    <x v="3"/>
    <n v="189797.59"/>
    <n v="5"/>
  </r>
  <r>
    <s v="PID-02783"/>
    <x v="6"/>
    <x v="3"/>
    <n v="380.14"/>
    <x v="2"/>
    <n v="15"/>
    <n v="395.14"/>
    <n v="214"/>
    <n v="721"/>
    <n v="555.61"/>
    <x v="4"/>
    <x v="187"/>
    <d v="2024-03-13T00:00:00"/>
    <x v="0"/>
    <n v="118900.54"/>
    <n v="11"/>
  </r>
  <r>
    <s v="PID-02784"/>
    <x v="22"/>
    <x v="4"/>
    <n v="406.24"/>
    <x v="3"/>
    <n v="53.28"/>
    <n v="459.52"/>
    <n v="136"/>
    <n v="39"/>
    <n v="578.42999999999995"/>
    <x v="4"/>
    <x v="712"/>
    <d v="2023-02-12T00:00:00"/>
    <x v="1"/>
    <n v="78666.48"/>
    <n v="4"/>
  </r>
  <r>
    <s v="PID-02785"/>
    <x v="0"/>
    <x v="0"/>
    <n v="15.11"/>
    <x v="3"/>
    <n v="83.5"/>
    <n v="98.61"/>
    <n v="193"/>
    <n v="973"/>
    <n v="131.72999999999999"/>
    <x v="0"/>
    <x v="223"/>
    <d v="2023-12-16T00:00:00"/>
    <x v="3"/>
    <n v="25423.89"/>
    <n v="4"/>
  </r>
  <r>
    <s v="PID-02786"/>
    <x v="4"/>
    <x v="1"/>
    <n v="307.44"/>
    <x v="0"/>
    <n v="92.5"/>
    <n v="399.94"/>
    <n v="337"/>
    <n v="441"/>
    <n v="531.35"/>
    <x v="4"/>
    <x v="35"/>
    <d v="2024-04-29T00:00:00"/>
    <x v="0"/>
    <n v="179064.95"/>
    <n v="2"/>
  </r>
  <r>
    <s v="PID-02787"/>
    <x v="29"/>
    <x v="1"/>
    <n v="386.55"/>
    <x v="2"/>
    <n v="78.540000000000006"/>
    <n v="465.09000000000003"/>
    <n v="257"/>
    <n v="546"/>
    <n v="659.3"/>
    <x v="1"/>
    <x v="113"/>
    <d v="2023-06-20T00:00:00"/>
    <x v="2"/>
    <n v="169440.1"/>
    <n v="7"/>
  </r>
  <r>
    <s v="PID-02788"/>
    <x v="19"/>
    <x v="0"/>
    <n v="228.3"/>
    <x v="0"/>
    <n v="15.57"/>
    <n v="243.87"/>
    <n v="47"/>
    <n v="128"/>
    <n v="308.52"/>
    <x v="0"/>
    <x v="185"/>
    <d v="2024-06-30T00:00:00"/>
    <x v="0"/>
    <n v="14500.44"/>
    <n v="6"/>
  </r>
  <r>
    <s v="PID-02789"/>
    <x v="15"/>
    <x v="5"/>
    <n v="270.66000000000003"/>
    <x v="1"/>
    <n v="79.040000000000006"/>
    <n v="349.70000000000005"/>
    <n v="288"/>
    <n v="364"/>
    <n v="421.31"/>
    <x v="0"/>
    <x v="559"/>
    <d v="2024-02-05T00:00:00"/>
    <x v="2"/>
    <n v="121337.28"/>
    <n v="3"/>
  </r>
  <r>
    <s v="PID-02790"/>
    <x v="24"/>
    <x v="2"/>
    <n v="399.87"/>
    <x v="0"/>
    <n v="33.479999999999997"/>
    <n v="433.35"/>
    <n v="405"/>
    <n v="868"/>
    <n v="522.42999999999995"/>
    <x v="0"/>
    <x v="284"/>
    <d v="2024-10-19T00:00:00"/>
    <x v="1"/>
    <n v="211584.15"/>
    <n v="1"/>
  </r>
  <r>
    <s v="PID-02791"/>
    <x v="23"/>
    <x v="4"/>
    <n v="274.14"/>
    <x v="2"/>
    <n v="41.25"/>
    <n v="315.39"/>
    <n v="79"/>
    <n v="445"/>
    <n v="398.66"/>
    <x v="3"/>
    <x v="615"/>
    <d v="2023-12-09T00:00:00"/>
    <x v="3"/>
    <n v="31494.14"/>
    <n v="7"/>
  </r>
  <r>
    <s v="PID-02792"/>
    <x v="12"/>
    <x v="4"/>
    <n v="371.7"/>
    <x v="2"/>
    <n v="90.49"/>
    <n v="462.19"/>
    <n v="419"/>
    <n v="30"/>
    <n v="557.17999999999995"/>
    <x v="2"/>
    <x v="524"/>
    <d v="2023-10-11T00:00:00"/>
    <x v="0"/>
    <n v="233458.42"/>
    <n v="6"/>
  </r>
  <r>
    <s v="PID-02793"/>
    <x v="28"/>
    <x v="5"/>
    <n v="413.17"/>
    <x v="3"/>
    <n v="85.07"/>
    <n v="498.24"/>
    <n v="225"/>
    <n v="933"/>
    <n v="647.41"/>
    <x v="2"/>
    <x v="252"/>
    <d v="2023-09-29T00:00:00"/>
    <x v="3"/>
    <n v="145667.25"/>
    <n v="10"/>
  </r>
  <r>
    <s v="PID-02794"/>
    <x v="20"/>
    <x v="1"/>
    <n v="450.15"/>
    <x v="2"/>
    <n v="30.59"/>
    <n v="480.73999999999995"/>
    <n v="492"/>
    <n v="684"/>
    <n v="668.56"/>
    <x v="0"/>
    <x v="122"/>
    <d v="2024-09-04T00:00:00"/>
    <x v="1"/>
    <n v="328931.52"/>
    <n v="1"/>
  </r>
  <r>
    <s v="PID-02795"/>
    <x v="12"/>
    <x v="4"/>
    <n v="20.46"/>
    <x v="0"/>
    <n v="92.07"/>
    <n v="112.53"/>
    <n v="14"/>
    <n v="848"/>
    <n v="152.29"/>
    <x v="2"/>
    <x v="6"/>
    <d v="2023-01-13T00:00:00"/>
    <x v="1"/>
    <n v="2132.06"/>
    <n v="7"/>
  </r>
  <r>
    <s v="PID-02796"/>
    <x v="7"/>
    <x v="4"/>
    <n v="162.53"/>
    <x v="0"/>
    <n v="62.82"/>
    <n v="225.35"/>
    <n v="60"/>
    <n v="333"/>
    <n v="322.58999999999997"/>
    <x v="2"/>
    <x v="579"/>
    <d v="2023-06-16T00:00:00"/>
    <x v="1"/>
    <n v="19355.400000000001"/>
    <n v="14"/>
  </r>
  <r>
    <s v="PID-02797"/>
    <x v="20"/>
    <x v="1"/>
    <n v="141.03"/>
    <x v="3"/>
    <n v="33.54"/>
    <n v="174.57"/>
    <n v="395"/>
    <n v="787"/>
    <n v="243.13"/>
    <x v="3"/>
    <x v="163"/>
    <d v="2023-03-15T00:00:00"/>
    <x v="1"/>
    <n v="96036.35"/>
    <n v="12"/>
  </r>
  <r>
    <s v="PID-02798"/>
    <x v="11"/>
    <x v="0"/>
    <n v="110.95"/>
    <x v="3"/>
    <n v="90.1"/>
    <n v="201.05"/>
    <n v="144"/>
    <n v="225"/>
    <n v="292.99"/>
    <x v="3"/>
    <x v="713"/>
    <d v="2023-01-09T00:00:00"/>
    <x v="3"/>
    <n v="42190.559999999998"/>
    <n v="8"/>
  </r>
  <r>
    <s v="PID-02799"/>
    <x v="2"/>
    <x v="2"/>
    <n v="425.19"/>
    <x v="3"/>
    <n v="65.61"/>
    <n v="490.8"/>
    <n v="54"/>
    <n v="559"/>
    <n v="656.09"/>
    <x v="0"/>
    <x v="707"/>
    <d v="2023-09-09T00:00:00"/>
    <x v="4"/>
    <n v="35428.86"/>
    <n v="3"/>
  </r>
  <r>
    <s v="PID-02800"/>
    <x v="12"/>
    <x v="4"/>
    <n v="299.14"/>
    <x v="1"/>
    <n v="56.6"/>
    <n v="355.74"/>
    <n v="144"/>
    <n v="171"/>
    <n v="531.85"/>
    <x v="4"/>
    <x v="169"/>
    <d v="2024-12-19T00:00:00"/>
    <x v="0"/>
    <n v="76586.399999999994"/>
    <n v="13"/>
  </r>
  <r>
    <s v="PID-02801"/>
    <x v="0"/>
    <x v="0"/>
    <n v="61.04"/>
    <x v="0"/>
    <n v="71.2"/>
    <n v="132.24"/>
    <n v="216"/>
    <n v="546"/>
    <n v="189.88"/>
    <x v="1"/>
    <x v="205"/>
    <d v="2023-10-09T00:00:00"/>
    <x v="3"/>
    <n v="41014.080000000002"/>
    <n v="8"/>
  </r>
  <r>
    <s v="PID-02802"/>
    <x v="10"/>
    <x v="2"/>
    <n v="143.81"/>
    <x v="2"/>
    <n v="75.36"/>
    <n v="219.17000000000002"/>
    <n v="165"/>
    <n v="792"/>
    <n v="284.43"/>
    <x v="3"/>
    <x v="359"/>
    <d v="2024-03-31T00:00:00"/>
    <x v="1"/>
    <n v="46930.95"/>
    <n v="1"/>
  </r>
  <r>
    <s v="PID-02803"/>
    <x v="3"/>
    <x v="2"/>
    <n v="121.26"/>
    <x v="0"/>
    <n v="73.2"/>
    <n v="194.46"/>
    <n v="203"/>
    <n v="849"/>
    <n v="276.27999999999997"/>
    <x v="2"/>
    <x v="460"/>
    <d v="2024-03-19T00:00:00"/>
    <x v="3"/>
    <n v="56084.84"/>
    <n v="8"/>
  </r>
  <r>
    <s v="PID-02804"/>
    <x v="19"/>
    <x v="0"/>
    <n v="387.64"/>
    <x v="2"/>
    <n v="69.260000000000005"/>
    <n v="456.9"/>
    <n v="218"/>
    <n v="291"/>
    <n v="626.04"/>
    <x v="0"/>
    <x v="528"/>
    <d v="2024-11-07T00:00:00"/>
    <x v="1"/>
    <n v="136476.72"/>
    <n v="7"/>
  </r>
  <r>
    <s v="PID-02805"/>
    <x v="15"/>
    <x v="5"/>
    <n v="495.99"/>
    <x v="0"/>
    <n v="77.64"/>
    <n v="573.63"/>
    <n v="466"/>
    <n v="12"/>
    <n v="845.09"/>
    <x v="2"/>
    <x v="313"/>
    <d v="2024-08-02T00:00:00"/>
    <x v="4"/>
    <n v="393811.94"/>
    <n v="10"/>
  </r>
  <r>
    <s v="PID-02806"/>
    <x v="27"/>
    <x v="4"/>
    <n v="156.30000000000001"/>
    <x v="0"/>
    <n v="78.92"/>
    <n v="235.22000000000003"/>
    <n v="82"/>
    <n v="98"/>
    <n v="297.74"/>
    <x v="0"/>
    <x v="296"/>
    <d v="2023-06-02T00:00:00"/>
    <x v="0"/>
    <n v="24414.68"/>
    <n v="9"/>
  </r>
  <r>
    <s v="PID-02807"/>
    <x v="17"/>
    <x v="3"/>
    <n v="440.67"/>
    <x v="3"/>
    <n v="24.2"/>
    <n v="464.87"/>
    <n v="133"/>
    <n v="2"/>
    <n v="563.86"/>
    <x v="3"/>
    <x v="592"/>
    <d v="2023-03-08T00:00:00"/>
    <x v="4"/>
    <n v="74993.38"/>
    <n v="14"/>
  </r>
  <r>
    <s v="PID-02808"/>
    <x v="12"/>
    <x v="4"/>
    <n v="379.26"/>
    <x v="1"/>
    <n v="97.43"/>
    <n v="476.69"/>
    <n v="254"/>
    <n v="246"/>
    <n v="670.55"/>
    <x v="2"/>
    <x v="574"/>
    <d v="2024-11-14T00:00:00"/>
    <x v="0"/>
    <n v="170319.7"/>
    <n v="12"/>
  </r>
  <r>
    <s v="PID-02809"/>
    <x v="20"/>
    <x v="1"/>
    <n v="491.92"/>
    <x v="2"/>
    <n v="14.06"/>
    <n v="505.98"/>
    <n v="227"/>
    <n v="842"/>
    <n v="690.18"/>
    <x v="4"/>
    <x v="157"/>
    <d v="2023-07-01T00:00:00"/>
    <x v="4"/>
    <n v="156670.85999999999"/>
    <n v="6"/>
  </r>
  <r>
    <s v="PID-02810"/>
    <x v="9"/>
    <x v="3"/>
    <n v="117.58"/>
    <x v="0"/>
    <n v="90.89"/>
    <n v="208.47"/>
    <n v="305"/>
    <n v="367"/>
    <n v="279.95999999999998"/>
    <x v="4"/>
    <x v="40"/>
    <d v="2024-09-07T00:00:00"/>
    <x v="4"/>
    <n v="85387.8"/>
    <n v="12"/>
  </r>
  <r>
    <s v="PID-02811"/>
    <x v="8"/>
    <x v="2"/>
    <n v="68.95"/>
    <x v="1"/>
    <n v="27.59"/>
    <n v="96.54"/>
    <n v="26"/>
    <n v="540"/>
    <n v="116.81"/>
    <x v="3"/>
    <x v="165"/>
    <d v="2023-08-12T00:00:00"/>
    <x v="4"/>
    <n v="3037.06"/>
    <n v="9"/>
  </r>
  <r>
    <s v="PID-02812"/>
    <x v="4"/>
    <x v="1"/>
    <n v="115.45"/>
    <x v="0"/>
    <n v="7.21"/>
    <n v="122.66"/>
    <n v="433"/>
    <n v="359"/>
    <n v="173.21"/>
    <x v="1"/>
    <x v="539"/>
    <d v="2023-03-24T00:00:00"/>
    <x v="2"/>
    <n v="74999.929999999993"/>
    <n v="6"/>
  </r>
  <r>
    <s v="PID-02813"/>
    <x v="11"/>
    <x v="0"/>
    <n v="390.99"/>
    <x v="1"/>
    <n v="28.25"/>
    <n v="419.24"/>
    <n v="414"/>
    <n v="594"/>
    <n v="553.78"/>
    <x v="2"/>
    <x v="717"/>
    <d v="2023-12-24T00:00:00"/>
    <x v="4"/>
    <n v="229264.92"/>
    <n v="4"/>
  </r>
  <r>
    <s v="PID-02814"/>
    <x v="27"/>
    <x v="4"/>
    <n v="444.94"/>
    <x v="0"/>
    <n v="94.75"/>
    <n v="539.69000000000005"/>
    <n v="392"/>
    <n v="986"/>
    <n v="678.46"/>
    <x v="2"/>
    <x v="474"/>
    <d v="2023-04-12T00:00:00"/>
    <x v="0"/>
    <n v="265956.32"/>
    <n v="6"/>
  </r>
  <r>
    <s v="PID-02815"/>
    <x v="14"/>
    <x v="1"/>
    <n v="170.84"/>
    <x v="2"/>
    <n v="71.62"/>
    <n v="242.46"/>
    <n v="360"/>
    <n v="942"/>
    <n v="334.57"/>
    <x v="3"/>
    <x v="280"/>
    <d v="2023-09-08T00:00:00"/>
    <x v="4"/>
    <n v="120445.2"/>
    <n v="8"/>
  </r>
  <r>
    <s v="PID-02816"/>
    <x v="20"/>
    <x v="1"/>
    <n v="451.25"/>
    <x v="1"/>
    <n v="70.38"/>
    <n v="521.63"/>
    <n v="338"/>
    <n v="491"/>
    <n v="767.11"/>
    <x v="0"/>
    <x v="133"/>
    <d v="2023-12-28T00:00:00"/>
    <x v="2"/>
    <n v="259283.18"/>
    <n v="3"/>
  </r>
  <r>
    <s v="PID-02817"/>
    <x v="21"/>
    <x v="0"/>
    <n v="108.86"/>
    <x v="2"/>
    <n v="88.45"/>
    <n v="197.31"/>
    <n v="417"/>
    <n v="302"/>
    <n v="255.92"/>
    <x v="1"/>
    <x v="563"/>
    <d v="2024-07-21T00:00:00"/>
    <x v="1"/>
    <n v="106718.64"/>
    <n v="7"/>
  </r>
  <r>
    <s v="PID-02818"/>
    <x v="14"/>
    <x v="1"/>
    <n v="115.25"/>
    <x v="0"/>
    <n v="38.409999999999997"/>
    <n v="153.66"/>
    <n v="97"/>
    <n v="691"/>
    <n v="219.63"/>
    <x v="2"/>
    <x v="377"/>
    <d v="2024-03-27T00:00:00"/>
    <x v="3"/>
    <n v="21304.11"/>
    <n v="2"/>
  </r>
  <r>
    <s v="PID-02819"/>
    <x v="0"/>
    <x v="0"/>
    <n v="451.78"/>
    <x v="2"/>
    <n v="10.68"/>
    <n v="462.46"/>
    <n v="362"/>
    <n v="417"/>
    <n v="628.61"/>
    <x v="1"/>
    <x v="151"/>
    <d v="2023-02-21T00:00:00"/>
    <x v="2"/>
    <n v="227556.82"/>
    <n v="12"/>
  </r>
  <r>
    <s v="PID-02820"/>
    <x v="5"/>
    <x v="0"/>
    <n v="182.2"/>
    <x v="3"/>
    <n v="48.57"/>
    <n v="230.76999999999998"/>
    <n v="428"/>
    <n v="110"/>
    <n v="303.23"/>
    <x v="3"/>
    <x v="119"/>
    <d v="2024-09-11T00:00:00"/>
    <x v="3"/>
    <n v="129782.44"/>
    <n v="3"/>
  </r>
  <r>
    <s v="PID-02821"/>
    <x v="17"/>
    <x v="3"/>
    <n v="232.27"/>
    <x v="2"/>
    <n v="97.79"/>
    <n v="330.06"/>
    <n v="99"/>
    <n v="499"/>
    <n v="443.32"/>
    <x v="2"/>
    <x v="13"/>
    <d v="2024-07-08T00:00:00"/>
    <x v="1"/>
    <n v="43888.68"/>
    <n v="8"/>
  </r>
  <r>
    <s v="PID-02822"/>
    <x v="26"/>
    <x v="5"/>
    <n v="56.13"/>
    <x v="1"/>
    <n v="46.25"/>
    <n v="102.38"/>
    <n v="210"/>
    <n v="976"/>
    <n v="140.57"/>
    <x v="2"/>
    <x v="193"/>
    <d v="2023-11-17T00:00:00"/>
    <x v="1"/>
    <n v="29519.7"/>
    <n v="7"/>
  </r>
  <r>
    <s v="PID-02823"/>
    <x v="14"/>
    <x v="1"/>
    <n v="445.42"/>
    <x v="1"/>
    <n v="58.85"/>
    <n v="504.27000000000004"/>
    <n v="192"/>
    <n v="347"/>
    <n v="721.9"/>
    <x v="0"/>
    <x v="215"/>
    <d v="2024-02-03T00:00:00"/>
    <x v="1"/>
    <n v="138604.79999999999"/>
    <n v="10"/>
  </r>
  <r>
    <s v="PID-02824"/>
    <x v="20"/>
    <x v="1"/>
    <n v="210.37"/>
    <x v="1"/>
    <n v="31.17"/>
    <n v="241.54000000000002"/>
    <n v="386"/>
    <n v="824"/>
    <n v="296.13"/>
    <x v="0"/>
    <x v="354"/>
    <d v="2023-06-14T00:00:00"/>
    <x v="1"/>
    <n v="114306.18"/>
    <n v="2"/>
  </r>
  <r>
    <s v="PID-02825"/>
    <x v="29"/>
    <x v="1"/>
    <n v="79.650000000000006"/>
    <x v="3"/>
    <n v="97.06"/>
    <n v="176.71"/>
    <n v="31"/>
    <n v="262"/>
    <n v="262.22000000000003"/>
    <x v="4"/>
    <x v="270"/>
    <d v="2023-06-09T00:00:00"/>
    <x v="0"/>
    <n v="8128.82"/>
    <n v="11"/>
  </r>
  <r>
    <s v="PID-02826"/>
    <x v="29"/>
    <x v="1"/>
    <n v="56.97"/>
    <x v="0"/>
    <n v="98.05"/>
    <n v="155.01999999999998"/>
    <n v="447"/>
    <n v="406"/>
    <n v="202.06"/>
    <x v="2"/>
    <x v="107"/>
    <d v="2024-04-08T00:00:00"/>
    <x v="3"/>
    <n v="90320.82"/>
    <n v="8"/>
  </r>
  <r>
    <s v="PID-02827"/>
    <x v="10"/>
    <x v="2"/>
    <n v="11.55"/>
    <x v="1"/>
    <n v="19.34"/>
    <n v="30.89"/>
    <n v="95"/>
    <n v="517"/>
    <n v="44.47"/>
    <x v="4"/>
    <x v="28"/>
    <d v="2023-07-07T00:00:00"/>
    <x v="4"/>
    <n v="4224.6499999999996"/>
    <n v="8"/>
  </r>
  <r>
    <s v="PID-02828"/>
    <x v="26"/>
    <x v="5"/>
    <n v="18.2"/>
    <x v="0"/>
    <n v="61.61"/>
    <n v="79.81"/>
    <n v="362"/>
    <n v="3"/>
    <n v="99.41"/>
    <x v="2"/>
    <x v="140"/>
    <d v="2024-09-10T00:00:00"/>
    <x v="1"/>
    <n v="35986.42"/>
    <n v="1"/>
  </r>
  <r>
    <s v="PID-02829"/>
    <x v="0"/>
    <x v="0"/>
    <n v="186.39"/>
    <x v="3"/>
    <n v="9.8699999999999992"/>
    <n v="196.26"/>
    <n v="26"/>
    <n v="49"/>
    <n v="294.16000000000003"/>
    <x v="1"/>
    <x v="46"/>
    <d v="2023-11-04T00:00:00"/>
    <x v="1"/>
    <n v="7648.16"/>
    <n v="4"/>
  </r>
  <r>
    <s v="PID-02830"/>
    <x v="19"/>
    <x v="0"/>
    <n v="80.900000000000006"/>
    <x v="0"/>
    <n v="7.12"/>
    <n v="88.02000000000001"/>
    <n v="377"/>
    <n v="446"/>
    <n v="121.91"/>
    <x v="0"/>
    <x v="288"/>
    <d v="2025-01-09T00:00:00"/>
    <x v="3"/>
    <n v="45960.07"/>
    <n v="12"/>
  </r>
  <r>
    <s v="PID-02831"/>
    <x v="5"/>
    <x v="0"/>
    <n v="348.47"/>
    <x v="2"/>
    <n v="81.180000000000007"/>
    <n v="429.65000000000003"/>
    <n v="45"/>
    <n v="435"/>
    <n v="520.16"/>
    <x v="0"/>
    <x v="206"/>
    <d v="2023-06-28T00:00:00"/>
    <x v="3"/>
    <n v="23407.200000000001"/>
    <n v="7"/>
  </r>
  <r>
    <s v="PID-02832"/>
    <x v="22"/>
    <x v="4"/>
    <n v="227.93"/>
    <x v="3"/>
    <n v="44.91"/>
    <n v="272.84000000000003"/>
    <n v="327"/>
    <n v="928"/>
    <n v="349.31"/>
    <x v="3"/>
    <x v="314"/>
    <d v="2024-02-08T00:00:00"/>
    <x v="2"/>
    <n v="114224.37"/>
    <n v="8"/>
  </r>
  <r>
    <s v="PID-02833"/>
    <x v="6"/>
    <x v="3"/>
    <n v="34.369999999999997"/>
    <x v="3"/>
    <n v="89.05"/>
    <n v="123.41999999999999"/>
    <n v="443"/>
    <n v="403"/>
    <n v="158.13999999999999"/>
    <x v="3"/>
    <x v="579"/>
    <d v="2023-06-05T00:00:00"/>
    <x v="3"/>
    <n v="70056.02"/>
    <n v="3"/>
  </r>
  <r>
    <s v="PID-02834"/>
    <x v="1"/>
    <x v="1"/>
    <n v="366.99"/>
    <x v="0"/>
    <n v="39.36"/>
    <n v="406.35"/>
    <n v="359"/>
    <n v="409"/>
    <n v="494.7"/>
    <x v="0"/>
    <x v="551"/>
    <d v="2024-07-11T00:00:00"/>
    <x v="1"/>
    <n v="177597.3"/>
    <n v="9"/>
  </r>
  <r>
    <s v="PID-02835"/>
    <x v="13"/>
    <x v="3"/>
    <n v="61.67"/>
    <x v="0"/>
    <n v="15.54"/>
    <n v="77.210000000000008"/>
    <n v="363"/>
    <n v="350"/>
    <n v="99.46"/>
    <x v="3"/>
    <x v="37"/>
    <d v="2023-05-11T00:00:00"/>
    <x v="2"/>
    <n v="36103.980000000003"/>
    <n v="10"/>
  </r>
  <r>
    <s v="PID-02836"/>
    <x v="17"/>
    <x v="3"/>
    <n v="241.87"/>
    <x v="2"/>
    <n v="54.14"/>
    <n v="296.01"/>
    <n v="224"/>
    <n v="897"/>
    <n v="442.16"/>
    <x v="2"/>
    <x v="577"/>
    <d v="2023-06-12T00:00:00"/>
    <x v="4"/>
    <n v="99043.839999999997"/>
    <n v="2"/>
  </r>
  <r>
    <s v="PID-02837"/>
    <x v="8"/>
    <x v="2"/>
    <n v="281.69"/>
    <x v="0"/>
    <n v="46.77"/>
    <n v="328.46"/>
    <n v="31"/>
    <n v="837"/>
    <n v="484.99"/>
    <x v="0"/>
    <x v="640"/>
    <d v="2023-12-11T00:00:00"/>
    <x v="3"/>
    <n v="15034.69"/>
    <n v="3"/>
  </r>
  <r>
    <s v="PID-02838"/>
    <x v="7"/>
    <x v="4"/>
    <n v="400.62"/>
    <x v="1"/>
    <n v="57.82"/>
    <n v="458.44"/>
    <n v="266"/>
    <n v="624"/>
    <n v="645.51"/>
    <x v="4"/>
    <x v="94"/>
    <d v="2023-05-06T00:00:00"/>
    <x v="1"/>
    <n v="171705.66"/>
    <n v="9"/>
  </r>
  <r>
    <s v="PID-02839"/>
    <x v="13"/>
    <x v="3"/>
    <n v="402.76"/>
    <x v="1"/>
    <n v="64.040000000000006"/>
    <n v="466.8"/>
    <n v="296"/>
    <n v="578"/>
    <n v="699.2"/>
    <x v="3"/>
    <x v="69"/>
    <d v="2024-02-02T00:00:00"/>
    <x v="3"/>
    <n v="206963.20000000001"/>
    <n v="13"/>
  </r>
  <r>
    <s v="PID-02840"/>
    <x v="14"/>
    <x v="1"/>
    <n v="257.24"/>
    <x v="0"/>
    <n v="63.68"/>
    <n v="320.92"/>
    <n v="362"/>
    <n v="65"/>
    <n v="478.78"/>
    <x v="2"/>
    <x v="336"/>
    <d v="2024-10-03T00:00:00"/>
    <x v="0"/>
    <n v="173318.36"/>
    <n v="13"/>
  </r>
  <r>
    <s v="PID-02841"/>
    <x v="0"/>
    <x v="0"/>
    <n v="285.58999999999997"/>
    <x v="0"/>
    <n v="56.47"/>
    <n v="342.05999999999995"/>
    <n v="203"/>
    <n v="139"/>
    <n v="512.27"/>
    <x v="0"/>
    <x v="499"/>
    <d v="2024-01-24T00:00:00"/>
    <x v="4"/>
    <n v="103990.81"/>
    <n v="12"/>
  </r>
  <r>
    <s v="PID-02842"/>
    <x v="29"/>
    <x v="1"/>
    <n v="224.61"/>
    <x v="1"/>
    <n v="11.41"/>
    <n v="236.02"/>
    <n v="60"/>
    <n v="5"/>
    <n v="300.89999999999998"/>
    <x v="4"/>
    <x v="425"/>
    <d v="2024-11-05T00:00:00"/>
    <x v="1"/>
    <n v="18054"/>
    <n v="12"/>
  </r>
  <r>
    <s v="PID-02843"/>
    <x v="25"/>
    <x v="5"/>
    <n v="403.83"/>
    <x v="0"/>
    <n v="12.06"/>
    <n v="415.89"/>
    <n v="307"/>
    <n v="750"/>
    <n v="615.67999999999995"/>
    <x v="3"/>
    <x v="438"/>
    <d v="2023-08-22T00:00:00"/>
    <x v="3"/>
    <n v="189013.76000000001"/>
    <n v="12"/>
  </r>
  <r>
    <s v="PID-02844"/>
    <x v="25"/>
    <x v="5"/>
    <n v="217.69"/>
    <x v="1"/>
    <n v="51.01"/>
    <n v="268.7"/>
    <n v="301"/>
    <n v="590"/>
    <n v="340.19"/>
    <x v="4"/>
    <x v="325"/>
    <d v="2024-05-06T00:00:00"/>
    <x v="3"/>
    <n v="102397.19"/>
    <n v="5"/>
  </r>
  <r>
    <s v="PID-02845"/>
    <x v="6"/>
    <x v="3"/>
    <n v="262.66000000000003"/>
    <x v="2"/>
    <n v="93.89"/>
    <n v="356.55"/>
    <n v="433"/>
    <n v="443"/>
    <n v="457.14"/>
    <x v="2"/>
    <x v="544"/>
    <d v="2023-07-19T00:00:00"/>
    <x v="4"/>
    <n v="197941.62"/>
    <n v="11"/>
  </r>
  <r>
    <s v="PID-02846"/>
    <x v="1"/>
    <x v="1"/>
    <n v="77.14"/>
    <x v="1"/>
    <n v="97.5"/>
    <n v="174.64"/>
    <n v="461"/>
    <n v="994"/>
    <n v="224.6"/>
    <x v="0"/>
    <x v="672"/>
    <d v="2023-12-16T00:00:00"/>
    <x v="1"/>
    <n v="103540.6"/>
    <n v="3"/>
  </r>
  <r>
    <s v="PID-02847"/>
    <x v="5"/>
    <x v="0"/>
    <n v="379.52"/>
    <x v="0"/>
    <n v="47.88"/>
    <n v="427.4"/>
    <n v="308"/>
    <n v="283"/>
    <n v="589.16"/>
    <x v="1"/>
    <x v="452"/>
    <d v="2024-08-02T00:00:00"/>
    <x v="0"/>
    <n v="181461.28"/>
    <n v="3"/>
  </r>
  <r>
    <s v="PID-02848"/>
    <x v="8"/>
    <x v="2"/>
    <n v="261.37"/>
    <x v="3"/>
    <n v="28.41"/>
    <n v="289.78000000000003"/>
    <n v="177"/>
    <n v="680"/>
    <n v="403.53"/>
    <x v="1"/>
    <x v="71"/>
    <d v="2023-08-10T00:00:00"/>
    <x v="0"/>
    <n v="71424.81"/>
    <n v="4"/>
  </r>
  <r>
    <s v="PID-02849"/>
    <x v="28"/>
    <x v="5"/>
    <n v="327.42"/>
    <x v="3"/>
    <n v="21.13"/>
    <n v="348.55"/>
    <n v="60"/>
    <n v="701"/>
    <n v="461.68"/>
    <x v="4"/>
    <x v="91"/>
    <d v="2024-12-27T00:00:00"/>
    <x v="4"/>
    <n v="27700.799999999999"/>
    <n v="14"/>
  </r>
  <r>
    <s v="PID-02850"/>
    <x v="27"/>
    <x v="4"/>
    <n v="333.5"/>
    <x v="3"/>
    <n v="21.79"/>
    <n v="355.29"/>
    <n v="480"/>
    <n v="243"/>
    <n v="455.28"/>
    <x v="4"/>
    <x v="156"/>
    <d v="2024-03-13T00:00:00"/>
    <x v="0"/>
    <n v="218534.39999999999"/>
    <n v="10"/>
  </r>
  <r>
    <s v="PID-02851"/>
    <x v="12"/>
    <x v="4"/>
    <n v="143.13999999999999"/>
    <x v="3"/>
    <n v="89.91"/>
    <n v="233.04999999999998"/>
    <n v="274"/>
    <n v="514"/>
    <n v="300.02999999999997"/>
    <x v="4"/>
    <x v="293"/>
    <d v="2024-02-09T00:00:00"/>
    <x v="2"/>
    <n v="82208.22"/>
    <n v="5"/>
  </r>
  <r>
    <s v="PID-02852"/>
    <x v="25"/>
    <x v="5"/>
    <n v="243.77"/>
    <x v="1"/>
    <n v="53.13"/>
    <n v="296.90000000000003"/>
    <n v="356"/>
    <n v="272"/>
    <n v="395.31"/>
    <x v="0"/>
    <x v="720"/>
    <d v="2024-09-26T00:00:00"/>
    <x v="2"/>
    <n v="140730.35999999999"/>
    <n v="9"/>
  </r>
  <r>
    <s v="PID-02853"/>
    <x v="0"/>
    <x v="0"/>
    <n v="239.09"/>
    <x v="2"/>
    <n v="23.58"/>
    <n v="262.67"/>
    <n v="165"/>
    <n v="960"/>
    <n v="363.5"/>
    <x v="0"/>
    <x v="414"/>
    <d v="2024-12-09T00:00:00"/>
    <x v="0"/>
    <n v="59977.5"/>
    <n v="5"/>
  </r>
  <r>
    <s v="PID-02854"/>
    <x v="15"/>
    <x v="5"/>
    <n v="141.03"/>
    <x v="0"/>
    <n v="58.57"/>
    <n v="199.6"/>
    <n v="36"/>
    <n v="336"/>
    <n v="242.04"/>
    <x v="3"/>
    <x v="229"/>
    <d v="2024-02-07T00:00:00"/>
    <x v="1"/>
    <n v="8713.44"/>
    <n v="13"/>
  </r>
  <r>
    <s v="PID-02855"/>
    <x v="13"/>
    <x v="3"/>
    <n v="373.06"/>
    <x v="1"/>
    <n v="77.08"/>
    <n v="450.14"/>
    <n v="65"/>
    <n v="195"/>
    <n v="583.76"/>
    <x v="4"/>
    <x v="384"/>
    <d v="2024-01-21T00:00:00"/>
    <x v="1"/>
    <n v="37944.400000000001"/>
    <n v="10"/>
  </r>
  <r>
    <s v="PID-02856"/>
    <x v="16"/>
    <x v="5"/>
    <n v="386.73"/>
    <x v="3"/>
    <n v="98.2"/>
    <n v="484.93"/>
    <n v="326"/>
    <n v="547"/>
    <n v="612.08000000000004"/>
    <x v="1"/>
    <x v="113"/>
    <d v="2023-06-14T00:00:00"/>
    <x v="4"/>
    <n v="199538.08"/>
    <n v="1"/>
  </r>
  <r>
    <s v="PID-02857"/>
    <x v="1"/>
    <x v="1"/>
    <n v="161.41999999999999"/>
    <x v="0"/>
    <n v="53.79"/>
    <n v="215.20999999999998"/>
    <n v="454"/>
    <n v="298"/>
    <n v="276.83"/>
    <x v="1"/>
    <x v="557"/>
    <d v="2024-07-11T00:00:00"/>
    <x v="0"/>
    <n v="125680.82"/>
    <n v="4"/>
  </r>
  <r>
    <s v="PID-02858"/>
    <x v="8"/>
    <x v="2"/>
    <n v="83.54"/>
    <x v="2"/>
    <n v="8.27"/>
    <n v="91.81"/>
    <n v="197"/>
    <n v="772"/>
    <n v="110.92"/>
    <x v="1"/>
    <x v="141"/>
    <d v="2023-09-18T00:00:00"/>
    <x v="0"/>
    <n v="21851.24"/>
    <n v="5"/>
  </r>
  <r>
    <s v="PID-02859"/>
    <x v="16"/>
    <x v="5"/>
    <n v="221.6"/>
    <x v="1"/>
    <n v="60.23"/>
    <n v="281.83"/>
    <n v="476"/>
    <n v="376"/>
    <n v="389.89"/>
    <x v="4"/>
    <x v="156"/>
    <d v="2024-03-06T00:00:00"/>
    <x v="3"/>
    <n v="185587.64"/>
    <n v="3"/>
  </r>
  <r>
    <s v="PID-02860"/>
    <x v="20"/>
    <x v="1"/>
    <n v="162.34"/>
    <x v="1"/>
    <n v="26.9"/>
    <n v="189.24"/>
    <n v="138"/>
    <n v="528"/>
    <n v="233.6"/>
    <x v="1"/>
    <x v="390"/>
    <d v="2023-05-02T00:00:00"/>
    <x v="2"/>
    <n v="32236.799999999999"/>
    <n v="8"/>
  </r>
  <r>
    <s v="PID-02861"/>
    <x v="22"/>
    <x v="4"/>
    <n v="218.35"/>
    <x v="3"/>
    <n v="10.17"/>
    <n v="228.51999999999998"/>
    <n v="291"/>
    <n v="603"/>
    <n v="328.11"/>
    <x v="1"/>
    <x v="263"/>
    <d v="2024-03-01T00:00:00"/>
    <x v="3"/>
    <n v="95480.01"/>
    <n v="2"/>
  </r>
  <r>
    <s v="PID-02862"/>
    <x v="25"/>
    <x v="5"/>
    <n v="12.31"/>
    <x v="0"/>
    <n v="47.49"/>
    <n v="59.800000000000004"/>
    <n v="253"/>
    <n v="862"/>
    <n v="72.62"/>
    <x v="1"/>
    <x v="188"/>
    <d v="2023-06-18T00:00:00"/>
    <x v="0"/>
    <n v="18372.86"/>
    <n v="12"/>
  </r>
  <r>
    <s v="PID-02863"/>
    <x v="19"/>
    <x v="0"/>
    <n v="40.299999999999997"/>
    <x v="1"/>
    <n v="57.65"/>
    <n v="97.949999999999989"/>
    <n v="195"/>
    <n v="499"/>
    <n v="127.89"/>
    <x v="1"/>
    <x v="367"/>
    <d v="2024-03-29T00:00:00"/>
    <x v="3"/>
    <n v="24938.55"/>
    <n v="13"/>
  </r>
  <r>
    <s v="PID-02864"/>
    <x v="16"/>
    <x v="5"/>
    <n v="78.39"/>
    <x v="2"/>
    <n v="87.05"/>
    <n v="165.44"/>
    <n v="434"/>
    <n v="147"/>
    <n v="211.18"/>
    <x v="4"/>
    <x v="382"/>
    <d v="2023-12-15T00:00:00"/>
    <x v="4"/>
    <n v="91652.12"/>
    <n v="12"/>
  </r>
  <r>
    <s v="PID-02865"/>
    <x v="14"/>
    <x v="1"/>
    <n v="337.12"/>
    <x v="1"/>
    <n v="39.24"/>
    <n v="376.36"/>
    <n v="233"/>
    <n v="980"/>
    <n v="484.75"/>
    <x v="2"/>
    <x v="443"/>
    <d v="2023-02-02T00:00:00"/>
    <x v="4"/>
    <n v="112946.75"/>
    <n v="1"/>
  </r>
  <r>
    <s v="PID-02866"/>
    <x v="26"/>
    <x v="5"/>
    <n v="64.84"/>
    <x v="1"/>
    <n v="69.900000000000006"/>
    <n v="134.74"/>
    <n v="375"/>
    <n v="265"/>
    <n v="171.45"/>
    <x v="4"/>
    <x v="386"/>
    <d v="2024-11-27T00:00:00"/>
    <x v="4"/>
    <n v="64293.75"/>
    <n v="7"/>
  </r>
  <r>
    <s v="PID-02867"/>
    <x v="17"/>
    <x v="3"/>
    <n v="432.41"/>
    <x v="0"/>
    <n v="99.99"/>
    <n v="532.4"/>
    <n v="422"/>
    <n v="815"/>
    <n v="730.83"/>
    <x v="0"/>
    <x v="353"/>
    <d v="2023-07-29T00:00:00"/>
    <x v="4"/>
    <n v="308410.26"/>
    <n v="8"/>
  </r>
  <r>
    <s v="PID-02868"/>
    <x v="0"/>
    <x v="0"/>
    <n v="184.71"/>
    <x v="3"/>
    <n v="7.23"/>
    <n v="191.94"/>
    <n v="164"/>
    <n v="865"/>
    <n v="283.11"/>
    <x v="0"/>
    <x v="462"/>
    <d v="2024-08-06T00:00:00"/>
    <x v="4"/>
    <n v="46430.04"/>
    <n v="11"/>
  </r>
  <r>
    <s v="PID-02869"/>
    <x v="10"/>
    <x v="2"/>
    <n v="384.76"/>
    <x v="1"/>
    <n v="30.31"/>
    <n v="415.07"/>
    <n v="289"/>
    <n v="456"/>
    <n v="606.39"/>
    <x v="4"/>
    <x v="48"/>
    <d v="2024-12-21T00:00:00"/>
    <x v="1"/>
    <n v="175246.71"/>
    <n v="14"/>
  </r>
  <r>
    <s v="PID-02870"/>
    <x v="9"/>
    <x v="3"/>
    <n v="118.53"/>
    <x v="1"/>
    <n v="10.51"/>
    <n v="129.04"/>
    <n v="262"/>
    <n v="629"/>
    <n v="156.74"/>
    <x v="4"/>
    <x v="277"/>
    <d v="2024-08-10T00:00:00"/>
    <x v="0"/>
    <n v="41065.879999999997"/>
    <n v="13"/>
  </r>
  <r>
    <s v="PID-02871"/>
    <x v="21"/>
    <x v="0"/>
    <n v="410.04"/>
    <x v="1"/>
    <n v="58.47"/>
    <n v="468.51"/>
    <n v="374"/>
    <n v="376"/>
    <n v="564.20000000000005"/>
    <x v="3"/>
    <x v="512"/>
    <d v="2023-06-21T00:00:00"/>
    <x v="0"/>
    <n v="211010.8"/>
    <n v="3"/>
  </r>
  <r>
    <s v="PID-02872"/>
    <x v="9"/>
    <x v="3"/>
    <n v="44.98"/>
    <x v="3"/>
    <n v="11.5"/>
    <n v="56.48"/>
    <n v="295"/>
    <n v="872"/>
    <n v="84.42"/>
    <x v="2"/>
    <x v="145"/>
    <d v="2024-04-20T00:00:00"/>
    <x v="1"/>
    <n v="24903.9"/>
    <n v="7"/>
  </r>
  <r>
    <s v="PID-02873"/>
    <x v="20"/>
    <x v="1"/>
    <n v="231.62"/>
    <x v="2"/>
    <n v="81.180000000000007"/>
    <n v="312.8"/>
    <n v="157"/>
    <n v="255"/>
    <n v="411.96"/>
    <x v="2"/>
    <x v="73"/>
    <d v="2024-05-05T00:00:00"/>
    <x v="2"/>
    <n v="64677.72"/>
    <n v="9"/>
  </r>
  <r>
    <s v="PID-02874"/>
    <x v="9"/>
    <x v="3"/>
    <n v="148.27000000000001"/>
    <x v="1"/>
    <n v="47.38"/>
    <n v="195.65"/>
    <n v="130"/>
    <n v="519"/>
    <n v="240"/>
    <x v="3"/>
    <x v="495"/>
    <d v="2023-03-24T00:00:00"/>
    <x v="3"/>
    <n v="31200"/>
    <n v="10"/>
  </r>
  <r>
    <s v="PID-02875"/>
    <x v="3"/>
    <x v="2"/>
    <n v="110.23"/>
    <x v="3"/>
    <n v="82.74"/>
    <n v="192.97"/>
    <n v="127"/>
    <n v="731"/>
    <n v="246.89"/>
    <x v="1"/>
    <x v="390"/>
    <d v="2023-05-07T00:00:00"/>
    <x v="2"/>
    <n v="31355.03"/>
    <n v="13"/>
  </r>
  <r>
    <s v="PID-02876"/>
    <x v="15"/>
    <x v="5"/>
    <n v="218.09"/>
    <x v="0"/>
    <n v="82.89"/>
    <n v="300.98"/>
    <n v="165"/>
    <n v="366"/>
    <n v="437.81"/>
    <x v="1"/>
    <x v="121"/>
    <d v="2023-03-31T00:00:00"/>
    <x v="3"/>
    <n v="72238.649999999994"/>
    <n v="6"/>
  </r>
  <r>
    <s v="PID-02877"/>
    <x v="5"/>
    <x v="0"/>
    <n v="334.2"/>
    <x v="0"/>
    <n v="38.46"/>
    <n v="372.65999999999997"/>
    <n v="293"/>
    <n v="763"/>
    <n v="547.28"/>
    <x v="1"/>
    <x v="180"/>
    <d v="2023-05-01T00:00:00"/>
    <x v="3"/>
    <n v="160353.04"/>
    <n v="9"/>
  </r>
  <r>
    <s v="PID-02878"/>
    <x v="27"/>
    <x v="4"/>
    <n v="222.75"/>
    <x v="2"/>
    <n v="63.99"/>
    <n v="286.74"/>
    <n v="11"/>
    <n v="19"/>
    <n v="353.09"/>
    <x v="4"/>
    <x v="382"/>
    <d v="2023-12-16T00:00:00"/>
    <x v="3"/>
    <n v="3883.99"/>
    <n v="13"/>
  </r>
  <r>
    <s v="PID-02879"/>
    <x v="18"/>
    <x v="3"/>
    <n v="107.94"/>
    <x v="0"/>
    <n v="30.07"/>
    <n v="138.01"/>
    <n v="44"/>
    <n v="333"/>
    <n v="170.79"/>
    <x v="4"/>
    <x v="98"/>
    <d v="2024-05-16T00:00:00"/>
    <x v="3"/>
    <n v="7514.76"/>
    <n v="10"/>
  </r>
  <r>
    <s v="PID-02880"/>
    <x v="4"/>
    <x v="1"/>
    <n v="81.16"/>
    <x v="2"/>
    <n v="70.33"/>
    <n v="151.49"/>
    <n v="306"/>
    <n v="958"/>
    <n v="227.13"/>
    <x v="4"/>
    <x v="259"/>
    <d v="2024-08-15T00:00:00"/>
    <x v="4"/>
    <n v="69501.78"/>
    <n v="10"/>
  </r>
  <r>
    <s v="PID-02881"/>
    <x v="28"/>
    <x v="5"/>
    <n v="455.05"/>
    <x v="3"/>
    <n v="49.51"/>
    <n v="504.56"/>
    <n v="145"/>
    <n v="867"/>
    <n v="619.14"/>
    <x v="4"/>
    <x v="404"/>
    <d v="2023-10-26T00:00:00"/>
    <x v="2"/>
    <n v="89775.3"/>
    <n v="6"/>
  </r>
  <r>
    <s v="PID-02882"/>
    <x v="5"/>
    <x v="0"/>
    <n v="179.68"/>
    <x v="0"/>
    <n v="67.38"/>
    <n v="247.06"/>
    <n v="433"/>
    <n v="330"/>
    <n v="363.91"/>
    <x v="0"/>
    <x v="47"/>
    <d v="2024-04-16T00:00:00"/>
    <x v="1"/>
    <n v="157573.03"/>
    <n v="8"/>
  </r>
  <r>
    <s v="PID-02883"/>
    <x v="9"/>
    <x v="3"/>
    <n v="266.55"/>
    <x v="1"/>
    <n v="32.71"/>
    <n v="299.26"/>
    <n v="90"/>
    <n v="936"/>
    <n v="405.96"/>
    <x v="3"/>
    <x v="645"/>
    <d v="2024-04-15T00:00:00"/>
    <x v="1"/>
    <n v="36536.400000000001"/>
    <n v="13"/>
  </r>
  <r>
    <s v="PID-02884"/>
    <x v="8"/>
    <x v="2"/>
    <n v="46.07"/>
    <x v="3"/>
    <n v="26.2"/>
    <n v="72.27"/>
    <n v="144"/>
    <n v="339"/>
    <n v="107.46"/>
    <x v="4"/>
    <x v="156"/>
    <d v="2024-03-13T00:00:00"/>
    <x v="2"/>
    <n v="15474.24"/>
    <n v="10"/>
  </r>
  <r>
    <s v="PID-02885"/>
    <x v="3"/>
    <x v="2"/>
    <n v="383.36"/>
    <x v="3"/>
    <n v="70.319999999999993"/>
    <n v="453.68"/>
    <n v="472"/>
    <n v="406"/>
    <n v="553.16"/>
    <x v="4"/>
    <x v="25"/>
    <d v="2024-12-10T00:00:00"/>
    <x v="1"/>
    <n v="261091.52"/>
    <n v="12"/>
  </r>
  <r>
    <s v="PID-02886"/>
    <x v="15"/>
    <x v="5"/>
    <n v="26.17"/>
    <x v="2"/>
    <n v="77.239999999999995"/>
    <n v="103.41"/>
    <n v="476"/>
    <n v="285"/>
    <n v="152.85"/>
    <x v="3"/>
    <x v="453"/>
    <d v="2024-02-20T00:00:00"/>
    <x v="0"/>
    <n v="72756.600000000006"/>
    <n v="10"/>
  </r>
  <r>
    <s v="PID-02887"/>
    <x v="0"/>
    <x v="0"/>
    <n v="58.67"/>
    <x v="0"/>
    <n v="52.28"/>
    <n v="110.95"/>
    <n v="436"/>
    <n v="72"/>
    <n v="160.1"/>
    <x v="0"/>
    <x v="342"/>
    <d v="2023-10-15T00:00:00"/>
    <x v="4"/>
    <n v="69803.600000000006"/>
    <n v="1"/>
  </r>
  <r>
    <s v="PID-02888"/>
    <x v="4"/>
    <x v="1"/>
    <n v="477.78"/>
    <x v="2"/>
    <n v="22.15"/>
    <n v="499.92999999999995"/>
    <n v="177"/>
    <n v="388"/>
    <n v="701.63"/>
    <x v="4"/>
    <x v="24"/>
    <d v="2023-02-04T00:00:00"/>
    <x v="1"/>
    <n v="124188.51"/>
    <n v="10"/>
  </r>
  <r>
    <s v="PID-02889"/>
    <x v="5"/>
    <x v="0"/>
    <n v="257.08999999999997"/>
    <x v="0"/>
    <n v="55.26"/>
    <n v="312.34999999999997"/>
    <n v="396"/>
    <n v="603"/>
    <n v="452.98"/>
    <x v="2"/>
    <x v="143"/>
    <d v="2024-09-16T00:00:00"/>
    <x v="0"/>
    <n v="179380.08"/>
    <n v="9"/>
  </r>
  <r>
    <s v="PID-02890"/>
    <x v="2"/>
    <x v="2"/>
    <n v="135.52000000000001"/>
    <x v="3"/>
    <n v="18.29"/>
    <n v="153.81"/>
    <n v="258"/>
    <n v="66"/>
    <n v="229.94"/>
    <x v="0"/>
    <x v="548"/>
    <d v="2024-11-05T00:00:00"/>
    <x v="1"/>
    <n v="59324.52"/>
    <n v="2"/>
  </r>
  <r>
    <s v="PID-02891"/>
    <x v="15"/>
    <x v="5"/>
    <n v="253.18"/>
    <x v="2"/>
    <n v="22.56"/>
    <n v="275.74"/>
    <n v="360"/>
    <n v="982"/>
    <n v="357.37"/>
    <x v="4"/>
    <x v="491"/>
    <d v="2024-06-24T00:00:00"/>
    <x v="4"/>
    <n v="128653.2"/>
    <n v="2"/>
  </r>
  <r>
    <s v="PID-02892"/>
    <x v="7"/>
    <x v="4"/>
    <n v="294.37"/>
    <x v="3"/>
    <n v="92.66"/>
    <n v="387.03"/>
    <n v="209"/>
    <n v="279"/>
    <n v="538.16"/>
    <x v="0"/>
    <x v="70"/>
    <d v="2023-11-12T00:00:00"/>
    <x v="3"/>
    <n v="112475.44"/>
    <n v="14"/>
  </r>
  <r>
    <s v="PID-02893"/>
    <x v="20"/>
    <x v="1"/>
    <n v="436.43"/>
    <x v="0"/>
    <n v="80.36"/>
    <n v="516.79"/>
    <n v="360"/>
    <n v="212"/>
    <n v="676.26"/>
    <x v="2"/>
    <x v="24"/>
    <d v="2023-01-26T00:00:00"/>
    <x v="3"/>
    <n v="243453.6"/>
    <n v="1"/>
  </r>
  <r>
    <s v="PID-02894"/>
    <x v="29"/>
    <x v="1"/>
    <n v="291.08"/>
    <x v="3"/>
    <n v="89.53"/>
    <n v="380.61"/>
    <n v="252"/>
    <n v="588"/>
    <n v="550.53"/>
    <x v="3"/>
    <x v="691"/>
    <d v="2024-07-26T00:00:00"/>
    <x v="1"/>
    <n v="138733.56"/>
    <n v="2"/>
  </r>
  <r>
    <s v="PID-02895"/>
    <x v="13"/>
    <x v="3"/>
    <n v="173.58"/>
    <x v="3"/>
    <n v="12.84"/>
    <n v="186.42000000000002"/>
    <n v="340"/>
    <n v="833"/>
    <n v="233.55"/>
    <x v="1"/>
    <x v="175"/>
    <d v="2023-10-17T00:00:00"/>
    <x v="2"/>
    <n v="79407"/>
    <n v="10"/>
  </r>
  <r>
    <s v="PID-02896"/>
    <x v="1"/>
    <x v="1"/>
    <n v="336.07"/>
    <x v="2"/>
    <n v="5.92"/>
    <n v="341.99"/>
    <n v="285"/>
    <n v="603"/>
    <n v="491.74"/>
    <x v="0"/>
    <x v="647"/>
    <d v="2023-09-20T00:00:00"/>
    <x v="1"/>
    <n v="140145.9"/>
    <n v="2"/>
  </r>
  <r>
    <s v="PID-02897"/>
    <x v="5"/>
    <x v="0"/>
    <n v="96.66"/>
    <x v="2"/>
    <n v="13.28"/>
    <n v="109.94"/>
    <n v="60"/>
    <n v="450"/>
    <n v="144.26"/>
    <x v="3"/>
    <x v="479"/>
    <d v="2023-10-15T00:00:00"/>
    <x v="1"/>
    <n v="8655.6"/>
    <n v="13"/>
  </r>
  <r>
    <s v="PID-02898"/>
    <x v="22"/>
    <x v="4"/>
    <n v="227.45"/>
    <x v="2"/>
    <n v="99.91"/>
    <n v="327.36"/>
    <n v="236"/>
    <n v="770"/>
    <n v="440.4"/>
    <x v="1"/>
    <x v="402"/>
    <d v="2023-05-23T00:00:00"/>
    <x v="1"/>
    <n v="103934.39999999999"/>
    <n v="2"/>
  </r>
  <r>
    <s v="PID-02899"/>
    <x v="2"/>
    <x v="2"/>
    <n v="34.020000000000003"/>
    <x v="3"/>
    <n v="57.47"/>
    <n v="91.490000000000009"/>
    <n v="260"/>
    <n v="733"/>
    <n v="121.97"/>
    <x v="1"/>
    <x v="424"/>
    <d v="2023-03-29T00:00:00"/>
    <x v="2"/>
    <n v="31712.2"/>
    <n v="3"/>
  </r>
  <r>
    <s v="PID-02900"/>
    <x v="29"/>
    <x v="1"/>
    <n v="382.75"/>
    <x v="0"/>
    <n v="40.07"/>
    <n v="422.82"/>
    <n v="452"/>
    <n v="393"/>
    <n v="521.72"/>
    <x v="3"/>
    <x v="721"/>
    <d v="2024-02-13T00:00:00"/>
    <x v="4"/>
    <n v="235817.44"/>
    <n v="7"/>
  </r>
  <r>
    <s v="PID-02901"/>
    <x v="15"/>
    <x v="5"/>
    <n v="466.27"/>
    <x v="0"/>
    <n v="98.84"/>
    <n v="565.11"/>
    <n v="376"/>
    <n v="445"/>
    <n v="769.27"/>
    <x v="0"/>
    <x v="570"/>
    <d v="2023-05-15T00:00:00"/>
    <x v="2"/>
    <n v="289245.52"/>
    <n v="5"/>
  </r>
  <r>
    <s v="PID-02902"/>
    <x v="12"/>
    <x v="4"/>
    <n v="439.77"/>
    <x v="2"/>
    <n v="65.290000000000006"/>
    <n v="505.06"/>
    <n v="130"/>
    <n v="22"/>
    <n v="686.09"/>
    <x v="4"/>
    <x v="394"/>
    <d v="2023-03-18T00:00:00"/>
    <x v="0"/>
    <n v="89191.7"/>
    <n v="3"/>
  </r>
  <r>
    <s v="PID-02903"/>
    <x v="21"/>
    <x v="0"/>
    <n v="39.32"/>
    <x v="1"/>
    <n v="30.6"/>
    <n v="69.92"/>
    <n v="97"/>
    <n v="22"/>
    <n v="100.28"/>
    <x v="1"/>
    <x v="405"/>
    <d v="2024-11-10T00:00:00"/>
    <x v="0"/>
    <n v="9727.16"/>
    <n v="3"/>
  </r>
  <r>
    <s v="PID-02904"/>
    <x v="29"/>
    <x v="1"/>
    <n v="155.96"/>
    <x v="1"/>
    <n v="17.46"/>
    <n v="173.42000000000002"/>
    <n v="148"/>
    <n v="32"/>
    <n v="213.06"/>
    <x v="4"/>
    <x v="158"/>
    <d v="2024-03-27T00:00:00"/>
    <x v="2"/>
    <n v="31532.880000000001"/>
    <n v="3"/>
  </r>
  <r>
    <s v="PID-02905"/>
    <x v="14"/>
    <x v="1"/>
    <n v="331.46"/>
    <x v="2"/>
    <n v="13.32"/>
    <n v="344.78"/>
    <n v="312"/>
    <n v="390"/>
    <n v="420.43"/>
    <x v="0"/>
    <x v="512"/>
    <d v="2023-06-26T00:00:00"/>
    <x v="0"/>
    <n v="131174.16"/>
    <n v="8"/>
  </r>
  <r>
    <s v="PID-02906"/>
    <x v="10"/>
    <x v="2"/>
    <n v="263.11"/>
    <x v="3"/>
    <n v="31.43"/>
    <n v="294.54000000000002"/>
    <n v="233"/>
    <n v="879"/>
    <n v="395.79"/>
    <x v="4"/>
    <x v="608"/>
    <d v="2023-12-19T00:00:00"/>
    <x v="3"/>
    <n v="92219.07"/>
    <n v="12"/>
  </r>
  <r>
    <s v="PID-02907"/>
    <x v="19"/>
    <x v="0"/>
    <n v="79.680000000000007"/>
    <x v="3"/>
    <n v="51.75"/>
    <n v="131.43"/>
    <n v="363"/>
    <n v="933"/>
    <n v="195.98"/>
    <x v="2"/>
    <x v="36"/>
    <d v="2024-08-17T00:00:00"/>
    <x v="2"/>
    <n v="71140.740000000005"/>
    <n v="6"/>
  </r>
  <r>
    <s v="PID-02908"/>
    <x v="14"/>
    <x v="1"/>
    <n v="197.97"/>
    <x v="2"/>
    <n v="98.74"/>
    <n v="296.70999999999998"/>
    <n v="377"/>
    <n v="614"/>
    <n v="439.79"/>
    <x v="2"/>
    <x v="415"/>
    <d v="2023-08-28T00:00:00"/>
    <x v="3"/>
    <n v="165800.82999999999"/>
    <n v="1"/>
  </r>
  <r>
    <s v="PID-02909"/>
    <x v="8"/>
    <x v="2"/>
    <n v="11.02"/>
    <x v="1"/>
    <n v="28.9"/>
    <n v="39.92"/>
    <n v="379"/>
    <n v="336"/>
    <n v="59.05"/>
    <x v="1"/>
    <x v="376"/>
    <d v="2024-01-17T00:00:00"/>
    <x v="4"/>
    <n v="22379.95"/>
    <n v="2"/>
  </r>
  <r>
    <s v="PID-02910"/>
    <x v="16"/>
    <x v="5"/>
    <n v="431.47"/>
    <x v="1"/>
    <n v="78.13"/>
    <n v="509.6"/>
    <n v="243"/>
    <n v="331"/>
    <n v="706.84"/>
    <x v="1"/>
    <x v="260"/>
    <d v="2024-09-19T00:00:00"/>
    <x v="3"/>
    <n v="171762.12"/>
    <n v="8"/>
  </r>
  <r>
    <s v="PID-02911"/>
    <x v="9"/>
    <x v="3"/>
    <n v="336.11"/>
    <x v="3"/>
    <n v="7.04"/>
    <n v="343.15000000000003"/>
    <n v="283"/>
    <n v="754"/>
    <n v="482.43"/>
    <x v="2"/>
    <x v="646"/>
    <d v="2023-01-30T00:00:00"/>
    <x v="4"/>
    <n v="136527.69"/>
    <n v="11"/>
  </r>
  <r>
    <s v="PID-02912"/>
    <x v="9"/>
    <x v="3"/>
    <n v="116.06"/>
    <x v="3"/>
    <n v="78.28"/>
    <n v="194.34"/>
    <n v="455"/>
    <n v="594"/>
    <n v="290.74"/>
    <x v="3"/>
    <x v="508"/>
    <d v="2024-10-21T00:00:00"/>
    <x v="1"/>
    <n v="132286.70000000001"/>
    <n v="2"/>
  </r>
  <r>
    <s v="PID-02913"/>
    <x v="0"/>
    <x v="0"/>
    <n v="358.85"/>
    <x v="0"/>
    <n v="24.56"/>
    <n v="383.41"/>
    <n v="134"/>
    <n v="388"/>
    <n v="574.48"/>
    <x v="2"/>
    <x v="408"/>
    <d v="2024-10-25T00:00:00"/>
    <x v="2"/>
    <n v="76980.320000000007"/>
    <n v="13"/>
  </r>
  <r>
    <s v="PID-02914"/>
    <x v="3"/>
    <x v="2"/>
    <n v="195.05"/>
    <x v="0"/>
    <n v="79.16"/>
    <n v="274.21000000000004"/>
    <n v="320"/>
    <n v="328"/>
    <n v="390.99"/>
    <x v="0"/>
    <x v="147"/>
    <d v="2023-03-04T00:00:00"/>
    <x v="1"/>
    <n v="125116.8"/>
    <n v="7"/>
  </r>
  <r>
    <s v="PID-02915"/>
    <x v="25"/>
    <x v="5"/>
    <n v="161.26"/>
    <x v="1"/>
    <n v="52.92"/>
    <n v="214.18"/>
    <n v="148"/>
    <n v="164"/>
    <n v="274.58999999999997"/>
    <x v="1"/>
    <x v="201"/>
    <d v="2024-07-05T00:00:00"/>
    <x v="1"/>
    <n v="40639.32"/>
    <n v="12"/>
  </r>
  <r>
    <s v="PID-02916"/>
    <x v="0"/>
    <x v="0"/>
    <n v="78"/>
    <x v="1"/>
    <n v="37.92"/>
    <n v="115.92"/>
    <n v="490"/>
    <n v="902"/>
    <n v="151.83000000000001"/>
    <x v="0"/>
    <x v="536"/>
    <d v="2023-08-14T00:00:00"/>
    <x v="3"/>
    <n v="74396.7"/>
    <n v="3"/>
  </r>
  <r>
    <s v="PID-02917"/>
    <x v="15"/>
    <x v="5"/>
    <n v="388.3"/>
    <x v="3"/>
    <n v="93.91"/>
    <n v="482.21000000000004"/>
    <n v="202"/>
    <n v="567"/>
    <n v="611.94000000000005"/>
    <x v="1"/>
    <x v="207"/>
    <d v="2023-03-01T00:00:00"/>
    <x v="2"/>
    <n v="123611.88"/>
    <n v="2"/>
  </r>
  <r>
    <s v="PID-02918"/>
    <x v="1"/>
    <x v="1"/>
    <n v="129.59"/>
    <x v="0"/>
    <n v="74.13"/>
    <n v="203.72"/>
    <n v="148"/>
    <n v="831"/>
    <n v="301.85000000000002"/>
    <x v="3"/>
    <x v="183"/>
    <d v="2023-11-29T00:00:00"/>
    <x v="1"/>
    <n v="44673.8"/>
    <n v="9"/>
  </r>
  <r>
    <s v="PID-02919"/>
    <x v="24"/>
    <x v="2"/>
    <n v="236.91"/>
    <x v="0"/>
    <n v="75.33"/>
    <n v="312.24"/>
    <n v="220"/>
    <n v="643"/>
    <n v="380.89"/>
    <x v="3"/>
    <x v="549"/>
    <d v="2023-03-19T00:00:00"/>
    <x v="0"/>
    <n v="83795.8"/>
    <n v="8"/>
  </r>
  <r>
    <s v="PID-02920"/>
    <x v="0"/>
    <x v="0"/>
    <n v="355.94"/>
    <x v="1"/>
    <n v="55.91"/>
    <n v="411.85"/>
    <n v="91"/>
    <n v="694"/>
    <n v="503.19"/>
    <x v="0"/>
    <x v="584"/>
    <d v="2023-05-20T00:00:00"/>
    <x v="1"/>
    <n v="45790.29"/>
    <n v="1"/>
  </r>
  <r>
    <s v="PID-02921"/>
    <x v="11"/>
    <x v="0"/>
    <n v="315.33"/>
    <x v="0"/>
    <n v="90.93"/>
    <n v="406.26"/>
    <n v="58"/>
    <n v="561"/>
    <n v="494.14"/>
    <x v="3"/>
    <x v="2"/>
    <d v="2023-08-09T00:00:00"/>
    <x v="4"/>
    <n v="28660.12"/>
    <n v="2"/>
  </r>
  <r>
    <s v="PID-02922"/>
    <x v="4"/>
    <x v="1"/>
    <n v="297.20999999999998"/>
    <x v="2"/>
    <n v="17.98"/>
    <n v="315.19"/>
    <n v="480"/>
    <n v="576"/>
    <n v="437.17"/>
    <x v="0"/>
    <x v="145"/>
    <d v="2024-04-16T00:00:00"/>
    <x v="0"/>
    <n v="209841.6"/>
    <n v="3"/>
  </r>
  <r>
    <s v="PID-02923"/>
    <x v="0"/>
    <x v="0"/>
    <n v="47.09"/>
    <x v="3"/>
    <n v="90.89"/>
    <n v="137.98000000000002"/>
    <n v="286"/>
    <n v="821"/>
    <n v="197.78"/>
    <x v="3"/>
    <x v="685"/>
    <d v="2024-11-28T00:00:00"/>
    <x v="2"/>
    <n v="56565.08"/>
    <n v="9"/>
  </r>
  <r>
    <s v="PID-02924"/>
    <x v="14"/>
    <x v="1"/>
    <n v="53.59"/>
    <x v="2"/>
    <n v="62.54"/>
    <n v="116.13"/>
    <n v="179"/>
    <n v="604"/>
    <n v="169.73"/>
    <x v="2"/>
    <x v="623"/>
    <d v="2024-02-29T00:00:00"/>
    <x v="2"/>
    <n v="30381.67"/>
    <n v="3"/>
  </r>
  <r>
    <s v="PID-02925"/>
    <x v="26"/>
    <x v="5"/>
    <n v="39.369999999999997"/>
    <x v="0"/>
    <n v="75.069999999999993"/>
    <n v="114.44"/>
    <n v="428"/>
    <n v="75"/>
    <n v="144.19"/>
    <x v="1"/>
    <x v="41"/>
    <d v="2023-08-06T00:00:00"/>
    <x v="3"/>
    <n v="61713.32"/>
    <n v="14"/>
  </r>
  <r>
    <s v="PID-02926"/>
    <x v="21"/>
    <x v="0"/>
    <n v="63.74"/>
    <x v="2"/>
    <n v="46.8"/>
    <n v="110.53999999999999"/>
    <n v="177"/>
    <n v="311"/>
    <n v="160.69"/>
    <x v="3"/>
    <x v="418"/>
    <d v="2023-06-05T00:00:00"/>
    <x v="0"/>
    <n v="28442.13"/>
    <n v="5"/>
  </r>
  <r>
    <s v="PID-02927"/>
    <x v="16"/>
    <x v="5"/>
    <n v="144.66999999999999"/>
    <x v="3"/>
    <n v="78.67"/>
    <n v="223.33999999999997"/>
    <n v="71"/>
    <n v="113"/>
    <n v="299.39999999999998"/>
    <x v="1"/>
    <x v="21"/>
    <d v="2024-04-04T00:00:00"/>
    <x v="3"/>
    <n v="21257.4"/>
    <n v="12"/>
  </r>
  <r>
    <s v="PID-02928"/>
    <x v="6"/>
    <x v="3"/>
    <n v="130.94999999999999"/>
    <x v="0"/>
    <n v="6.88"/>
    <n v="137.82999999999998"/>
    <n v="429"/>
    <n v="308"/>
    <n v="198.5"/>
    <x v="4"/>
    <x v="430"/>
    <d v="2023-08-02T00:00:00"/>
    <x v="2"/>
    <n v="85156.5"/>
    <n v="2"/>
  </r>
  <r>
    <s v="PID-02929"/>
    <x v="11"/>
    <x v="0"/>
    <n v="330.67"/>
    <x v="1"/>
    <n v="12.82"/>
    <n v="343.49"/>
    <n v="94"/>
    <n v="411"/>
    <n v="496.86"/>
    <x v="3"/>
    <x v="254"/>
    <d v="2023-07-04T00:00:00"/>
    <x v="0"/>
    <n v="46704.84"/>
    <n v="8"/>
  </r>
  <r>
    <s v="PID-02930"/>
    <x v="23"/>
    <x v="4"/>
    <n v="339.09"/>
    <x v="1"/>
    <n v="51.51"/>
    <n v="390.59999999999997"/>
    <n v="199"/>
    <n v="869"/>
    <n v="471.22"/>
    <x v="0"/>
    <x v="232"/>
    <d v="2024-02-08T00:00:00"/>
    <x v="4"/>
    <n v="93772.78"/>
    <n v="1"/>
  </r>
  <r>
    <s v="PID-02931"/>
    <x v="9"/>
    <x v="3"/>
    <n v="360.47"/>
    <x v="3"/>
    <n v="81.63"/>
    <n v="442.1"/>
    <n v="389"/>
    <n v="358"/>
    <n v="547.75"/>
    <x v="4"/>
    <x v="703"/>
    <d v="2023-11-06T00:00:00"/>
    <x v="4"/>
    <n v="213074.75"/>
    <n v="3"/>
  </r>
  <r>
    <s v="PID-02932"/>
    <x v="8"/>
    <x v="2"/>
    <n v="305.20999999999998"/>
    <x v="2"/>
    <n v="51.87"/>
    <n v="357.08"/>
    <n v="198"/>
    <n v="993"/>
    <n v="468.37"/>
    <x v="4"/>
    <x v="722"/>
    <d v="2023-10-13T00:00:00"/>
    <x v="0"/>
    <n v="92737.26"/>
    <n v="4"/>
  </r>
  <r>
    <s v="PID-02933"/>
    <x v="19"/>
    <x v="0"/>
    <n v="371.1"/>
    <x v="1"/>
    <n v="40.020000000000003"/>
    <n v="411.12"/>
    <n v="91"/>
    <n v="575"/>
    <n v="604.41999999999996"/>
    <x v="4"/>
    <x v="654"/>
    <d v="2023-02-16T00:00:00"/>
    <x v="1"/>
    <n v="55002.22"/>
    <n v="6"/>
  </r>
  <r>
    <s v="PID-02934"/>
    <x v="3"/>
    <x v="2"/>
    <n v="449.15"/>
    <x v="0"/>
    <n v="68.84"/>
    <n v="517.99"/>
    <n v="378"/>
    <n v="652"/>
    <n v="694.07"/>
    <x v="2"/>
    <x v="548"/>
    <d v="2024-11-13T00:00:00"/>
    <x v="4"/>
    <n v="262358.46000000002"/>
    <n v="10"/>
  </r>
  <r>
    <s v="PID-02935"/>
    <x v="21"/>
    <x v="0"/>
    <n v="66.58"/>
    <x v="3"/>
    <n v="18.25"/>
    <n v="84.83"/>
    <n v="456"/>
    <n v="627"/>
    <n v="126.79"/>
    <x v="1"/>
    <x v="447"/>
    <d v="2024-09-12T00:00:00"/>
    <x v="4"/>
    <n v="57816.24"/>
    <n v="11"/>
  </r>
  <r>
    <s v="PID-02936"/>
    <x v="1"/>
    <x v="1"/>
    <n v="272.52"/>
    <x v="3"/>
    <n v="88.27"/>
    <n v="360.78999999999996"/>
    <n v="22"/>
    <n v="159"/>
    <n v="434.44"/>
    <x v="2"/>
    <x v="219"/>
    <d v="2023-07-04T00:00:00"/>
    <x v="3"/>
    <n v="9557.68"/>
    <n v="7"/>
  </r>
  <r>
    <s v="PID-02937"/>
    <x v="11"/>
    <x v="0"/>
    <n v="416.5"/>
    <x v="3"/>
    <n v="55.23"/>
    <n v="471.73"/>
    <n v="125"/>
    <n v="248"/>
    <n v="567.42999999999995"/>
    <x v="0"/>
    <x v="185"/>
    <d v="2024-07-02T00:00:00"/>
    <x v="2"/>
    <n v="70928.75"/>
    <n v="8"/>
  </r>
  <r>
    <s v="PID-02938"/>
    <x v="12"/>
    <x v="4"/>
    <n v="121.26"/>
    <x v="3"/>
    <n v="16.350000000000001"/>
    <n v="137.61000000000001"/>
    <n v="471"/>
    <n v="499"/>
    <n v="176.54"/>
    <x v="4"/>
    <x v="271"/>
    <d v="2024-12-25T00:00:00"/>
    <x v="4"/>
    <n v="83150.34"/>
    <n v="7"/>
  </r>
  <r>
    <s v="PID-02939"/>
    <x v="24"/>
    <x v="2"/>
    <n v="193.47"/>
    <x v="2"/>
    <n v="92.7"/>
    <n v="286.17"/>
    <n v="123"/>
    <n v="244"/>
    <n v="366.16"/>
    <x v="4"/>
    <x v="172"/>
    <d v="2023-09-28T00:00:00"/>
    <x v="4"/>
    <n v="45037.68"/>
    <n v="12"/>
  </r>
  <r>
    <s v="PID-02940"/>
    <x v="22"/>
    <x v="4"/>
    <n v="196"/>
    <x v="2"/>
    <n v="72.069999999999993"/>
    <n v="268.07"/>
    <n v="242"/>
    <n v="818"/>
    <n v="359.54"/>
    <x v="2"/>
    <x v="55"/>
    <d v="2023-08-01T00:00:00"/>
    <x v="3"/>
    <n v="87008.68"/>
    <n v="5"/>
  </r>
  <r>
    <s v="PID-02941"/>
    <x v="20"/>
    <x v="1"/>
    <n v="443.89"/>
    <x v="2"/>
    <n v="7.33"/>
    <n v="451.21999999999997"/>
    <n v="225"/>
    <n v="745"/>
    <n v="550.82000000000005"/>
    <x v="2"/>
    <x v="681"/>
    <d v="2023-12-05T00:00:00"/>
    <x v="2"/>
    <n v="123934.5"/>
    <n v="12"/>
  </r>
  <r>
    <s v="PID-02942"/>
    <x v="27"/>
    <x v="4"/>
    <n v="167.15"/>
    <x v="0"/>
    <n v="80.94"/>
    <n v="248.09"/>
    <n v="271"/>
    <n v="231"/>
    <n v="317.87"/>
    <x v="0"/>
    <x v="643"/>
    <d v="2024-08-10T00:00:00"/>
    <x v="3"/>
    <n v="86142.77"/>
    <n v="2"/>
  </r>
  <r>
    <s v="PID-02943"/>
    <x v="9"/>
    <x v="3"/>
    <n v="266.47000000000003"/>
    <x v="3"/>
    <n v="54.1"/>
    <n v="320.57000000000005"/>
    <n v="175"/>
    <n v="797"/>
    <n v="438.26"/>
    <x v="0"/>
    <x v="511"/>
    <d v="2024-09-20T00:00:00"/>
    <x v="2"/>
    <n v="76695.5"/>
    <n v="2"/>
  </r>
  <r>
    <s v="PID-02944"/>
    <x v="0"/>
    <x v="0"/>
    <n v="333.66"/>
    <x v="1"/>
    <n v="25.37"/>
    <n v="359.03000000000003"/>
    <n v="152"/>
    <n v="960"/>
    <n v="523.48"/>
    <x v="2"/>
    <x v="468"/>
    <d v="2024-12-16T00:00:00"/>
    <x v="1"/>
    <n v="79568.960000000006"/>
    <n v="14"/>
  </r>
  <r>
    <s v="PID-02945"/>
    <x v="9"/>
    <x v="3"/>
    <n v="340.68"/>
    <x v="0"/>
    <n v="76.77"/>
    <n v="417.45"/>
    <n v="207"/>
    <n v="575"/>
    <n v="552.77"/>
    <x v="2"/>
    <x v="337"/>
    <d v="2023-08-08T00:00:00"/>
    <x v="3"/>
    <n v="114423.39"/>
    <n v="14"/>
  </r>
  <r>
    <s v="PID-02946"/>
    <x v="27"/>
    <x v="4"/>
    <n v="490.01"/>
    <x v="3"/>
    <n v="66.62"/>
    <n v="556.63"/>
    <n v="445"/>
    <n v="508"/>
    <n v="714.35"/>
    <x v="0"/>
    <x v="106"/>
    <d v="2024-12-25T00:00:00"/>
    <x v="4"/>
    <n v="317885.75"/>
    <n v="13"/>
  </r>
  <r>
    <s v="PID-02947"/>
    <x v="16"/>
    <x v="5"/>
    <n v="258.32"/>
    <x v="1"/>
    <n v="45.31"/>
    <n v="303.63"/>
    <n v="93"/>
    <n v="39"/>
    <n v="402"/>
    <x v="3"/>
    <x v="431"/>
    <d v="2023-02-04T00:00:00"/>
    <x v="0"/>
    <n v="37386"/>
    <n v="9"/>
  </r>
  <r>
    <s v="PID-02948"/>
    <x v="22"/>
    <x v="4"/>
    <n v="141.44999999999999"/>
    <x v="1"/>
    <n v="18.77"/>
    <n v="160.22"/>
    <n v="309"/>
    <n v="934"/>
    <n v="229.14"/>
    <x v="3"/>
    <x v="527"/>
    <d v="2023-09-09T00:00:00"/>
    <x v="4"/>
    <n v="70804.259999999995"/>
    <n v="11"/>
  </r>
  <r>
    <s v="PID-02949"/>
    <x v="29"/>
    <x v="1"/>
    <n v="304.86"/>
    <x v="2"/>
    <n v="80.17"/>
    <n v="385.03000000000003"/>
    <n v="433"/>
    <n v="27"/>
    <n v="562.04999999999995"/>
    <x v="3"/>
    <x v="247"/>
    <d v="2023-01-22T00:00:00"/>
    <x v="1"/>
    <n v="243367.65"/>
    <n v="6"/>
  </r>
  <r>
    <s v="PID-02950"/>
    <x v="13"/>
    <x v="3"/>
    <n v="63.22"/>
    <x v="2"/>
    <n v="42.1"/>
    <n v="105.32"/>
    <n v="215"/>
    <n v="937"/>
    <n v="142.82"/>
    <x v="2"/>
    <x v="397"/>
    <d v="2024-11-08T00:00:00"/>
    <x v="4"/>
    <n v="30706.3"/>
    <n v="12"/>
  </r>
  <r>
    <s v="PID-02951"/>
    <x v="7"/>
    <x v="4"/>
    <n v="12.76"/>
    <x v="1"/>
    <n v="95.39"/>
    <n v="108.15"/>
    <n v="482"/>
    <n v="182"/>
    <n v="143.59"/>
    <x v="2"/>
    <x v="438"/>
    <d v="2023-08-20T00:00:00"/>
    <x v="1"/>
    <n v="69210.38"/>
    <n v="10"/>
  </r>
  <r>
    <s v="PID-02952"/>
    <x v="23"/>
    <x v="4"/>
    <n v="479.86"/>
    <x v="0"/>
    <n v="44.7"/>
    <n v="524.56000000000006"/>
    <n v="380"/>
    <n v="693"/>
    <n v="734.27"/>
    <x v="4"/>
    <x v="561"/>
    <d v="2023-12-31T00:00:00"/>
    <x v="3"/>
    <n v="279022.59999999998"/>
    <n v="1"/>
  </r>
  <r>
    <s v="PID-02953"/>
    <x v="9"/>
    <x v="3"/>
    <n v="29.27"/>
    <x v="3"/>
    <n v="6.43"/>
    <n v="35.700000000000003"/>
    <n v="134"/>
    <n v="255"/>
    <n v="47.13"/>
    <x v="0"/>
    <x v="159"/>
    <d v="2024-10-15T00:00:00"/>
    <x v="4"/>
    <n v="6315.42"/>
    <n v="4"/>
  </r>
  <r>
    <s v="PID-02954"/>
    <x v="21"/>
    <x v="0"/>
    <n v="395.31"/>
    <x v="3"/>
    <n v="74.8"/>
    <n v="470.11"/>
    <n v="215"/>
    <n v="325"/>
    <n v="626.78"/>
    <x v="2"/>
    <x v="66"/>
    <d v="2024-02-14T00:00:00"/>
    <x v="3"/>
    <n v="134757.70000000001"/>
    <n v="2"/>
  </r>
  <r>
    <s v="PID-02955"/>
    <x v="3"/>
    <x v="2"/>
    <n v="373.39"/>
    <x v="2"/>
    <n v="67.08"/>
    <n v="440.46999999999997"/>
    <n v="308"/>
    <n v="428"/>
    <n v="584.71"/>
    <x v="0"/>
    <x v="294"/>
    <d v="2023-08-27T00:00:00"/>
    <x v="2"/>
    <n v="180090.68"/>
    <n v="5"/>
  </r>
  <r>
    <s v="PID-02956"/>
    <x v="29"/>
    <x v="1"/>
    <n v="220.15"/>
    <x v="2"/>
    <n v="75.44"/>
    <n v="295.59000000000003"/>
    <n v="177"/>
    <n v="776"/>
    <n v="398.23"/>
    <x v="1"/>
    <x v="304"/>
    <d v="2023-11-20T00:00:00"/>
    <x v="3"/>
    <n v="70486.710000000006"/>
    <n v="11"/>
  </r>
  <r>
    <s v="PID-02957"/>
    <x v="22"/>
    <x v="4"/>
    <n v="63.21"/>
    <x v="2"/>
    <n v="89.06"/>
    <n v="152.27000000000001"/>
    <n v="263"/>
    <n v="23"/>
    <n v="183.89"/>
    <x v="2"/>
    <x v="266"/>
    <d v="2023-06-13T00:00:00"/>
    <x v="2"/>
    <n v="48363.07"/>
    <n v="8"/>
  </r>
  <r>
    <s v="PID-02958"/>
    <x v="2"/>
    <x v="2"/>
    <n v="316.99"/>
    <x v="0"/>
    <n v="23.61"/>
    <n v="340.6"/>
    <n v="204"/>
    <n v="871"/>
    <n v="462.05"/>
    <x v="0"/>
    <x v="432"/>
    <d v="2023-01-15T00:00:00"/>
    <x v="2"/>
    <n v="94258.2"/>
    <n v="6"/>
  </r>
  <r>
    <s v="PID-02959"/>
    <x v="2"/>
    <x v="2"/>
    <n v="361.71"/>
    <x v="1"/>
    <n v="46.22"/>
    <n v="407.92999999999995"/>
    <n v="258"/>
    <n v="616"/>
    <n v="583.02"/>
    <x v="1"/>
    <x v="598"/>
    <d v="2023-05-02T00:00:00"/>
    <x v="0"/>
    <n v="150419.16"/>
    <n v="6"/>
  </r>
  <r>
    <s v="PID-02960"/>
    <x v="28"/>
    <x v="5"/>
    <n v="107.24"/>
    <x v="1"/>
    <n v="34.270000000000003"/>
    <n v="141.51"/>
    <n v="417"/>
    <n v="194"/>
    <n v="189.87"/>
    <x v="2"/>
    <x v="621"/>
    <d v="2024-03-20T00:00:00"/>
    <x v="0"/>
    <n v="79175.789999999994"/>
    <n v="8"/>
  </r>
  <r>
    <s v="PID-02961"/>
    <x v="0"/>
    <x v="0"/>
    <n v="186.05"/>
    <x v="3"/>
    <n v="98.35"/>
    <n v="284.39999999999998"/>
    <n v="162"/>
    <n v="265"/>
    <n v="347.59"/>
    <x v="3"/>
    <x v="33"/>
    <d v="2023-02-28T00:00:00"/>
    <x v="1"/>
    <n v="56309.58"/>
    <n v="7"/>
  </r>
  <r>
    <s v="PID-02962"/>
    <x v="1"/>
    <x v="1"/>
    <n v="323.27999999999997"/>
    <x v="3"/>
    <n v="83.47"/>
    <n v="406.75"/>
    <n v="437"/>
    <n v="633"/>
    <n v="520.21"/>
    <x v="4"/>
    <x v="486"/>
    <d v="2023-03-13T00:00:00"/>
    <x v="2"/>
    <n v="227331.77"/>
    <n v="5"/>
  </r>
  <r>
    <s v="PID-02963"/>
    <x v="15"/>
    <x v="5"/>
    <n v="239.31"/>
    <x v="0"/>
    <n v="53.33"/>
    <n v="292.64"/>
    <n v="261"/>
    <n v="745"/>
    <n v="431.19"/>
    <x v="0"/>
    <x v="383"/>
    <d v="2024-05-15T00:00:00"/>
    <x v="4"/>
    <n v="112540.59"/>
    <n v="3"/>
  </r>
  <r>
    <s v="PID-02964"/>
    <x v="10"/>
    <x v="2"/>
    <n v="422.59"/>
    <x v="0"/>
    <n v="94.9"/>
    <n v="517.49"/>
    <n v="460"/>
    <n v="44"/>
    <n v="738.8"/>
    <x v="2"/>
    <x v="468"/>
    <d v="2024-12-16T00:00:00"/>
    <x v="0"/>
    <n v="339848"/>
    <n v="14"/>
  </r>
  <r>
    <s v="PID-02965"/>
    <x v="1"/>
    <x v="1"/>
    <n v="460.96"/>
    <x v="3"/>
    <n v="92.92"/>
    <n v="553.88"/>
    <n v="399"/>
    <n v="162"/>
    <n v="698.95"/>
    <x v="4"/>
    <x v="614"/>
    <d v="2024-04-27T00:00:00"/>
    <x v="4"/>
    <n v="278881.05"/>
    <n v="12"/>
  </r>
  <r>
    <s v="PID-02966"/>
    <x v="1"/>
    <x v="1"/>
    <n v="231.14"/>
    <x v="1"/>
    <n v="79.88"/>
    <n v="311.02"/>
    <n v="486"/>
    <n v="501"/>
    <n v="459.42"/>
    <x v="4"/>
    <x v="689"/>
    <d v="2024-12-14T00:00:00"/>
    <x v="3"/>
    <n v="223278.12"/>
    <n v="14"/>
  </r>
  <r>
    <s v="PID-02967"/>
    <x v="10"/>
    <x v="2"/>
    <n v="78.16"/>
    <x v="3"/>
    <n v="36.119999999999997"/>
    <n v="114.28"/>
    <n v="399"/>
    <n v="369"/>
    <n v="143.5"/>
    <x v="1"/>
    <x v="652"/>
    <d v="2023-05-20T00:00:00"/>
    <x v="4"/>
    <n v="57256.5"/>
    <n v="8"/>
  </r>
  <r>
    <s v="PID-02968"/>
    <x v="28"/>
    <x v="5"/>
    <n v="306.58999999999997"/>
    <x v="0"/>
    <n v="79"/>
    <n v="385.59"/>
    <n v="374"/>
    <n v="666"/>
    <n v="491.07"/>
    <x v="3"/>
    <x v="47"/>
    <d v="2024-04-20T00:00:00"/>
    <x v="4"/>
    <n v="183660.18"/>
    <n v="12"/>
  </r>
  <r>
    <s v="PID-02969"/>
    <x v="21"/>
    <x v="0"/>
    <n v="474.83"/>
    <x v="3"/>
    <n v="73.849999999999994"/>
    <n v="548.67999999999995"/>
    <n v="369"/>
    <n v="731"/>
    <n v="667.2"/>
    <x v="4"/>
    <x v="564"/>
    <d v="2024-02-24T00:00:00"/>
    <x v="0"/>
    <n v="246196.8"/>
    <n v="11"/>
  </r>
  <r>
    <s v="PID-02970"/>
    <x v="24"/>
    <x v="2"/>
    <n v="72.5"/>
    <x v="2"/>
    <n v="57.19"/>
    <n v="129.69"/>
    <n v="286"/>
    <n v="675"/>
    <n v="173.22"/>
    <x v="3"/>
    <x v="328"/>
    <d v="2024-01-03T00:00:00"/>
    <x v="1"/>
    <n v="49540.92"/>
    <n v="12"/>
  </r>
  <r>
    <s v="PID-02971"/>
    <x v="23"/>
    <x v="4"/>
    <n v="75.739999999999995"/>
    <x v="1"/>
    <n v="36.17"/>
    <n v="111.91"/>
    <n v="440"/>
    <n v="956"/>
    <n v="160.47"/>
    <x v="2"/>
    <x v="383"/>
    <d v="2024-05-13T00:00:00"/>
    <x v="4"/>
    <n v="70606.8"/>
    <n v="1"/>
  </r>
  <r>
    <s v="PID-02972"/>
    <x v="23"/>
    <x v="4"/>
    <n v="135.04"/>
    <x v="1"/>
    <n v="73.28"/>
    <n v="208.32"/>
    <n v="122"/>
    <n v="747"/>
    <n v="254.51"/>
    <x v="3"/>
    <x v="332"/>
    <d v="2024-10-31T00:00:00"/>
    <x v="2"/>
    <n v="31050.22"/>
    <n v="8"/>
  </r>
  <r>
    <s v="PID-02973"/>
    <x v="28"/>
    <x v="5"/>
    <n v="454.06"/>
    <x v="1"/>
    <n v="90.61"/>
    <n v="544.66999999999996"/>
    <n v="321"/>
    <n v="103"/>
    <n v="732.51"/>
    <x v="3"/>
    <x v="698"/>
    <d v="2024-06-25T00:00:00"/>
    <x v="3"/>
    <n v="235135.71"/>
    <n v="8"/>
  </r>
  <r>
    <s v="PID-02974"/>
    <x v="22"/>
    <x v="4"/>
    <n v="16.73"/>
    <x v="1"/>
    <n v="84.78"/>
    <n v="101.51"/>
    <n v="379"/>
    <n v="683"/>
    <n v="138.76"/>
    <x v="4"/>
    <x v="684"/>
    <d v="2023-01-29T00:00:00"/>
    <x v="1"/>
    <n v="52590.04"/>
    <n v="5"/>
  </r>
  <r>
    <s v="PID-02975"/>
    <x v="14"/>
    <x v="1"/>
    <n v="77.66"/>
    <x v="0"/>
    <n v="15.21"/>
    <n v="92.87"/>
    <n v="403"/>
    <n v="65"/>
    <n v="114.63"/>
    <x v="1"/>
    <x v="84"/>
    <d v="2024-05-30T00:00:00"/>
    <x v="3"/>
    <n v="46195.89"/>
    <n v="12"/>
  </r>
  <r>
    <s v="PID-02976"/>
    <x v="20"/>
    <x v="1"/>
    <n v="318.11"/>
    <x v="3"/>
    <n v="27.07"/>
    <n v="345.18"/>
    <n v="254"/>
    <n v="803"/>
    <n v="484.66"/>
    <x v="1"/>
    <x v="194"/>
    <d v="2024-02-05T00:00:00"/>
    <x v="1"/>
    <n v="123103.64"/>
    <n v="6"/>
  </r>
  <r>
    <s v="PID-02977"/>
    <x v="23"/>
    <x v="4"/>
    <n v="213.68"/>
    <x v="1"/>
    <n v="73.47"/>
    <n v="287.14999999999998"/>
    <n v="283"/>
    <n v="288"/>
    <n v="398.93"/>
    <x v="3"/>
    <x v="71"/>
    <d v="2023-08-12T00:00:00"/>
    <x v="0"/>
    <n v="112897.19"/>
    <n v="6"/>
  </r>
  <r>
    <s v="PID-02978"/>
    <x v="22"/>
    <x v="4"/>
    <n v="485.91"/>
    <x v="1"/>
    <n v="74.14"/>
    <n v="560.05000000000007"/>
    <n v="116"/>
    <n v="760"/>
    <n v="791.13"/>
    <x v="1"/>
    <x v="296"/>
    <d v="2023-06-01T00:00:00"/>
    <x v="4"/>
    <n v="91771.08"/>
    <n v="8"/>
  </r>
  <r>
    <s v="PID-02979"/>
    <x v="3"/>
    <x v="2"/>
    <n v="498.35"/>
    <x v="2"/>
    <n v="46.74"/>
    <n v="545.09"/>
    <n v="292"/>
    <n v="196"/>
    <n v="707.41"/>
    <x v="3"/>
    <x v="568"/>
    <d v="2024-04-11T00:00:00"/>
    <x v="1"/>
    <n v="206563.72"/>
    <n v="8"/>
  </r>
  <r>
    <s v="PID-02980"/>
    <x v="11"/>
    <x v="0"/>
    <n v="499.18"/>
    <x v="0"/>
    <n v="35.5"/>
    <n v="534.68000000000006"/>
    <n v="279"/>
    <n v="587"/>
    <n v="652.71"/>
    <x v="0"/>
    <x v="691"/>
    <d v="2024-07-28T00:00:00"/>
    <x v="2"/>
    <n v="182106.09"/>
    <n v="4"/>
  </r>
  <r>
    <s v="PID-02981"/>
    <x v="9"/>
    <x v="3"/>
    <n v="234.68"/>
    <x v="2"/>
    <n v="30.78"/>
    <n v="265.46000000000004"/>
    <n v="342"/>
    <n v="955"/>
    <n v="341.1"/>
    <x v="1"/>
    <x v="259"/>
    <d v="2024-08-09T00:00:00"/>
    <x v="2"/>
    <n v="116656.2"/>
    <n v="4"/>
  </r>
  <r>
    <s v="PID-02982"/>
    <x v="19"/>
    <x v="0"/>
    <n v="427.35"/>
    <x v="3"/>
    <n v="84.96"/>
    <n v="512.31000000000006"/>
    <n v="388"/>
    <n v="131"/>
    <n v="645.46"/>
    <x v="4"/>
    <x v="333"/>
    <d v="2023-10-11T00:00:00"/>
    <x v="3"/>
    <n v="250438.48"/>
    <n v="14"/>
  </r>
  <r>
    <s v="PID-02983"/>
    <x v="8"/>
    <x v="2"/>
    <n v="379.84"/>
    <x v="2"/>
    <n v="38.93"/>
    <n v="418.77"/>
    <n v="352"/>
    <n v="268"/>
    <n v="572.33000000000004"/>
    <x v="2"/>
    <x v="473"/>
    <d v="2024-02-04T00:00:00"/>
    <x v="1"/>
    <n v="201460.16"/>
    <n v="13"/>
  </r>
  <r>
    <s v="PID-02984"/>
    <x v="28"/>
    <x v="5"/>
    <n v="208.45"/>
    <x v="2"/>
    <n v="8.07"/>
    <n v="216.51999999999998"/>
    <n v="354"/>
    <n v="448"/>
    <n v="260.27999999999997"/>
    <x v="0"/>
    <x v="329"/>
    <d v="2024-12-07T00:00:00"/>
    <x v="3"/>
    <n v="92139.12"/>
    <n v="8"/>
  </r>
  <r>
    <s v="PID-02985"/>
    <x v="2"/>
    <x v="2"/>
    <n v="311.91000000000003"/>
    <x v="3"/>
    <n v="74.709999999999994"/>
    <n v="386.62"/>
    <n v="327"/>
    <n v="645"/>
    <n v="528.21"/>
    <x v="0"/>
    <x v="652"/>
    <d v="2023-05-26T00:00:00"/>
    <x v="2"/>
    <n v="172724.67"/>
    <n v="14"/>
  </r>
  <r>
    <s v="PID-02986"/>
    <x v="8"/>
    <x v="2"/>
    <n v="52.85"/>
    <x v="2"/>
    <n v="32.21"/>
    <n v="85.06"/>
    <n v="87"/>
    <n v="407"/>
    <n v="121.89"/>
    <x v="4"/>
    <x v="23"/>
    <d v="2023-06-02T00:00:00"/>
    <x v="1"/>
    <n v="10604.43"/>
    <n v="6"/>
  </r>
  <r>
    <s v="PID-02987"/>
    <x v="9"/>
    <x v="3"/>
    <n v="374.83"/>
    <x v="1"/>
    <n v="51.51"/>
    <n v="426.34"/>
    <n v="64"/>
    <n v="92"/>
    <n v="529.97"/>
    <x v="3"/>
    <x v="316"/>
    <d v="2023-04-28T00:00:00"/>
    <x v="4"/>
    <n v="33918.080000000002"/>
    <n v="12"/>
  </r>
  <r>
    <s v="PID-02988"/>
    <x v="13"/>
    <x v="3"/>
    <n v="190.22"/>
    <x v="0"/>
    <n v="71.040000000000006"/>
    <n v="261.26"/>
    <n v="10"/>
    <n v="949"/>
    <n v="318.13"/>
    <x v="2"/>
    <x v="365"/>
    <d v="2023-05-17T00:00:00"/>
    <x v="1"/>
    <n v="3181.3"/>
    <n v="10"/>
  </r>
  <r>
    <s v="PID-02989"/>
    <x v="0"/>
    <x v="0"/>
    <n v="67.31"/>
    <x v="3"/>
    <n v="82.13"/>
    <n v="149.44"/>
    <n v="359"/>
    <n v="516"/>
    <n v="206.47"/>
    <x v="3"/>
    <x v="28"/>
    <d v="2023-07-07T00:00:00"/>
    <x v="0"/>
    <n v="74122.73"/>
    <n v="8"/>
  </r>
  <r>
    <s v="PID-02990"/>
    <x v="29"/>
    <x v="1"/>
    <n v="277.95999999999998"/>
    <x v="0"/>
    <n v="25.68"/>
    <n v="303.64"/>
    <n v="491"/>
    <n v="560"/>
    <n v="386.68"/>
    <x v="3"/>
    <x v="7"/>
    <d v="2023-08-08T00:00:00"/>
    <x v="4"/>
    <n v="189859.88"/>
    <n v="3"/>
  </r>
  <r>
    <s v="PID-02991"/>
    <x v="17"/>
    <x v="3"/>
    <n v="462.51"/>
    <x v="3"/>
    <n v="22.43"/>
    <n v="484.94"/>
    <n v="128"/>
    <n v="75"/>
    <n v="643.15"/>
    <x v="3"/>
    <x v="225"/>
    <d v="2023-07-26T00:00:00"/>
    <x v="3"/>
    <n v="82323.199999999997"/>
    <n v="13"/>
  </r>
  <r>
    <s v="PID-02992"/>
    <x v="9"/>
    <x v="3"/>
    <n v="423.17"/>
    <x v="2"/>
    <n v="34.409999999999997"/>
    <n v="457.58000000000004"/>
    <n v="357"/>
    <n v="703"/>
    <n v="662.27"/>
    <x v="1"/>
    <x v="433"/>
    <d v="2023-12-26T00:00:00"/>
    <x v="3"/>
    <n v="236430.39"/>
    <n v="7"/>
  </r>
  <r>
    <s v="PID-02993"/>
    <x v="11"/>
    <x v="0"/>
    <n v="374.87"/>
    <x v="0"/>
    <n v="16.91"/>
    <n v="391.78000000000003"/>
    <n v="97"/>
    <n v="614"/>
    <n v="529.6"/>
    <x v="2"/>
    <x v="604"/>
    <d v="2023-11-18T00:00:00"/>
    <x v="3"/>
    <n v="51371.199999999997"/>
    <n v="2"/>
  </r>
  <r>
    <s v="PID-02994"/>
    <x v="16"/>
    <x v="5"/>
    <n v="389.89"/>
    <x v="0"/>
    <n v="85.37"/>
    <n v="475.26"/>
    <n v="490"/>
    <n v="650"/>
    <n v="592.66"/>
    <x v="4"/>
    <x v="561"/>
    <d v="2024-01-09T00:00:00"/>
    <x v="4"/>
    <n v="290403.40000000002"/>
    <n v="10"/>
  </r>
  <r>
    <s v="PID-02995"/>
    <x v="11"/>
    <x v="0"/>
    <n v="410.12"/>
    <x v="3"/>
    <n v="91.13"/>
    <n v="501.25"/>
    <n v="314"/>
    <n v="177"/>
    <n v="727.84"/>
    <x v="1"/>
    <x v="530"/>
    <d v="2024-11-25T00:00:00"/>
    <x v="4"/>
    <n v="228541.76"/>
    <n v="4"/>
  </r>
  <r>
    <s v="PID-02996"/>
    <x v="23"/>
    <x v="4"/>
    <n v="250.19"/>
    <x v="2"/>
    <n v="37.49"/>
    <n v="287.68"/>
    <n v="268"/>
    <n v="187"/>
    <n v="408.51"/>
    <x v="3"/>
    <x v="191"/>
    <d v="2023-09-09T00:00:00"/>
    <x v="1"/>
    <n v="109480.68"/>
    <n v="1"/>
  </r>
  <r>
    <s v="PID-02997"/>
    <x v="16"/>
    <x v="5"/>
    <n v="346.96"/>
    <x v="3"/>
    <n v="69.260000000000005"/>
    <n v="416.21999999999997"/>
    <n v="157"/>
    <n v="976"/>
    <n v="525.12"/>
    <x v="4"/>
    <x v="496"/>
    <d v="2023-12-16T00:00:00"/>
    <x v="4"/>
    <n v="82443.839999999997"/>
    <n v="6"/>
  </r>
  <r>
    <s v="PID-02998"/>
    <x v="28"/>
    <x v="5"/>
    <n v="126.18"/>
    <x v="2"/>
    <n v="75.73"/>
    <n v="201.91000000000003"/>
    <n v="23"/>
    <n v="246"/>
    <n v="271.2"/>
    <x v="2"/>
    <x v="64"/>
    <d v="2023-09-26T00:00:00"/>
    <x v="0"/>
    <n v="6237.6"/>
    <n v="6"/>
  </r>
  <r>
    <s v="PID-02999"/>
    <x v="25"/>
    <x v="5"/>
    <n v="266.01"/>
    <x v="0"/>
    <n v="87.68"/>
    <n v="353.69"/>
    <n v="445"/>
    <n v="184"/>
    <n v="483.98"/>
    <x v="0"/>
    <x v="264"/>
    <d v="2023-06-29T00:00:00"/>
    <x v="3"/>
    <n v="215371.1"/>
    <n v="12"/>
  </r>
  <r>
    <s v="PID-03000"/>
    <x v="22"/>
    <x v="4"/>
    <n v="421.78"/>
    <x v="3"/>
    <n v="71.099999999999994"/>
    <n v="492.88"/>
    <n v="283"/>
    <n v="880"/>
    <n v="711.1"/>
    <x v="3"/>
    <x v="396"/>
    <d v="2024-05-14T00:00:00"/>
    <x v="4"/>
    <n v="201241.3"/>
    <n v="9"/>
  </r>
  <r>
    <s v="PID-03001"/>
    <x v="25"/>
    <x v="5"/>
    <n v="390.69"/>
    <x v="1"/>
    <n v="87.44"/>
    <n v="478.13"/>
    <n v="54"/>
    <n v="818"/>
    <n v="585.79999999999995"/>
    <x v="3"/>
    <x v="196"/>
    <d v="2024-01-11T00:00:00"/>
    <x v="0"/>
    <n v="31633.200000000001"/>
    <n v="2"/>
  </r>
  <r>
    <s v="PID-03002"/>
    <x v="16"/>
    <x v="5"/>
    <n v="195.16"/>
    <x v="0"/>
    <n v="8.65"/>
    <n v="203.81"/>
    <n v="185"/>
    <n v="15"/>
    <n v="281.32"/>
    <x v="3"/>
    <x v="290"/>
    <d v="2024-09-30T00:00:00"/>
    <x v="2"/>
    <n v="52044.2"/>
    <n v="1"/>
  </r>
  <r>
    <s v="PID-03003"/>
    <x v="2"/>
    <x v="2"/>
    <n v="209.42"/>
    <x v="3"/>
    <n v="15.43"/>
    <n v="224.85"/>
    <n v="425"/>
    <n v="600"/>
    <n v="331.64"/>
    <x v="0"/>
    <x v="723"/>
    <d v="2024-05-10T00:00:00"/>
    <x v="2"/>
    <n v="140947"/>
    <n v="7"/>
  </r>
  <r>
    <s v="PID-03004"/>
    <x v="9"/>
    <x v="3"/>
    <n v="429.49"/>
    <x v="3"/>
    <n v="66.87"/>
    <n v="496.36"/>
    <n v="144"/>
    <n v="255"/>
    <n v="634.16999999999996"/>
    <x v="4"/>
    <x v="251"/>
    <d v="2024-03-26T00:00:00"/>
    <x v="1"/>
    <n v="91320.48"/>
    <n v="7"/>
  </r>
  <r>
    <s v="PID-03005"/>
    <x v="9"/>
    <x v="3"/>
    <n v="295.08999999999997"/>
    <x v="1"/>
    <n v="24.06"/>
    <n v="319.14999999999998"/>
    <n v="172"/>
    <n v="662"/>
    <n v="425.21"/>
    <x v="4"/>
    <x v="162"/>
    <d v="2024-01-06T00:00:00"/>
    <x v="1"/>
    <n v="73136.12"/>
    <n v="13"/>
  </r>
  <r>
    <s v="PID-03006"/>
    <x v="3"/>
    <x v="2"/>
    <n v="346.96"/>
    <x v="0"/>
    <n v="17.87"/>
    <n v="364.83"/>
    <n v="179"/>
    <n v="482"/>
    <n v="526.33000000000004"/>
    <x v="0"/>
    <x v="610"/>
    <d v="2024-01-12T00:00:00"/>
    <x v="0"/>
    <n v="94213.07"/>
    <n v="12"/>
  </r>
  <r>
    <s v="PID-03007"/>
    <x v="0"/>
    <x v="0"/>
    <n v="349.23"/>
    <x v="0"/>
    <n v="28.05"/>
    <n v="377.28000000000003"/>
    <n v="182"/>
    <n v="811"/>
    <n v="454.15"/>
    <x v="1"/>
    <x v="453"/>
    <d v="2024-02-13T00:00:00"/>
    <x v="0"/>
    <n v="82655.3"/>
    <n v="3"/>
  </r>
  <r>
    <s v="PID-03008"/>
    <x v="29"/>
    <x v="1"/>
    <n v="340.43"/>
    <x v="3"/>
    <n v="34.549999999999997"/>
    <n v="374.98"/>
    <n v="263"/>
    <n v="696"/>
    <n v="455.13"/>
    <x v="1"/>
    <x v="699"/>
    <d v="2024-12-22T00:00:00"/>
    <x v="0"/>
    <n v="119699.19"/>
    <n v="2"/>
  </r>
  <r>
    <s v="PID-03009"/>
    <x v="15"/>
    <x v="5"/>
    <n v="223.87"/>
    <x v="1"/>
    <n v="96.9"/>
    <n v="320.77"/>
    <n v="261"/>
    <n v="758"/>
    <n v="442.72"/>
    <x v="1"/>
    <x v="129"/>
    <d v="2023-10-09T00:00:00"/>
    <x v="1"/>
    <n v="115549.92"/>
    <n v="6"/>
  </r>
  <r>
    <s v="PID-03010"/>
    <x v="16"/>
    <x v="5"/>
    <n v="330.9"/>
    <x v="0"/>
    <n v="94.73"/>
    <n v="425.63"/>
    <n v="408"/>
    <n v="646"/>
    <n v="611.79999999999995"/>
    <x v="4"/>
    <x v="713"/>
    <d v="2023-01-06T00:00:00"/>
    <x v="1"/>
    <n v="249614.4"/>
    <n v="5"/>
  </r>
  <r>
    <s v="PID-03011"/>
    <x v="12"/>
    <x v="4"/>
    <n v="395.53"/>
    <x v="1"/>
    <n v="29.49"/>
    <n v="425.02"/>
    <n v="193"/>
    <n v="393"/>
    <n v="587.49"/>
    <x v="2"/>
    <x v="663"/>
    <d v="2024-02-12T00:00:00"/>
    <x v="0"/>
    <n v="113385.57"/>
    <n v="9"/>
  </r>
  <r>
    <s v="PID-03012"/>
    <x v="22"/>
    <x v="4"/>
    <n v="435.91"/>
    <x v="2"/>
    <n v="92.75"/>
    <n v="528.66000000000008"/>
    <n v="93"/>
    <n v="85"/>
    <n v="754.43"/>
    <x v="2"/>
    <x v="109"/>
    <d v="2024-06-20T00:00:00"/>
    <x v="4"/>
    <n v="70161.990000000005"/>
    <n v="12"/>
  </r>
  <r>
    <s v="PID-03013"/>
    <x v="1"/>
    <x v="1"/>
    <n v="216.15"/>
    <x v="0"/>
    <n v="19.399999999999999"/>
    <n v="235.55"/>
    <n v="183"/>
    <n v="812"/>
    <n v="329.17"/>
    <x v="4"/>
    <x v="128"/>
    <d v="2023-08-16T00:00:00"/>
    <x v="1"/>
    <n v="60238.11"/>
    <n v="12"/>
  </r>
  <r>
    <s v="PID-03014"/>
    <x v="23"/>
    <x v="4"/>
    <n v="410.66"/>
    <x v="0"/>
    <n v="57.79"/>
    <n v="468.45000000000005"/>
    <n v="314"/>
    <n v="295"/>
    <n v="678.02"/>
    <x v="0"/>
    <x v="681"/>
    <d v="2023-12-02T00:00:00"/>
    <x v="2"/>
    <n v="212898.28"/>
    <n v="9"/>
  </r>
  <r>
    <s v="PID-03015"/>
    <x v="3"/>
    <x v="2"/>
    <n v="126.78"/>
    <x v="3"/>
    <n v="57.8"/>
    <n v="184.57999999999998"/>
    <n v="163"/>
    <n v="212"/>
    <n v="244.81"/>
    <x v="2"/>
    <x v="27"/>
    <d v="2024-02-28T00:00:00"/>
    <x v="3"/>
    <n v="39904.03"/>
    <n v="1"/>
  </r>
  <r>
    <s v="PID-03016"/>
    <x v="4"/>
    <x v="1"/>
    <n v="297.95999999999998"/>
    <x v="2"/>
    <n v="80.069999999999993"/>
    <n v="378.03"/>
    <n v="353"/>
    <n v="692"/>
    <n v="518.04999999999995"/>
    <x v="2"/>
    <x v="681"/>
    <d v="2023-11-26T00:00:00"/>
    <x v="4"/>
    <n v="182871.65"/>
    <n v="3"/>
  </r>
  <r>
    <s v="PID-03017"/>
    <x v="11"/>
    <x v="0"/>
    <n v="162.30000000000001"/>
    <x v="0"/>
    <n v="33.049999999999997"/>
    <n v="195.35000000000002"/>
    <n v="367"/>
    <n v="539"/>
    <n v="261.98"/>
    <x v="1"/>
    <x v="376"/>
    <d v="2024-01-16T00:00:00"/>
    <x v="3"/>
    <n v="96146.66"/>
    <n v="1"/>
  </r>
  <r>
    <s v="PID-03018"/>
    <x v="14"/>
    <x v="1"/>
    <n v="463.86"/>
    <x v="3"/>
    <n v="5.84"/>
    <n v="469.7"/>
    <n v="87"/>
    <n v="890"/>
    <n v="659.76"/>
    <x v="1"/>
    <x v="599"/>
    <d v="2023-05-18T00:00:00"/>
    <x v="0"/>
    <n v="57399.12"/>
    <n v="10"/>
  </r>
  <r>
    <s v="PID-03019"/>
    <x v="22"/>
    <x v="4"/>
    <n v="184.24"/>
    <x v="1"/>
    <n v="13.21"/>
    <n v="197.45000000000002"/>
    <n v="327"/>
    <n v="912"/>
    <n v="261.18"/>
    <x v="0"/>
    <x v="4"/>
    <d v="2023-11-21T00:00:00"/>
    <x v="2"/>
    <n v="85405.86"/>
    <n v="10"/>
  </r>
  <r>
    <s v="PID-03020"/>
    <x v="14"/>
    <x v="1"/>
    <n v="164.97"/>
    <x v="2"/>
    <n v="96"/>
    <n v="260.97000000000003"/>
    <n v="233"/>
    <n v="96"/>
    <n v="352.2"/>
    <x v="0"/>
    <x v="212"/>
    <d v="2023-03-03T00:00:00"/>
    <x v="0"/>
    <n v="82062.600000000006"/>
    <n v="8"/>
  </r>
  <r>
    <s v="PID-03021"/>
    <x v="15"/>
    <x v="5"/>
    <n v="424.46"/>
    <x v="0"/>
    <n v="78.31"/>
    <n v="502.77"/>
    <n v="320"/>
    <n v="730"/>
    <n v="610.79"/>
    <x v="1"/>
    <x v="125"/>
    <d v="2023-10-24T00:00:00"/>
    <x v="0"/>
    <n v="195452.79999999999"/>
    <n v="5"/>
  </r>
  <r>
    <s v="PID-03022"/>
    <x v="22"/>
    <x v="4"/>
    <n v="92.35"/>
    <x v="3"/>
    <n v="77.17"/>
    <n v="169.51999999999998"/>
    <n v="384"/>
    <n v="342"/>
    <n v="220.68"/>
    <x v="1"/>
    <x v="230"/>
    <d v="2023-09-24T00:00:00"/>
    <x v="2"/>
    <n v="84741.119999999995"/>
    <n v="14"/>
  </r>
  <r>
    <s v="PID-03023"/>
    <x v="6"/>
    <x v="3"/>
    <n v="437.5"/>
    <x v="2"/>
    <n v="57.22"/>
    <n v="494.72"/>
    <n v="130"/>
    <n v="315"/>
    <n v="665.45"/>
    <x v="1"/>
    <x v="342"/>
    <d v="2023-10-15T00:00:00"/>
    <x v="4"/>
    <n v="86508.5"/>
    <n v="1"/>
  </r>
  <r>
    <s v="PID-03024"/>
    <x v="27"/>
    <x v="4"/>
    <n v="117.03"/>
    <x v="3"/>
    <n v="56.34"/>
    <n v="173.37"/>
    <n v="380"/>
    <n v="963"/>
    <n v="221.24"/>
    <x v="4"/>
    <x v="493"/>
    <d v="2023-07-31T00:00:00"/>
    <x v="3"/>
    <n v="84071.2"/>
    <n v="5"/>
  </r>
  <r>
    <s v="PID-03025"/>
    <x v="28"/>
    <x v="5"/>
    <n v="466.21"/>
    <x v="1"/>
    <n v="63.57"/>
    <n v="529.78"/>
    <n v="39"/>
    <n v="281"/>
    <n v="744.28"/>
    <x v="3"/>
    <x v="512"/>
    <d v="2023-06-22T00:00:00"/>
    <x v="1"/>
    <n v="29026.92"/>
    <n v="4"/>
  </r>
  <r>
    <s v="PID-03026"/>
    <x v="26"/>
    <x v="5"/>
    <n v="305.89"/>
    <x v="2"/>
    <n v="88.72"/>
    <n v="394.61"/>
    <n v="81"/>
    <n v="899"/>
    <n v="509.97"/>
    <x v="3"/>
    <x v="89"/>
    <d v="2024-11-13T00:00:00"/>
    <x v="4"/>
    <n v="41307.57"/>
    <n v="7"/>
  </r>
  <r>
    <s v="PID-03027"/>
    <x v="12"/>
    <x v="4"/>
    <n v="196.77"/>
    <x v="2"/>
    <n v="98.75"/>
    <n v="295.52"/>
    <n v="194"/>
    <n v="244"/>
    <n v="394.03"/>
    <x v="3"/>
    <x v="101"/>
    <d v="2024-10-06T00:00:00"/>
    <x v="1"/>
    <n v="76441.820000000007"/>
    <n v="8"/>
  </r>
  <r>
    <s v="PID-03028"/>
    <x v="29"/>
    <x v="1"/>
    <n v="88.46"/>
    <x v="3"/>
    <n v="33.9"/>
    <n v="122.35999999999999"/>
    <n v="125"/>
    <n v="640"/>
    <n v="163.38999999999999"/>
    <x v="2"/>
    <x v="350"/>
    <d v="2023-10-25T00:00:00"/>
    <x v="4"/>
    <n v="20423.75"/>
    <n v="2"/>
  </r>
  <r>
    <s v="PID-03029"/>
    <x v="25"/>
    <x v="5"/>
    <n v="340.14"/>
    <x v="2"/>
    <n v="69.819999999999993"/>
    <n v="409.96"/>
    <n v="452"/>
    <n v="442"/>
    <n v="612.03"/>
    <x v="0"/>
    <x v="210"/>
    <d v="2023-12-29T00:00:00"/>
    <x v="3"/>
    <n v="276637.56"/>
    <n v="13"/>
  </r>
  <r>
    <s v="PID-03030"/>
    <x v="15"/>
    <x v="5"/>
    <n v="98.18"/>
    <x v="1"/>
    <n v="97.71"/>
    <n v="195.89"/>
    <n v="229"/>
    <n v="942"/>
    <n v="246.74"/>
    <x v="0"/>
    <x v="267"/>
    <d v="2023-10-28T00:00:00"/>
    <x v="1"/>
    <n v="56503.46"/>
    <n v="4"/>
  </r>
  <r>
    <s v="PID-03031"/>
    <x v="23"/>
    <x v="4"/>
    <n v="477.87"/>
    <x v="0"/>
    <n v="64.33"/>
    <n v="542.20000000000005"/>
    <n v="358"/>
    <n v="208"/>
    <n v="694.27"/>
    <x v="1"/>
    <x v="445"/>
    <d v="2024-12-24T00:00:00"/>
    <x v="4"/>
    <n v="248548.66"/>
    <n v="8"/>
  </r>
  <r>
    <s v="PID-03032"/>
    <x v="28"/>
    <x v="5"/>
    <n v="277.20999999999998"/>
    <x v="0"/>
    <n v="74.67"/>
    <n v="351.88"/>
    <n v="158"/>
    <n v="37"/>
    <n v="448.23"/>
    <x v="3"/>
    <x v="506"/>
    <d v="2023-11-28T00:00:00"/>
    <x v="3"/>
    <n v="70820.34"/>
    <n v="1"/>
  </r>
  <r>
    <s v="PID-03033"/>
    <x v="19"/>
    <x v="0"/>
    <n v="393.07"/>
    <x v="3"/>
    <n v="66.209999999999994"/>
    <n v="459.28"/>
    <n v="367"/>
    <n v="853"/>
    <n v="570.12"/>
    <x v="4"/>
    <x v="422"/>
    <d v="2023-05-28T00:00:00"/>
    <x v="2"/>
    <n v="209234.04"/>
    <n v="6"/>
  </r>
  <r>
    <s v="PID-03034"/>
    <x v="17"/>
    <x v="3"/>
    <n v="273.32"/>
    <x v="2"/>
    <n v="17.63"/>
    <n v="290.95"/>
    <n v="418"/>
    <n v="122"/>
    <n v="397.61"/>
    <x v="4"/>
    <x v="223"/>
    <d v="2023-12-19T00:00:00"/>
    <x v="2"/>
    <n v="166200.98000000001"/>
    <n v="7"/>
  </r>
  <r>
    <s v="PID-03035"/>
    <x v="27"/>
    <x v="4"/>
    <n v="154.80000000000001"/>
    <x v="0"/>
    <n v="86.21"/>
    <n v="241.01"/>
    <n v="56"/>
    <n v="511"/>
    <n v="346.31"/>
    <x v="1"/>
    <x v="436"/>
    <d v="2024-11-19T00:00:00"/>
    <x v="4"/>
    <n v="19393.36"/>
    <n v="14"/>
  </r>
  <r>
    <s v="PID-03036"/>
    <x v="13"/>
    <x v="3"/>
    <n v="188.78"/>
    <x v="2"/>
    <n v="38.19"/>
    <n v="226.97"/>
    <n v="50"/>
    <n v="346"/>
    <n v="280.20999999999998"/>
    <x v="4"/>
    <x v="556"/>
    <d v="2024-06-20T00:00:00"/>
    <x v="1"/>
    <n v="14010.5"/>
    <n v="10"/>
  </r>
  <r>
    <s v="PID-03037"/>
    <x v="12"/>
    <x v="4"/>
    <n v="108.06"/>
    <x v="3"/>
    <n v="93.2"/>
    <n v="201.26"/>
    <n v="353"/>
    <n v="470"/>
    <n v="275.41000000000003"/>
    <x v="2"/>
    <x v="540"/>
    <d v="2023-01-08T00:00:00"/>
    <x v="3"/>
    <n v="97219.73"/>
    <n v="5"/>
  </r>
  <r>
    <s v="PID-03038"/>
    <x v="18"/>
    <x v="3"/>
    <n v="55.76"/>
    <x v="3"/>
    <n v="8.4499999999999993"/>
    <n v="64.209999999999994"/>
    <n v="331"/>
    <n v="35"/>
    <n v="83.81"/>
    <x v="0"/>
    <x v="76"/>
    <d v="2024-06-06T00:00:00"/>
    <x v="0"/>
    <n v="27741.11"/>
    <n v="9"/>
  </r>
  <r>
    <s v="PID-03039"/>
    <x v="6"/>
    <x v="3"/>
    <n v="439.88"/>
    <x v="2"/>
    <n v="83.71"/>
    <n v="523.59"/>
    <n v="290"/>
    <n v="967"/>
    <n v="667.44"/>
    <x v="3"/>
    <x v="235"/>
    <d v="2023-07-08T00:00:00"/>
    <x v="4"/>
    <n v="193557.6"/>
    <n v="1"/>
  </r>
  <r>
    <s v="PID-03040"/>
    <x v="25"/>
    <x v="5"/>
    <n v="286.73"/>
    <x v="3"/>
    <n v="64.06"/>
    <n v="350.79"/>
    <n v="61"/>
    <n v="392"/>
    <n v="455.01"/>
    <x v="0"/>
    <x v="249"/>
    <d v="2024-09-10T00:00:00"/>
    <x v="4"/>
    <n v="27755.61"/>
    <n v="4"/>
  </r>
  <r>
    <s v="PID-03041"/>
    <x v="25"/>
    <x v="5"/>
    <n v="55"/>
    <x v="0"/>
    <n v="62.13"/>
    <n v="117.13"/>
    <n v="307"/>
    <n v="646"/>
    <n v="167.1"/>
    <x v="0"/>
    <x v="326"/>
    <d v="2023-08-04T00:00:00"/>
    <x v="0"/>
    <n v="51299.7"/>
    <n v="7"/>
  </r>
  <r>
    <s v="PID-03042"/>
    <x v="24"/>
    <x v="2"/>
    <n v="209.79"/>
    <x v="1"/>
    <n v="51.64"/>
    <n v="261.43"/>
    <n v="328"/>
    <n v="912"/>
    <n v="391.76"/>
    <x v="2"/>
    <x v="435"/>
    <d v="2023-10-05T00:00:00"/>
    <x v="2"/>
    <n v="128497.28"/>
    <n v="13"/>
  </r>
  <r>
    <s v="PID-03043"/>
    <x v="13"/>
    <x v="3"/>
    <n v="141.96"/>
    <x v="2"/>
    <n v="56.72"/>
    <n v="198.68"/>
    <n v="49"/>
    <n v="925"/>
    <n v="263.77999999999997"/>
    <x v="0"/>
    <x v="411"/>
    <d v="2024-11-09T00:00:00"/>
    <x v="0"/>
    <n v="12925.22"/>
    <n v="1"/>
  </r>
  <r>
    <s v="PID-03044"/>
    <x v="3"/>
    <x v="2"/>
    <n v="257.85000000000002"/>
    <x v="2"/>
    <n v="27.52"/>
    <n v="285.37"/>
    <n v="18"/>
    <n v="488"/>
    <n v="379.6"/>
    <x v="3"/>
    <x v="268"/>
    <d v="2023-09-01T00:00:00"/>
    <x v="1"/>
    <n v="6832.8"/>
    <n v="13"/>
  </r>
  <r>
    <s v="PID-03045"/>
    <x v="19"/>
    <x v="0"/>
    <n v="334.65"/>
    <x v="3"/>
    <n v="55.93"/>
    <n v="390.58"/>
    <n v="256"/>
    <n v="443"/>
    <n v="487.51"/>
    <x v="4"/>
    <x v="293"/>
    <d v="2024-02-15T00:00:00"/>
    <x v="0"/>
    <n v="124802.56"/>
    <n v="11"/>
  </r>
  <r>
    <s v="PID-03046"/>
    <x v="8"/>
    <x v="2"/>
    <n v="46.81"/>
    <x v="1"/>
    <n v="95.92"/>
    <n v="142.73000000000002"/>
    <n v="490"/>
    <n v="417"/>
    <n v="198.49"/>
    <x v="1"/>
    <x v="446"/>
    <d v="2024-09-08T00:00:00"/>
    <x v="3"/>
    <n v="97260.1"/>
    <n v="6"/>
  </r>
  <r>
    <s v="PID-03047"/>
    <x v="16"/>
    <x v="5"/>
    <n v="129.94"/>
    <x v="0"/>
    <n v="67.64"/>
    <n v="197.57999999999998"/>
    <n v="344"/>
    <n v="292"/>
    <n v="250.7"/>
    <x v="0"/>
    <x v="336"/>
    <d v="2024-09-24T00:00:00"/>
    <x v="1"/>
    <n v="86240.8"/>
    <n v="4"/>
  </r>
  <r>
    <s v="PID-03048"/>
    <x v="11"/>
    <x v="0"/>
    <n v="410.31"/>
    <x v="3"/>
    <n v="42.29"/>
    <n v="452.6"/>
    <n v="339"/>
    <n v="604"/>
    <n v="622.78"/>
    <x v="4"/>
    <x v="350"/>
    <d v="2023-10-25T00:00:00"/>
    <x v="0"/>
    <n v="211122.42"/>
    <n v="2"/>
  </r>
  <r>
    <s v="PID-03049"/>
    <x v="7"/>
    <x v="4"/>
    <n v="43.63"/>
    <x v="0"/>
    <n v="45.35"/>
    <n v="88.98"/>
    <n v="489"/>
    <n v="575"/>
    <n v="129.77000000000001"/>
    <x v="3"/>
    <x v="194"/>
    <d v="2024-02-02T00:00:00"/>
    <x v="4"/>
    <n v="63457.53"/>
    <n v="3"/>
  </r>
  <r>
    <s v="PID-03050"/>
    <x v="0"/>
    <x v="0"/>
    <n v="429.48"/>
    <x v="1"/>
    <n v="33.950000000000003"/>
    <n v="463.43"/>
    <n v="424"/>
    <n v="134"/>
    <n v="622.61"/>
    <x v="4"/>
    <x v="45"/>
    <d v="2023-02-05T00:00:00"/>
    <x v="1"/>
    <n v="263986.64"/>
    <n v="3"/>
  </r>
  <r>
    <s v="PID-03051"/>
    <x v="24"/>
    <x v="2"/>
    <n v="208.06"/>
    <x v="2"/>
    <n v="35.28"/>
    <n v="243.34"/>
    <n v="96"/>
    <n v="73"/>
    <n v="304.36"/>
    <x v="2"/>
    <x v="657"/>
    <d v="2023-06-28T00:00:00"/>
    <x v="3"/>
    <n v="29218.560000000001"/>
    <n v="8"/>
  </r>
  <r>
    <s v="PID-03052"/>
    <x v="19"/>
    <x v="0"/>
    <n v="108.12"/>
    <x v="1"/>
    <n v="47.03"/>
    <n v="155.15"/>
    <n v="285"/>
    <n v="650"/>
    <n v="221.33"/>
    <x v="4"/>
    <x v="565"/>
    <d v="2024-01-22T00:00:00"/>
    <x v="0"/>
    <n v="63079.05"/>
    <n v="9"/>
  </r>
  <r>
    <s v="PID-03053"/>
    <x v="6"/>
    <x v="3"/>
    <n v="21.05"/>
    <x v="2"/>
    <n v="82.48"/>
    <n v="103.53"/>
    <n v="56"/>
    <n v="53"/>
    <n v="147.03"/>
    <x v="0"/>
    <x v="280"/>
    <d v="2023-09-06T00:00:00"/>
    <x v="3"/>
    <n v="8233.68"/>
    <n v="6"/>
  </r>
  <r>
    <s v="PID-03054"/>
    <x v="16"/>
    <x v="5"/>
    <n v="184.95"/>
    <x v="0"/>
    <n v="7.47"/>
    <n v="192.42"/>
    <n v="434"/>
    <n v="241"/>
    <n v="261.10000000000002"/>
    <x v="0"/>
    <x v="376"/>
    <d v="2024-01-28T00:00:00"/>
    <x v="2"/>
    <n v="113317.4"/>
    <n v="13"/>
  </r>
  <r>
    <s v="PID-03055"/>
    <x v="16"/>
    <x v="5"/>
    <n v="92.62"/>
    <x v="2"/>
    <n v="88.68"/>
    <n v="181.3"/>
    <n v="86"/>
    <n v="243"/>
    <n v="250.47"/>
    <x v="1"/>
    <x v="91"/>
    <d v="2024-12-15T00:00:00"/>
    <x v="1"/>
    <n v="21540.42"/>
    <n v="2"/>
  </r>
  <r>
    <s v="PID-03056"/>
    <x v="20"/>
    <x v="1"/>
    <n v="389.55"/>
    <x v="1"/>
    <n v="43.68"/>
    <n v="433.23"/>
    <n v="63"/>
    <n v="664"/>
    <n v="608.79999999999995"/>
    <x v="1"/>
    <x v="272"/>
    <d v="2023-01-18T00:00:00"/>
    <x v="2"/>
    <n v="38354.400000000001"/>
    <n v="11"/>
  </r>
  <r>
    <s v="PID-03057"/>
    <x v="28"/>
    <x v="5"/>
    <n v="298.99"/>
    <x v="3"/>
    <n v="91.82"/>
    <n v="390.81"/>
    <n v="339"/>
    <n v="170"/>
    <n v="479.75"/>
    <x v="3"/>
    <x v="650"/>
    <d v="2023-02-04T00:00:00"/>
    <x v="1"/>
    <n v="162635.25"/>
    <n v="14"/>
  </r>
  <r>
    <s v="PID-03058"/>
    <x v="10"/>
    <x v="2"/>
    <n v="231.17"/>
    <x v="0"/>
    <n v="98.33"/>
    <n v="329.5"/>
    <n v="174"/>
    <n v="38"/>
    <n v="419.47"/>
    <x v="1"/>
    <x v="669"/>
    <d v="2024-10-17T00:00:00"/>
    <x v="3"/>
    <n v="72987.78"/>
    <n v="8"/>
  </r>
  <r>
    <s v="PID-03059"/>
    <x v="28"/>
    <x v="5"/>
    <n v="94.79"/>
    <x v="2"/>
    <n v="58.55"/>
    <n v="153.34"/>
    <n v="91"/>
    <n v="586"/>
    <n v="210.09"/>
    <x v="4"/>
    <x v="713"/>
    <d v="2023-01-04T00:00:00"/>
    <x v="0"/>
    <n v="19118.189999999999"/>
    <n v="3"/>
  </r>
  <r>
    <s v="PID-03060"/>
    <x v="17"/>
    <x v="3"/>
    <n v="475.4"/>
    <x v="1"/>
    <n v="59.74"/>
    <n v="535.14"/>
    <n v="238"/>
    <n v="950"/>
    <n v="726.75"/>
    <x v="3"/>
    <x v="431"/>
    <d v="2023-01-28T00:00:00"/>
    <x v="3"/>
    <n v="172966.5"/>
    <n v="2"/>
  </r>
  <r>
    <s v="PID-03061"/>
    <x v="20"/>
    <x v="1"/>
    <n v="315.17"/>
    <x v="0"/>
    <n v="69.94"/>
    <n v="385.11"/>
    <n v="206"/>
    <n v="840"/>
    <n v="471.22"/>
    <x v="2"/>
    <x v="337"/>
    <d v="2023-08-05T00:00:00"/>
    <x v="0"/>
    <n v="97071.32"/>
    <n v="11"/>
  </r>
  <r>
    <s v="PID-03062"/>
    <x v="13"/>
    <x v="3"/>
    <n v="262.7"/>
    <x v="0"/>
    <n v="81.63"/>
    <n v="344.33"/>
    <n v="440"/>
    <n v="398"/>
    <n v="420.55"/>
    <x v="0"/>
    <x v="508"/>
    <d v="2024-11-01T00:00:00"/>
    <x v="2"/>
    <n v="185042"/>
    <n v="13"/>
  </r>
  <r>
    <s v="PID-03063"/>
    <x v="25"/>
    <x v="5"/>
    <n v="173.63"/>
    <x v="0"/>
    <n v="65.95"/>
    <n v="239.57999999999998"/>
    <n v="230"/>
    <n v="283"/>
    <n v="304.07"/>
    <x v="4"/>
    <x v="442"/>
    <d v="2024-03-31T00:00:00"/>
    <x v="0"/>
    <n v="69936.100000000006"/>
    <n v="13"/>
  </r>
  <r>
    <s v="PID-03064"/>
    <x v="15"/>
    <x v="5"/>
    <n v="109.86"/>
    <x v="1"/>
    <n v="13.85"/>
    <n v="123.71"/>
    <n v="154"/>
    <n v="349"/>
    <n v="167.79"/>
    <x v="2"/>
    <x v="87"/>
    <d v="2024-04-05T00:00:00"/>
    <x v="4"/>
    <n v="25839.66"/>
    <n v="10"/>
  </r>
  <r>
    <s v="PID-03065"/>
    <x v="1"/>
    <x v="1"/>
    <n v="420.09"/>
    <x v="1"/>
    <n v="62.72"/>
    <n v="482.80999999999995"/>
    <n v="140"/>
    <n v="893"/>
    <n v="637.74"/>
    <x v="0"/>
    <x v="449"/>
    <d v="2023-03-23T00:00:00"/>
    <x v="3"/>
    <n v="89283.6"/>
    <n v="10"/>
  </r>
  <r>
    <s v="PID-03066"/>
    <x v="29"/>
    <x v="1"/>
    <n v="333.77"/>
    <x v="0"/>
    <n v="58.57"/>
    <n v="392.34"/>
    <n v="257"/>
    <n v="182"/>
    <n v="554.67999999999995"/>
    <x v="3"/>
    <x v="679"/>
    <d v="2023-07-04T00:00:00"/>
    <x v="4"/>
    <n v="142552.76"/>
    <n v="1"/>
  </r>
  <r>
    <s v="PID-03067"/>
    <x v="16"/>
    <x v="5"/>
    <n v="429.7"/>
    <x v="1"/>
    <n v="18.89"/>
    <n v="448.59"/>
    <n v="412"/>
    <n v="968"/>
    <n v="552.73"/>
    <x v="1"/>
    <x v="631"/>
    <d v="2025-01-07T00:00:00"/>
    <x v="2"/>
    <n v="227724.76"/>
    <n v="12"/>
  </r>
  <r>
    <s v="PID-03068"/>
    <x v="21"/>
    <x v="0"/>
    <n v="478.66"/>
    <x v="1"/>
    <n v="30.1"/>
    <n v="508.76000000000005"/>
    <n v="490"/>
    <n v="361"/>
    <n v="704.67"/>
    <x v="3"/>
    <x v="318"/>
    <d v="2024-06-29T00:00:00"/>
    <x v="0"/>
    <n v="345288.3"/>
    <n v="14"/>
  </r>
  <r>
    <s v="PID-03069"/>
    <x v="21"/>
    <x v="0"/>
    <n v="427.57"/>
    <x v="3"/>
    <n v="19.920000000000002"/>
    <n v="447.49"/>
    <n v="432"/>
    <n v="84"/>
    <n v="653.24"/>
    <x v="3"/>
    <x v="637"/>
    <d v="2024-09-25T00:00:00"/>
    <x v="0"/>
    <n v="282199.67999999999"/>
    <n v="10"/>
  </r>
  <r>
    <s v="PID-03070"/>
    <x v="13"/>
    <x v="3"/>
    <n v="263"/>
    <x v="2"/>
    <n v="46.98"/>
    <n v="309.98"/>
    <n v="338"/>
    <n v="991"/>
    <n v="438.58"/>
    <x v="0"/>
    <x v="156"/>
    <d v="2024-03-06T00:00:00"/>
    <x v="0"/>
    <n v="148240.04"/>
    <n v="3"/>
  </r>
  <r>
    <s v="PID-03071"/>
    <x v="7"/>
    <x v="4"/>
    <n v="330.01"/>
    <x v="1"/>
    <n v="74.98"/>
    <n v="404.99"/>
    <n v="329"/>
    <n v="513"/>
    <n v="605.12"/>
    <x v="3"/>
    <x v="423"/>
    <d v="2024-01-17T00:00:00"/>
    <x v="0"/>
    <n v="199084.48"/>
    <n v="10"/>
  </r>
  <r>
    <s v="PID-03072"/>
    <x v="19"/>
    <x v="0"/>
    <n v="418.02"/>
    <x v="2"/>
    <n v="13.34"/>
    <n v="431.35999999999996"/>
    <n v="179"/>
    <n v="950"/>
    <n v="526.02"/>
    <x v="4"/>
    <x v="188"/>
    <d v="2023-06-20T00:00:00"/>
    <x v="1"/>
    <n v="94157.58"/>
    <n v="14"/>
  </r>
  <r>
    <s v="PID-03073"/>
    <x v="1"/>
    <x v="1"/>
    <n v="38.159999999999997"/>
    <x v="2"/>
    <n v="14.01"/>
    <n v="52.169999999999995"/>
    <n v="99"/>
    <n v="691"/>
    <n v="70.06"/>
    <x v="2"/>
    <x v="724"/>
    <d v="2023-07-31T00:00:00"/>
    <x v="3"/>
    <n v="6935.94"/>
    <n v="14"/>
  </r>
  <r>
    <s v="PID-03074"/>
    <x v="14"/>
    <x v="1"/>
    <n v="216.49"/>
    <x v="3"/>
    <n v="31.39"/>
    <n v="247.88"/>
    <n v="246"/>
    <n v="946"/>
    <n v="335.18"/>
    <x v="1"/>
    <x v="352"/>
    <d v="2023-06-15T00:00:00"/>
    <x v="2"/>
    <n v="82454.28"/>
    <n v="1"/>
  </r>
  <r>
    <s v="PID-03075"/>
    <x v="5"/>
    <x v="0"/>
    <n v="197.05"/>
    <x v="2"/>
    <n v="43.94"/>
    <n v="240.99"/>
    <n v="78"/>
    <n v="615"/>
    <n v="359.43"/>
    <x v="0"/>
    <x v="314"/>
    <d v="2024-02-07T00:00:00"/>
    <x v="1"/>
    <n v="28035.54"/>
    <n v="7"/>
  </r>
  <r>
    <s v="PID-03076"/>
    <x v="24"/>
    <x v="2"/>
    <n v="292.19"/>
    <x v="2"/>
    <n v="21.89"/>
    <n v="314.08"/>
    <n v="80"/>
    <n v="47"/>
    <n v="444.39"/>
    <x v="2"/>
    <x v="674"/>
    <d v="2024-06-27T00:00:00"/>
    <x v="1"/>
    <n v="35551.199999999997"/>
    <n v="11"/>
  </r>
  <r>
    <s v="PID-03077"/>
    <x v="5"/>
    <x v="0"/>
    <n v="189.46"/>
    <x v="1"/>
    <n v="46.31"/>
    <n v="235.77"/>
    <n v="79"/>
    <n v="920"/>
    <n v="306.68"/>
    <x v="2"/>
    <x v="85"/>
    <d v="2023-11-02T00:00:00"/>
    <x v="2"/>
    <n v="24227.72"/>
    <n v="3"/>
  </r>
  <r>
    <s v="PID-03078"/>
    <x v="7"/>
    <x v="4"/>
    <n v="173.95"/>
    <x v="3"/>
    <n v="91.82"/>
    <n v="265.77"/>
    <n v="166"/>
    <n v="849"/>
    <n v="350.91"/>
    <x v="0"/>
    <x v="296"/>
    <d v="2023-06-07T00:00:00"/>
    <x v="0"/>
    <n v="58251.06"/>
    <n v="14"/>
  </r>
  <r>
    <s v="PID-03079"/>
    <x v="19"/>
    <x v="0"/>
    <n v="155.55000000000001"/>
    <x v="0"/>
    <n v="97.02"/>
    <n v="252.57"/>
    <n v="431"/>
    <n v="641"/>
    <n v="352"/>
    <x v="3"/>
    <x v="118"/>
    <d v="2023-05-08T00:00:00"/>
    <x v="1"/>
    <n v="151712"/>
    <n v="9"/>
  </r>
  <r>
    <s v="PID-03080"/>
    <x v="5"/>
    <x v="0"/>
    <n v="472.92"/>
    <x v="0"/>
    <n v="85.36"/>
    <n v="558.28"/>
    <n v="108"/>
    <n v="520"/>
    <n v="816.49"/>
    <x v="4"/>
    <x v="537"/>
    <d v="2023-09-12T00:00:00"/>
    <x v="1"/>
    <n v="88180.92"/>
    <n v="3"/>
  </r>
  <r>
    <s v="PID-03081"/>
    <x v="18"/>
    <x v="3"/>
    <n v="156.19999999999999"/>
    <x v="3"/>
    <n v="16.87"/>
    <n v="173.07"/>
    <n v="247"/>
    <n v="725"/>
    <n v="236.22"/>
    <x v="4"/>
    <x v="28"/>
    <d v="2023-07-08T00:00:00"/>
    <x v="2"/>
    <n v="58346.34"/>
    <n v="9"/>
  </r>
  <r>
    <s v="PID-03082"/>
    <x v="26"/>
    <x v="5"/>
    <n v="345.8"/>
    <x v="0"/>
    <n v="61.34"/>
    <n v="407.14"/>
    <n v="170"/>
    <n v="816"/>
    <n v="501.64"/>
    <x v="4"/>
    <x v="238"/>
    <d v="2024-08-29T00:00:00"/>
    <x v="4"/>
    <n v="85278.8"/>
    <n v="14"/>
  </r>
  <r>
    <s v="PID-03083"/>
    <x v="18"/>
    <x v="3"/>
    <n v="335.56"/>
    <x v="1"/>
    <n v="36.520000000000003"/>
    <n v="372.08"/>
    <n v="43"/>
    <n v="789"/>
    <n v="510.77"/>
    <x v="3"/>
    <x v="511"/>
    <d v="2024-10-02T00:00:00"/>
    <x v="1"/>
    <n v="21963.11"/>
    <n v="14"/>
  </r>
  <r>
    <s v="PID-03084"/>
    <x v="29"/>
    <x v="1"/>
    <n v="87.34"/>
    <x v="2"/>
    <n v="32.229999999999997"/>
    <n v="119.57"/>
    <n v="196"/>
    <n v="843"/>
    <n v="151.88"/>
    <x v="4"/>
    <x v="19"/>
    <d v="2023-01-10T00:00:00"/>
    <x v="4"/>
    <n v="29768.48"/>
    <n v="2"/>
  </r>
  <r>
    <s v="PID-03085"/>
    <x v="6"/>
    <x v="3"/>
    <n v="68.88"/>
    <x v="1"/>
    <n v="77.87"/>
    <n v="146.75"/>
    <n v="461"/>
    <n v="335"/>
    <n v="204.66"/>
    <x v="3"/>
    <x v="97"/>
    <d v="2023-12-02T00:00:00"/>
    <x v="2"/>
    <n v="94348.26"/>
    <n v="14"/>
  </r>
  <r>
    <s v="PID-03086"/>
    <x v="23"/>
    <x v="4"/>
    <n v="171.38"/>
    <x v="1"/>
    <n v="99.2"/>
    <n v="270.58"/>
    <n v="431"/>
    <n v="156"/>
    <n v="394.68"/>
    <x v="3"/>
    <x v="162"/>
    <d v="2024-01-05T00:00:00"/>
    <x v="3"/>
    <n v="170107.08"/>
    <n v="12"/>
  </r>
  <r>
    <s v="PID-03087"/>
    <x v="23"/>
    <x v="4"/>
    <n v="136.81"/>
    <x v="2"/>
    <n v="78.39"/>
    <n v="215.2"/>
    <n v="127"/>
    <n v="471"/>
    <n v="288.58999999999997"/>
    <x v="4"/>
    <x v="51"/>
    <d v="2023-06-14T00:00:00"/>
    <x v="4"/>
    <n v="36650.93"/>
    <n v="13"/>
  </r>
  <r>
    <s v="PID-03088"/>
    <x v="4"/>
    <x v="1"/>
    <n v="253.38"/>
    <x v="2"/>
    <n v="31.81"/>
    <n v="285.19"/>
    <n v="205"/>
    <n v="466"/>
    <n v="380.23"/>
    <x v="2"/>
    <x v="571"/>
    <d v="2024-11-26T00:00:00"/>
    <x v="2"/>
    <n v="77947.149999999994"/>
    <n v="14"/>
  </r>
  <r>
    <s v="PID-03089"/>
    <x v="22"/>
    <x v="4"/>
    <n v="349.54"/>
    <x v="1"/>
    <n v="76.81"/>
    <n v="426.35"/>
    <n v="53"/>
    <n v="399"/>
    <n v="597.89"/>
    <x v="2"/>
    <x v="284"/>
    <d v="2024-10-24T00:00:00"/>
    <x v="3"/>
    <n v="31688.17"/>
    <n v="6"/>
  </r>
  <r>
    <s v="PID-03090"/>
    <x v="20"/>
    <x v="1"/>
    <n v="375.27"/>
    <x v="1"/>
    <n v="26.93"/>
    <n v="402.2"/>
    <n v="188"/>
    <n v="201"/>
    <n v="511.59"/>
    <x v="2"/>
    <x v="448"/>
    <d v="2025-01-05T00:00:00"/>
    <x v="4"/>
    <n v="96178.92"/>
    <n v="14"/>
  </r>
  <r>
    <s v="PID-03091"/>
    <x v="11"/>
    <x v="0"/>
    <n v="56.94"/>
    <x v="2"/>
    <n v="71.09"/>
    <n v="128.03"/>
    <n v="398"/>
    <n v="229"/>
    <n v="178.49"/>
    <x v="3"/>
    <x v="537"/>
    <d v="2023-09-21T00:00:00"/>
    <x v="0"/>
    <n v="71039.02"/>
    <n v="12"/>
  </r>
  <r>
    <s v="PID-03092"/>
    <x v="21"/>
    <x v="0"/>
    <n v="352.84"/>
    <x v="3"/>
    <n v="70.55"/>
    <n v="423.39"/>
    <n v="290"/>
    <n v="77"/>
    <n v="553.54999999999995"/>
    <x v="1"/>
    <x v="627"/>
    <d v="2024-05-13T00:00:00"/>
    <x v="4"/>
    <n v="160529.5"/>
    <n v="11"/>
  </r>
  <r>
    <s v="PID-03093"/>
    <x v="5"/>
    <x v="0"/>
    <n v="19.079999999999998"/>
    <x v="3"/>
    <n v="43.59"/>
    <n v="62.67"/>
    <n v="114"/>
    <n v="901"/>
    <n v="93.21"/>
    <x v="4"/>
    <x v="72"/>
    <d v="2023-11-19T00:00:00"/>
    <x v="1"/>
    <n v="10625.94"/>
    <n v="11"/>
  </r>
  <r>
    <s v="PID-03094"/>
    <x v="28"/>
    <x v="5"/>
    <n v="198.35"/>
    <x v="2"/>
    <n v="91.54"/>
    <n v="289.89"/>
    <n v="492"/>
    <n v="209"/>
    <n v="377.45"/>
    <x v="0"/>
    <x v="490"/>
    <d v="2023-12-08T00:00:00"/>
    <x v="3"/>
    <n v="185705.4"/>
    <n v="7"/>
  </r>
  <r>
    <s v="PID-03095"/>
    <x v="6"/>
    <x v="3"/>
    <n v="495.07"/>
    <x v="1"/>
    <n v="49.81"/>
    <n v="544.88"/>
    <n v="107"/>
    <n v="327"/>
    <n v="705.08"/>
    <x v="0"/>
    <x v="405"/>
    <d v="2024-11-10T00:00:00"/>
    <x v="1"/>
    <n v="75443.56"/>
    <n v="3"/>
  </r>
  <r>
    <s v="PID-03096"/>
    <x v="20"/>
    <x v="1"/>
    <n v="341.47"/>
    <x v="2"/>
    <n v="36.24"/>
    <n v="377.71000000000004"/>
    <n v="105"/>
    <n v="929"/>
    <n v="513.54999999999995"/>
    <x v="1"/>
    <x v="88"/>
    <d v="2023-05-28T00:00:00"/>
    <x v="1"/>
    <n v="53922.75"/>
    <n v="2"/>
  </r>
  <r>
    <s v="PID-03097"/>
    <x v="2"/>
    <x v="2"/>
    <n v="289.39"/>
    <x v="2"/>
    <n v="86.1"/>
    <n v="375.49"/>
    <n v="336"/>
    <n v="140"/>
    <n v="562.44000000000005"/>
    <x v="0"/>
    <x v="584"/>
    <d v="2023-06-01T00:00:00"/>
    <x v="3"/>
    <n v="188979.84"/>
    <n v="13"/>
  </r>
  <r>
    <s v="PID-03098"/>
    <x v="8"/>
    <x v="2"/>
    <n v="107.61"/>
    <x v="1"/>
    <n v="61.81"/>
    <n v="169.42000000000002"/>
    <n v="361"/>
    <n v="29"/>
    <n v="220.58"/>
    <x v="3"/>
    <x v="70"/>
    <d v="2023-11-01T00:00:00"/>
    <x v="4"/>
    <n v="79629.38"/>
    <n v="3"/>
  </r>
  <r>
    <s v="PID-03099"/>
    <x v="16"/>
    <x v="5"/>
    <n v="302.48"/>
    <x v="0"/>
    <n v="70.010000000000005"/>
    <n v="372.49"/>
    <n v="492"/>
    <n v="380"/>
    <n v="481.62"/>
    <x v="0"/>
    <x v="410"/>
    <d v="2023-04-11T00:00:00"/>
    <x v="4"/>
    <n v="236957.04"/>
    <n v="3"/>
  </r>
  <r>
    <s v="PID-03100"/>
    <x v="19"/>
    <x v="0"/>
    <n v="494.88"/>
    <x v="1"/>
    <n v="10.79"/>
    <n v="505.67"/>
    <n v="469"/>
    <n v="973"/>
    <n v="740.14"/>
    <x v="3"/>
    <x v="468"/>
    <d v="2024-12-11T00:00:00"/>
    <x v="1"/>
    <n v="347125.66"/>
    <n v="9"/>
  </r>
  <r>
    <s v="PID-03101"/>
    <x v="1"/>
    <x v="1"/>
    <n v="171.29"/>
    <x v="2"/>
    <n v="85.33"/>
    <n v="256.62"/>
    <n v="407"/>
    <n v="902"/>
    <n v="360.88"/>
    <x v="1"/>
    <x v="171"/>
    <d v="2024-04-21T00:00:00"/>
    <x v="0"/>
    <n v="146878.16"/>
    <n v="11"/>
  </r>
  <r>
    <s v="PID-03102"/>
    <x v="29"/>
    <x v="1"/>
    <n v="372.26"/>
    <x v="3"/>
    <n v="92.35"/>
    <n v="464.61"/>
    <n v="399"/>
    <n v="751"/>
    <n v="563.91999999999996"/>
    <x v="1"/>
    <x v="574"/>
    <d v="2024-11-14T00:00:00"/>
    <x v="4"/>
    <n v="225004.08"/>
    <n v="12"/>
  </r>
  <r>
    <s v="PID-03103"/>
    <x v="21"/>
    <x v="0"/>
    <n v="222.89"/>
    <x v="1"/>
    <n v="78.099999999999994"/>
    <n v="300.99"/>
    <n v="43"/>
    <n v="114"/>
    <n v="440.83"/>
    <x v="3"/>
    <x v="706"/>
    <d v="2024-01-14T00:00:00"/>
    <x v="4"/>
    <n v="18955.689999999999"/>
    <n v="4"/>
  </r>
  <r>
    <s v="PID-03104"/>
    <x v="3"/>
    <x v="2"/>
    <n v="220.07"/>
    <x v="3"/>
    <n v="71.819999999999993"/>
    <n v="291.89"/>
    <n v="145"/>
    <n v="698"/>
    <n v="391.57"/>
    <x v="3"/>
    <x v="89"/>
    <d v="2024-11-15T00:00:00"/>
    <x v="2"/>
    <n v="56777.65"/>
    <n v="9"/>
  </r>
  <r>
    <s v="PID-03105"/>
    <x v="27"/>
    <x v="4"/>
    <n v="392.41"/>
    <x v="0"/>
    <n v="65.349999999999994"/>
    <n v="457.76"/>
    <n v="228"/>
    <n v="418"/>
    <n v="600.83000000000004"/>
    <x v="0"/>
    <x v="195"/>
    <d v="2023-05-12T00:00:00"/>
    <x v="0"/>
    <n v="136989.24"/>
    <n v="10"/>
  </r>
  <r>
    <s v="PID-03106"/>
    <x v="6"/>
    <x v="3"/>
    <n v="119.28"/>
    <x v="3"/>
    <n v="13.48"/>
    <n v="132.76"/>
    <n v="98"/>
    <n v="797"/>
    <n v="196.94"/>
    <x v="3"/>
    <x v="439"/>
    <d v="2024-12-22T00:00:00"/>
    <x v="4"/>
    <n v="19300.12"/>
    <n v="1"/>
  </r>
  <r>
    <s v="PID-03107"/>
    <x v="6"/>
    <x v="3"/>
    <n v="273.39999999999998"/>
    <x v="1"/>
    <n v="93.86"/>
    <n v="367.26"/>
    <n v="357"/>
    <n v="212"/>
    <n v="470.79"/>
    <x v="3"/>
    <x v="8"/>
    <d v="2024-11-05T00:00:00"/>
    <x v="3"/>
    <n v="168072.03"/>
    <n v="10"/>
  </r>
  <r>
    <s v="PID-03108"/>
    <x v="0"/>
    <x v="0"/>
    <n v="49.15"/>
    <x v="1"/>
    <n v="82.56"/>
    <n v="131.71"/>
    <n v="254"/>
    <n v="768"/>
    <n v="193.44"/>
    <x v="1"/>
    <x v="575"/>
    <d v="2023-05-06T00:00:00"/>
    <x v="3"/>
    <n v="49133.760000000002"/>
    <n v="11"/>
  </r>
  <r>
    <s v="PID-03109"/>
    <x v="23"/>
    <x v="4"/>
    <n v="223.29"/>
    <x v="3"/>
    <n v="87.5"/>
    <n v="310.78999999999996"/>
    <n v="58"/>
    <n v="384"/>
    <n v="434.68"/>
    <x v="2"/>
    <x v="723"/>
    <d v="2024-05-11T00:00:00"/>
    <x v="0"/>
    <n v="25211.439999999999"/>
    <n v="8"/>
  </r>
  <r>
    <s v="PID-03110"/>
    <x v="19"/>
    <x v="0"/>
    <n v="242.64"/>
    <x v="3"/>
    <n v="24.13"/>
    <n v="266.77"/>
    <n v="182"/>
    <n v="902"/>
    <n v="377.98"/>
    <x v="2"/>
    <x v="556"/>
    <d v="2024-06-24T00:00:00"/>
    <x v="1"/>
    <n v="68792.36"/>
    <n v="14"/>
  </r>
  <r>
    <s v="PID-03111"/>
    <x v="9"/>
    <x v="3"/>
    <n v="388.47"/>
    <x v="2"/>
    <n v="46.91"/>
    <n v="435.38"/>
    <n v="97"/>
    <n v="476"/>
    <n v="630.34"/>
    <x v="3"/>
    <x v="40"/>
    <d v="2024-09-03T00:00:00"/>
    <x v="2"/>
    <n v="61142.98"/>
    <n v="8"/>
  </r>
  <r>
    <s v="PID-03112"/>
    <x v="13"/>
    <x v="3"/>
    <n v="314.52999999999997"/>
    <x v="3"/>
    <n v="8.43"/>
    <n v="322.95999999999998"/>
    <n v="248"/>
    <n v="27"/>
    <n v="437.4"/>
    <x v="2"/>
    <x v="51"/>
    <d v="2023-06-10T00:00:00"/>
    <x v="0"/>
    <n v="108475.2"/>
    <n v="9"/>
  </r>
  <r>
    <s v="PID-03113"/>
    <x v="25"/>
    <x v="5"/>
    <n v="444.02"/>
    <x v="3"/>
    <n v="63.05"/>
    <n v="507.07"/>
    <n v="36"/>
    <n v="414"/>
    <n v="700.78"/>
    <x v="0"/>
    <x v="1"/>
    <d v="2024-07-31T00:00:00"/>
    <x v="3"/>
    <n v="25228.080000000002"/>
    <n v="10"/>
  </r>
  <r>
    <s v="PID-03114"/>
    <x v="12"/>
    <x v="4"/>
    <n v="14.26"/>
    <x v="1"/>
    <n v="99.32"/>
    <n v="113.58"/>
    <n v="401"/>
    <n v="967"/>
    <n v="158.72999999999999"/>
    <x v="3"/>
    <x v="268"/>
    <d v="2023-09-02T00:00:00"/>
    <x v="1"/>
    <n v="63650.73"/>
    <n v="14"/>
  </r>
  <r>
    <s v="PID-03115"/>
    <x v="22"/>
    <x v="4"/>
    <n v="21.42"/>
    <x v="3"/>
    <n v="75.459999999999994"/>
    <n v="96.88"/>
    <n v="300"/>
    <n v="921"/>
    <n v="142.25"/>
    <x v="4"/>
    <x v="577"/>
    <d v="2023-06-24T00:00:00"/>
    <x v="1"/>
    <n v="42675"/>
    <n v="14"/>
  </r>
  <r>
    <s v="PID-03116"/>
    <x v="27"/>
    <x v="4"/>
    <n v="380.76"/>
    <x v="3"/>
    <n v="22.21"/>
    <n v="402.96999999999997"/>
    <n v="248"/>
    <n v="528"/>
    <n v="541.6"/>
    <x v="2"/>
    <x v="22"/>
    <d v="2023-01-31T00:00:00"/>
    <x v="1"/>
    <n v="134316.79999999999"/>
    <n v="3"/>
  </r>
  <r>
    <s v="PID-03117"/>
    <x v="17"/>
    <x v="3"/>
    <n v="326.77999999999997"/>
    <x v="0"/>
    <n v="94.13"/>
    <n v="420.90999999999997"/>
    <n v="307"/>
    <n v="518"/>
    <n v="581.44000000000005"/>
    <x v="3"/>
    <x v="99"/>
    <d v="2023-02-11T00:00:00"/>
    <x v="2"/>
    <n v="178502.08"/>
    <n v="13"/>
  </r>
  <r>
    <s v="PID-03118"/>
    <x v="14"/>
    <x v="1"/>
    <n v="195.75"/>
    <x v="0"/>
    <n v="33.64"/>
    <n v="229.39"/>
    <n v="334"/>
    <n v="29"/>
    <n v="302.97000000000003"/>
    <x v="4"/>
    <x v="675"/>
    <d v="2024-02-29T00:00:00"/>
    <x v="3"/>
    <n v="101191.98"/>
    <n v="5"/>
  </r>
  <r>
    <s v="PID-03119"/>
    <x v="6"/>
    <x v="3"/>
    <n v="298.24"/>
    <x v="3"/>
    <n v="22.02"/>
    <n v="320.26"/>
    <n v="115"/>
    <n v="175"/>
    <n v="398.35"/>
    <x v="4"/>
    <x v="282"/>
    <d v="2023-06-28T00:00:00"/>
    <x v="0"/>
    <n v="45810.25"/>
    <n v="5"/>
  </r>
  <r>
    <s v="PID-03120"/>
    <x v="28"/>
    <x v="5"/>
    <n v="53.51"/>
    <x v="3"/>
    <n v="66.41"/>
    <n v="119.91999999999999"/>
    <n v="379"/>
    <n v="622"/>
    <n v="152.59"/>
    <x v="3"/>
    <x v="180"/>
    <d v="2023-04-25T00:00:00"/>
    <x v="3"/>
    <n v="57831.61"/>
    <n v="3"/>
  </r>
  <r>
    <s v="PID-03121"/>
    <x v="27"/>
    <x v="4"/>
    <n v="318.3"/>
    <x v="0"/>
    <n v="72.41"/>
    <n v="390.71000000000004"/>
    <n v="194"/>
    <n v="398"/>
    <n v="492.07"/>
    <x v="1"/>
    <x v="171"/>
    <d v="2024-04-24T00:00:00"/>
    <x v="3"/>
    <n v="95461.58"/>
    <n v="14"/>
  </r>
  <r>
    <s v="PID-03122"/>
    <x v="9"/>
    <x v="3"/>
    <n v="269.55"/>
    <x v="3"/>
    <n v="70.680000000000007"/>
    <n v="340.23"/>
    <n v="14"/>
    <n v="79"/>
    <n v="505.05"/>
    <x v="0"/>
    <x v="432"/>
    <d v="2023-01-14T00:00:00"/>
    <x v="4"/>
    <n v="7070.7"/>
    <n v="5"/>
  </r>
  <r>
    <s v="PID-03123"/>
    <x v="18"/>
    <x v="3"/>
    <n v="57.52"/>
    <x v="0"/>
    <n v="60.15"/>
    <n v="117.67"/>
    <n v="475"/>
    <n v="575"/>
    <n v="162.81"/>
    <x v="0"/>
    <x v="54"/>
    <d v="2023-09-07T00:00:00"/>
    <x v="3"/>
    <n v="77334.75"/>
    <n v="3"/>
  </r>
  <r>
    <s v="PID-03124"/>
    <x v="8"/>
    <x v="2"/>
    <n v="129.85"/>
    <x v="0"/>
    <n v="24.33"/>
    <n v="154.18"/>
    <n v="296"/>
    <n v="616"/>
    <n v="215.76"/>
    <x v="0"/>
    <x v="368"/>
    <d v="2023-06-05T00:00:00"/>
    <x v="4"/>
    <n v="63864.959999999999"/>
    <n v="2"/>
  </r>
  <r>
    <s v="PID-03125"/>
    <x v="11"/>
    <x v="0"/>
    <n v="335.23"/>
    <x v="1"/>
    <n v="19.690000000000001"/>
    <n v="354.92"/>
    <n v="278"/>
    <n v="638"/>
    <n v="459.65"/>
    <x v="0"/>
    <x v="261"/>
    <d v="2024-02-27T00:00:00"/>
    <x v="0"/>
    <n v="127782.7"/>
    <n v="11"/>
  </r>
  <r>
    <s v="PID-03126"/>
    <x v="16"/>
    <x v="5"/>
    <n v="129.75"/>
    <x v="2"/>
    <n v="33.99"/>
    <n v="163.74"/>
    <n v="151"/>
    <n v="535"/>
    <n v="216.38"/>
    <x v="0"/>
    <x v="356"/>
    <d v="2023-03-30T00:00:00"/>
    <x v="4"/>
    <n v="32673.38"/>
    <n v="3"/>
  </r>
  <r>
    <s v="PID-03127"/>
    <x v="25"/>
    <x v="5"/>
    <n v="338.99"/>
    <x v="3"/>
    <n v="33.35"/>
    <n v="372.34000000000003"/>
    <n v="212"/>
    <n v="461"/>
    <n v="551.20000000000005"/>
    <x v="3"/>
    <x v="221"/>
    <d v="2024-02-01T00:00:00"/>
    <x v="3"/>
    <n v="116854.39999999999"/>
    <n v="11"/>
  </r>
  <r>
    <s v="PID-03128"/>
    <x v="21"/>
    <x v="0"/>
    <n v="435.81"/>
    <x v="1"/>
    <n v="93.22"/>
    <n v="529.03"/>
    <n v="88"/>
    <n v="632"/>
    <n v="636.97"/>
    <x v="4"/>
    <x v="365"/>
    <d v="2023-05-18T00:00:00"/>
    <x v="4"/>
    <n v="56053.36"/>
    <n v="11"/>
  </r>
  <r>
    <s v="PID-03129"/>
    <x v="0"/>
    <x v="0"/>
    <n v="463.65"/>
    <x v="3"/>
    <n v="9.9700000000000006"/>
    <n v="473.62"/>
    <n v="171"/>
    <n v="70"/>
    <n v="708.38"/>
    <x v="4"/>
    <x v="274"/>
    <d v="2024-07-05T00:00:00"/>
    <x v="3"/>
    <n v="121132.98"/>
    <n v="10"/>
  </r>
  <r>
    <s v="PID-03130"/>
    <x v="15"/>
    <x v="5"/>
    <n v="12.78"/>
    <x v="1"/>
    <n v="10.08"/>
    <n v="22.86"/>
    <n v="284"/>
    <n v="948"/>
    <n v="27.53"/>
    <x v="2"/>
    <x v="642"/>
    <d v="2024-09-04T00:00:00"/>
    <x v="4"/>
    <n v="7818.52"/>
    <n v="13"/>
  </r>
  <r>
    <s v="PID-03131"/>
    <x v="4"/>
    <x v="1"/>
    <n v="70.83"/>
    <x v="1"/>
    <n v="99.51"/>
    <n v="170.34"/>
    <n v="118"/>
    <n v="228"/>
    <n v="235.43"/>
    <x v="3"/>
    <x v="245"/>
    <d v="2023-08-28T00:00:00"/>
    <x v="1"/>
    <n v="27780.74"/>
    <n v="2"/>
  </r>
  <r>
    <s v="PID-03132"/>
    <x v="27"/>
    <x v="4"/>
    <n v="425.73"/>
    <x v="1"/>
    <n v="23.6"/>
    <n v="449.33000000000004"/>
    <n v="273"/>
    <n v="790"/>
    <n v="574.65"/>
    <x v="1"/>
    <x v="116"/>
    <d v="2023-06-16T00:00:00"/>
    <x v="2"/>
    <n v="156879.45000000001"/>
    <n v="5"/>
  </r>
  <r>
    <s v="PID-03133"/>
    <x v="0"/>
    <x v="0"/>
    <n v="366.94"/>
    <x v="3"/>
    <n v="63.08"/>
    <n v="430.02"/>
    <n v="345"/>
    <n v="601"/>
    <n v="575.88"/>
    <x v="3"/>
    <x v="270"/>
    <d v="2023-06-01T00:00:00"/>
    <x v="0"/>
    <n v="198678.6"/>
    <n v="3"/>
  </r>
  <r>
    <s v="PID-03134"/>
    <x v="12"/>
    <x v="4"/>
    <n v="206.64"/>
    <x v="3"/>
    <n v="33.840000000000003"/>
    <n v="240.48"/>
    <n v="25"/>
    <n v="801"/>
    <n v="355.26"/>
    <x v="2"/>
    <x v="16"/>
    <d v="2024-05-16T00:00:00"/>
    <x v="2"/>
    <n v="8881.5"/>
    <n v="6"/>
  </r>
  <r>
    <s v="PID-03135"/>
    <x v="7"/>
    <x v="4"/>
    <n v="368.63"/>
    <x v="2"/>
    <n v="26.65"/>
    <n v="395.28"/>
    <n v="110"/>
    <n v="233"/>
    <n v="509.51"/>
    <x v="1"/>
    <x v="99"/>
    <d v="2023-02-02T00:00:00"/>
    <x v="3"/>
    <n v="56046.1"/>
    <n v="4"/>
  </r>
  <r>
    <s v="PID-03136"/>
    <x v="23"/>
    <x v="4"/>
    <n v="269.89"/>
    <x v="0"/>
    <n v="7.19"/>
    <n v="277.08"/>
    <n v="388"/>
    <n v="844"/>
    <n v="386.92"/>
    <x v="3"/>
    <x v="108"/>
    <d v="2024-07-04T00:00:00"/>
    <x v="4"/>
    <n v="150124.96"/>
    <n v="6"/>
  </r>
  <r>
    <s v="PID-03137"/>
    <x v="20"/>
    <x v="1"/>
    <n v="68.790000000000006"/>
    <x v="2"/>
    <n v="99.58"/>
    <n v="168.37"/>
    <n v="113"/>
    <n v="419"/>
    <n v="231.79"/>
    <x v="2"/>
    <x v="227"/>
    <d v="2023-02-25T00:00:00"/>
    <x v="3"/>
    <n v="26192.27"/>
    <n v="10"/>
  </r>
  <r>
    <s v="PID-03138"/>
    <x v="7"/>
    <x v="4"/>
    <n v="481.68"/>
    <x v="0"/>
    <n v="31.37"/>
    <n v="513.04999999999995"/>
    <n v="268"/>
    <n v="255"/>
    <n v="716.88"/>
    <x v="0"/>
    <x v="566"/>
    <d v="2024-06-01T00:00:00"/>
    <x v="1"/>
    <n v="192123.84"/>
    <n v="2"/>
  </r>
  <r>
    <s v="PID-03139"/>
    <x v="7"/>
    <x v="4"/>
    <n v="131.58000000000001"/>
    <x v="2"/>
    <n v="60.45"/>
    <n v="192.03000000000003"/>
    <n v="399"/>
    <n v="749"/>
    <n v="270.08999999999997"/>
    <x v="1"/>
    <x v="668"/>
    <d v="2024-06-02T00:00:00"/>
    <x v="3"/>
    <n v="107765.91"/>
    <n v="9"/>
  </r>
  <r>
    <s v="PID-03140"/>
    <x v="11"/>
    <x v="0"/>
    <n v="352.7"/>
    <x v="3"/>
    <n v="87.45"/>
    <n v="440.15"/>
    <n v="44"/>
    <n v="412"/>
    <n v="615.75"/>
    <x v="2"/>
    <x v="145"/>
    <d v="2024-04-24T00:00:00"/>
    <x v="2"/>
    <n v="27093"/>
    <n v="11"/>
  </r>
  <r>
    <s v="PID-03141"/>
    <x v="16"/>
    <x v="5"/>
    <n v="465.9"/>
    <x v="1"/>
    <n v="72.78"/>
    <n v="538.67999999999995"/>
    <n v="52"/>
    <n v="37"/>
    <n v="709.43"/>
    <x v="2"/>
    <x v="356"/>
    <d v="2023-04-02T00:00:00"/>
    <x v="0"/>
    <n v="36890.36"/>
    <n v="6"/>
  </r>
  <r>
    <s v="PID-03142"/>
    <x v="13"/>
    <x v="3"/>
    <n v="103.32"/>
    <x v="1"/>
    <n v="61.49"/>
    <n v="164.81"/>
    <n v="35"/>
    <n v="796"/>
    <n v="246.74"/>
    <x v="1"/>
    <x v="499"/>
    <d v="2024-01-19T00:00:00"/>
    <x v="4"/>
    <n v="8635.9"/>
    <n v="7"/>
  </r>
  <r>
    <s v="PID-03143"/>
    <x v="16"/>
    <x v="5"/>
    <n v="77.3"/>
    <x v="0"/>
    <n v="85.45"/>
    <n v="162.75"/>
    <n v="474"/>
    <n v="202"/>
    <n v="232.37"/>
    <x v="2"/>
    <x v="80"/>
    <d v="2024-06-07T00:00:00"/>
    <x v="1"/>
    <n v="110143.38"/>
    <n v="7"/>
  </r>
  <r>
    <s v="PID-03144"/>
    <x v="8"/>
    <x v="2"/>
    <n v="499.99"/>
    <x v="0"/>
    <n v="54.04"/>
    <n v="554.03"/>
    <n v="285"/>
    <n v="390"/>
    <n v="830.19"/>
    <x v="2"/>
    <x v="4"/>
    <d v="2023-11-19T00:00:00"/>
    <x v="3"/>
    <n v="236604.15"/>
    <n v="8"/>
  </r>
  <r>
    <s v="PID-03145"/>
    <x v="3"/>
    <x v="2"/>
    <n v="161.83000000000001"/>
    <x v="2"/>
    <n v="28.21"/>
    <n v="190.04000000000002"/>
    <n v="140"/>
    <n v="776"/>
    <n v="252.95"/>
    <x v="3"/>
    <x v="182"/>
    <d v="2023-07-14T00:00:00"/>
    <x v="0"/>
    <n v="35413"/>
    <n v="12"/>
  </r>
  <r>
    <s v="PID-03146"/>
    <x v="27"/>
    <x v="4"/>
    <n v="91.91"/>
    <x v="1"/>
    <n v="23.1"/>
    <n v="115.00999999999999"/>
    <n v="398"/>
    <n v="821"/>
    <n v="144.47"/>
    <x v="4"/>
    <x v="265"/>
    <d v="2024-01-08T00:00:00"/>
    <x v="4"/>
    <n v="57499.06"/>
    <n v="7"/>
  </r>
  <r>
    <s v="PID-03147"/>
    <x v="1"/>
    <x v="1"/>
    <n v="247.61"/>
    <x v="1"/>
    <n v="25.35"/>
    <n v="272.96000000000004"/>
    <n v="192"/>
    <n v="516"/>
    <n v="330.02"/>
    <x v="2"/>
    <x v="465"/>
    <d v="2024-11-12T00:00:00"/>
    <x v="4"/>
    <n v="63363.839999999997"/>
    <n v="3"/>
  </r>
  <r>
    <s v="PID-03148"/>
    <x v="19"/>
    <x v="0"/>
    <n v="270.86"/>
    <x v="3"/>
    <n v="95.16"/>
    <n v="366.02"/>
    <n v="94"/>
    <n v="498"/>
    <n v="519.17999999999995"/>
    <x v="4"/>
    <x v="134"/>
    <d v="2024-05-10T00:00:00"/>
    <x v="2"/>
    <n v="48802.92"/>
    <n v="12"/>
  </r>
  <r>
    <s v="PID-03149"/>
    <x v="21"/>
    <x v="0"/>
    <n v="107.84"/>
    <x v="3"/>
    <n v="42.15"/>
    <n v="149.99"/>
    <n v="182"/>
    <n v="319"/>
    <n v="189.36"/>
    <x v="2"/>
    <x v="493"/>
    <d v="2023-08-05T00:00:00"/>
    <x v="2"/>
    <n v="34463.519999999997"/>
    <n v="10"/>
  </r>
  <r>
    <s v="PID-03150"/>
    <x v="6"/>
    <x v="3"/>
    <n v="38.909999999999997"/>
    <x v="2"/>
    <n v="25.1"/>
    <n v="64.009999999999991"/>
    <n v="14"/>
    <n v="271"/>
    <n v="83.94"/>
    <x v="1"/>
    <x v="484"/>
    <d v="2024-01-13T00:00:00"/>
    <x v="0"/>
    <n v="1175.1600000000001"/>
    <n v="11"/>
  </r>
  <r>
    <s v="PID-03151"/>
    <x v="18"/>
    <x v="3"/>
    <n v="479.86"/>
    <x v="0"/>
    <n v="95.82"/>
    <n v="575.68000000000006"/>
    <n v="294"/>
    <n v="230"/>
    <n v="818.34"/>
    <x v="1"/>
    <x v="217"/>
    <d v="2023-04-05T00:00:00"/>
    <x v="4"/>
    <n v="240591.96"/>
    <n v="7"/>
  </r>
  <r>
    <s v="PID-03152"/>
    <x v="2"/>
    <x v="2"/>
    <n v="152.28"/>
    <x v="3"/>
    <n v="55.37"/>
    <n v="207.65"/>
    <n v="300"/>
    <n v="77"/>
    <n v="308.45"/>
    <x v="2"/>
    <x v="16"/>
    <d v="2024-05-11T00:00:00"/>
    <x v="3"/>
    <n v="92535"/>
    <n v="1"/>
  </r>
  <r>
    <s v="PID-03153"/>
    <x v="3"/>
    <x v="2"/>
    <n v="493.12"/>
    <x v="2"/>
    <n v="37.630000000000003"/>
    <n v="530.75"/>
    <n v="377"/>
    <n v="869"/>
    <n v="734.63"/>
    <x v="2"/>
    <x v="570"/>
    <d v="2023-05-17T00:00:00"/>
    <x v="2"/>
    <n v="276955.51"/>
    <n v="7"/>
  </r>
  <r>
    <s v="PID-03154"/>
    <x v="22"/>
    <x v="4"/>
    <n v="292.64999999999998"/>
    <x v="0"/>
    <n v="53.77"/>
    <n v="346.41999999999996"/>
    <n v="179"/>
    <n v="667"/>
    <n v="454.77"/>
    <x v="2"/>
    <x v="671"/>
    <d v="2023-11-16T00:00:00"/>
    <x v="0"/>
    <n v="81403.83"/>
    <n v="3"/>
  </r>
  <r>
    <s v="PID-03155"/>
    <x v="11"/>
    <x v="0"/>
    <n v="74.34"/>
    <x v="1"/>
    <n v="60.94"/>
    <n v="135.28"/>
    <n v="304"/>
    <n v="898"/>
    <n v="175.39"/>
    <x v="0"/>
    <x v="646"/>
    <d v="2023-02-02T00:00:00"/>
    <x v="3"/>
    <n v="53318.559999999998"/>
    <n v="14"/>
  </r>
  <r>
    <s v="PID-03156"/>
    <x v="5"/>
    <x v="0"/>
    <n v="238.85"/>
    <x v="1"/>
    <n v="46.86"/>
    <n v="285.70999999999998"/>
    <n v="453"/>
    <n v="600"/>
    <n v="419.04"/>
    <x v="2"/>
    <x v="724"/>
    <d v="2023-07-19T00:00:00"/>
    <x v="1"/>
    <n v="189825.12"/>
    <n v="2"/>
  </r>
  <r>
    <s v="PID-03157"/>
    <x v="26"/>
    <x v="5"/>
    <n v="122.91"/>
    <x v="2"/>
    <n v="73.540000000000006"/>
    <n v="196.45"/>
    <n v="157"/>
    <n v="393"/>
    <n v="268.93"/>
    <x v="4"/>
    <x v="679"/>
    <d v="2023-07-08T00:00:00"/>
    <x v="0"/>
    <n v="42222.01"/>
    <n v="5"/>
  </r>
  <r>
    <s v="PID-03158"/>
    <x v="10"/>
    <x v="2"/>
    <n v="324.41000000000003"/>
    <x v="2"/>
    <n v="34.17"/>
    <n v="358.58000000000004"/>
    <n v="160"/>
    <n v="744"/>
    <n v="464.17"/>
    <x v="1"/>
    <x v="117"/>
    <d v="2023-02-08T00:00:00"/>
    <x v="1"/>
    <n v="74267.199999999997"/>
    <n v="2"/>
  </r>
  <r>
    <s v="PID-03159"/>
    <x v="11"/>
    <x v="0"/>
    <n v="139.30000000000001"/>
    <x v="0"/>
    <n v="57.89"/>
    <n v="197.19"/>
    <n v="97"/>
    <n v="993"/>
    <n v="254.87"/>
    <x v="1"/>
    <x v="88"/>
    <d v="2023-05-31T00:00:00"/>
    <x v="4"/>
    <n v="24722.39"/>
    <n v="5"/>
  </r>
  <r>
    <s v="PID-03160"/>
    <x v="17"/>
    <x v="3"/>
    <n v="152.44999999999999"/>
    <x v="0"/>
    <n v="30.67"/>
    <n v="183.12"/>
    <n v="452"/>
    <n v="459"/>
    <n v="228.2"/>
    <x v="0"/>
    <x v="479"/>
    <d v="2023-10-07T00:00:00"/>
    <x v="1"/>
    <n v="103146.4"/>
    <n v="5"/>
  </r>
  <r>
    <s v="PID-03161"/>
    <x v="10"/>
    <x v="2"/>
    <n v="306"/>
    <x v="0"/>
    <n v="18.23"/>
    <n v="324.23"/>
    <n v="292"/>
    <n v="934"/>
    <n v="431.91"/>
    <x v="3"/>
    <x v="613"/>
    <d v="2023-01-24T00:00:00"/>
    <x v="0"/>
    <n v="126117.72"/>
    <n v="7"/>
  </r>
  <r>
    <s v="PID-03162"/>
    <x v="17"/>
    <x v="3"/>
    <n v="366.9"/>
    <x v="0"/>
    <n v="53.36"/>
    <n v="420.26"/>
    <n v="277"/>
    <n v="303"/>
    <n v="551.42999999999995"/>
    <x v="1"/>
    <x v="160"/>
    <d v="2023-07-28T00:00:00"/>
    <x v="0"/>
    <n v="152746.10999999999"/>
    <n v="4"/>
  </r>
  <r>
    <s v="PID-03163"/>
    <x v="25"/>
    <x v="5"/>
    <n v="127.37"/>
    <x v="0"/>
    <n v="90.94"/>
    <n v="218.31"/>
    <n v="387"/>
    <n v="259"/>
    <n v="278.26"/>
    <x v="4"/>
    <x v="63"/>
    <d v="2023-12-25T00:00:00"/>
    <x v="4"/>
    <n v="107686.62"/>
    <n v="7"/>
  </r>
  <r>
    <s v="PID-03164"/>
    <x v="27"/>
    <x v="4"/>
    <n v="413.51"/>
    <x v="2"/>
    <n v="88.44"/>
    <n v="501.95"/>
    <n v="418"/>
    <n v="958"/>
    <n v="739.36"/>
    <x v="2"/>
    <x v="100"/>
    <d v="2023-10-24T00:00:00"/>
    <x v="2"/>
    <n v="309052.48"/>
    <n v="9"/>
  </r>
  <r>
    <s v="PID-03165"/>
    <x v="11"/>
    <x v="0"/>
    <n v="180.67"/>
    <x v="2"/>
    <n v="48.56"/>
    <n v="229.23"/>
    <n v="17"/>
    <n v="343"/>
    <n v="338.85"/>
    <x v="2"/>
    <x v="373"/>
    <d v="2024-10-02T00:00:00"/>
    <x v="2"/>
    <n v="5760.45"/>
    <n v="5"/>
  </r>
  <r>
    <s v="PID-03166"/>
    <x v="25"/>
    <x v="5"/>
    <n v="228.89"/>
    <x v="3"/>
    <n v="15.19"/>
    <n v="244.07999999999998"/>
    <n v="34"/>
    <n v="134"/>
    <n v="325.08"/>
    <x v="3"/>
    <x v="36"/>
    <d v="2024-08-25T00:00:00"/>
    <x v="3"/>
    <n v="11052.72"/>
    <n v="14"/>
  </r>
  <r>
    <s v="PID-03167"/>
    <x v="12"/>
    <x v="4"/>
    <n v="39.94"/>
    <x v="2"/>
    <n v="57.72"/>
    <n v="97.66"/>
    <n v="337"/>
    <n v="278"/>
    <n v="134.24"/>
    <x v="3"/>
    <x v="472"/>
    <d v="2024-05-20T00:00:00"/>
    <x v="3"/>
    <n v="45238.879999999997"/>
    <n v="12"/>
  </r>
  <r>
    <s v="PID-03168"/>
    <x v="27"/>
    <x v="4"/>
    <n v="199.34"/>
    <x v="3"/>
    <n v="11.07"/>
    <n v="210.41"/>
    <n v="112"/>
    <n v="664"/>
    <n v="309.52"/>
    <x v="3"/>
    <x v="645"/>
    <d v="2024-04-13T00:00:00"/>
    <x v="3"/>
    <n v="34666.239999999998"/>
    <n v="11"/>
  </r>
  <r>
    <s v="PID-03169"/>
    <x v="5"/>
    <x v="0"/>
    <n v="472.28"/>
    <x v="3"/>
    <n v="43.34"/>
    <n v="515.62"/>
    <n v="253"/>
    <n v="6"/>
    <n v="734.27"/>
    <x v="2"/>
    <x v="47"/>
    <d v="2024-04-22T00:00:00"/>
    <x v="0"/>
    <n v="185770.31"/>
    <n v="14"/>
  </r>
  <r>
    <s v="PID-03170"/>
    <x v="12"/>
    <x v="4"/>
    <n v="185.68"/>
    <x v="1"/>
    <n v="88.44"/>
    <n v="274.12"/>
    <n v="492"/>
    <n v="771"/>
    <n v="393.57"/>
    <x v="3"/>
    <x v="506"/>
    <d v="2023-12-05T00:00:00"/>
    <x v="4"/>
    <n v="193636.44"/>
    <n v="8"/>
  </r>
  <r>
    <s v="PID-03171"/>
    <x v="12"/>
    <x v="4"/>
    <n v="183.21"/>
    <x v="3"/>
    <n v="94.97"/>
    <n v="278.18"/>
    <n v="16"/>
    <n v="973"/>
    <n v="403.05"/>
    <x v="2"/>
    <x v="614"/>
    <d v="2024-04-28T00:00:00"/>
    <x v="4"/>
    <n v="6448.8"/>
    <n v="13"/>
  </r>
  <r>
    <s v="PID-03172"/>
    <x v="24"/>
    <x v="2"/>
    <n v="407.99"/>
    <x v="0"/>
    <n v="22.06"/>
    <n v="430.05"/>
    <n v="114"/>
    <n v="851"/>
    <n v="544.39"/>
    <x v="0"/>
    <x v="252"/>
    <d v="2023-09-21T00:00:00"/>
    <x v="3"/>
    <n v="62060.46"/>
    <n v="2"/>
  </r>
  <r>
    <s v="PID-03173"/>
    <x v="10"/>
    <x v="2"/>
    <n v="110.72"/>
    <x v="1"/>
    <n v="20.46"/>
    <n v="131.18"/>
    <n v="457"/>
    <n v="816"/>
    <n v="192.69"/>
    <x v="3"/>
    <x v="435"/>
    <d v="2023-09-28T00:00:00"/>
    <x v="2"/>
    <n v="88059.33"/>
    <n v="6"/>
  </r>
  <r>
    <s v="PID-03174"/>
    <x v="1"/>
    <x v="1"/>
    <n v="294.07"/>
    <x v="0"/>
    <n v="82.09"/>
    <n v="376.15999999999997"/>
    <n v="311"/>
    <n v="768"/>
    <n v="513.67999999999995"/>
    <x v="2"/>
    <x v="228"/>
    <d v="2024-01-06T00:00:00"/>
    <x v="1"/>
    <n v="159754.48000000001"/>
    <n v="11"/>
  </r>
  <r>
    <s v="PID-03175"/>
    <x v="27"/>
    <x v="4"/>
    <n v="51.84"/>
    <x v="0"/>
    <n v="85.03"/>
    <n v="136.87"/>
    <n v="45"/>
    <n v="129"/>
    <n v="182.12"/>
    <x v="1"/>
    <x v="365"/>
    <d v="2023-05-20T00:00:00"/>
    <x v="1"/>
    <n v="8195.4"/>
    <n v="13"/>
  </r>
  <r>
    <s v="PID-03176"/>
    <x v="18"/>
    <x v="3"/>
    <n v="288.89999999999998"/>
    <x v="2"/>
    <n v="96.53"/>
    <n v="385.42999999999995"/>
    <n v="350"/>
    <n v="756"/>
    <n v="470.42"/>
    <x v="2"/>
    <x v="357"/>
    <d v="2023-05-27T00:00:00"/>
    <x v="0"/>
    <n v="164647"/>
    <n v="7"/>
  </r>
  <r>
    <s v="PID-03177"/>
    <x v="18"/>
    <x v="3"/>
    <n v="295.60000000000002"/>
    <x v="2"/>
    <n v="88.49"/>
    <n v="384.09000000000003"/>
    <n v="110"/>
    <n v="18"/>
    <n v="467.24"/>
    <x v="0"/>
    <x v="279"/>
    <d v="2024-08-13T00:00:00"/>
    <x v="2"/>
    <n v="51396.4"/>
    <n v="10"/>
  </r>
  <r>
    <s v="PID-03178"/>
    <x v="16"/>
    <x v="5"/>
    <n v="89.43"/>
    <x v="1"/>
    <n v="31.76"/>
    <n v="121.19000000000001"/>
    <n v="282"/>
    <n v="331"/>
    <n v="170.85"/>
    <x v="2"/>
    <x v="361"/>
    <d v="2023-11-30T00:00:00"/>
    <x v="2"/>
    <n v="48179.7"/>
    <n v="5"/>
  </r>
  <r>
    <s v="PID-03179"/>
    <x v="7"/>
    <x v="4"/>
    <n v="247.44"/>
    <x v="1"/>
    <n v="90.32"/>
    <n v="337.76"/>
    <n v="362"/>
    <n v="575"/>
    <n v="502.12"/>
    <x v="4"/>
    <x v="463"/>
    <d v="2024-04-21T00:00:00"/>
    <x v="4"/>
    <n v="181767.44"/>
    <n v="3"/>
  </r>
  <r>
    <s v="PID-03180"/>
    <x v="3"/>
    <x v="2"/>
    <n v="130.71"/>
    <x v="0"/>
    <n v="29.5"/>
    <n v="160.21"/>
    <n v="158"/>
    <n v="407"/>
    <n v="223.32"/>
    <x v="4"/>
    <x v="82"/>
    <d v="2023-02-02T00:00:00"/>
    <x v="3"/>
    <n v="35284.559999999998"/>
    <n v="11"/>
  </r>
  <r>
    <s v="PID-03181"/>
    <x v="25"/>
    <x v="5"/>
    <n v="82.02"/>
    <x v="1"/>
    <n v="37.92"/>
    <n v="119.94"/>
    <n v="56"/>
    <n v="919"/>
    <n v="166.79"/>
    <x v="2"/>
    <x v="288"/>
    <d v="2025-01-11T00:00:00"/>
    <x v="1"/>
    <n v="9340.24"/>
    <n v="14"/>
  </r>
  <r>
    <s v="PID-03182"/>
    <x v="16"/>
    <x v="5"/>
    <n v="248.02"/>
    <x v="3"/>
    <n v="91.6"/>
    <n v="339.62"/>
    <n v="158"/>
    <n v="905"/>
    <n v="447.14"/>
    <x v="3"/>
    <x v="456"/>
    <d v="2024-04-23T00:00:00"/>
    <x v="1"/>
    <n v="70648.12"/>
    <n v="12"/>
  </r>
  <r>
    <s v="PID-03183"/>
    <x v="14"/>
    <x v="1"/>
    <n v="390.08"/>
    <x v="2"/>
    <n v="14.78"/>
    <n v="404.85999999999996"/>
    <n v="37"/>
    <n v="553"/>
    <n v="543.11"/>
    <x v="2"/>
    <x v="324"/>
    <d v="2023-07-17T00:00:00"/>
    <x v="0"/>
    <n v="20095.07"/>
    <n v="12"/>
  </r>
  <r>
    <s v="PID-03184"/>
    <x v="19"/>
    <x v="0"/>
    <n v="390.16"/>
    <x v="1"/>
    <n v="68.290000000000006"/>
    <n v="458.45000000000005"/>
    <n v="206"/>
    <n v="700"/>
    <n v="597.07000000000005"/>
    <x v="0"/>
    <x v="641"/>
    <d v="2024-09-27T00:00:00"/>
    <x v="0"/>
    <n v="122996.42"/>
    <n v="6"/>
  </r>
  <r>
    <s v="PID-03185"/>
    <x v="28"/>
    <x v="5"/>
    <n v="73.39"/>
    <x v="1"/>
    <n v="53.11"/>
    <n v="126.5"/>
    <n v="484"/>
    <n v="918"/>
    <n v="168.68"/>
    <x v="4"/>
    <x v="5"/>
    <d v="2024-01-05T00:00:00"/>
    <x v="3"/>
    <n v="81641.119999999995"/>
    <n v="7"/>
  </r>
  <r>
    <s v="PID-03186"/>
    <x v="8"/>
    <x v="2"/>
    <n v="84.22"/>
    <x v="2"/>
    <n v="43.44"/>
    <n v="127.66"/>
    <n v="142"/>
    <n v="359"/>
    <n v="165.33"/>
    <x v="0"/>
    <x v="650"/>
    <d v="2023-02-04T00:00:00"/>
    <x v="2"/>
    <n v="23476.86"/>
    <n v="14"/>
  </r>
  <r>
    <s v="PID-03187"/>
    <x v="12"/>
    <x v="4"/>
    <n v="430.85"/>
    <x v="1"/>
    <n v="98.8"/>
    <n v="529.65"/>
    <n v="93"/>
    <n v="758"/>
    <n v="767.06"/>
    <x v="4"/>
    <x v="358"/>
    <d v="2024-03-06T00:00:00"/>
    <x v="0"/>
    <n v="71336.58"/>
    <n v="14"/>
  </r>
  <r>
    <s v="PID-03188"/>
    <x v="12"/>
    <x v="4"/>
    <n v="419.28"/>
    <x v="1"/>
    <n v="8.43"/>
    <n v="427.71"/>
    <n v="264"/>
    <n v="815"/>
    <n v="636.78"/>
    <x v="4"/>
    <x v="25"/>
    <d v="2024-12-10T00:00:00"/>
    <x v="0"/>
    <n v="168109.92"/>
    <n v="12"/>
  </r>
  <r>
    <s v="PID-03189"/>
    <x v="4"/>
    <x v="1"/>
    <n v="430.83"/>
    <x v="3"/>
    <n v="44.85"/>
    <n v="475.68"/>
    <n v="111"/>
    <n v="486"/>
    <n v="677.15"/>
    <x v="0"/>
    <x v="148"/>
    <d v="2023-07-18T00:00:00"/>
    <x v="4"/>
    <n v="75163.649999999994"/>
    <n v="8"/>
  </r>
  <r>
    <s v="PID-03190"/>
    <x v="23"/>
    <x v="4"/>
    <n v="177.46"/>
    <x v="2"/>
    <n v="63.65"/>
    <n v="241.11"/>
    <n v="245"/>
    <n v="492"/>
    <n v="308.23"/>
    <x v="0"/>
    <x v="438"/>
    <d v="2023-08-11T00:00:00"/>
    <x v="2"/>
    <n v="75516.350000000006"/>
    <n v="1"/>
  </r>
  <r>
    <s v="PID-03191"/>
    <x v="25"/>
    <x v="5"/>
    <n v="217.99"/>
    <x v="2"/>
    <n v="82.86"/>
    <n v="300.85000000000002"/>
    <n v="187"/>
    <n v="82"/>
    <n v="384.59"/>
    <x v="0"/>
    <x v="335"/>
    <d v="2024-11-18T00:00:00"/>
    <x v="3"/>
    <n v="71918.33"/>
    <n v="1"/>
  </r>
  <r>
    <s v="PID-03192"/>
    <x v="1"/>
    <x v="1"/>
    <n v="492.42"/>
    <x v="0"/>
    <n v="65.81"/>
    <n v="558.23"/>
    <n v="316"/>
    <n v="342"/>
    <n v="796.4"/>
    <x v="4"/>
    <x v="187"/>
    <d v="2024-03-11T00:00:00"/>
    <x v="3"/>
    <n v="251662.4"/>
    <n v="9"/>
  </r>
  <r>
    <s v="PID-03193"/>
    <x v="2"/>
    <x v="2"/>
    <n v="154.38999999999999"/>
    <x v="3"/>
    <n v="89.79"/>
    <n v="244.18"/>
    <n v="201"/>
    <n v="644"/>
    <n v="297.75"/>
    <x v="2"/>
    <x v="506"/>
    <d v="2023-12-02T00:00:00"/>
    <x v="1"/>
    <n v="59847.75"/>
    <n v="5"/>
  </r>
  <r>
    <s v="PID-03194"/>
    <x v="4"/>
    <x v="1"/>
    <n v="37.64"/>
    <x v="2"/>
    <n v="44.06"/>
    <n v="81.7"/>
    <n v="31"/>
    <n v="478"/>
    <n v="99.99"/>
    <x v="4"/>
    <x v="420"/>
    <d v="2024-12-29T00:00:00"/>
    <x v="4"/>
    <n v="3099.69"/>
    <n v="5"/>
  </r>
  <r>
    <s v="PID-03195"/>
    <x v="14"/>
    <x v="1"/>
    <n v="22.52"/>
    <x v="0"/>
    <n v="38.729999999999997"/>
    <n v="61.25"/>
    <n v="140"/>
    <n v="881"/>
    <n v="81.89"/>
    <x v="4"/>
    <x v="197"/>
    <d v="2023-10-05T00:00:00"/>
    <x v="0"/>
    <n v="11464.6"/>
    <n v="10"/>
  </r>
  <r>
    <s v="PID-03196"/>
    <x v="5"/>
    <x v="0"/>
    <n v="279.58"/>
    <x v="1"/>
    <n v="43.36"/>
    <n v="322.94"/>
    <n v="35"/>
    <n v="603"/>
    <n v="477.53"/>
    <x v="0"/>
    <x v="192"/>
    <d v="2023-04-25T00:00:00"/>
    <x v="3"/>
    <n v="16713.55"/>
    <n v="12"/>
  </r>
  <r>
    <s v="PID-03197"/>
    <x v="26"/>
    <x v="5"/>
    <n v="133.81"/>
    <x v="3"/>
    <n v="30.07"/>
    <n v="163.88"/>
    <n v="464"/>
    <n v="335"/>
    <n v="214.22"/>
    <x v="2"/>
    <x v="123"/>
    <d v="2024-09-04T00:00:00"/>
    <x v="3"/>
    <n v="99398.080000000002"/>
    <n v="5"/>
  </r>
  <r>
    <s v="PID-03198"/>
    <x v="14"/>
    <x v="1"/>
    <n v="162.88"/>
    <x v="2"/>
    <n v="5.52"/>
    <n v="168.4"/>
    <n v="469"/>
    <n v="969"/>
    <n v="241.37"/>
    <x v="2"/>
    <x v="362"/>
    <d v="2025-01-06T00:00:00"/>
    <x v="0"/>
    <n v="113202.53"/>
    <n v="5"/>
  </r>
  <r>
    <s v="PID-03199"/>
    <x v="26"/>
    <x v="5"/>
    <n v="11.51"/>
    <x v="3"/>
    <n v="15.48"/>
    <n v="26.990000000000002"/>
    <n v="33"/>
    <n v="985"/>
    <n v="34.630000000000003"/>
    <x v="3"/>
    <x v="42"/>
    <d v="2023-01-21T00:00:00"/>
    <x v="1"/>
    <n v="1142.79"/>
    <n v="11"/>
  </r>
  <r>
    <s v="PID-03200"/>
    <x v="20"/>
    <x v="1"/>
    <n v="487.65"/>
    <x v="2"/>
    <n v="73.56"/>
    <n v="561.21"/>
    <n v="313"/>
    <n v="906"/>
    <n v="754.31"/>
    <x v="0"/>
    <x v="494"/>
    <d v="2024-06-24T00:00:00"/>
    <x v="2"/>
    <n v="236099.03"/>
    <n v="6"/>
  </r>
  <r>
    <s v="PID-03201"/>
    <x v="13"/>
    <x v="3"/>
    <n v="390.27"/>
    <x v="2"/>
    <n v="37.020000000000003"/>
    <n v="427.28999999999996"/>
    <n v="118"/>
    <n v="39"/>
    <n v="574.94000000000005"/>
    <x v="4"/>
    <x v="332"/>
    <d v="2024-10-24T00:00:00"/>
    <x v="0"/>
    <n v="67842.92"/>
    <n v="1"/>
  </r>
  <r>
    <s v="PID-03202"/>
    <x v="0"/>
    <x v="0"/>
    <n v="132.28"/>
    <x v="2"/>
    <n v="14.43"/>
    <n v="146.71"/>
    <n v="14"/>
    <n v="733"/>
    <n v="207.73"/>
    <x v="0"/>
    <x v="210"/>
    <d v="2023-12-24T00:00:00"/>
    <x v="3"/>
    <n v="2908.22"/>
    <n v="8"/>
  </r>
  <r>
    <s v="PID-03203"/>
    <x v="3"/>
    <x v="2"/>
    <n v="379.08"/>
    <x v="3"/>
    <n v="50.88"/>
    <n v="429.96"/>
    <n v="286"/>
    <n v="65"/>
    <n v="600.92999999999995"/>
    <x v="3"/>
    <x v="198"/>
    <d v="2024-02-16T00:00:00"/>
    <x v="0"/>
    <n v="171865.98"/>
    <n v="2"/>
  </r>
  <r>
    <s v="PID-03204"/>
    <x v="22"/>
    <x v="4"/>
    <n v="376.57"/>
    <x v="0"/>
    <n v="29.79"/>
    <n v="406.36"/>
    <n v="398"/>
    <n v="262"/>
    <n v="493.39"/>
    <x v="2"/>
    <x v="228"/>
    <d v="2024-01-08T00:00:00"/>
    <x v="2"/>
    <n v="196369.22"/>
    <n v="13"/>
  </r>
  <r>
    <s v="PID-03205"/>
    <x v="23"/>
    <x v="4"/>
    <n v="141.69"/>
    <x v="3"/>
    <n v="7.82"/>
    <n v="149.51"/>
    <n v="130"/>
    <n v="418"/>
    <n v="222.78"/>
    <x v="2"/>
    <x v="44"/>
    <d v="2025-01-04T00:00:00"/>
    <x v="0"/>
    <n v="28961.4"/>
    <n v="10"/>
  </r>
  <r>
    <s v="PID-03206"/>
    <x v="24"/>
    <x v="2"/>
    <n v="247.04"/>
    <x v="0"/>
    <n v="33.479999999999997"/>
    <n v="280.52"/>
    <n v="68"/>
    <n v="735"/>
    <n v="361.52"/>
    <x v="3"/>
    <x v="338"/>
    <d v="2023-10-18T00:00:00"/>
    <x v="0"/>
    <n v="24583.360000000001"/>
    <n v="1"/>
  </r>
  <r>
    <s v="PID-03207"/>
    <x v="26"/>
    <x v="5"/>
    <n v="132.62"/>
    <x v="3"/>
    <n v="66.010000000000005"/>
    <n v="198.63"/>
    <n v="202"/>
    <n v="816"/>
    <n v="282.89"/>
    <x v="0"/>
    <x v="124"/>
    <d v="2024-11-18T00:00:00"/>
    <x v="0"/>
    <n v="57143.78"/>
    <n v="4"/>
  </r>
  <r>
    <s v="PID-03208"/>
    <x v="17"/>
    <x v="3"/>
    <n v="354.2"/>
    <x v="3"/>
    <n v="68.709999999999994"/>
    <n v="422.90999999999997"/>
    <n v="345"/>
    <n v="617"/>
    <n v="548.26"/>
    <x v="3"/>
    <x v="569"/>
    <d v="2024-04-14T00:00:00"/>
    <x v="4"/>
    <n v="189149.7"/>
    <n v="9"/>
  </r>
  <r>
    <s v="PID-03209"/>
    <x v="4"/>
    <x v="1"/>
    <n v="423.75"/>
    <x v="3"/>
    <n v="46.81"/>
    <n v="470.56"/>
    <n v="161"/>
    <n v="214"/>
    <n v="670.25"/>
    <x v="2"/>
    <x v="202"/>
    <d v="2024-10-25T00:00:00"/>
    <x v="0"/>
    <n v="107910.25"/>
    <n v="5"/>
  </r>
  <r>
    <s v="PID-03210"/>
    <x v="24"/>
    <x v="2"/>
    <n v="251.64"/>
    <x v="0"/>
    <n v="84.03"/>
    <n v="335.66999999999996"/>
    <n v="84"/>
    <n v="7"/>
    <n v="463.75"/>
    <x v="2"/>
    <x v="555"/>
    <d v="2025-01-06T00:00:00"/>
    <x v="3"/>
    <n v="38955"/>
    <n v="7"/>
  </r>
  <r>
    <s v="PID-03211"/>
    <x v="10"/>
    <x v="2"/>
    <n v="386.51"/>
    <x v="2"/>
    <n v="82.2"/>
    <n v="468.71"/>
    <n v="326"/>
    <n v="874"/>
    <n v="649"/>
    <x v="2"/>
    <x v="678"/>
    <d v="2024-04-21T00:00:00"/>
    <x v="2"/>
    <n v="211574"/>
    <n v="5"/>
  </r>
  <r>
    <s v="PID-03212"/>
    <x v="17"/>
    <x v="3"/>
    <n v="121.17"/>
    <x v="1"/>
    <n v="87.41"/>
    <n v="208.57999999999998"/>
    <n v="229"/>
    <n v="679"/>
    <n v="293.89"/>
    <x v="2"/>
    <x v="595"/>
    <d v="2024-11-24T00:00:00"/>
    <x v="2"/>
    <n v="67300.81"/>
    <n v="1"/>
  </r>
  <r>
    <s v="PID-03213"/>
    <x v="7"/>
    <x v="4"/>
    <n v="385.3"/>
    <x v="2"/>
    <n v="68.2"/>
    <n v="453.5"/>
    <n v="277"/>
    <n v="610"/>
    <n v="575.12"/>
    <x v="2"/>
    <x v="364"/>
    <d v="2024-06-15T00:00:00"/>
    <x v="1"/>
    <n v="159308.24"/>
    <n v="11"/>
  </r>
  <r>
    <s v="PID-03214"/>
    <x v="12"/>
    <x v="4"/>
    <n v="348.66"/>
    <x v="1"/>
    <n v="27.74"/>
    <n v="376.40000000000003"/>
    <n v="459"/>
    <n v="498"/>
    <n v="554.11"/>
    <x v="1"/>
    <x v="482"/>
    <d v="2024-08-29T00:00:00"/>
    <x v="4"/>
    <n v="254336.49"/>
    <n v="2"/>
  </r>
  <r>
    <s v="PID-03215"/>
    <x v="9"/>
    <x v="3"/>
    <n v="326.76"/>
    <x v="1"/>
    <n v="38.76"/>
    <n v="365.52"/>
    <n v="148"/>
    <n v="485"/>
    <n v="462.1"/>
    <x v="1"/>
    <x v="586"/>
    <d v="2023-03-06T00:00:00"/>
    <x v="4"/>
    <n v="68390.8"/>
    <n v="6"/>
  </r>
  <r>
    <s v="PID-03216"/>
    <x v="7"/>
    <x v="4"/>
    <n v="75.33"/>
    <x v="2"/>
    <n v="73.14"/>
    <n v="148.47"/>
    <n v="141"/>
    <n v="868"/>
    <n v="193.03"/>
    <x v="4"/>
    <x v="416"/>
    <d v="2023-04-25T00:00:00"/>
    <x v="0"/>
    <n v="27217.23"/>
    <n v="8"/>
  </r>
  <r>
    <s v="PID-03217"/>
    <x v="19"/>
    <x v="0"/>
    <n v="433.56"/>
    <x v="0"/>
    <n v="48.8"/>
    <n v="482.36"/>
    <n v="229"/>
    <n v="80"/>
    <n v="592.63"/>
    <x v="0"/>
    <x v="151"/>
    <d v="2023-02-10T00:00:00"/>
    <x v="1"/>
    <n v="135712.26999999999"/>
    <n v="1"/>
  </r>
  <r>
    <s v="PID-03218"/>
    <x v="10"/>
    <x v="2"/>
    <n v="13.81"/>
    <x v="3"/>
    <n v="68.150000000000006"/>
    <n v="81.960000000000008"/>
    <n v="265"/>
    <n v="411"/>
    <n v="107.73"/>
    <x v="4"/>
    <x v="202"/>
    <d v="2024-10-31T00:00:00"/>
    <x v="4"/>
    <n v="28548.45"/>
    <n v="11"/>
  </r>
  <r>
    <s v="PID-03219"/>
    <x v="24"/>
    <x v="2"/>
    <n v="135.53"/>
    <x v="2"/>
    <n v="86.47"/>
    <n v="222"/>
    <n v="337"/>
    <n v="750"/>
    <n v="296.02999999999997"/>
    <x v="3"/>
    <x v="664"/>
    <d v="2023-03-03T00:00:00"/>
    <x v="2"/>
    <n v="99762.11"/>
    <n v="5"/>
  </r>
  <r>
    <s v="PID-03220"/>
    <x v="3"/>
    <x v="2"/>
    <n v="94.98"/>
    <x v="1"/>
    <n v="14.84"/>
    <n v="109.82000000000001"/>
    <n v="106"/>
    <n v="12"/>
    <n v="137.72"/>
    <x v="4"/>
    <x v="419"/>
    <d v="2023-04-21T00:00:00"/>
    <x v="1"/>
    <n v="14598.32"/>
    <n v="7"/>
  </r>
  <r>
    <s v="PID-03221"/>
    <x v="7"/>
    <x v="4"/>
    <n v="147.69"/>
    <x v="3"/>
    <n v="14.07"/>
    <n v="161.76"/>
    <n v="430"/>
    <n v="736"/>
    <n v="233.46"/>
    <x v="0"/>
    <x v="555"/>
    <d v="2025-01-12T00:00:00"/>
    <x v="4"/>
    <n v="100387.8"/>
    <n v="13"/>
  </r>
  <r>
    <s v="PID-03222"/>
    <x v="14"/>
    <x v="1"/>
    <n v="35.86"/>
    <x v="2"/>
    <n v="99.13"/>
    <n v="134.99"/>
    <n v="326"/>
    <n v="822"/>
    <n v="182.72"/>
    <x v="1"/>
    <x v="421"/>
    <d v="2024-08-21T00:00:00"/>
    <x v="2"/>
    <n v="59566.720000000001"/>
    <n v="14"/>
  </r>
  <r>
    <s v="PID-03223"/>
    <x v="18"/>
    <x v="3"/>
    <n v="377.32"/>
    <x v="1"/>
    <n v="91.78"/>
    <n v="469.1"/>
    <n v="51"/>
    <n v="933"/>
    <n v="672.15"/>
    <x v="1"/>
    <x v="721"/>
    <d v="2024-02-11T00:00:00"/>
    <x v="3"/>
    <n v="34279.65"/>
    <n v="5"/>
  </r>
  <r>
    <s v="PID-03224"/>
    <x v="1"/>
    <x v="1"/>
    <n v="184.78"/>
    <x v="0"/>
    <n v="78.38"/>
    <n v="263.15999999999997"/>
    <n v="42"/>
    <n v="135"/>
    <n v="358.23"/>
    <x v="1"/>
    <x v="488"/>
    <d v="2023-09-10T00:00:00"/>
    <x v="1"/>
    <n v="15045.66"/>
    <n v="8"/>
  </r>
  <r>
    <s v="PID-03225"/>
    <x v="11"/>
    <x v="0"/>
    <n v="120.41"/>
    <x v="2"/>
    <n v="68.17"/>
    <n v="188.57999999999998"/>
    <n v="190"/>
    <n v="791"/>
    <n v="242.12"/>
    <x v="3"/>
    <x v="441"/>
    <d v="2023-04-18T00:00:00"/>
    <x v="2"/>
    <n v="46002.8"/>
    <n v="6"/>
  </r>
  <r>
    <s v="PID-03226"/>
    <x v="3"/>
    <x v="2"/>
    <n v="397.99"/>
    <x v="2"/>
    <n v="16.350000000000001"/>
    <n v="414.34000000000003"/>
    <n v="468"/>
    <n v="159"/>
    <n v="545.08000000000004"/>
    <x v="3"/>
    <x v="79"/>
    <d v="2024-06-27T00:00:00"/>
    <x v="0"/>
    <n v="255097.44"/>
    <n v="14"/>
  </r>
  <r>
    <s v="PID-03227"/>
    <x v="22"/>
    <x v="4"/>
    <n v="492.01"/>
    <x v="2"/>
    <n v="81.97"/>
    <n v="573.98"/>
    <n v="346"/>
    <n v="485"/>
    <n v="718.78"/>
    <x v="3"/>
    <x v="183"/>
    <d v="2023-11-26T00:00:00"/>
    <x v="4"/>
    <n v="248697.88"/>
    <n v="6"/>
  </r>
  <r>
    <s v="PID-03228"/>
    <x v="6"/>
    <x v="3"/>
    <n v="399.03"/>
    <x v="2"/>
    <n v="60.83"/>
    <n v="459.85999999999996"/>
    <n v="212"/>
    <n v="591"/>
    <n v="634.54"/>
    <x v="0"/>
    <x v="523"/>
    <d v="2024-03-08T00:00:00"/>
    <x v="2"/>
    <n v="134522.48000000001"/>
    <n v="7"/>
  </r>
  <r>
    <s v="PID-03229"/>
    <x v="25"/>
    <x v="5"/>
    <n v="403.37"/>
    <x v="0"/>
    <n v="94.87"/>
    <n v="498.24"/>
    <n v="316"/>
    <n v="837"/>
    <n v="709.67"/>
    <x v="0"/>
    <x v="623"/>
    <d v="2024-02-27T00:00:00"/>
    <x v="0"/>
    <n v="224255.72"/>
    <n v="1"/>
  </r>
  <r>
    <s v="PID-03230"/>
    <x v="11"/>
    <x v="0"/>
    <n v="330.94"/>
    <x v="2"/>
    <n v="75.59"/>
    <n v="406.53"/>
    <n v="192"/>
    <n v="895"/>
    <n v="517.46"/>
    <x v="0"/>
    <x v="429"/>
    <d v="2024-11-11T00:00:00"/>
    <x v="1"/>
    <n v="99352.320000000007"/>
    <n v="12"/>
  </r>
  <r>
    <s v="PID-03231"/>
    <x v="27"/>
    <x v="4"/>
    <n v="117.98"/>
    <x v="0"/>
    <n v="47.61"/>
    <n v="165.59"/>
    <n v="166"/>
    <n v="801"/>
    <n v="227.59"/>
    <x v="2"/>
    <x v="285"/>
    <d v="2024-07-24T00:00:00"/>
    <x v="1"/>
    <n v="37779.94"/>
    <n v="4"/>
  </r>
  <r>
    <s v="PID-03232"/>
    <x v="2"/>
    <x v="2"/>
    <n v="161.11000000000001"/>
    <x v="0"/>
    <n v="7.48"/>
    <n v="168.59"/>
    <n v="485"/>
    <n v="177"/>
    <n v="202.43"/>
    <x v="3"/>
    <x v="42"/>
    <d v="2023-01-15T00:00:00"/>
    <x v="0"/>
    <n v="98178.55"/>
    <n v="5"/>
  </r>
  <r>
    <s v="PID-03233"/>
    <x v="17"/>
    <x v="3"/>
    <n v="102.3"/>
    <x v="1"/>
    <n v="30.04"/>
    <n v="132.34"/>
    <n v="80"/>
    <n v="607"/>
    <n v="167.88"/>
    <x v="3"/>
    <x v="452"/>
    <d v="2024-08-07T00:00:00"/>
    <x v="1"/>
    <n v="13430.4"/>
    <n v="8"/>
  </r>
  <r>
    <s v="PID-03234"/>
    <x v="26"/>
    <x v="5"/>
    <n v="450.71"/>
    <x v="1"/>
    <n v="14.11"/>
    <n v="464.82"/>
    <n v="409"/>
    <n v="381"/>
    <n v="576.07000000000005"/>
    <x v="3"/>
    <x v="340"/>
    <d v="2024-04-18T00:00:00"/>
    <x v="3"/>
    <n v="235612.63"/>
    <n v="9"/>
  </r>
  <r>
    <s v="PID-03235"/>
    <x v="27"/>
    <x v="4"/>
    <n v="143.33000000000001"/>
    <x v="2"/>
    <n v="5.48"/>
    <n v="148.81"/>
    <n v="450"/>
    <n v="3"/>
    <n v="180.09"/>
    <x v="3"/>
    <x v="157"/>
    <d v="2023-07-09T00:00:00"/>
    <x v="3"/>
    <n v="81040.5"/>
    <n v="14"/>
  </r>
  <r>
    <s v="PID-03236"/>
    <x v="6"/>
    <x v="3"/>
    <n v="233.76"/>
    <x v="2"/>
    <n v="19.57"/>
    <n v="253.32999999999998"/>
    <n v="460"/>
    <n v="228"/>
    <n v="333.67"/>
    <x v="1"/>
    <x v="18"/>
    <d v="2023-07-13T00:00:00"/>
    <x v="2"/>
    <n v="153488.20000000001"/>
    <n v="12"/>
  </r>
  <r>
    <s v="PID-03237"/>
    <x v="28"/>
    <x v="5"/>
    <n v="250.49"/>
    <x v="1"/>
    <n v="18.899999999999999"/>
    <n v="269.39"/>
    <n v="273"/>
    <n v="609"/>
    <n v="368.34"/>
    <x v="1"/>
    <x v="318"/>
    <d v="2024-06-25T00:00:00"/>
    <x v="1"/>
    <n v="100556.82"/>
    <n v="10"/>
  </r>
  <r>
    <s v="PID-03238"/>
    <x v="10"/>
    <x v="2"/>
    <n v="205.67"/>
    <x v="0"/>
    <n v="19.29"/>
    <n v="224.95999999999998"/>
    <n v="429"/>
    <n v="986"/>
    <n v="297.82"/>
    <x v="3"/>
    <x v="725"/>
    <d v="2023-04-02T00:00:00"/>
    <x v="0"/>
    <n v="127764.78"/>
    <n v="1"/>
  </r>
  <r>
    <s v="PID-03239"/>
    <x v="25"/>
    <x v="5"/>
    <n v="141.44999999999999"/>
    <x v="0"/>
    <n v="38.82"/>
    <n v="180.26999999999998"/>
    <n v="13"/>
    <n v="48"/>
    <n v="247.23"/>
    <x v="4"/>
    <x v="189"/>
    <d v="2023-11-15T00:00:00"/>
    <x v="1"/>
    <n v="3213.99"/>
    <n v="3"/>
  </r>
  <r>
    <s v="PID-03240"/>
    <x v="24"/>
    <x v="2"/>
    <n v="265.7"/>
    <x v="3"/>
    <n v="48.5"/>
    <n v="314.2"/>
    <n v="87"/>
    <n v="290"/>
    <n v="462.22"/>
    <x v="2"/>
    <x v="699"/>
    <d v="2024-12-29T00:00:00"/>
    <x v="3"/>
    <n v="40213.14"/>
    <n v="9"/>
  </r>
  <r>
    <s v="PID-03241"/>
    <x v="11"/>
    <x v="0"/>
    <n v="480.27"/>
    <x v="0"/>
    <n v="91.93"/>
    <n v="572.20000000000005"/>
    <n v="210"/>
    <n v="154"/>
    <n v="763.09"/>
    <x v="0"/>
    <x v="668"/>
    <d v="2024-06-07T00:00:00"/>
    <x v="2"/>
    <n v="160248.9"/>
    <n v="14"/>
  </r>
  <r>
    <s v="PID-03242"/>
    <x v="7"/>
    <x v="4"/>
    <n v="271.23"/>
    <x v="1"/>
    <n v="61.63"/>
    <n v="332.86"/>
    <n v="91"/>
    <n v="17"/>
    <n v="432.98"/>
    <x v="0"/>
    <x v="294"/>
    <d v="2023-08-28T00:00:00"/>
    <x v="0"/>
    <n v="39401.18"/>
    <n v="6"/>
  </r>
  <r>
    <s v="PID-03243"/>
    <x v="13"/>
    <x v="3"/>
    <n v="308.35000000000002"/>
    <x v="1"/>
    <n v="11.89"/>
    <n v="320.24"/>
    <n v="491"/>
    <n v="265"/>
    <n v="416.36"/>
    <x v="3"/>
    <x v="136"/>
    <d v="2023-06-17T00:00:00"/>
    <x v="2"/>
    <n v="204432.76"/>
    <n v="9"/>
  </r>
  <r>
    <s v="PID-03244"/>
    <x v="12"/>
    <x v="4"/>
    <n v="303.01"/>
    <x v="1"/>
    <n v="45.53"/>
    <n v="348.53999999999996"/>
    <n v="430"/>
    <n v="470"/>
    <n v="453.62"/>
    <x v="4"/>
    <x v="262"/>
    <d v="2024-12-05T00:00:00"/>
    <x v="0"/>
    <n v="195056.6"/>
    <n v="8"/>
  </r>
  <r>
    <s v="PID-03245"/>
    <x v="10"/>
    <x v="2"/>
    <n v="164.14"/>
    <x v="2"/>
    <n v="97.77"/>
    <n v="261.90999999999997"/>
    <n v="288"/>
    <n v="95"/>
    <n v="352.2"/>
    <x v="2"/>
    <x v="394"/>
    <d v="2023-03-24T00:00:00"/>
    <x v="3"/>
    <n v="101433.60000000001"/>
    <n v="9"/>
  </r>
  <r>
    <s v="PID-03246"/>
    <x v="13"/>
    <x v="3"/>
    <n v="411.37"/>
    <x v="3"/>
    <n v="66.44"/>
    <n v="477.81"/>
    <n v="296"/>
    <n v="931"/>
    <n v="646.94000000000005"/>
    <x v="1"/>
    <x v="298"/>
    <d v="2024-10-15T00:00:00"/>
    <x v="3"/>
    <n v="191494.24"/>
    <n v="13"/>
  </r>
  <r>
    <s v="PID-03247"/>
    <x v="4"/>
    <x v="1"/>
    <n v="426.33"/>
    <x v="0"/>
    <n v="44.4"/>
    <n v="470.72999999999996"/>
    <n v="81"/>
    <n v="448"/>
    <n v="702.94"/>
    <x v="4"/>
    <x v="431"/>
    <d v="2023-02-05T00:00:00"/>
    <x v="2"/>
    <n v="56938.14"/>
    <n v="10"/>
  </r>
  <r>
    <s v="PID-03248"/>
    <x v="13"/>
    <x v="3"/>
    <n v="17.5"/>
    <x v="1"/>
    <n v="51.85"/>
    <n v="69.349999999999994"/>
    <n v="371"/>
    <n v="641"/>
    <n v="84.24"/>
    <x v="1"/>
    <x v="650"/>
    <d v="2023-02-02T00:00:00"/>
    <x v="1"/>
    <n v="31253.040000000001"/>
    <n v="12"/>
  </r>
  <r>
    <s v="PID-03249"/>
    <x v="0"/>
    <x v="0"/>
    <n v="307.06"/>
    <x v="2"/>
    <n v="65.849999999999994"/>
    <n v="372.90999999999997"/>
    <n v="133"/>
    <n v="586"/>
    <n v="471.86"/>
    <x v="4"/>
    <x v="482"/>
    <d v="2024-08-30T00:00:00"/>
    <x v="4"/>
    <n v="62757.38"/>
    <n v="3"/>
  </r>
  <r>
    <s v="PID-03250"/>
    <x v="29"/>
    <x v="1"/>
    <n v="375.26"/>
    <x v="1"/>
    <n v="37.93"/>
    <n v="413.19"/>
    <n v="114"/>
    <n v="958"/>
    <n v="616.97"/>
    <x v="3"/>
    <x v="223"/>
    <d v="2023-12-13T00:00:00"/>
    <x v="2"/>
    <n v="70334.58"/>
    <n v="1"/>
  </r>
  <r>
    <s v="PID-03251"/>
    <x v="11"/>
    <x v="0"/>
    <n v="35.78"/>
    <x v="3"/>
    <n v="28.6"/>
    <n v="64.38"/>
    <n v="153"/>
    <n v="1000"/>
    <n v="90.64"/>
    <x v="4"/>
    <x v="300"/>
    <d v="2023-03-17T00:00:00"/>
    <x v="1"/>
    <n v="13867.92"/>
    <n v="12"/>
  </r>
  <r>
    <s v="PID-03252"/>
    <x v="1"/>
    <x v="1"/>
    <n v="28.32"/>
    <x v="3"/>
    <n v="40.520000000000003"/>
    <n v="68.84"/>
    <n v="441"/>
    <n v="934"/>
    <n v="93.35"/>
    <x v="2"/>
    <x v="230"/>
    <d v="2023-09-16T00:00:00"/>
    <x v="4"/>
    <n v="41167.35"/>
    <n v="6"/>
  </r>
  <r>
    <s v="PID-03253"/>
    <x v="27"/>
    <x v="4"/>
    <n v="130.59"/>
    <x v="3"/>
    <n v="28.34"/>
    <n v="158.93"/>
    <n v="93"/>
    <n v="149"/>
    <n v="207.19"/>
    <x v="2"/>
    <x v="237"/>
    <d v="2024-11-18T00:00:00"/>
    <x v="1"/>
    <n v="19268.669999999998"/>
    <n v="3"/>
  </r>
  <r>
    <s v="PID-03254"/>
    <x v="1"/>
    <x v="1"/>
    <n v="379.14"/>
    <x v="1"/>
    <n v="41.73"/>
    <n v="420.87"/>
    <n v="405"/>
    <n v="782"/>
    <n v="578.95000000000005"/>
    <x v="0"/>
    <x v="78"/>
    <d v="2024-03-17T00:00:00"/>
    <x v="0"/>
    <n v="234474.75"/>
    <n v="9"/>
  </r>
  <r>
    <s v="PID-03255"/>
    <x v="20"/>
    <x v="1"/>
    <n v="300.52"/>
    <x v="3"/>
    <n v="85.48"/>
    <n v="386"/>
    <n v="183"/>
    <n v="83"/>
    <n v="578.91"/>
    <x v="0"/>
    <x v="185"/>
    <d v="2024-06-29T00:00:00"/>
    <x v="2"/>
    <n v="105940.53"/>
    <n v="5"/>
  </r>
  <r>
    <s v="PID-03256"/>
    <x v="14"/>
    <x v="1"/>
    <n v="151.11000000000001"/>
    <x v="0"/>
    <n v="7.34"/>
    <n v="158.45000000000002"/>
    <n v="175"/>
    <n v="602"/>
    <n v="208.46"/>
    <x v="3"/>
    <x v="325"/>
    <d v="2024-05-12T00:00:00"/>
    <x v="0"/>
    <n v="36480.5"/>
    <n v="11"/>
  </r>
  <r>
    <s v="PID-03257"/>
    <x v="3"/>
    <x v="2"/>
    <n v="195.53"/>
    <x v="0"/>
    <n v="10.82"/>
    <n v="206.35"/>
    <n v="85"/>
    <n v="529"/>
    <n v="285.83"/>
    <x v="4"/>
    <x v="272"/>
    <d v="2023-01-21T00:00:00"/>
    <x v="2"/>
    <n v="24295.55"/>
    <n v="14"/>
  </r>
  <r>
    <s v="PID-03258"/>
    <x v="12"/>
    <x v="4"/>
    <n v="220.68"/>
    <x v="0"/>
    <n v="42.43"/>
    <n v="263.11"/>
    <n v="403"/>
    <n v="699"/>
    <n v="365.53"/>
    <x v="0"/>
    <x v="395"/>
    <d v="2024-03-23T00:00:00"/>
    <x v="3"/>
    <n v="147308.59"/>
    <n v="1"/>
  </r>
  <r>
    <s v="PID-03259"/>
    <x v="0"/>
    <x v="0"/>
    <n v="163.38999999999999"/>
    <x v="1"/>
    <n v="33.25"/>
    <n v="196.64"/>
    <n v="47"/>
    <n v="784"/>
    <n v="272.7"/>
    <x v="0"/>
    <x v="511"/>
    <d v="2024-09-27T00:00:00"/>
    <x v="3"/>
    <n v="12816.9"/>
    <n v="9"/>
  </r>
  <r>
    <s v="PID-03260"/>
    <x v="4"/>
    <x v="1"/>
    <n v="27.82"/>
    <x v="2"/>
    <n v="54.99"/>
    <n v="82.81"/>
    <n v="238"/>
    <n v="45"/>
    <n v="120.07"/>
    <x v="0"/>
    <x v="398"/>
    <d v="2024-06-30T00:00:00"/>
    <x v="0"/>
    <n v="28576.66"/>
    <n v="1"/>
  </r>
  <r>
    <s v="PID-03261"/>
    <x v="28"/>
    <x v="5"/>
    <n v="272.60000000000002"/>
    <x v="0"/>
    <n v="80.08"/>
    <n v="352.68"/>
    <n v="153"/>
    <n v="439"/>
    <n v="494.11"/>
    <x v="3"/>
    <x v="680"/>
    <d v="2023-04-02T00:00:00"/>
    <x v="4"/>
    <n v="75598.83"/>
    <n v="2"/>
  </r>
  <r>
    <s v="PID-03262"/>
    <x v="1"/>
    <x v="1"/>
    <n v="246.63"/>
    <x v="2"/>
    <n v="84.06"/>
    <n v="330.69"/>
    <n v="287"/>
    <n v="180"/>
    <n v="400.4"/>
    <x v="3"/>
    <x v="523"/>
    <d v="2024-03-09T00:00:00"/>
    <x v="4"/>
    <n v="114914.8"/>
    <n v="8"/>
  </r>
  <r>
    <s v="PID-03263"/>
    <x v="13"/>
    <x v="3"/>
    <n v="283.44"/>
    <x v="2"/>
    <n v="50.4"/>
    <n v="333.84"/>
    <n v="80"/>
    <n v="256"/>
    <n v="477.05"/>
    <x v="0"/>
    <x v="27"/>
    <d v="2024-03-06T00:00:00"/>
    <x v="0"/>
    <n v="38164"/>
    <n v="8"/>
  </r>
  <r>
    <s v="PID-03264"/>
    <x v="2"/>
    <x v="2"/>
    <n v="390.79"/>
    <x v="1"/>
    <n v="26.22"/>
    <n v="417.01"/>
    <n v="407"/>
    <n v="574"/>
    <n v="606.89"/>
    <x v="4"/>
    <x v="279"/>
    <d v="2024-08-07T00:00:00"/>
    <x v="4"/>
    <n v="247004.23"/>
    <n v="4"/>
  </r>
  <r>
    <s v="PID-03265"/>
    <x v="19"/>
    <x v="0"/>
    <n v="96.71"/>
    <x v="1"/>
    <n v="79.91"/>
    <n v="176.62"/>
    <n v="83"/>
    <n v="325"/>
    <n v="248.76"/>
    <x v="4"/>
    <x v="304"/>
    <d v="2023-11-15T00:00:00"/>
    <x v="0"/>
    <n v="20647.080000000002"/>
    <n v="6"/>
  </r>
  <r>
    <s v="PID-03266"/>
    <x v="24"/>
    <x v="2"/>
    <n v="255.24"/>
    <x v="3"/>
    <n v="94.07"/>
    <n v="349.31"/>
    <n v="89"/>
    <n v="994"/>
    <n v="440.79"/>
    <x v="1"/>
    <x v="583"/>
    <d v="2024-04-09T00:00:00"/>
    <x v="1"/>
    <n v="39230.31"/>
    <n v="3"/>
  </r>
  <r>
    <s v="PID-03267"/>
    <x v="8"/>
    <x v="2"/>
    <n v="474.7"/>
    <x v="3"/>
    <n v="11.66"/>
    <n v="486.36"/>
    <n v="64"/>
    <n v="205"/>
    <n v="666.08"/>
    <x v="2"/>
    <x v="566"/>
    <d v="2024-06-07T00:00:00"/>
    <x v="1"/>
    <n v="42629.120000000003"/>
    <n v="8"/>
  </r>
  <r>
    <s v="PID-03268"/>
    <x v="21"/>
    <x v="0"/>
    <n v="259.77"/>
    <x v="2"/>
    <n v="33.799999999999997"/>
    <n v="293.57"/>
    <n v="37"/>
    <n v="890"/>
    <n v="419.94"/>
    <x v="3"/>
    <x v="206"/>
    <d v="2023-06-23T00:00:00"/>
    <x v="0"/>
    <n v="15537.78"/>
    <n v="2"/>
  </r>
  <r>
    <s v="PID-03269"/>
    <x v="21"/>
    <x v="0"/>
    <n v="23.49"/>
    <x v="3"/>
    <n v="34.11"/>
    <n v="57.599999999999994"/>
    <n v="280"/>
    <n v="210"/>
    <n v="80.78"/>
    <x v="3"/>
    <x v="230"/>
    <d v="2023-09-21T00:00:00"/>
    <x v="1"/>
    <n v="22618.400000000001"/>
    <n v="11"/>
  </r>
  <r>
    <s v="PID-03270"/>
    <x v="16"/>
    <x v="5"/>
    <n v="366.07"/>
    <x v="2"/>
    <n v="37.450000000000003"/>
    <n v="403.52"/>
    <n v="492"/>
    <n v="365"/>
    <n v="575.5"/>
    <x v="1"/>
    <x v="453"/>
    <d v="2024-02-24T00:00:00"/>
    <x v="2"/>
    <n v="283146"/>
    <n v="14"/>
  </r>
  <r>
    <s v="PID-03271"/>
    <x v="20"/>
    <x v="1"/>
    <n v="499.98"/>
    <x v="2"/>
    <n v="59.65"/>
    <n v="559.63"/>
    <n v="399"/>
    <n v="988"/>
    <n v="780.74"/>
    <x v="0"/>
    <x v="362"/>
    <d v="2025-01-09T00:00:00"/>
    <x v="3"/>
    <n v="311515.26"/>
    <n v="8"/>
  </r>
  <r>
    <s v="PID-03272"/>
    <x v="8"/>
    <x v="2"/>
    <n v="396.98"/>
    <x v="3"/>
    <n v="45.37"/>
    <n v="442.35"/>
    <n v="381"/>
    <n v="891"/>
    <n v="659.11"/>
    <x v="2"/>
    <x v="159"/>
    <d v="2024-10-16T00:00:00"/>
    <x v="4"/>
    <n v="251120.91"/>
    <n v="5"/>
  </r>
  <r>
    <s v="PID-03273"/>
    <x v="8"/>
    <x v="2"/>
    <n v="70.19"/>
    <x v="0"/>
    <n v="93.82"/>
    <n v="164.01"/>
    <n v="309"/>
    <n v="634"/>
    <n v="237.88"/>
    <x v="1"/>
    <x v="464"/>
    <d v="2023-12-07T00:00:00"/>
    <x v="4"/>
    <n v="73504.92"/>
    <n v="11"/>
  </r>
  <r>
    <s v="PID-03274"/>
    <x v="1"/>
    <x v="1"/>
    <n v="81.41"/>
    <x v="0"/>
    <n v="59.39"/>
    <n v="140.80000000000001"/>
    <n v="461"/>
    <n v="260"/>
    <n v="181.83"/>
    <x v="3"/>
    <x v="717"/>
    <d v="2023-12-22T00:00:00"/>
    <x v="0"/>
    <n v="83823.63"/>
    <n v="2"/>
  </r>
  <r>
    <s v="PID-03275"/>
    <x v="15"/>
    <x v="5"/>
    <n v="263.87"/>
    <x v="2"/>
    <n v="58.23"/>
    <n v="322.10000000000002"/>
    <n v="362"/>
    <n v="27"/>
    <n v="456.94"/>
    <x v="3"/>
    <x v="13"/>
    <d v="2024-07-10T00:00:00"/>
    <x v="2"/>
    <n v="165412.28"/>
    <n v="10"/>
  </r>
  <r>
    <s v="PID-03276"/>
    <x v="14"/>
    <x v="1"/>
    <n v="56.5"/>
    <x v="1"/>
    <n v="69.569999999999993"/>
    <n v="126.07"/>
    <n v="302"/>
    <n v="887"/>
    <n v="175.26"/>
    <x v="4"/>
    <x v="722"/>
    <d v="2023-10-22T00:00:00"/>
    <x v="3"/>
    <n v="52928.52"/>
    <n v="13"/>
  </r>
  <r>
    <s v="PID-03277"/>
    <x v="3"/>
    <x v="2"/>
    <n v="179.03"/>
    <x v="1"/>
    <n v="12.12"/>
    <n v="191.15"/>
    <n v="153"/>
    <n v="84"/>
    <n v="286.58999999999997"/>
    <x v="0"/>
    <x v="245"/>
    <d v="2023-09-04T00:00:00"/>
    <x v="4"/>
    <n v="43848.27"/>
    <n v="9"/>
  </r>
  <r>
    <s v="PID-03278"/>
    <x v="23"/>
    <x v="4"/>
    <n v="98.56"/>
    <x v="2"/>
    <n v="74.94"/>
    <n v="173.5"/>
    <n v="366"/>
    <n v="755"/>
    <n v="257.87"/>
    <x v="2"/>
    <x v="65"/>
    <d v="2024-10-08T00:00:00"/>
    <x v="4"/>
    <n v="94380.42"/>
    <n v="14"/>
  </r>
  <r>
    <s v="PID-03279"/>
    <x v="25"/>
    <x v="5"/>
    <n v="316.52"/>
    <x v="3"/>
    <n v="38.85"/>
    <n v="355.37"/>
    <n v="452"/>
    <n v="64"/>
    <n v="480.38"/>
    <x v="3"/>
    <x v="27"/>
    <d v="2024-03-07T00:00:00"/>
    <x v="4"/>
    <n v="217131.76"/>
    <n v="9"/>
  </r>
  <r>
    <s v="PID-03280"/>
    <x v="18"/>
    <x v="3"/>
    <n v="134.79"/>
    <x v="3"/>
    <n v="85.26"/>
    <n v="220.05"/>
    <n v="96"/>
    <n v="302"/>
    <n v="296.45999999999998"/>
    <x v="1"/>
    <x v="190"/>
    <d v="2023-03-13T00:00:00"/>
    <x v="1"/>
    <n v="28460.16"/>
    <n v="9"/>
  </r>
  <r>
    <s v="PID-03281"/>
    <x v="24"/>
    <x v="2"/>
    <n v="16.079999999999998"/>
    <x v="3"/>
    <n v="27.63"/>
    <n v="43.709999999999994"/>
    <n v="261"/>
    <n v="519"/>
    <n v="60.59"/>
    <x v="1"/>
    <x v="561"/>
    <d v="2024-01-08T00:00:00"/>
    <x v="4"/>
    <n v="15813.99"/>
    <n v="9"/>
  </r>
  <r>
    <s v="PID-03282"/>
    <x v="0"/>
    <x v="0"/>
    <n v="472.29"/>
    <x v="0"/>
    <n v="46.82"/>
    <n v="519.11"/>
    <n v="109"/>
    <n v="228"/>
    <n v="743.44"/>
    <x v="2"/>
    <x v="104"/>
    <d v="2023-06-11T00:00:00"/>
    <x v="4"/>
    <n v="81034.960000000006"/>
    <n v="4"/>
  </r>
  <r>
    <s v="PID-03283"/>
    <x v="13"/>
    <x v="3"/>
    <n v="311.23"/>
    <x v="2"/>
    <n v="76.2"/>
    <n v="387.43"/>
    <n v="301"/>
    <n v="307"/>
    <n v="561.14"/>
    <x v="2"/>
    <x v="513"/>
    <d v="2024-03-15T00:00:00"/>
    <x v="1"/>
    <n v="168903.14"/>
    <n v="8"/>
  </r>
  <r>
    <s v="PID-03284"/>
    <x v="14"/>
    <x v="1"/>
    <n v="32.96"/>
    <x v="3"/>
    <n v="57.34"/>
    <n v="90.300000000000011"/>
    <n v="328"/>
    <n v="386"/>
    <n v="127.24"/>
    <x v="3"/>
    <x v="123"/>
    <d v="2024-09-03T00:00:00"/>
    <x v="3"/>
    <n v="41734.720000000001"/>
    <n v="4"/>
  </r>
  <r>
    <s v="PID-03285"/>
    <x v="1"/>
    <x v="1"/>
    <n v="55.08"/>
    <x v="1"/>
    <n v="85.98"/>
    <n v="141.06"/>
    <n v="261"/>
    <n v="910"/>
    <n v="183.41"/>
    <x v="3"/>
    <x v="40"/>
    <d v="2024-09-05T00:00:00"/>
    <x v="0"/>
    <n v="47870.01"/>
    <n v="10"/>
  </r>
  <r>
    <s v="PID-03286"/>
    <x v="6"/>
    <x v="3"/>
    <n v="463.57"/>
    <x v="2"/>
    <n v="91.4"/>
    <n v="554.97"/>
    <n v="370"/>
    <n v="129"/>
    <n v="720.91"/>
    <x v="1"/>
    <x v="366"/>
    <d v="2023-01-14T00:00:00"/>
    <x v="4"/>
    <n v="266736.7"/>
    <n v="3"/>
  </r>
  <r>
    <s v="PID-03287"/>
    <x v="20"/>
    <x v="1"/>
    <n v="94.28"/>
    <x v="2"/>
    <n v="77.83"/>
    <n v="172.11"/>
    <n v="29"/>
    <n v="726"/>
    <n v="225.46"/>
    <x v="2"/>
    <x v="303"/>
    <d v="2023-02-10T00:00:00"/>
    <x v="1"/>
    <n v="6538.34"/>
    <n v="6"/>
  </r>
  <r>
    <s v="PID-03288"/>
    <x v="9"/>
    <x v="3"/>
    <n v="325.08"/>
    <x v="2"/>
    <n v="17.79"/>
    <n v="342.87"/>
    <n v="202"/>
    <n v="962"/>
    <n v="438.62"/>
    <x v="3"/>
    <x v="126"/>
    <d v="2023-03-29T00:00:00"/>
    <x v="3"/>
    <n v="88601.24"/>
    <n v="1"/>
  </r>
  <r>
    <s v="PID-03289"/>
    <x v="17"/>
    <x v="3"/>
    <n v="454.8"/>
    <x v="3"/>
    <n v="28.49"/>
    <n v="483.29"/>
    <n v="266"/>
    <n v="422"/>
    <n v="704.01"/>
    <x v="3"/>
    <x v="393"/>
    <d v="2023-12-18T00:00:00"/>
    <x v="0"/>
    <n v="187266.66"/>
    <n v="3"/>
  </r>
  <r>
    <s v="PID-03290"/>
    <x v="21"/>
    <x v="0"/>
    <n v="332.71"/>
    <x v="3"/>
    <n v="96.08"/>
    <n v="428.78999999999996"/>
    <n v="418"/>
    <n v="701"/>
    <n v="616.14"/>
    <x v="2"/>
    <x v="503"/>
    <d v="2023-04-03T00:00:00"/>
    <x v="0"/>
    <n v="257546.52"/>
    <n v="11"/>
  </r>
  <r>
    <s v="PID-03291"/>
    <x v="18"/>
    <x v="3"/>
    <n v="12.14"/>
    <x v="1"/>
    <n v="61.27"/>
    <n v="73.41"/>
    <n v="280"/>
    <n v="787"/>
    <n v="91.63"/>
    <x v="0"/>
    <x v="19"/>
    <d v="2023-01-11T00:00:00"/>
    <x v="3"/>
    <n v="25656.400000000001"/>
    <n v="3"/>
  </r>
  <r>
    <s v="PID-03292"/>
    <x v="16"/>
    <x v="5"/>
    <n v="152.79"/>
    <x v="1"/>
    <n v="31.37"/>
    <n v="184.16"/>
    <n v="91"/>
    <n v="809"/>
    <n v="257.94"/>
    <x v="1"/>
    <x v="408"/>
    <d v="2024-10-21T00:00:00"/>
    <x v="4"/>
    <n v="23472.54"/>
    <n v="9"/>
  </r>
  <r>
    <s v="PID-03293"/>
    <x v="28"/>
    <x v="5"/>
    <n v="443.58"/>
    <x v="3"/>
    <n v="13.59"/>
    <n v="457.16999999999996"/>
    <n v="383"/>
    <n v="883"/>
    <n v="560.64"/>
    <x v="3"/>
    <x v="570"/>
    <d v="2023-05-20T00:00:00"/>
    <x v="4"/>
    <n v="214725.12"/>
    <n v="10"/>
  </r>
  <r>
    <s v="PID-03294"/>
    <x v="23"/>
    <x v="4"/>
    <n v="74.790000000000006"/>
    <x v="3"/>
    <n v="47.84"/>
    <n v="122.63000000000001"/>
    <n v="111"/>
    <n v="944"/>
    <n v="155.34"/>
    <x v="3"/>
    <x v="582"/>
    <d v="2024-03-16T00:00:00"/>
    <x v="0"/>
    <n v="17242.740000000002"/>
    <n v="7"/>
  </r>
  <r>
    <s v="PID-03295"/>
    <x v="16"/>
    <x v="5"/>
    <n v="193.77"/>
    <x v="0"/>
    <n v="45.86"/>
    <n v="239.63"/>
    <n v="243"/>
    <n v="16"/>
    <n v="339.11"/>
    <x v="3"/>
    <x v="501"/>
    <d v="2023-03-25T00:00:00"/>
    <x v="0"/>
    <n v="82403.73"/>
    <n v="13"/>
  </r>
  <r>
    <s v="PID-03296"/>
    <x v="13"/>
    <x v="3"/>
    <n v="63.09"/>
    <x v="1"/>
    <n v="32.01"/>
    <n v="95.1"/>
    <n v="108"/>
    <n v="430"/>
    <n v="133.47999999999999"/>
    <x v="0"/>
    <x v="324"/>
    <d v="2023-07-12T00:00:00"/>
    <x v="4"/>
    <n v="14415.84"/>
    <n v="7"/>
  </r>
  <r>
    <s v="PID-03297"/>
    <x v="22"/>
    <x v="4"/>
    <n v="78.319999999999993"/>
    <x v="1"/>
    <n v="76.05"/>
    <n v="154.37"/>
    <n v="186"/>
    <n v="878"/>
    <n v="206.23"/>
    <x v="1"/>
    <x v="2"/>
    <d v="2023-08-08T00:00:00"/>
    <x v="2"/>
    <n v="38358.78"/>
    <n v="1"/>
  </r>
  <r>
    <s v="PID-03298"/>
    <x v="24"/>
    <x v="2"/>
    <n v="101.09"/>
    <x v="0"/>
    <n v="39.53"/>
    <n v="140.62"/>
    <n v="389"/>
    <n v="399"/>
    <n v="188.42"/>
    <x v="2"/>
    <x v="61"/>
    <d v="2023-03-31T00:00:00"/>
    <x v="4"/>
    <n v="73295.38"/>
    <n v="12"/>
  </r>
  <r>
    <s v="PID-03299"/>
    <x v="16"/>
    <x v="5"/>
    <n v="63.93"/>
    <x v="1"/>
    <n v="30.53"/>
    <n v="94.460000000000008"/>
    <n v="205"/>
    <n v="258"/>
    <n v="127.84"/>
    <x v="2"/>
    <x v="101"/>
    <d v="2024-10-02T00:00:00"/>
    <x v="4"/>
    <n v="26207.200000000001"/>
    <n v="4"/>
  </r>
  <r>
    <s v="PID-03300"/>
    <x v="16"/>
    <x v="5"/>
    <n v="97.29"/>
    <x v="1"/>
    <n v="53.11"/>
    <n v="150.4"/>
    <n v="370"/>
    <n v="227"/>
    <n v="210.03"/>
    <x v="1"/>
    <x v="125"/>
    <d v="2023-10-27T00:00:00"/>
    <x v="2"/>
    <n v="77711.100000000006"/>
    <n v="8"/>
  </r>
  <r>
    <s v="PID-03301"/>
    <x v="8"/>
    <x v="2"/>
    <n v="27.5"/>
    <x v="3"/>
    <n v="43.54"/>
    <n v="71.039999999999992"/>
    <n v="243"/>
    <n v="2"/>
    <n v="98.2"/>
    <x v="2"/>
    <x v="203"/>
    <d v="2024-09-25T00:00:00"/>
    <x v="3"/>
    <n v="23862.6"/>
    <n v="9"/>
  </r>
  <r>
    <s v="PID-03302"/>
    <x v="19"/>
    <x v="0"/>
    <n v="286.2"/>
    <x v="2"/>
    <n v="5.98"/>
    <n v="292.18"/>
    <n v="83"/>
    <n v="140"/>
    <n v="404.78"/>
    <x v="2"/>
    <x v="381"/>
    <d v="2023-03-15T00:00:00"/>
    <x v="4"/>
    <n v="33596.74"/>
    <n v="9"/>
  </r>
  <r>
    <s v="PID-03303"/>
    <x v="15"/>
    <x v="5"/>
    <n v="383.64"/>
    <x v="3"/>
    <n v="25.77"/>
    <n v="409.40999999999997"/>
    <n v="323"/>
    <n v="949"/>
    <n v="541.58000000000004"/>
    <x v="0"/>
    <x v="55"/>
    <d v="2023-08-03T00:00:00"/>
    <x v="0"/>
    <n v="174930.34"/>
    <n v="7"/>
  </r>
  <r>
    <s v="PID-03304"/>
    <x v="9"/>
    <x v="3"/>
    <n v="214.97"/>
    <x v="0"/>
    <n v="6.33"/>
    <n v="221.3"/>
    <n v="268"/>
    <n v="905"/>
    <n v="297.22000000000003"/>
    <x v="1"/>
    <x v="688"/>
    <d v="2024-01-09T00:00:00"/>
    <x v="2"/>
    <n v="79654.960000000006"/>
    <n v="5"/>
  </r>
  <r>
    <s v="PID-03305"/>
    <x v="19"/>
    <x v="0"/>
    <n v="227.31"/>
    <x v="0"/>
    <n v="60.66"/>
    <n v="287.97000000000003"/>
    <n v="356"/>
    <n v="470"/>
    <n v="398.53"/>
    <x v="4"/>
    <x v="632"/>
    <d v="2023-08-09T00:00:00"/>
    <x v="1"/>
    <n v="141876.68"/>
    <n v="7"/>
  </r>
  <r>
    <s v="PID-03306"/>
    <x v="9"/>
    <x v="3"/>
    <n v="55.94"/>
    <x v="3"/>
    <n v="70.09"/>
    <n v="126.03"/>
    <n v="285"/>
    <n v="683"/>
    <n v="168.81"/>
    <x v="4"/>
    <x v="558"/>
    <d v="2025-01-03T00:00:00"/>
    <x v="3"/>
    <n v="48110.85"/>
    <n v="7"/>
  </r>
  <r>
    <s v="PID-03307"/>
    <x v="2"/>
    <x v="2"/>
    <n v="129.63999999999999"/>
    <x v="2"/>
    <n v="21.34"/>
    <n v="150.97999999999999"/>
    <n v="32"/>
    <n v="141"/>
    <n v="219.11"/>
    <x v="2"/>
    <x v="556"/>
    <d v="2024-06-17T00:00:00"/>
    <x v="3"/>
    <n v="7011.52"/>
    <n v="7"/>
  </r>
  <r>
    <s v="PID-03308"/>
    <x v="5"/>
    <x v="0"/>
    <n v="89.37"/>
    <x v="2"/>
    <n v="78.59"/>
    <n v="167.96"/>
    <n v="307"/>
    <n v="735"/>
    <n v="236.76"/>
    <x v="3"/>
    <x v="620"/>
    <d v="2024-01-31T00:00:00"/>
    <x v="2"/>
    <n v="72685.320000000007"/>
    <n v="4"/>
  </r>
  <r>
    <s v="PID-03309"/>
    <x v="23"/>
    <x v="4"/>
    <n v="255.71"/>
    <x v="2"/>
    <n v="59.8"/>
    <n v="315.51"/>
    <n v="230"/>
    <n v="259"/>
    <n v="424.8"/>
    <x v="0"/>
    <x v="526"/>
    <d v="2024-02-25T00:00:00"/>
    <x v="3"/>
    <n v="97704"/>
    <n v="2"/>
  </r>
  <r>
    <s v="PID-03310"/>
    <x v="24"/>
    <x v="2"/>
    <n v="144.27000000000001"/>
    <x v="1"/>
    <n v="32.58"/>
    <n v="176.85000000000002"/>
    <n v="160"/>
    <n v="442"/>
    <n v="254.09"/>
    <x v="2"/>
    <x v="57"/>
    <d v="2023-12-20T00:00:00"/>
    <x v="4"/>
    <n v="40654.400000000001"/>
    <n v="6"/>
  </r>
  <r>
    <s v="PID-03311"/>
    <x v="3"/>
    <x v="2"/>
    <n v="317.76"/>
    <x v="2"/>
    <n v="54.54"/>
    <n v="372.3"/>
    <n v="453"/>
    <n v="760"/>
    <n v="532.89"/>
    <x v="2"/>
    <x v="167"/>
    <d v="2024-08-19T00:00:00"/>
    <x v="2"/>
    <n v="241399.17"/>
    <n v="6"/>
  </r>
  <r>
    <s v="PID-03312"/>
    <x v="2"/>
    <x v="2"/>
    <n v="410"/>
    <x v="2"/>
    <n v="29.98"/>
    <n v="439.98"/>
    <n v="447"/>
    <n v="471"/>
    <n v="555.78"/>
    <x v="2"/>
    <x v="322"/>
    <d v="2024-03-15T00:00:00"/>
    <x v="2"/>
    <n v="248433.66"/>
    <n v="10"/>
  </r>
  <r>
    <s v="PID-03313"/>
    <x v="2"/>
    <x v="2"/>
    <n v="104.78"/>
    <x v="2"/>
    <n v="63.34"/>
    <n v="168.12"/>
    <n v="182"/>
    <n v="441"/>
    <n v="226.29"/>
    <x v="3"/>
    <x v="17"/>
    <d v="2024-10-21T00:00:00"/>
    <x v="0"/>
    <n v="41184.78"/>
    <n v="14"/>
  </r>
  <r>
    <s v="PID-03314"/>
    <x v="16"/>
    <x v="5"/>
    <n v="236.24"/>
    <x v="0"/>
    <n v="13.64"/>
    <n v="249.88"/>
    <n v="334"/>
    <n v="822"/>
    <n v="350.7"/>
    <x v="4"/>
    <x v="468"/>
    <d v="2024-12-13T00:00:00"/>
    <x v="3"/>
    <n v="117133.8"/>
    <n v="11"/>
  </r>
  <r>
    <s v="PID-03315"/>
    <x v="24"/>
    <x v="2"/>
    <n v="290.29000000000002"/>
    <x v="1"/>
    <n v="59.34"/>
    <n v="349.63"/>
    <n v="49"/>
    <n v="317"/>
    <n v="478.22"/>
    <x v="1"/>
    <x v="217"/>
    <d v="2023-04-05T00:00:00"/>
    <x v="0"/>
    <n v="23432.78"/>
    <n v="7"/>
  </r>
  <r>
    <s v="PID-03316"/>
    <x v="2"/>
    <x v="2"/>
    <n v="241.23"/>
    <x v="2"/>
    <n v="78.58"/>
    <n v="319.81"/>
    <n v="110"/>
    <n v="201"/>
    <n v="399.85"/>
    <x v="4"/>
    <x v="192"/>
    <d v="2023-04-24T00:00:00"/>
    <x v="3"/>
    <n v="43983.5"/>
    <n v="11"/>
  </r>
  <r>
    <s v="PID-03317"/>
    <x v="16"/>
    <x v="5"/>
    <n v="198.06"/>
    <x v="3"/>
    <n v="35.450000000000003"/>
    <n v="233.51"/>
    <n v="113"/>
    <n v="53"/>
    <n v="344.81"/>
    <x v="3"/>
    <x v="448"/>
    <d v="2025-01-04T00:00:00"/>
    <x v="4"/>
    <n v="38963.53"/>
    <n v="13"/>
  </r>
  <r>
    <s v="PID-03318"/>
    <x v="15"/>
    <x v="5"/>
    <n v="426.38"/>
    <x v="0"/>
    <n v="57.18"/>
    <n v="483.56"/>
    <n v="381"/>
    <n v="415"/>
    <n v="597.6"/>
    <x v="4"/>
    <x v="560"/>
    <d v="2024-05-29T00:00:00"/>
    <x v="1"/>
    <n v="227685.6"/>
    <n v="10"/>
  </r>
  <r>
    <s v="PID-03319"/>
    <x v="5"/>
    <x v="0"/>
    <n v="243.95"/>
    <x v="3"/>
    <n v="59.37"/>
    <n v="303.32"/>
    <n v="108"/>
    <n v="844"/>
    <n v="392.44"/>
    <x v="3"/>
    <x v="235"/>
    <d v="2023-07-15T00:00:00"/>
    <x v="4"/>
    <n v="42383.519999999997"/>
    <n v="8"/>
  </r>
  <r>
    <s v="PID-03320"/>
    <x v="17"/>
    <x v="3"/>
    <n v="242.23"/>
    <x v="0"/>
    <n v="68.180000000000007"/>
    <n v="310.40999999999997"/>
    <n v="43"/>
    <n v="625"/>
    <n v="419.32"/>
    <x v="1"/>
    <x v="350"/>
    <d v="2023-10-26T00:00:00"/>
    <x v="4"/>
    <n v="18030.759999999998"/>
    <n v="3"/>
  </r>
  <r>
    <s v="PID-03321"/>
    <x v="1"/>
    <x v="1"/>
    <n v="162.22999999999999"/>
    <x v="2"/>
    <n v="82.52"/>
    <n v="244.75"/>
    <n v="475"/>
    <n v="397"/>
    <n v="355.73"/>
    <x v="4"/>
    <x v="333"/>
    <d v="2023-10-07T00:00:00"/>
    <x v="3"/>
    <n v="168971.75"/>
    <n v="10"/>
  </r>
  <r>
    <s v="PID-03322"/>
    <x v="14"/>
    <x v="1"/>
    <n v="459.35"/>
    <x v="3"/>
    <n v="77.260000000000005"/>
    <n v="536.61"/>
    <n v="375"/>
    <n v="995"/>
    <n v="692.89"/>
    <x v="2"/>
    <x v="540"/>
    <d v="2023-01-14T00:00:00"/>
    <x v="2"/>
    <n v="259833.75"/>
    <n v="11"/>
  </r>
  <r>
    <s v="PID-03323"/>
    <x v="19"/>
    <x v="0"/>
    <n v="344.04"/>
    <x v="2"/>
    <n v="85.87"/>
    <n v="429.91"/>
    <n v="30"/>
    <n v="51"/>
    <n v="555.25"/>
    <x v="3"/>
    <x v="11"/>
    <d v="2024-10-13T00:00:00"/>
    <x v="3"/>
    <n v="16657.5"/>
    <n v="8"/>
  </r>
  <r>
    <s v="PID-03324"/>
    <x v="0"/>
    <x v="0"/>
    <n v="409.98"/>
    <x v="1"/>
    <n v="44.42"/>
    <n v="454.40000000000003"/>
    <n v="170"/>
    <n v="129"/>
    <n v="621.69000000000005"/>
    <x v="1"/>
    <x v="295"/>
    <d v="2023-07-24T00:00:00"/>
    <x v="4"/>
    <n v="105687.3"/>
    <n v="12"/>
  </r>
  <r>
    <s v="PID-03325"/>
    <x v="1"/>
    <x v="1"/>
    <n v="369.88"/>
    <x v="3"/>
    <n v="28.95"/>
    <n v="398.83"/>
    <n v="404"/>
    <n v="152"/>
    <n v="571.91999999999996"/>
    <x v="0"/>
    <x v="626"/>
    <d v="2024-05-28T00:00:00"/>
    <x v="4"/>
    <n v="231055.68"/>
    <n v="2"/>
  </r>
  <r>
    <s v="PID-03326"/>
    <x v="24"/>
    <x v="2"/>
    <n v="457.05"/>
    <x v="3"/>
    <n v="38.64"/>
    <n v="495.69"/>
    <n v="321"/>
    <n v="203"/>
    <n v="629.32000000000005"/>
    <x v="2"/>
    <x v="693"/>
    <d v="2024-01-22T00:00:00"/>
    <x v="2"/>
    <n v="202011.72"/>
    <n v="5"/>
  </r>
  <r>
    <s v="PID-03327"/>
    <x v="6"/>
    <x v="3"/>
    <n v="356.24"/>
    <x v="3"/>
    <n v="6.34"/>
    <n v="362.58"/>
    <n v="23"/>
    <n v="598"/>
    <n v="520.91"/>
    <x v="4"/>
    <x v="309"/>
    <d v="2024-01-10T00:00:00"/>
    <x v="2"/>
    <n v="11980.93"/>
    <n v="14"/>
  </r>
  <r>
    <s v="PID-03328"/>
    <x v="16"/>
    <x v="5"/>
    <n v="439.36"/>
    <x v="1"/>
    <n v="34.32"/>
    <n v="473.68"/>
    <n v="260"/>
    <n v="110"/>
    <n v="577.67999999999995"/>
    <x v="1"/>
    <x v="578"/>
    <d v="2023-04-15T00:00:00"/>
    <x v="1"/>
    <n v="150196.79999999999"/>
    <n v="13"/>
  </r>
  <r>
    <s v="PID-03329"/>
    <x v="19"/>
    <x v="0"/>
    <n v="277.58"/>
    <x v="0"/>
    <n v="45.47"/>
    <n v="323.04999999999995"/>
    <n v="160"/>
    <n v="503"/>
    <n v="419.45"/>
    <x v="2"/>
    <x v="58"/>
    <d v="2024-12-23T00:00:00"/>
    <x v="0"/>
    <n v="67112"/>
    <n v="14"/>
  </r>
  <r>
    <s v="PID-03330"/>
    <x v="22"/>
    <x v="4"/>
    <n v="35.61"/>
    <x v="3"/>
    <n v="91.78"/>
    <n v="127.39"/>
    <n v="194"/>
    <n v="230"/>
    <n v="186.87"/>
    <x v="1"/>
    <x v="371"/>
    <d v="2024-05-12T00:00:00"/>
    <x v="4"/>
    <n v="36252.78"/>
    <n v="3"/>
  </r>
  <r>
    <s v="PID-03331"/>
    <x v="20"/>
    <x v="1"/>
    <n v="417.38"/>
    <x v="3"/>
    <n v="65.930000000000007"/>
    <n v="483.31"/>
    <n v="447"/>
    <n v="677"/>
    <n v="692.01"/>
    <x v="2"/>
    <x v="677"/>
    <d v="2024-06-25T00:00:00"/>
    <x v="4"/>
    <n v="309328.46999999997"/>
    <n v="4"/>
  </r>
  <r>
    <s v="PID-03332"/>
    <x v="21"/>
    <x v="0"/>
    <n v="268.39999999999998"/>
    <x v="2"/>
    <n v="33.729999999999997"/>
    <n v="302.13"/>
    <n v="360"/>
    <n v="824"/>
    <n v="433.86"/>
    <x v="4"/>
    <x v="557"/>
    <d v="2024-07-18T00:00:00"/>
    <x v="2"/>
    <n v="156189.6"/>
    <n v="11"/>
  </r>
  <r>
    <s v="PID-03333"/>
    <x v="8"/>
    <x v="2"/>
    <n v="46.2"/>
    <x v="2"/>
    <n v="20.63"/>
    <n v="66.83"/>
    <n v="383"/>
    <n v="429"/>
    <n v="94.27"/>
    <x v="4"/>
    <x v="394"/>
    <d v="2023-03-18T00:00:00"/>
    <x v="4"/>
    <n v="36105.410000000003"/>
    <n v="3"/>
  </r>
  <r>
    <s v="PID-03334"/>
    <x v="21"/>
    <x v="0"/>
    <n v="406.4"/>
    <x v="2"/>
    <n v="75.3"/>
    <n v="481.7"/>
    <n v="143"/>
    <n v="261"/>
    <n v="642.45000000000005"/>
    <x v="0"/>
    <x v="285"/>
    <d v="2024-07-25T00:00:00"/>
    <x v="0"/>
    <n v="91870.35"/>
    <n v="5"/>
  </r>
  <r>
    <s v="PID-03335"/>
    <x v="2"/>
    <x v="2"/>
    <n v="352.63"/>
    <x v="0"/>
    <n v="41.14"/>
    <n v="393.77"/>
    <n v="417"/>
    <n v="349"/>
    <n v="505.13"/>
    <x v="3"/>
    <x v="38"/>
    <d v="2024-08-20T00:00:00"/>
    <x v="3"/>
    <n v="210639.21"/>
    <n v="2"/>
  </r>
  <r>
    <s v="PID-03336"/>
    <x v="17"/>
    <x v="3"/>
    <n v="246.45"/>
    <x v="2"/>
    <n v="8.59"/>
    <n v="255.04"/>
    <n v="155"/>
    <n v="164"/>
    <n v="347.16"/>
    <x v="2"/>
    <x v="178"/>
    <d v="2023-12-08T00:00:00"/>
    <x v="3"/>
    <n v="53809.8"/>
    <n v="8"/>
  </r>
  <r>
    <s v="PID-03337"/>
    <x v="16"/>
    <x v="5"/>
    <n v="49.5"/>
    <x v="3"/>
    <n v="47.67"/>
    <n v="97.17"/>
    <n v="156"/>
    <n v="26"/>
    <n v="141.6"/>
    <x v="1"/>
    <x v="588"/>
    <d v="2024-09-23T00:00:00"/>
    <x v="0"/>
    <n v="22089.599999999999"/>
    <n v="1"/>
  </r>
  <r>
    <s v="PID-03338"/>
    <x v="11"/>
    <x v="0"/>
    <n v="283.3"/>
    <x v="2"/>
    <n v="69.98"/>
    <n v="353.28000000000003"/>
    <n v="53"/>
    <n v="644"/>
    <n v="520.22"/>
    <x v="3"/>
    <x v="397"/>
    <d v="2024-11-02T00:00:00"/>
    <x v="0"/>
    <n v="27571.66"/>
    <n v="6"/>
  </r>
  <r>
    <s v="PID-03339"/>
    <x v="26"/>
    <x v="5"/>
    <n v="328.38"/>
    <x v="1"/>
    <n v="46.89"/>
    <n v="375.27"/>
    <n v="218"/>
    <n v="383"/>
    <n v="478.3"/>
    <x v="4"/>
    <x v="361"/>
    <d v="2023-11-29T00:00:00"/>
    <x v="2"/>
    <n v="104269.4"/>
    <n v="4"/>
  </r>
  <r>
    <s v="PID-03340"/>
    <x v="4"/>
    <x v="1"/>
    <n v="478.42"/>
    <x v="2"/>
    <n v="29.76"/>
    <n v="508.18"/>
    <n v="56"/>
    <n v="422"/>
    <n v="682.39"/>
    <x v="3"/>
    <x v="437"/>
    <d v="2023-08-26T00:00:00"/>
    <x v="0"/>
    <n v="38213.839999999997"/>
    <n v="6"/>
  </r>
  <r>
    <s v="PID-03341"/>
    <x v="24"/>
    <x v="2"/>
    <n v="352.66"/>
    <x v="3"/>
    <n v="49.61"/>
    <n v="402.27000000000004"/>
    <n v="359"/>
    <n v="957"/>
    <n v="523.48"/>
    <x v="2"/>
    <x v="579"/>
    <d v="2023-06-12T00:00:00"/>
    <x v="1"/>
    <n v="187929.32"/>
    <n v="10"/>
  </r>
  <r>
    <s v="PID-03342"/>
    <x v="9"/>
    <x v="3"/>
    <n v="348.94"/>
    <x v="0"/>
    <n v="98.74"/>
    <n v="447.68"/>
    <n v="161"/>
    <n v="676"/>
    <n v="652.14"/>
    <x v="3"/>
    <x v="327"/>
    <d v="2023-12-05T00:00:00"/>
    <x v="0"/>
    <n v="104994.54"/>
    <n v="11"/>
  </r>
  <r>
    <s v="PID-03343"/>
    <x v="16"/>
    <x v="5"/>
    <n v="321.13"/>
    <x v="1"/>
    <n v="24.08"/>
    <n v="345.21"/>
    <n v="441"/>
    <n v="327"/>
    <n v="428.09"/>
    <x v="4"/>
    <x v="23"/>
    <d v="2023-06-03T00:00:00"/>
    <x v="1"/>
    <n v="188787.69"/>
    <n v="7"/>
  </r>
  <r>
    <s v="PID-03344"/>
    <x v="14"/>
    <x v="1"/>
    <n v="236.81"/>
    <x v="1"/>
    <n v="30.2"/>
    <n v="267.01"/>
    <n v="257"/>
    <n v="526"/>
    <n v="357.93"/>
    <x v="0"/>
    <x v="278"/>
    <d v="2024-06-22T00:00:00"/>
    <x v="0"/>
    <n v="91988.01"/>
    <n v="3"/>
  </r>
  <r>
    <s v="PID-03345"/>
    <x v="16"/>
    <x v="5"/>
    <n v="200.67"/>
    <x v="1"/>
    <n v="31.01"/>
    <n v="231.67999999999998"/>
    <n v="363"/>
    <n v="627"/>
    <n v="327.14"/>
    <x v="4"/>
    <x v="503"/>
    <d v="2023-03-25T00:00:00"/>
    <x v="1"/>
    <n v="118751.82"/>
    <n v="2"/>
  </r>
  <r>
    <s v="PID-03346"/>
    <x v="26"/>
    <x v="5"/>
    <n v="344.96"/>
    <x v="1"/>
    <n v="35.950000000000003"/>
    <n v="380.90999999999997"/>
    <n v="80"/>
    <n v="551"/>
    <n v="568.27"/>
    <x v="0"/>
    <x v="257"/>
    <d v="2023-11-21T00:00:00"/>
    <x v="3"/>
    <n v="45461.599999999999"/>
    <n v="6"/>
  </r>
  <r>
    <s v="PID-03347"/>
    <x v="20"/>
    <x v="1"/>
    <n v="299.32"/>
    <x v="1"/>
    <n v="94.07"/>
    <n v="393.39"/>
    <n v="302"/>
    <n v="685"/>
    <n v="506.66"/>
    <x v="3"/>
    <x v="378"/>
    <d v="2023-08-24T00:00:00"/>
    <x v="1"/>
    <n v="153011.32"/>
    <n v="6"/>
  </r>
  <r>
    <s v="PID-03348"/>
    <x v="22"/>
    <x v="4"/>
    <n v="324.08"/>
    <x v="2"/>
    <n v="36.729999999999997"/>
    <n v="360.81"/>
    <n v="27"/>
    <n v="907"/>
    <n v="540.44000000000005"/>
    <x v="0"/>
    <x v="413"/>
    <d v="2023-08-08T00:00:00"/>
    <x v="3"/>
    <n v="14591.88"/>
    <n v="10"/>
  </r>
  <r>
    <s v="PID-03349"/>
    <x v="7"/>
    <x v="4"/>
    <n v="495.72"/>
    <x v="2"/>
    <n v="86.52"/>
    <n v="582.24"/>
    <n v="95"/>
    <n v="579"/>
    <n v="853.86"/>
    <x v="2"/>
    <x v="79"/>
    <d v="2024-06-21T00:00:00"/>
    <x v="0"/>
    <n v="81116.7"/>
    <n v="8"/>
  </r>
  <r>
    <s v="PID-03350"/>
    <x v="15"/>
    <x v="5"/>
    <n v="55.9"/>
    <x v="0"/>
    <n v="33.24"/>
    <n v="89.14"/>
    <n v="101"/>
    <n v="54"/>
    <n v="111.44"/>
    <x v="0"/>
    <x v="148"/>
    <d v="2023-07-11T00:00:00"/>
    <x v="0"/>
    <n v="11255.44"/>
    <n v="1"/>
  </r>
  <r>
    <s v="PID-03351"/>
    <x v="11"/>
    <x v="0"/>
    <n v="445.03"/>
    <x v="2"/>
    <n v="19.059999999999999"/>
    <n v="464.09"/>
    <n v="276"/>
    <n v="989"/>
    <n v="644.30999999999995"/>
    <x v="3"/>
    <x v="652"/>
    <d v="2023-05-20T00:00:00"/>
    <x v="4"/>
    <n v="177829.56"/>
    <n v="8"/>
  </r>
  <r>
    <s v="PID-03352"/>
    <x v="23"/>
    <x v="4"/>
    <n v="150.22999999999999"/>
    <x v="2"/>
    <n v="48.5"/>
    <n v="198.73"/>
    <n v="321"/>
    <n v="444"/>
    <n v="256.88"/>
    <x v="2"/>
    <x v="700"/>
    <d v="2024-06-10T00:00:00"/>
    <x v="4"/>
    <n v="82458.48"/>
    <n v="4"/>
  </r>
  <r>
    <s v="PID-03353"/>
    <x v="1"/>
    <x v="1"/>
    <n v="147.34"/>
    <x v="0"/>
    <n v="99.12"/>
    <n v="246.46"/>
    <n v="495"/>
    <n v="357"/>
    <n v="313.58999999999997"/>
    <x v="3"/>
    <x v="517"/>
    <d v="2023-08-13T00:00:00"/>
    <x v="2"/>
    <n v="155227.04999999999"/>
    <n v="5"/>
  </r>
  <r>
    <s v="PID-03354"/>
    <x v="7"/>
    <x v="4"/>
    <n v="189.83"/>
    <x v="0"/>
    <n v="96.19"/>
    <n v="286.02"/>
    <n v="302"/>
    <n v="328"/>
    <n v="409.74"/>
    <x v="1"/>
    <x v="487"/>
    <d v="2023-08-22T00:00:00"/>
    <x v="2"/>
    <n v="123741.48"/>
    <n v="6"/>
  </r>
  <r>
    <s v="PID-03355"/>
    <x v="13"/>
    <x v="3"/>
    <n v="236.23"/>
    <x v="2"/>
    <n v="26.75"/>
    <n v="262.98"/>
    <n v="245"/>
    <n v="966"/>
    <n v="326.93"/>
    <x v="2"/>
    <x v="468"/>
    <d v="2024-12-12T00:00:00"/>
    <x v="2"/>
    <n v="80097.850000000006"/>
    <n v="10"/>
  </r>
  <r>
    <s v="PID-03356"/>
    <x v="6"/>
    <x v="3"/>
    <n v="459.41"/>
    <x v="0"/>
    <n v="43.26"/>
    <n v="502.67"/>
    <n v="144"/>
    <n v="520"/>
    <n v="700.57"/>
    <x v="2"/>
    <x v="212"/>
    <d v="2023-03-09T00:00:00"/>
    <x v="2"/>
    <n v="100882.08"/>
    <n v="14"/>
  </r>
  <r>
    <s v="PID-03357"/>
    <x v="26"/>
    <x v="5"/>
    <n v="442.25"/>
    <x v="3"/>
    <n v="37.21"/>
    <n v="479.46"/>
    <n v="398"/>
    <n v="362"/>
    <n v="596.73"/>
    <x v="1"/>
    <x v="380"/>
    <d v="2024-01-05T00:00:00"/>
    <x v="0"/>
    <n v="237498.54"/>
    <n v="2"/>
  </r>
  <r>
    <s v="PID-03358"/>
    <x v="10"/>
    <x v="2"/>
    <n v="300.67"/>
    <x v="1"/>
    <n v="24.47"/>
    <n v="325.14"/>
    <n v="444"/>
    <n v="701"/>
    <n v="471.46"/>
    <x v="1"/>
    <x v="544"/>
    <d v="2023-07-16T00:00:00"/>
    <x v="1"/>
    <n v="209328.24"/>
    <n v="8"/>
  </r>
  <r>
    <s v="PID-03359"/>
    <x v="24"/>
    <x v="2"/>
    <n v="283.82"/>
    <x v="0"/>
    <n v="12.53"/>
    <n v="296.34999999999997"/>
    <n v="317"/>
    <n v="888"/>
    <n v="441.11"/>
    <x v="0"/>
    <x v="96"/>
    <d v="2024-12-07T00:00:00"/>
    <x v="1"/>
    <n v="139831.87"/>
    <n v="6"/>
  </r>
  <r>
    <s v="PID-03360"/>
    <x v="27"/>
    <x v="4"/>
    <n v="347.71"/>
    <x v="0"/>
    <n v="60.61"/>
    <n v="408.32"/>
    <n v="59"/>
    <n v="405"/>
    <n v="607.27"/>
    <x v="0"/>
    <x v="665"/>
    <d v="2023-07-25T00:00:00"/>
    <x v="0"/>
    <n v="35828.93"/>
    <n v="7"/>
  </r>
  <r>
    <s v="PID-03361"/>
    <x v="15"/>
    <x v="5"/>
    <n v="165.49"/>
    <x v="0"/>
    <n v="66.97"/>
    <n v="232.46"/>
    <n v="75"/>
    <n v="344"/>
    <n v="298.64999999999998"/>
    <x v="2"/>
    <x v="83"/>
    <d v="2024-08-01T00:00:00"/>
    <x v="2"/>
    <n v="22398.75"/>
    <n v="14"/>
  </r>
  <r>
    <s v="PID-03362"/>
    <x v="21"/>
    <x v="0"/>
    <n v="275.3"/>
    <x v="3"/>
    <n v="76.38"/>
    <n v="351.68"/>
    <n v="184"/>
    <n v="116"/>
    <n v="427.14"/>
    <x v="3"/>
    <x v="538"/>
    <d v="2023-06-26T00:00:00"/>
    <x v="1"/>
    <n v="78593.759999999995"/>
    <n v="2"/>
  </r>
  <r>
    <s v="PID-03363"/>
    <x v="4"/>
    <x v="1"/>
    <n v="203.29"/>
    <x v="3"/>
    <n v="9.65"/>
    <n v="212.94"/>
    <n v="11"/>
    <n v="269"/>
    <n v="271.37"/>
    <x v="2"/>
    <x v="726"/>
    <d v="2024-12-19T00:00:00"/>
    <x v="4"/>
    <n v="2985.07"/>
    <n v="4"/>
  </r>
  <r>
    <s v="PID-03364"/>
    <x v="26"/>
    <x v="5"/>
    <n v="135.77000000000001"/>
    <x v="2"/>
    <n v="25.84"/>
    <n v="161.61000000000001"/>
    <n v="84"/>
    <n v="169"/>
    <n v="226.83"/>
    <x v="0"/>
    <x v="101"/>
    <d v="2024-10-12T00:00:00"/>
    <x v="2"/>
    <n v="19053.72"/>
    <n v="14"/>
  </r>
  <r>
    <s v="PID-03365"/>
    <x v="11"/>
    <x v="0"/>
    <n v="442.3"/>
    <x v="1"/>
    <n v="88.68"/>
    <n v="530.98"/>
    <n v="436"/>
    <n v="788"/>
    <n v="728.6"/>
    <x v="0"/>
    <x v="671"/>
    <d v="2023-11-14T00:00:00"/>
    <x v="3"/>
    <n v="317669.59999999998"/>
    <n v="1"/>
  </r>
  <r>
    <s v="PID-03366"/>
    <x v="29"/>
    <x v="1"/>
    <n v="259.38"/>
    <x v="2"/>
    <n v="60.31"/>
    <n v="319.69"/>
    <n v="58"/>
    <n v="816"/>
    <n v="444.1"/>
    <x v="2"/>
    <x v="588"/>
    <d v="2024-09-27T00:00:00"/>
    <x v="4"/>
    <n v="25757.8"/>
    <n v="5"/>
  </r>
  <r>
    <s v="PID-03367"/>
    <x v="23"/>
    <x v="4"/>
    <n v="462.37"/>
    <x v="2"/>
    <n v="84.76"/>
    <n v="547.13"/>
    <n v="259"/>
    <n v="883"/>
    <n v="671.68"/>
    <x v="1"/>
    <x v="578"/>
    <d v="2023-04-11T00:00:00"/>
    <x v="0"/>
    <n v="173965.12"/>
    <n v="9"/>
  </r>
  <r>
    <s v="PID-03368"/>
    <x v="3"/>
    <x v="2"/>
    <n v="97.13"/>
    <x v="1"/>
    <n v="88.11"/>
    <n v="185.24"/>
    <n v="96"/>
    <n v="859"/>
    <n v="255.64"/>
    <x v="3"/>
    <x v="200"/>
    <d v="2023-11-26T00:00:00"/>
    <x v="0"/>
    <n v="24541.439999999999"/>
    <n v="5"/>
  </r>
  <r>
    <s v="PID-03369"/>
    <x v="28"/>
    <x v="5"/>
    <n v="484.88"/>
    <x v="2"/>
    <n v="98.68"/>
    <n v="583.55999999999995"/>
    <n v="305"/>
    <n v="152"/>
    <n v="761.02"/>
    <x v="1"/>
    <x v="645"/>
    <d v="2024-04-07T00:00:00"/>
    <x v="4"/>
    <n v="232111.1"/>
    <n v="5"/>
  </r>
  <r>
    <s v="PID-03370"/>
    <x v="26"/>
    <x v="5"/>
    <n v="335.55"/>
    <x v="2"/>
    <n v="94.26"/>
    <n v="429.81"/>
    <n v="257"/>
    <n v="445"/>
    <n v="555.5"/>
    <x v="3"/>
    <x v="439"/>
    <d v="2025-01-02T00:00:00"/>
    <x v="3"/>
    <n v="142763.5"/>
    <n v="12"/>
  </r>
  <r>
    <s v="PID-03371"/>
    <x v="13"/>
    <x v="3"/>
    <n v="419.11"/>
    <x v="3"/>
    <n v="82.37"/>
    <n v="501.48"/>
    <n v="133"/>
    <n v="618"/>
    <n v="701.1"/>
    <x v="4"/>
    <x v="437"/>
    <d v="2023-08-21T00:00:00"/>
    <x v="4"/>
    <n v="93246.3"/>
    <n v="1"/>
  </r>
  <r>
    <s v="PID-03372"/>
    <x v="6"/>
    <x v="3"/>
    <n v="466.41"/>
    <x v="1"/>
    <n v="56"/>
    <n v="522.41000000000008"/>
    <n v="290"/>
    <n v="876"/>
    <n v="697.6"/>
    <x v="2"/>
    <x v="660"/>
    <d v="2024-12-17T00:00:00"/>
    <x v="2"/>
    <n v="202304"/>
    <n v="6"/>
  </r>
  <r>
    <s v="PID-03373"/>
    <x v="4"/>
    <x v="1"/>
    <n v="215.75"/>
    <x v="3"/>
    <n v="95.22"/>
    <n v="310.97000000000003"/>
    <n v="128"/>
    <n v="321"/>
    <n v="401.98"/>
    <x v="2"/>
    <x v="171"/>
    <d v="2024-04-22T00:00:00"/>
    <x v="4"/>
    <n v="51453.440000000002"/>
    <n v="12"/>
  </r>
  <r>
    <s v="PID-03374"/>
    <x v="16"/>
    <x v="5"/>
    <n v="290.02999999999997"/>
    <x v="1"/>
    <n v="23.61"/>
    <n v="313.64"/>
    <n v="80"/>
    <n v="494"/>
    <n v="383.17"/>
    <x v="0"/>
    <x v="48"/>
    <d v="2024-12-08T00:00:00"/>
    <x v="2"/>
    <n v="30653.599999999999"/>
    <n v="1"/>
  </r>
  <r>
    <s v="PID-03375"/>
    <x v="11"/>
    <x v="0"/>
    <n v="375.22"/>
    <x v="2"/>
    <n v="59.34"/>
    <n v="434.56000000000006"/>
    <n v="283"/>
    <n v="717"/>
    <n v="632.91"/>
    <x v="4"/>
    <x v="437"/>
    <d v="2023-09-03T00:00:00"/>
    <x v="2"/>
    <n v="179113.53"/>
    <n v="14"/>
  </r>
  <r>
    <s v="PID-03376"/>
    <x v="7"/>
    <x v="4"/>
    <n v="91.91"/>
    <x v="3"/>
    <n v="23.33"/>
    <n v="115.24"/>
    <n v="277"/>
    <n v="854"/>
    <n v="167.03"/>
    <x v="0"/>
    <x v="459"/>
    <d v="2024-11-01T00:00:00"/>
    <x v="2"/>
    <n v="46267.31"/>
    <n v="7"/>
  </r>
  <r>
    <s v="PID-03377"/>
    <x v="3"/>
    <x v="2"/>
    <n v="25.67"/>
    <x v="0"/>
    <n v="19.05"/>
    <n v="44.72"/>
    <n v="136"/>
    <n v="302"/>
    <n v="65.61"/>
    <x v="1"/>
    <x v="31"/>
    <d v="2023-10-25T00:00:00"/>
    <x v="3"/>
    <n v="8922.9599999999991"/>
    <n v="14"/>
  </r>
  <r>
    <s v="PID-03378"/>
    <x v="21"/>
    <x v="0"/>
    <n v="41.93"/>
    <x v="3"/>
    <n v="41.27"/>
    <n v="83.2"/>
    <n v="270"/>
    <n v="230"/>
    <n v="103.88"/>
    <x v="1"/>
    <x v="705"/>
    <d v="2023-12-20T00:00:00"/>
    <x v="2"/>
    <n v="28047.599999999999"/>
    <n v="9"/>
  </r>
  <r>
    <s v="PID-03379"/>
    <x v="21"/>
    <x v="0"/>
    <n v="244.34"/>
    <x v="2"/>
    <n v="48.24"/>
    <n v="292.58"/>
    <n v="494"/>
    <n v="156"/>
    <n v="403.75"/>
    <x v="4"/>
    <x v="277"/>
    <d v="2024-08-10T00:00:00"/>
    <x v="4"/>
    <n v="199452.5"/>
    <n v="13"/>
  </r>
  <r>
    <s v="PID-03380"/>
    <x v="11"/>
    <x v="0"/>
    <n v="29.88"/>
    <x v="1"/>
    <n v="70.28"/>
    <n v="100.16"/>
    <n v="53"/>
    <n v="967"/>
    <n v="121.33"/>
    <x v="0"/>
    <x v="394"/>
    <d v="2023-03-19T00:00:00"/>
    <x v="2"/>
    <n v="6430.49"/>
    <n v="4"/>
  </r>
  <r>
    <s v="PID-03381"/>
    <x v="7"/>
    <x v="4"/>
    <n v="162.71"/>
    <x v="0"/>
    <n v="61.17"/>
    <n v="223.88"/>
    <n v="406"/>
    <n v="442"/>
    <n v="270.85000000000002"/>
    <x v="0"/>
    <x v="299"/>
    <d v="2024-05-17T00:00:00"/>
    <x v="1"/>
    <n v="109965.1"/>
    <n v="2"/>
  </r>
  <r>
    <s v="PID-03382"/>
    <x v="6"/>
    <x v="3"/>
    <n v="60.78"/>
    <x v="3"/>
    <n v="55.29"/>
    <n v="116.07"/>
    <n v="498"/>
    <n v="115"/>
    <n v="165.28"/>
    <x v="0"/>
    <x v="576"/>
    <d v="2024-07-26T00:00:00"/>
    <x v="2"/>
    <n v="82309.440000000002"/>
    <n v="13"/>
  </r>
  <r>
    <s v="PID-03383"/>
    <x v="24"/>
    <x v="2"/>
    <n v="244.19"/>
    <x v="0"/>
    <n v="6.22"/>
    <n v="250.41"/>
    <n v="78"/>
    <n v="982"/>
    <n v="368.27"/>
    <x v="4"/>
    <x v="222"/>
    <d v="2024-05-23T00:00:00"/>
    <x v="0"/>
    <n v="28725.06"/>
    <n v="6"/>
  </r>
  <r>
    <s v="PID-03384"/>
    <x v="27"/>
    <x v="4"/>
    <n v="207.68"/>
    <x v="0"/>
    <n v="27.24"/>
    <n v="234.92000000000002"/>
    <n v="110"/>
    <n v="629"/>
    <n v="320.64999999999998"/>
    <x v="3"/>
    <x v="652"/>
    <d v="2023-05-24T00:00:00"/>
    <x v="4"/>
    <n v="35271.5"/>
    <n v="12"/>
  </r>
  <r>
    <s v="PID-03385"/>
    <x v="1"/>
    <x v="1"/>
    <n v="299.19"/>
    <x v="3"/>
    <n v="22.3"/>
    <n v="321.49"/>
    <n v="376"/>
    <n v="746"/>
    <n v="397.4"/>
    <x v="2"/>
    <x v="342"/>
    <d v="2023-10-27T00:00:00"/>
    <x v="1"/>
    <n v="149422.39999999999"/>
    <n v="13"/>
  </r>
  <r>
    <s v="PID-03386"/>
    <x v="14"/>
    <x v="1"/>
    <n v="156.66999999999999"/>
    <x v="2"/>
    <n v="43.66"/>
    <n v="200.32999999999998"/>
    <n v="312"/>
    <n v="12"/>
    <n v="271.27"/>
    <x v="3"/>
    <x v="215"/>
    <d v="2024-02-02T00:00:00"/>
    <x v="2"/>
    <n v="84636.24"/>
    <n v="9"/>
  </r>
  <r>
    <s v="PID-03387"/>
    <x v="19"/>
    <x v="0"/>
    <n v="13.46"/>
    <x v="3"/>
    <n v="28.72"/>
    <n v="42.18"/>
    <n v="15"/>
    <n v="465"/>
    <n v="59.06"/>
    <x v="1"/>
    <x v="270"/>
    <d v="2023-06-01T00:00:00"/>
    <x v="3"/>
    <n v="885.9"/>
    <n v="3"/>
  </r>
  <r>
    <s v="PID-03388"/>
    <x v="9"/>
    <x v="3"/>
    <n v="45.97"/>
    <x v="3"/>
    <n v="28.44"/>
    <n v="74.41"/>
    <n v="162"/>
    <n v="773"/>
    <n v="99.63"/>
    <x v="1"/>
    <x v="535"/>
    <d v="2023-04-24T00:00:00"/>
    <x v="0"/>
    <n v="16140.06"/>
    <n v="9"/>
  </r>
  <r>
    <s v="PID-03389"/>
    <x v="22"/>
    <x v="4"/>
    <n v="375.82"/>
    <x v="1"/>
    <n v="84.26"/>
    <n v="460.08"/>
    <n v="282"/>
    <n v="214"/>
    <n v="608.26"/>
    <x v="1"/>
    <x v="376"/>
    <d v="2024-01-18T00:00:00"/>
    <x v="4"/>
    <n v="171529.32"/>
    <n v="3"/>
  </r>
  <r>
    <s v="PID-03390"/>
    <x v="4"/>
    <x v="1"/>
    <n v="360.53"/>
    <x v="3"/>
    <n v="58.53"/>
    <n v="419.05999999999995"/>
    <n v="213"/>
    <n v="488"/>
    <n v="606.51"/>
    <x v="0"/>
    <x v="182"/>
    <d v="2023-07-09T00:00:00"/>
    <x v="4"/>
    <n v="129186.63"/>
    <n v="7"/>
  </r>
  <r>
    <s v="PID-03391"/>
    <x v="11"/>
    <x v="0"/>
    <n v="201.12"/>
    <x v="3"/>
    <n v="68.349999999999994"/>
    <n v="269.47000000000003"/>
    <n v="83"/>
    <n v="384"/>
    <n v="331.73"/>
    <x v="2"/>
    <x v="471"/>
    <d v="2024-01-09T00:00:00"/>
    <x v="1"/>
    <n v="27533.59"/>
    <n v="1"/>
  </r>
  <r>
    <s v="PID-03392"/>
    <x v="14"/>
    <x v="1"/>
    <n v="133.66999999999999"/>
    <x v="1"/>
    <n v="42.32"/>
    <n v="175.98999999999998"/>
    <n v="234"/>
    <n v="45"/>
    <n v="233.51"/>
    <x v="0"/>
    <x v="396"/>
    <d v="2024-05-14T00:00:00"/>
    <x v="2"/>
    <n v="54641.34"/>
    <n v="9"/>
  </r>
  <r>
    <s v="PID-03393"/>
    <x v="6"/>
    <x v="3"/>
    <n v="54.78"/>
    <x v="0"/>
    <n v="10.88"/>
    <n v="65.66"/>
    <n v="394"/>
    <n v="31"/>
    <n v="86.15"/>
    <x v="4"/>
    <x v="623"/>
    <d v="2024-03-06T00:00:00"/>
    <x v="4"/>
    <n v="33943.1"/>
    <n v="9"/>
  </r>
  <r>
    <s v="PID-03394"/>
    <x v="26"/>
    <x v="5"/>
    <n v="44.24"/>
    <x v="3"/>
    <n v="81.19"/>
    <n v="125.43"/>
    <n v="167"/>
    <n v="267"/>
    <n v="150.78"/>
    <x v="1"/>
    <x v="648"/>
    <d v="2024-08-07T00:00:00"/>
    <x v="3"/>
    <n v="25180.26"/>
    <n v="6"/>
  </r>
  <r>
    <s v="PID-03395"/>
    <x v="5"/>
    <x v="0"/>
    <n v="248.27"/>
    <x v="2"/>
    <n v="94.02"/>
    <n v="342.29"/>
    <n v="127"/>
    <n v="360"/>
    <n v="506.19"/>
    <x v="3"/>
    <x v="223"/>
    <d v="2023-12-18T00:00:00"/>
    <x v="2"/>
    <n v="64286.13"/>
    <n v="6"/>
  </r>
  <r>
    <s v="PID-03396"/>
    <x v="16"/>
    <x v="5"/>
    <n v="456.4"/>
    <x v="3"/>
    <n v="34.119999999999997"/>
    <n v="490.52"/>
    <n v="215"/>
    <n v="248"/>
    <n v="702.24"/>
    <x v="1"/>
    <x v="525"/>
    <d v="2024-02-22T00:00:00"/>
    <x v="3"/>
    <n v="150981.6"/>
    <n v="13"/>
  </r>
  <r>
    <s v="PID-03397"/>
    <x v="18"/>
    <x v="3"/>
    <n v="312.91000000000003"/>
    <x v="3"/>
    <n v="71.09"/>
    <n v="384"/>
    <n v="197"/>
    <n v="502"/>
    <n v="488.46"/>
    <x v="3"/>
    <x v="68"/>
    <d v="2023-10-16T00:00:00"/>
    <x v="0"/>
    <n v="96226.62"/>
    <n v="6"/>
  </r>
  <r>
    <s v="PID-03398"/>
    <x v="25"/>
    <x v="5"/>
    <n v="274.87"/>
    <x v="2"/>
    <n v="96.34"/>
    <n v="371.21000000000004"/>
    <n v="256"/>
    <n v="806"/>
    <n v="454.79"/>
    <x v="4"/>
    <x v="684"/>
    <d v="2023-01-26T00:00:00"/>
    <x v="0"/>
    <n v="116426.24000000001"/>
    <n v="2"/>
  </r>
  <r>
    <s v="PID-03399"/>
    <x v="0"/>
    <x v="0"/>
    <n v="273.66000000000003"/>
    <x v="2"/>
    <n v="31.26"/>
    <n v="304.92"/>
    <n v="65"/>
    <n v="266"/>
    <n v="409.87"/>
    <x v="1"/>
    <x v="133"/>
    <d v="2023-12-30T00:00:00"/>
    <x v="3"/>
    <n v="26641.55"/>
    <n v="5"/>
  </r>
  <r>
    <s v="PID-03400"/>
    <x v="23"/>
    <x v="4"/>
    <n v="221.38"/>
    <x v="3"/>
    <n v="57.64"/>
    <n v="279.02"/>
    <n v="404"/>
    <n v="238"/>
    <n v="383.63"/>
    <x v="4"/>
    <x v="253"/>
    <d v="2023-02-13T00:00:00"/>
    <x v="3"/>
    <n v="154986.51999999999"/>
    <n v="2"/>
  </r>
  <r>
    <s v="PID-03401"/>
    <x v="17"/>
    <x v="3"/>
    <n v="266.06"/>
    <x v="2"/>
    <n v="49.49"/>
    <n v="315.55"/>
    <n v="145"/>
    <n v="833"/>
    <n v="382.92"/>
    <x v="1"/>
    <x v="53"/>
    <d v="2024-11-15T00:00:00"/>
    <x v="3"/>
    <n v="55523.4"/>
    <n v="5"/>
  </r>
  <r>
    <s v="PID-03402"/>
    <x v="8"/>
    <x v="2"/>
    <n v="188.14"/>
    <x v="1"/>
    <n v="27.86"/>
    <n v="216"/>
    <n v="38"/>
    <n v="762"/>
    <n v="270.38"/>
    <x v="2"/>
    <x v="121"/>
    <d v="2023-03-29T00:00:00"/>
    <x v="4"/>
    <n v="10274.44"/>
    <n v="4"/>
  </r>
  <r>
    <s v="PID-03403"/>
    <x v="10"/>
    <x v="2"/>
    <n v="237.7"/>
    <x v="2"/>
    <n v="58.17"/>
    <n v="295.87"/>
    <n v="33"/>
    <n v="723"/>
    <n v="386.78"/>
    <x v="2"/>
    <x v="205"/>
    <d v="2023-10-08T00:00:00"/>
    <x v="1"/>
    <n v="12763.74"/>
    <n v="7"/>
  </r>
  <r>
    <s v="PID-03404"/>
    <x v="5"/>
    <x v="0"/>
    <n v="22.01"/>
    <x v="0"/>
    <n v="6.87"/>
    <n v="28.880000000000003"/>
    <n v="50"/>
    <n v="70"/>
    <n v="36.74"/>
    <x v="0"/>
    <x v="725"/>
    <d v="2023-04-14T00:00:00"/>
    <x v="1"/>
    <n v="1837"/>
    <n v="13"/>
  </r>
  <r>
    <s v="PID-03405"/>
    <x v="15"/>
    <x v="5"/>
    <n v="342.11"/>
    <x v="2"/>
    <n v="48.7"/>
    <n v="390.81"/>
    <n v="240"/>
    <n v="683"/>
    <n v="554.64"/>
    <x v="4"/>
    <x v="323"/>
    <d v="2023-02-17T00:00:00"/>
    <x v="4"/>
    <n v="133113.60000000001"/>
    <n v="3"/>
  </r>
  <r>
    <s v="PID-03406"/>
    <x v="6"/>
    <x v="3"/>
    <n v="359.75"/>
    <x v="1"/>
    <n v="54.61"/>
    <n v="414.36"/>
    <n v="419"/>
    <n v="686"/>
    <n v="608.91"/>
    <x v="2"/>
    <x v="330"/>
    <d v="2024-08-21T00:00:00"/>
    <x v="2"/>
    <n v="255133.29"/>
    <n v="1"/>
  </r>
  <r>
    <s v="PID-03407"/>
    <x v="13"/>
    <x v="3"/>
    <n v="252.76"/>
    <x v="3"/>
    <n v="34.729999999999997"/>
    <n v="287.49"/>
    <n v="48"/>
    <n v="33"/>
    <n v="409.77"/>
    <x v="0"/>
    <x v="127"/>
    <d v="2024-06-23T00:00:00"/>
    <x v="0"/>
    <n v="19668.96"/>
    <n v="12"/>
  </r>
  <r>
    <s v="PID-03408"/>
    <x v="14"/>
    <x v="1"/>
    <n v="64.88"/>
    <x v="3"/>
    <n v="16.649999999999999"/>
    <n v="81.53"/>
    <n v="11"/>
    <n v="651"/>
    <n v="99.15"/>
    <x v="1"/>
    <x v="82"/>
    <d v="2023-01-23T00:00:00"/>
    <x v="0"/>
    <n v="1090.6500000000001"/>
    <n v="1"/>
  </r>
  <r>
    <s v="PID-03409"/>
    <x v="7"/>
    <x v="4"/>
    <n v="31.56"/>
    <x v="0"/>
    <n v="54.12"/>
    <n v="85.679999999999993"/>
    <n v="241"/>
    <n v="114"/>
    <n v="115.81"/>
    <x v="0"/>
    <x v="571"/>
    <d v="2024-11-14T00:00:00"/>
    <x v="3"/>
    <n v="27910.21"/>
    <n v="2"/>
  </r>
  <r>
    <s v="PID-03410"/>
    <x v="2"/>
    <x v="2"/>
    <n v="292.86"/>
    <x v="2"/>
    <n v="72.23"/>
    <n v="365.09000000000003"/>
    <n v="393"/>
    <n v="74"/>
    <n v="521.49"/>
    <x v="2"/>
    <x v="413"/>
    <d v="2023-08-10T00:00:00"/>
    <x v="2"/>
    <n v="204945.57"/>
    <n v="12"/>
  </r>
  <r>
    <s v="PID-03411"/>
    <x v="0"/>
    <x v="0"/>
    <n v="382.96"/>
    <x v="0"/>
    <n v="96.49"/>
    <n v="479.45"/>
    <n v="363"/>
    <n v="668"/>
    <n v="641.74"/>
    <x v="1"/>
    <x v="631"/>
    <d v="2025-01-09T00:00:00"/>
    <x v="0"/>
    <n v="232951.62"/>
    <n v="14"/>
  </r>
  <r>
    <s v="PID-03412"/>
    <x v="14"/>
    <x v="1"/>
    <n v="18.8"/>
    <x v="2"/>
    <n v="33.72"/>
    <n v="52.519999999999996"/>
    <n v="25"/>
    <n v="453"/>
    <n v="69.91"/>
    <x v="0"/>
    <x v="284"/>
    <d v="2024-10-24T00:00:00"/>
    <x v="2"/>
    <n v="1747.75"/>
    <n v="6"/>
  </r>
  <r>
    <s v="PID-03413"/>
    <x v="17"/>
    <x v="3"/>
    <n v="70.900000000000006"/>
    <x v="2"/>
    <n v="92.8"/>
    <n v="163.69999999999999"/>
    <n v="310"/>
    <n v="214"/>
    <n v="216.84"/>
    <x v="2"/>
    <x v="414"/>
    <d v="2024-12-09T00:00:00"/>
    <x v="3"/>
    <n v="67220.399999999994"/>
    <n v="5"/>
  </r>
  <r>
    <s v="PID-03414"/>
    <x v="27"/>
    <x v="4"/>
    <n v="412.13"/>
    <x v="1"/>
    <n v="99.27"/>
    <n v="511.4"/>
    <n v="219"/>
    <n v="988"/>
    <n v="744.22"/>
    <x v="3"/>
    <x v="496"/>
    <d v="2023-12-12T00:00:00"/>
    <x v="4"/>
    <n v="162984.18"/>
    <n v="2"/>
  </r>
  <r>
    <s v="PID-03415"/>
    <x v="10"/>
    <x v="2"/>
    <n v="261.91000000000003"/>
    <x v="2"/>
    <n v="83.5"/>
    <n v="345.41"/>
    <n v="284"/>
    <n v="764"/>
    <n v="423.19"/>
    <x v="4"/>
    <x v="726"/>
    <d v="2024-12-22T00:00:00"/>
    <x v="4"/>
    <n v="120185.96"/>
    <n v="7"/>
  </r>
  <r>
    <s v="PID-03416"/>
    <x v="7"/>
    <x v="4"/>
    <n v="315.70999999999998"/>
    <x v="2"/>
    <n v="35"/>
    <n v="350.71"/>
    <n v="271"/>
    <n v="206"/>
    <n v="486.22"/>
    <x v="1"/>
    <x v="681"/>
    <d v="2023-11-24T00:00:00"/>
    <x v="0"/>
    <n v="131765.62"/>
    <n v="1"/>
  </r>
  <r>
    <s v="PID-03417"/>
    <x v="14"/>
    <x v="1"/>
    <n v="482.03"/>
    <x v="0"/>
    <n v="51.31"/>
    <n v="533.33999999999992"/>
    <n v="120"/>
    <n v="92"/>
    <n v="676.37"/>
    <x v="0"/>
    <x v="281"/>
    <d v="2024-11-03T00:00:00"/>
    <x v="2"/>
    <n v="81164.399999999994"/>
    <n v="12"/>
  </r>
  <r>
    <s v="PID-03418"/>
    <x v="25"/>
    <x v="5"/>
    <n v="126.42"/>
    <x v="2"/>
    <n v="11.8"/>
    <n v="138.22"/>
    <n v="166"/>
    <n v="789"/>
    <n v="170.05"/>
    <x v="3"/>
    <x v="524"/>
    <d v="2023-10-10T00:00:00"/>
    <x v="4"/>
    <n v="28228.3"/>
    <n v="5"/>
  </r>
  <r>
    <s v="PID-03419"/>
    <x v="20"/>
    <x v="1"/>
    <n v="353.49"/>
    <x v="0"/>
    <n v="29.66"/>
    <n v="383.15000000000003"/>
    <n v="395"/>
    <n v="324"/>
    <n v="485.51"/>
    <x v="2"/>
    <x v="293"/>
    <d v="2024-02-10T00:00:00"/>
    <x v="0"/>
    <n v="191776.45"/>
    <n v="6"/>
  </r>
  <r>
    <s v="PID-03420"/>
    <x v="22"/>
    <x v="4"/>
    <n v="407.87"/>
    <x v="3"/>
    <n v="30.69"/>
    <n v="438.56"/>
    <n v="143"/>
    <n v="13"/>
    <n v="655.4"/>
    <x v="2"/>
    <x v="4"/>
    <d v="2023-11-14T00:00:00"/>
    <x v="1"/>
    <n v="93722.2"/>
    <n v="3"/>
  </r>
  <r>
    <s v="PID-03421"/>
    <x v="28"/>
    <x v="5"/>
    <n v="363.48"/>
    <x v="0"/>
    <n v="38.99"/>
    <n v="402.47"/>
    <n v="401"/>
    <n v="21"/>
    <n v="591.28"/>
    <x v="3"/>
    <x v="619"/>
    <d v="2024-03-17T00:00:00"/>
    <x v="0"/>
    <n v="237103.28"/>
    <n v="11"/>
  </r>
  <r>
    <s v="PID-03422"/>
    <x v="14"/>
    <x v="1"/>
    <n v="308.61"/>
    <x v="3"/>
    <n v="54.29"/>
    <n v="362.90000000000003"/>
    <n v="368"/>
    <n v="67"/>
    <n v="480.98"/>
    <x v="3"/>
    <x v="143"/>
    <d v="2024-09-11T00:00:00"/>
    <x v="3"/>
    <n v="177000.64"/>
    <n v="4"/>
  </r>
  <r>
    <s v="PID-03423"/>
    <x v="16"/>
    <x v="5"/>
    <n v="257.75"/>
    <x v="0"/>
    <n v="8.11"/>
    <n v="265.86"/>
    <n v="443"/>
    <n v="817"/>
    <n v="373.96"/>
    <x v="0"/>
    <x v="119"/>
    <d v="2024-09-19T00:00:00"/>
    <x v="1"/>
    <n v="165664.28"/>
    <n v="11"/>
  </r>
  <r>
    <s v="PID-03424"/>
    <x v="27"/>
    <x v="4"/>
    <n v="223.96"/>
    <x v="1"/>
    <n v="73.53"/>
    <n v="297.49"/>
    <n v="488"/>
    <n v="483"/>
    <n v="386.85"/>
    <x v="3"/>
    <x v="176"/>
    <d v="2024-01-04T00:00:00"/>
    <x v="4"/>
    <n v="188782.8"/>
    <n v="12"/>
  </r>
  <r>
    <s v="PID-03425"/>
    <x v="25"/>
    <x v="5"/>
    <n v="341.29"/>
    <x v="1"/>
    <n v="93.96"/>
    <n v="435.25"/>
    <n v="60"/>
    <n v="654"/>
    <n v="540.86"/>
    <x v="3"/>
    <x v="522"/>
    <d v="2024-07-13T00:00:00"/>
    <x v="3"/>
    <n v="32451.599999999999"/>
    <n v="12"/>
  </r>
  <r>
    <s v="PID-03426"/>
    <x v="15"/>
    <x v="5"/>
    <n v="172.03"/>
    <x v="0"/>
    <n v="67.209999999999994"/>
    <n v="239.24"/>
    <n v="45"/>
    <n v="326"/>
    <n v="314.41000000000003"/>
    <x v="3"/>
    <x v="485"/>
    <d v="2024-08-10T00:00:00"/>
    <x v="3"/>
    <n v="14148.45"/>
    <n v="6"/>
  </r>
  <r>
    <s v="PID-03427"/>
    <x v="2"/>
    <x v="2"/>
    <n v="368.7"/>
    <x v="0"/>
    <n v="37.630000000000003"/>
    <n v="406.33"/>
    <n v="285"/>
    <n v="832"/>
    <n v="545.27"/>
    <x v="0"/>
    <x v="386"/>
    <d v="2024-11-27T00:00:00"/>
    <x v="1"/>
    <n v="155401.95000000001"/>
    <n v="7"/>
  </r>
  <r>
    <s v="PID-03428"/>
    <x v="13"/>
    <x v="3"/>
    <n v="284.25"/>
    <x v="0"/>
    <n v="86.77"/>
    <n v="371.02"/>
    <n v="67"/>
    <n v="787"/>
    <n v="474.89"/>
    <x v="1"/>
    <x v="114"/>
    <d v="2024-10-06T00:00:00"/>
    <x v="2"/>
    <n v="31817.63"/>
    <n v="3"/>
  </r>
  <r>
    <s v="PID-03429"/>
    <x v="9"/>
    <x v="3"/>
    <n v="43.81"/>
    <x v="0"/>
    <n v="34.43"/>
    <n v="78.240000000000009"/>
    <n v="261"/>
    <n v="982"/>
    <n v="105.37"/>
    <x v="1"/>
    <x v="708"/>
    <d v="2023-12-13T00:00:00"/>
    <x v="2"/>
    <n v="27501.57"/>
    <n v="4"/>
  </r>
  <r>
    <s v="PID-03430"/>
    <x v="2"/>
    <x v="2"/>
    <n v="396.86"/>
    <x v="2"/>
    <n v="28.67"/>
    <n v="425.53000000000003"/>
    <n v="312"/>
    <n v="887"/>
    <n v="539.38"/>
    <x v="3"/>
    <x v="84"/>
    <d v="2024-05-27T00:00:00"/>
    <x v="1"/>
    <n v="168286.56"/>
    <n v="9"/>
  </r>
  <r>
    <s v="PID-03431"/>
    <x v="15"/>
    <x v="5"/>
    <n v="79.430000000000007"/>
    <x v="0"/>
    <n v="49.72"/>
    <n v="129.15"/>
    <n v="316"/>
    <n v="949"/>
    <n v="158.78"/>
    <x v="2"/>
    <x v="255"/>
    <d v="2023-09-02T00:00:00"/>
    <x v="4"/>
    <n v="50174.48"/>
    <n v="1"/>
  </r>
  <r>
    <s v="PID-03432"/>
    <x v="15"/>
    <x v="5"/>
    <n v="412.27"/>
    <x v="1"/>
    <n v="74.099999999999994"/>
    <n v="486.37"/>
    <n v="439"/>
    <n v="757"/>
    <n v="615.92999999999995"/>
    <x v="2"/>
    <x v="195"/>
    <d v="2023-05-14T00:00:00"/>
    <x v="3"/>
    <n v="270393.27"/>
    <n v="12"/>
  </r>
  <r>
    <s v="PID-03433"/>
    <x v="1"/>
    <x v="1"/>
    <n v="11.25"/>
    <x v="3"/>
    <n v="81.2"/>
    <n v="92.45"/>
    <n v="431"/>
    <n v="788"/>
    <n v="121.27"/>
    <x v="0"/>
    <x v="150"/>
    <d v="2023-04-18T00:00:00"/>
    <x v="3"/>
    <n v="52267.37"/>
    <n v="9"/>
  </r>
  <r>
    <s v="PID-03434"/>
    <x v="27"/>
    <x v="4"/>
    <n v="490.46"/>
    <x v="2"/>
    <n v="26.84"/>
    <n v="517.29999999999995"/>
    <n v="192"/>
    <n v="982"/>
    <n v="714.35"/>
    <x v="1"/>
    <x v="466"/>
    <d v="2023-08-15T00:00:00"/>
    <x v="0"/>
    <n v="137155.20000000001"/>
    <n v="1"/>
  </r>
  <r>
    <s v="PID-03435"/>
    <x v="27"/>
    <x v="4"/>
    <n v="414.91"/>
    <x v="3"/>
    <n v="79.989999999999995"/>
    <n v="494.90000000000003"/>
    <n v="118"/>
    <n v="212"/>
    <n v="636.72"/>
    <x v="4"/>
    <x v="17"/>
    <d v="2024-10-20T00:00:00"/>
    <x v="1"/>
    <n v="75132.960000000006"/>
    <n v="13"/>
  </r>
  <r>
    <s v="PID-03436"/>
    <x v="12"/>
    <x v="4"/>
    <n v="95.12"/>
    <x v="1"/>
    <n v="60.65"/>
    <n v="155.77000000000001"/>
    <n v="268"/>
    <n v="988"/>
    <n v="226.35"/>
    <x v="3"/>
    <x v="618"/>
    <d v="2024-07-04T00:00:00"/>
    <x v="2"/>
    <n v="60661.8"/>
    <n v="1"/>
  </r>
  <r>
    <s v="PID-03437"/>
    <x v="29"/>
    <x v="1"/>
    <n v="319.89"/>
    <x v="0"/>
    <n v="99.55"/>
    <n v="419.44"/>
    <n v="268"/>
    <n v="740"/>
    <n v="571.87"/>
    <x v="0"/>
    <x v="634"/>
    <d v="2024-06-01T00:00:00"/>
    <x v="3"/>
    <n v="153261.16"/>
    <n v="11"/>
  </r>
  <r>
    <s v="PID-03438"/>
    <x v="10"/>
    <x v="2"/>
    <n v="365.86"/>
    <x v="3"/>
    <n v="31.18"/>
    <n v="397.04"/>
    <n v="26"/>
    <n v="859"/>
    <n v="534.29"/>
    <x v="1"/>
    <x v="686"/>
    <d v="2024-05-24T00:00:00"/>
    <x v="4"/>
    <n v="13891.54"/>
    <n v="11"/>
  </r>
  <r>
    <s v="PID-03439"/>
    <x v="28"/>
    <x v="5"/>
    <n v="468.36"/>
    <x v="3"/>
    <n v="81.819999999999993"/>
    <n v="550.18000000000006"/>
    <n v="337"/>
    <n v="376"/>
    <n v="754.99"/>
    <x v="1"/>
    <x v="705"/>
    <d v="2023-12-24T00:00:00"/>
    <x v="0"/>
    <n v="254431.63"/>
    <n v="13"/>
  </r>
  <r>
    <s v="PID-03440"/>
    <x v="14"/>
    <x v="1"/>
    <n v="285.16000000000003"/>
    <x v="1"/>
    <n v="39.17"/>
    <n v="324.33000000000004"/>
    <n v="424"/>
    <n v="712"/>
    <n v="474.03"/>
    <x v="1"/>
    <x v="206"/>
    <d v="2023-07-05T00:00:00"/>
    <x v="4"/>
    <n v="200988.72"/>
    <n v="14"/>
  </r>
  <r>
    <s v="PID-03441"/>
    <x v="27"/>
    <x v="4"/>
    <n v="172.56"/>
    <x v="2"/>
    <n v="67.53"/>
    <n v="240.09"/>
    <n v="375"/>
    <n v="731"/>
    <n v="302.39999999999998"/>
    <x v="1"/>
    <x v="335"/>
    <d v="2024-11-19T00:00:00"/>
    <x v="4"/>
    <n v="113400"/>
    <n v="2"/>
  </r>
  <r>
    <s v="PID-03442"/>
    <x v="25"/>
    <x v="5"/>
    <n v="352.1"/>
    <x v="0"/>
    <n v="7"/>
    <n v="359.1"/>
    <n v="171"/>
    <n v="168"/>
    <n v="434.59"/>
    <x v="2"/>
    <x v="591"/>
    <d v="2023-03-31T00:00:00"/>
    <x v="0"/>
    <n v="74314.89"/>
    <n v="9"/>
  </r>
  <r>
    <s v="PID-03443"/>
    <x v="18"/>
    <x v="3"/>
    <n v="492.37"/>
    <x v="0"/>
    <n v="72.459999999999994"/>
    <n v="564.83000000000004"/>
    <n v="115"/>
    <n v="734"/>
    <n v="798.5"/>
    <x v="0"/>
    <x v="47"/>
    <d v="2024-04-09T00:00:00"/>
    <x v="4"/>
    <n v="91827.5"/>
    <n v="1"/>
  </r>
  <r>
    <s v="PID-03444"/>
    <x v="6"/>
    <x v="3"/>
    <n v="457.45"/>
    <x v="1"/>
    <n v="95.42"/>
    <n v="552.87"/>
    <n v="326"/>
    <n v="107"/>
    <n v="681.65"/>
    <x v="4"/>
    <x v="185"/>
    <d v="2024-07-03T00:00:00"/>
    <x v="1"/>
    <n v="222217.9"/>
    <n v="9"/>
  </r>
  <r>
    <s v="PID-03445"/>
    <x v="25"/>
    <x v="5"/>
    <n v="96.75"/>
    <x v="1"/>
    <n v="98.32"/>
    <n v="195.07"/>
    <n v="370"/>
    <n v="916"/>
    <n v="282.54000000000002"/>
    <x v="3"/>
    <x v="396"/>
    <d v="2024-05-16T00:00:00"/>
    <x v="4"/>
    <n v="104539.8"/>
    <n v="11"/>
  </r>
  <r>
    <s v="PID-03446"/>
    <x v="2"/>
    <x v="2"/>
    <n v="138.97999999999999"/>
    <x v="2"/>
    <n v="7.38"/>
    <n v="146.35999999999999"/>
    <n v="144"/>
    <n v="278"/>
    <n v="184.64"/>
    <x v="0"/>
    <x v="306"/>
    <d v="2024-10-06T00:00:00"/>
    <x v="3"/>
    <n v="26588.16"/>
    <n v="2"/>
  </r>
  <r>
    <s v="PID-03447"/>
    <x v="28"/>
    <x v="5"/>
    <n v="346.96"/>
    <x v="2"/>
    <n v="79.510000000000005"/>
    <n v="426.46999999999997"/>
    <n v="78"/>
    <n v="109"/>
    <n v="573.01"/>
    <x v="1"/>
    <x v="588"/>
    <d v="2024-09-29T00:00:00"/>
    <x v="2"/>
    <n v="44694.78"/>
    <n v="7"/>
  </r>
  <r>
    <s v="PID-03448"/>
    <x v="5"/>
    <x v="0"/>
    <n v="179.31"/>
    <x v="2"/>
    <n v="63.72"/>
    <n v="243.03"/>
    <n v="398"/>
    <n v="766"/>
    <n v="333.64"/>
    <x v="0"/>
    <x v="244"/>
    <d v="2023-12-21T00:00:00"/>
    <x v="2"/>
    <n v="132788.72"/>
    <n v="4"/>
  </r>
  <r>
    <s v="PID-03449"/>
    <x v="25"/>
    <x v="5"/>
    <n v="59.37"/>
    <x v="2"/>
    <n v="40.090000000000003"/>
    <n v="99.460000000000008"/>
    <n v="365"/>
    <n v="429"/>
    <n v="148"/>
    <x v="2"/>
    <x v="716"/>
    <d v="2024-06-22T00:00:00"/>
    <x v="3"/>
    <n v="54020"/>
    <n v="2"/>
  </r>
  <r>
    <s v="PID-03450"/>
    <x v="12"/>
    <x v="4"/>
    <n v="266.62"/>
    <x v="1"/>
    <n v="43.16"/>
    <n v="309.77999999999997"/>
    <n v="381"/>
    <n v="134"/>
    <n v="395.35"/>
    <x v="3"/>
    <x v="573"/>
    <d v="2023-07-21T00:00:00"/>
    <x v="3"/>
    <n v="150628.35"/>
    <n v="5"/>
  </r>
  <r>
    <s v="PID-03451"/>
    <x v="6"/>
    <x v="3"/>
    <n v="482.52"/>
    <x v="2"/>
    <n v="8.68"/>
    <n v="491.2"/>
    <n v="106"/>
    <n v="311"/>
    <n v="695.55"/>
    <x v="2"/>
    <x v="419"/>
    <d v="2023-04-21T00:00:00"/>
    <x v="0"/>
    <n v="73728.3"/>
    <n v="7"/>
  </r>
  <r>
    <s v="PID-03452"/>
    <x v="13"/>
    <x v="3"/>
    <n v="52.74"/>
    <x v="1"/>
    <n v="46.4"/>
    <n v="99.14"/>
    <n v="127"/>
    <n v="420"/>
    <n v="129.53"/>
    <x v="4"/>
    <x v="463"/>
    <d v="2024-04-22T00:00:00"/>
    <x v="0"/>
    <n v="16450.310000000001"/>
    <n v="4"/>
  </r>
  <r>
    <s v="PID-03453"/>
    <x v="3"/>
    <x v="2"/>
    <n v="357.24"/>
    <x v="2"/>
    <n v="7"/>
    <n v="364.24"/>
    <n v="172"/>
    <n v="542"/>
    <n v="530.73"/>
    <x v="0"/>
    <x v="473"/>
    <d v="2024-01-26T00:00:00"/>
    <x v="0"/>
    <n v="91285.56"/>
    <n v="4"/>
  </r>
  <r>
    <s v="PID-03454"/>
    <x v="22"/>
    <x v="4"/>
    <n v="468.2"/>
    <x v="1"/>
    <n v="99.71"/>
    <n v="567.91"/>
    <n v="305"/>
    <n v="553"/>
    <n v="760.28"/>
    <x v="4"/>
    <x v="11"/>
    <d v="2024-10-08T00:00:00"/>
    <x v="3"/>
    <n v="231885.4"/>
    <n v="3"/>
  </r>
  <r>
    <s v="PID-03455"/>
    <x v="15"/>
    <x v="5"/>
    <n v="182.23"/>
    <x v="2"/>
    <n v="79.73"/>
    <n v="261.95999999999998"/>
    <n v="348"/>
    <n v="644"/>
    <n v="349.44"/>
    <x v="0"/>
    <x v="447"/>
    <d v="2024-09-11T00:00:00"/>
    <x v="2"/>
    <n v="121605.12"/>
    <n v="10"/>
  </r>
  <r>
    <s v="PID-03456"/>
    <x v="15"/>
    <x v="5"/>
    <n v="107.7"/>
    <x v="1"/>
    <n v="14.03"/>
    <n v="121.73"/>
    <n v="81"/>
    <n v="399"/>
    <n v="168.1"/>
    <x v="4"/>
    <x v="602"/>
    <d v="2024-03-09T00:00:00"/>
    <x v="2"/>
    <n v="13616.1"/>
    <n v="13"/>
  </r>
  <r>
    <s v="PID-03457"/>
    <x v="11"/>
    <x v="0"/>
    <n v="139.58000000000001"/>
    <x v="1"/>
    <n v="43.46"/>
    <n v="183.04000000000002"/>
    <n v="51"/>
    <n v="950"/>
    <n v="236.82"/>
    <x v="1"/>
    <x v="350"/>
    <d v="2023-11-06T00:00:00"/>
    <x v="2"/>
    <n v="12077.82"/>
    <n v="14"/>
  </r>
  <r>
    <s v="PID-03458"/>
    <x v="3"/>
    <x v="2"/>
    <n v="144.53"/>
    <x v="3"/>
    <n v="92.34"/>
    <n v="236.87"/>
    <n v="496"/>
    <n v="841"/>
    <n v="323.26"/>
    <x v="3"/>
    <x v="503"/>
    <d v="2023-03-31T00:00:00"/>
    <x v="2"/>
    <n v="160336.95999999999"/>
    <n v="8"/>
  </r>
  <r>
    <s v="PID-03459"/>
    <x v="18"/>
    <x v="3"/>
    <n v="413.01"/>
    <x v="2"/>
    <n v="28.02"/>
    <n v="441.03"/>
    <n v="393"/>
    <n v="169"/>
    <n v="532.58000000000004"/>
    <x v="1"/>
    <x v="580"/>
    <d v="2024-01-17T00:00:00"/>
    <x v="2"/>
    <n v="209303.94"/>
    <n v="12"/>
  </r>
  <r>
    <s v="PID-03460"/>
    <x v="21"/>
    <x v="0"/>
    <n v="306.82"/>
    <x v="2"/>
    <n v="98.48"/>
    <n v="405.3"/>
    <n v="128"/>
    <n v="563"/>
    <n v="489.47"/>
    <x v="1"/>
    <x v="165"/>
    <d v="2023-08-05T00:00:00"/>
    <x v="2"/>
    <n v="62652.160000000003"/>
    <n v="2"/>
  </r>
  <r>
    <s v="PID-03461"/>
    <x v="25"/>
    <x v="5"/>
    <n v="315.76"/>
    <x v="1"/>
    <n v="39.869999999999997"/>
    <n v="355.63"/>
    <n v="217"/>
    <n v="670"/>
    <n v="519.63"/>
    <x v="1"/>
    <x v="377"/>
    <d v="2024-03-31T00:00:00"/>
    <x v="0"/>
    <n v="112759.71"/>
    <n v="6"/>
  </r>
  <r>
    <s v="PID-03462"/>
    <x v="28"/>
    <x v="5"/>
    <n v="217.27"/>
    <x v="1"/>
    <n v="50.52"/>
    <n v="267.79000000000002"/>
    <n v="166"/>
    <n v="247"/>
    <n v="346.6"/>
    <x v="1"/>
    <x v="660"/>
    <d v="2024-12-13T00:00:00"/>
    <x v="2"/>
    <n v="57535.6"/>
    <n v="2"/>
  </r>
  <r>
    <s v="PID-03463"/>
    <x v="5"/>
    <x v="0"/>
    <n v="474.25"/>
    <x v="3"/>
    <n v="19.399999999999999"/>
    <n v="493.65"/>
    <n v="379"/>
    <n v="990"/>
    <n v="638.48"/>
    <x v="1"/>
    <x v="370"/>
    <d v="2024-05-02T00:00:00"/>
    <x v="2"/>
    <n v="241983.92"/>
    <n v="9"/>
  </r>
  <r>
    <s v="PID-03464"/>
    <x v="4"/>
    <x v="1"/>
    <n v="419.87"/>
    <x v="1"/>
    <n v="17.62"/>
    <n v="437.49"/>
    <n v="58"/>
    <n v="986"/>
    <n v="536.71"/>
    <x v="4"/>
    <x v="464"/>
    <d v="2023-12-03T00:00:00"/>
    <x v="0"/>
    <n v="31129.18"/>
    <n v="7"/>
  </r>
  <r>
    <s v="PID-03465"/>
    <x v="21"/>
    <x v="0"/>
    <n v="386.25"/>
    <x v="2"/>
    <n v="6.54"/>
    <n v="392.79"/>
    <n v="153"/>
    <n v="909"/>
    <n v="480.71"/>
    <x v="2"/>
    <x v="134"/>
    <d v="2024-05-01T00:00:00"/>
    <x v="2"/>
    <n v="73548.63"/>
    <n v="3"/>
  </r>
  <r>
    <s v="PID-03466"/>
    <x v="15"/>
    <x v="5"/>
    <n v="67.709999999999994"/>
    <x v="2"/>
    <n v="34.58"/>
    <n v="102.28999999999999"/>
    <n v="205"/>
    <n v="314"/>
    <n v="131.71"/>
    <x v="3"/>
    <x v="123"/>
    <d v="2024-09-06T00:00:00"/>
    <x v="3"/>
    <n v="27000.55"/>
    <n v="7"/>
  </r>
  <r>
    <s v="PID-03467"/>
    <x v="17"/>
    <x v="3"/>
    <n v="358.32"/>
    <x v="1"/>
    <n v="95.44"/>
    <n v="453.76"/>
    <n v="436"/>
    <n v="355"/>
    <n v="674.66"/>
    <x v="2"/>
    <x v="32"/>
    <d v="2024-06-16T00:00:00"/>
    <x v="3"/>
    <n v="294151.76"/>
    <n v="14"/>
  </r>
  <r>
    <s v="PID-03468"/>
    <x v="1"/>
    <x v="1"/>
    <n v="220.18"/>
    <x v="0"/>
    <n v="62.99"/>
    <n v="283.17"/>
    <n v="207"/>
    <n v="269"/>
    <n v="342.21"/>
    <x v="3"/>
    <x v="326"/>
    <d v="2023-08-06T00:00:00"/>
    <x v="3"/>
    <n v="70837.47"/>
    <n v="9"/>
  </r>
  <r>
    <s v="PID-03469"/>
    <x v="11"/>
    <x v="0"/>
    <n v="272.29000000000002"/>
    <x v="1"/>
    <n v="20.7"/>
    <n v="292.99"/>
    <n v="110"/>
    <n v="125"/>
    <n v="386.83"/>
    <x v="0"/>
    <x v="308"/>
    <d v="2024-02-25T00:00:00"/>
    <x v="1"/>
    <n v="42551.3"/>
    <n v="7"/>
  </r>
  <r>
    <s v="PID-03470"/>
    <x v="7"/>
    <x v="4"/>
    <n v="451.06"/>
    <x v="0"/>
    <n v="36.28"/>
    <n v="487.34000000000003"/>
    <n v="486"/>
    <n v="161"/>
    <n v="634.22"/>
    <x v="0"/>
    <x v="412"/>
    <d v="2023-03-09T00:00:00"/>
    <x v="0"/>
    <n v="308230.92"/>
    <n v="2"/>
  </r>
  <r>
    <s v="PID-03471"/>
    <x v="22"/>
    <x v="4"/>
    <n v="331.55"/>
    <x v="1"/>
    <n v="11.53"/>
    <n v="343.08"/>
    <n v="112"/>
    <n v="664"/>
    <n v="457.1"/>
    <x v="2"/>
    <x v="53"/>
    <d v="2024-11-17T00:00:00"/>
    <x v="0"/>
    <n v="51195.199999999997"/>
    <n v="7"/>
  </r>
  <r>
    <s v="PID-03472"/>
    <x v="13"/>
    <x v="3"/>
    <n v="380.95"/>
    <x v="0"/>
    <n v="66.83"/>
    <n v="447.78"/>
    <n v="411"/>
    <n v="106"/>
    <n v="559.91999999999996"/>
    <x v="0"/>
    <x v="434"/>
    <d v="2024-05-30T00:00:00"/>
    <x v="1"/>
    <n v="230127.12"/>
    <n v="10"/>
  </r>
  <r>
    <s v="PID-03473"/>
    <x v="8"/>
    <x v="2"/>
    <n v="107.14"/>
    <x v="1"/>
    <n v="65.42"/>
    <n v="172.56"/>
    <n v="23"/>
    <n v="974"/>
    <n v="217.31"/>
    <x v="4"/>
    <x v="473"/>
    <d v="2024-02-02T00:00:00"/>
    <x v="0"/>
    <n v="4998.13"/>
    <n v="11"/>
  </r>
  <r>
    <s v="PID-03474"/>
    <x v="17"/>
    <x v="3"/>
    <n v="490.04"/>
    <x v="2"/>
    <n v="44.83"/>
    <n v="534.87"/>
    <n v="103"/>
    <n v="812"/>
    <n v="756.41"/>
    <x v="2"/>
    <x v="495"/>
    <d v="2023-03-27T00:00:00"/>
    <x v="1"/>
    <n v="77910.23"/>
    <n v="13"/>
  </r>
  <r>
    <s v="PID-03475"/>
    <x v="14"/>
    <x v="1"/>
    <n v="446.26"/>
    <x v="2"/>
    <n v="77.459999999999994"/>
    <n v="523.72"/>
    <n v="423"/>
    <n v="594"/>
    <n v="721.03"/>
    <x v="1"/>
    <x v="258"/>
    <d v="2024-02-02T00:00:00"/>
    <x v="3"/>
    <n v="304995.69"/>
    <n v="14"/>
  </r>
  <r>
    <s v="PID-03476"/>
    <x v="7"/>
    <x v="4"/>
    <n v="360.59"/>
    <x v="2"/>
    <n v="70.17"/>
    <n v="430.76"/>
    <n v="199"/>
    <n v="872"/>
    <n v="561.77"/>
    <x v="1"/>
    <x v="620"/>
    <d v="2024-01-29T00:00:00"/>
    <x v="3"/>
    <n v="111792.23"/>
    <n v="2"/>
  </r>
  <r>
    <s v="PID-03477"/>
    <x v="17"/>
    <x v="3"/>
    <n v="31.04"/>
    <x v="2"/>
    <n v="49.86"/>
    <n v="80.900000000000006"/>
    <n v="200"/>
    <n v="776"/>
    <n v="102.63"/>
    <x v="0"/>
    <x v="8"/>
    <d v="2024-11-08T00:00:00"/>
    <x v="4"/>
    <n v="20526"/>
    <n v="13"/>
  </r>
  <r>
    <s v="PID-03478"/>
    <x v="12"/>
    <x v="4"/>
    <n v="143.93"/>
    <x v="1"/>
    <n v="89.98"/>
    <n v="233.91000000000003"/>
    <n v="461"/>
    <n v="150"/>
    <n v="299.43"/>
    <x v="4"/>
    <x v="427"/>
    <d v="2023-10-15T00:00:00"/>
    <x v="1"/>
    <n v="138037.23000000001"/>
    <n v="7"/>
  </r>
  <r>
    <s v="PID-03479"/>
    <x v="15"/>
    <x v="5"/>
    <n v="128.91999999999999"/>
    <x v="2"/>
    <n v="93.04"/>
    <n v="221.95999999999998"/>
    <n v="393"/>
    <n v="504"/>
    <n v="290.16000000000003"/>
    <x v="1"/>
    <x v="218"/>
    <d v="2024-12-19T00:00:00"/>
    <x v="3"/>
    <n v="114032.88"/>
    <n v="2"/>
  </r>
  <r>
    <s v="PID-03480"/>
    <x v="16"/>
    <x v="5"/>
    <n v="318.73"/>
    <x v="0"/>
    <n v="11.51"/>
    <n v="330.24"/>
    <n v="28"/>
    <n v="973"/>
    <n v="425.85"/>
    <x v="1"/>
    <x v="275"/>
    <d v="2024-02-23T00:00:00"/>
    <x v="4"/>
    <n v="11923.8"/>
    <n v="4"/>
  </r>
  <r>
    <s v="PID-03481"/>
    <x v="22"/>
    <x v="4"/>
    <n v="181.63"/>
    <x v="3"/>
    <n v="34.1"/>
    <n v="215.73"/>
    <n v="180"/>
    <n v="768"/>
    <n v="318.3"/>
    <x v="2"/>
    <x v="566"/>
    <d v="2024-06-05T00:00:00"/>
    <x v="4"/>
    <n v="57294"/>
    <n v="6"/>
  </r>
  <r>
    <s v="PID-03482"/>
    <x v="3"/>
    <x v="2"/>
    <n v="424.34"/>
    <x v="0"/>
    <n v="53.77"/>
    <n v="478.10999999999996"/>
    <n v="140"/>
    <n v="189"/>
    <n v="650.91"/>
    <x v="2"/>
    <x v="722"/>
    <d v="2023-10-11T00:00:00"/>
    <x v="4"/>
    <n v="91127.4"/>
    <n v="2"/>
  </r>
  <r>
    <s v="PID-03483"/>
    <x v="11"/>
    <x v="0"/>
    <n v="334.46"/>
    <x v="3"/>
    <n v="32.68"/>
    <n v="367.14"/>
    <n v="149"/>
    <n v="382"/>
    <n v="445.83"/>
    <x v="3"/>
    <x v="504"/>
    <d v="2023-04-19T00:00:00"/>
    <x v="1"/>
    <n v="66428.67"/>
    <n v="14"/>
  </r>
  <r>
    <s v="PID-03484"/>
    <x v="13"/>
    <x v="3"/>
    <n v="186.1"/>
    <x v="3"/>
    <n v="80.819999999999993"/>
    <n v="266.91999999999996"/>
    <n v="456"/>
    <n v="515"/>
    <n v="338.55"/>
    <x v="0"/>
    <x v="533"/>
    <d v="2023-02-13T00:00:00"/>
    <x v="0"/>
    <n v="154378.79999999999"/>
    <n v="1"/>
  </r>
  <r>
    <s v="PID-03485"/>
    <x v="16"/>
    <x v="5"/>
    <n v="409.75"/>
    <x v="3"/>
    <n v="18.72"/>
    <n v="428.47"/>
    <n v="275"/>
    <n v="385"/>
    <n v="567.95000000000005"/>
    <x v="2"/>
    <x v="536"/>
    <d v="2023-08-25T00:00:00"/>
    <x v="0"/>
    <n v="156186.25"/>
    <n v="14"/>
  </r>
  <r>
    <s v="PID-03486"/>
    <x v="15"/>
    <x v="5"/>
    <n v="212.94"/>
    <x v="2"/>
    <n v="79.7"/>
    <n v="292.64"/>
    <n v="431"/>
    <n v="934"/>
    <n v="373.94"/>
    <x v="2"/>
    <x v="61"/>
    <d v="2023-03-20T00:00:00"/>
    <x v="4"/>
    <n v="161168.14000000001"/>
    <n v="1"/>
  </r>
  <r>
    <s v="PID-03487"/>
    <x v="24"/>
    <x v="2"/>
    <n v="128.82"/>
    <x v="0"/>
    <n v="51.09"/>
    <n v="179.91"/>
    <n v="212"/>
    <n v="950"/>
    <n v="233.91"/>
    <x v="4"/>
    <x v="459"/>
    <d v="2024-11-07T00:00:00"/>
    <x v="2"/>
    <n v="49588.92"/>
    <n v="13"/>
  </r>
  <r>
    <s v="PID-03488"/>
    <x v="18"/>
    <x v="3"/>
    <n v="414.84"/>
    <x v="0"/>
    <n v="56.72"/>
    <n v="471.55999999999995"/>
    <n v="86"/>
    <n v="697"/>
    <n v="672.85"/>
    <x v="0"/>
    <x v="625"/>
    <d v="2023-10-02T00:00:00"/>
    <x v="4"/>
    <n v="57865.1"/>
    <n v="8"/>
  </r>
  <r>
    <s v="PID-03489"/>
    <x v="24"/>
    <x v="2"/>
    <n v="456.88"/>
    <x v="1"/>
    <n v="17"/>
    <n v="473.88"/>
    <n v="26"/>
    <n v="912"/>
    <n v="571.27"/>
    <x v="3"/>
    <x v="688"/>
    <d v="2024-01-14T00:00:00"/>
    <x v="0"/>
    <n v="14853.02"/>
    <n v="10"/>
  </r>
  <r>
    <s v="PID-03490"/>
    <x v="4"/>
    <x v="1"/>
    <n v="279.33999999999997"/>
    <x v="3"/>
    <n v="73.569999999999993"/>
    <n v="352.90999999999997"/>
    <n v="439"/>
    <n v="46"/>
    <n v="517.65"/>
    <x v="2"/>
    <x v="45"/>
    <d v="2023-02-06T00:00:00"/>
    <x v="4"/>
    <n v="227248.35"/>
    <n v="4"/>
  </r>
  <r>
    <s v="PID-03491"/>
    <x v="16"/>
    <x v="5"/>
    <n v="249.56"/>
    <x v="2"/>
    <n v="42.88"/>
    <n v="292.44"/>
    <n v="183"/>
    <n v="549"/>
    <n v="417.92"/>
    <x v="4"/>
    <x v="686"/>
    <d v="2024-05-26T00:00:00"/>
    <x v="1"/>
    <n v="76479.360000000001"/>
    <n v="13"/>
  </r>
  <r>
    <s v="PID-03492"/>
    <x v="16"/>
    <x v="5"/>
    <n v="37.28"/>
    <x v="2"/>
    <n v="41.56"/>
    <n v="78.84"/>
    <n v="176"/>
    <n v="470"/>
    <n v="116.04"/>
    <x v="3"/>
    <x v="676"/>
    <d v="2023-05-25T00:00:00"/>
    <x v="4"/>
    <n v="20423.04"/>
    <n v="12"/>
  </r>
  <r>
    <s v="PID-03493"/>
    <x v="24"/>
    <x v="2"/>
    <n v="107.72"/>
    <x v="0"/>
    <n v="45.97"/>
    <n v="153.69"/>
    <n v="246"/>
    <n v="504"/>
    <n v="219.53"/>
    <x v="0"/>
    <x v="523"/>
    <d v="2024-03-06T00:00:00"/>
    <x v="0"/>
    <n v="54004.38"/>
    <n v="5"/>
  </r>
  <r>
    <s v="PID-03494"/>
    <x v="2"/>
    <x v="2"/>
    <n v="466.58"/>
    <x v="2"/>
    <n v="82.9"/>
    <n v="549.48"/>
    <n v="244"/>
    <n v="892"/>
    <n v="702.78"/>
    <x v="3"/>
    <x v="288"/>
    <d v="2024-12-29T00:00:00"/>
    <x v="2"/>
    <n v="171478.32"/>
    <n v="1"/>
  </r>
  <r>
    <s v="PID-03495"/>
    <x v="28"/>
    <x v="5"/>
    <n v="75.180000000000007"/>
    <x v="3"/>
    <n v="89.97"/>
    <n v="165.15"/>
    <n v="82"/>
    <n v="843"/>
    <n v="230.78"/>
    <x v="3"/>
    <x v="340"/>
    <d v="2024-04-23T00:00:00"/>
    <x v="3"/>
    <n v="18923.96"/>
    <n v="14"/>
  </r>
  <r>
    <s v="PID-03496"/>
    <x v="12"/>
    <x v="4"/>
    <n v="305.39"/>
    <x v="0"/>
    <n v="21.01"/>
    <n v="326.39999999999998"/>
    <n v="395"/>
    <n v="428"/>
    <n v="472.09"/>
    <x v="4"/>
    <x v="212"/>
    <d v="2023-02-24T00:00:00"/>
    <x v="2"/>
    <n v="186475.55"/>
    <n v="1"/>
  </r>
  <r>
    <s v="PID-03497"/>
    <x v="27"/>
    <x v="4"/>
    <n v="90.78"/>
    <x v="2"/>
    <n v="36.33"/>
    <n v="127.11"/>
    <n v="195"/>
    <n v="603"/>
    <n v="161.34"/>
    <x v="0"/>
    <x v="146"/>
    <d v="2024-09-17T00:00:00"/>
    <x v="0"/>
    <n v="31461.3"/>
    <n v="13"/>
  </r>
  <r>
    <s v="PID-03498"/>
    <x v="15"/>
    <x v="5"/>
    <n v="49.29"/>
    <x v="0"/>
    <n v="13.87"/>
    <n v="63.16"/>
    <n v="38"/>
    <n v="274"/>
    <n v="88.02"/>
    <x v="0"/>
    <x v="147"/>
    <d v="2023-03-05T00:00:00"/>
    <x v="2"/>
    <n v="3344.76"/>
    <n v="8"/>
  </r>
  <r>
    <s v="PID-03499"/>
    <x v="6"/>
    <x v="3"/>
    <n v="445.34"/>
    <x v="0"/>
    <n v="73.91"/>
    <n v="519.25"/>
    <n v="308"/>
    <n v="854"/>
    <n v="645.05999999999995"/>
    <x v="4"/>
    <x v="376"/>
    <d v="2024-01-20T00:00:00"/>
    <x v="2"/>
    <n v="198678.48"/>
    <n v="5"/>
  </r>
  <r>
    <s v="PID-03500"/>
    <x v="12"/>
    <x v="4"/>
    <n v="70.64"/>
    <x v="1"/>
    <n v="75.540000000000006"/>
    <n v="146.18"/>
    <n v="291"/>
    <n v="91"/>
    <n v="213.92"/>
    <x v="0"/>
    <x v="551"/>
    <d v="2024-07-16T00:00:00"/>
    <x v="2"/>
    <n v="62250.720000000001"/>
    <n v="14"/>
  </r>
  <r>
    <s v="PID-03501"/>
    <x v="5"/>
    <x v="0"/>
    <n v="481.4"/>
    <x v="1"/>
    <n v="40.17"/>
    <n v="521.56999999999994"/>
    <n v="431"/>
    <n v="694"/>
    <n v="726.22"/>
    <x v="1"/>
    <x v="704"/>
    <d v="2023-04-14T00:00:00"/>
    <x v="4"/>
    <n v="313000.82"/>
    <n v="11"/>
  </r>
  <r>
    <s v="PID-03502"/>
    <x v="19"/>
    <x v="0"/>
    <n v="226.03"/>
    <x v="0"/>
    <n v="35.119999999999997"/>
    <n v="261.14999999999998"/>
    <n v="63"/>
    <n v="287"/>
    <n v="322.06"/>
    <x v="2"/>
    <x v="125"/>
    <d v="2023-10-29T00:00:00"/>
    <x v="4"/>
    <n v="20289.78"/>
    <n v="10"/>
  </r>
  <r>
    <s v="PID-03503"/>
    <x v="6"/>
    <x v="3"/>
    <n v="283.2"/>
    <x v="2"/>
    <n v="57.84"/>
    <n v="341.03999999999996"/>
    <n v="47"/>
    <n v="639"/>
    <n v="450.44"/>
    <x v="4"/>
    <x v="555"/>
    <d v="2025-01-11T00:00:00"/>
    <x v="0"/>
    <n v="21170.68"/>
    <n v="12"/>
  </r>
  <r>
    <s v="PID-03504"/>
    <x v="0"/>
    <x v="0"/>
    <n v="250.5"/>
    <x v="2"/>
    <n v="71.28"/>
    <n v="321.77999999999997"/>
    <n v="77"/>
    <n v="80"/>
    <n v="413.51"/>
    <x v="3"/>
    <x v="216"/>
    <d v="2023-01-15T00:00:00"/>
    <x v="2"/>
    <n v="31840.27"/>
    <n v="11"/>
  </r>
  <r>
    <s v="PID-03505"/>
    <x v="24"/>
    <x v="2"/>
    <n v="339.93"/>
    <x v="0"/>
    <n v="63.97"/>
    <n v="403.9"/>
    <n v="395"/>
    <n v="259"/>
    <n v="522.86"/>
    <x v="4"/>
    <x v="676"/>
    <d v="2023-05-18T00:00:00"/>
    <x v="3"/>
    <n v="206529.7"/>
    <n v="5"/>
  </r>
  <r>
    <s v="PID-03506"/>
    <x v="7"/>
    <x v="4"/>
    <n v="236.53"/>
    <x v="1"/>
    <n v="59.01"/>
    <n v="295.54000000000002"/>
    <n v="193"/>
    <n v="657"/>
    <n v="428.4"/>
    <x v="1"/>
    <x v="7"/>
    <d v="2023-08-11T00:00:00"/>
    <x v="3"/>
    <n v="82681.2"/>
    <n v="6"/>
  </r>
  <r>
    <s v="PID-03507"/>
    <x v="13"/>
    <x v="3"/>
    <n v="79.290000000000006"/>
    <x v="2"/>
    <n v="33.82"/>
    <n v="113.11000000000001"/>
    <n v="482"/>
    <n v="312"/>
    <n v="165.08"/>
    <x v="2"/>
    <x v="724"/>
    <d v="2023-07-29T00:00:00"/>
    <x v="4"/>
    <n v="79568.56"/>
    <n v="12"/>
  </r>
  <r>
    <s v="PID-03508"/>
    <x v="19"/>
    <x v="0"/>
    <n v="127.36"/>
    <x v="2"/>
    <n v="42.89"/>
    <n v="170.25"/>
    <n v="479"/>
    <n v="53"/>
    <n v="243.79"/>
    <x v="4"/>
    <x v="286"/>
    <d v="2023-02-03T00:00:00"/>
    <x v="1"/>
    <n v="116775.41"/>
    <n v="11"/>
  </r>
  <r>
    <s v="PID-03509"/>
    <x v="8"/>
    <x v="2"/>
    <n v="147.61000000000001"/>
    <x v="1"/>
    <n v="24.07"/>
    <n v="171.68"/>
    <n v="327"/>
    <n v="63"/>
    <n v="256.14"/>
    <x v="3"/>
    <x v="178"/>
    <d v="2023-12-03T00:00:00"/>
    <x v="3"/>
    <n v="83757.78"/>
    <n v="3"/>
  </r>
  <r>
    <s v="PID-03510"/>
    <x v="16"/>
    <x v="5"/>
    <n v="235.26"/>
    <x v="0"/>
    <n v="29.57"/>
    <n v="264.83"/>
    <n v="476"/>
    <n v="743"/>
    <n v="387.33"/>
    <x v="3"/>
    <x v="684"/>
    <d v="2023-01-31T00:00:00"/>
    <x v="0"/>
    <n v="184369.08"/>
    <n v="7"/>
  </r>
  <r>
    <s v="PID-03511"/>
    <x v="9"/>
    <x v="3"/>
    <n v="176.34"/>
    <x v="3"/>
    <n v="59.95"/>
    <n v="236.29000000000002"/>
    <n v="45"/>
    <n v="233"/>
    <n v="322.89"/>
    <x v="0"/>
    <x v="688"/>
    <d v="2024-01-10T00:00:00"/>
    <x v="0"/>
    <n v="14530.05"/>
    <n v="6"/>
  </r>
  <r>
    <s v="PID-03512"/>
    <x v="1"/>
    <x v="1"/>
    <n v="210.24"/>
    <x v="2"/>
    <n v="22.22"/>
    <n v="232.46"/>
    <n v="424"/>
    <n v="158"/>
    <n v="299.19"/>
    <x v="3"/>
    <x v="655"/>
    <d v="2024-10-29T00:00:00"/>
    <x v="2"/>
    <n v="126856.56"/>
    <n v="13"/>
  </r>
  <r>
    <s v="PID-03513"/>
    <x v="29"/>
    <x v="1"/>
    <n v="215.52"/>
    <x v="3"/>
    <n v="74.430000000000007"/>
    <n v="289.95000000000005"/>
    <n v="391"/>
    <n v="98"/>
    <n v="363.29"/>
    <x v="1"/>
    <x v="63"/>
    <d v="2024-01-01T00:00:00"/>
    <x v="1"/>
    <n v="142046.39000000001"/>
    <n v="14"/>
  </r>
  <r>
    <s v="PID-03514"/>
    <x v="9"/>
    <x v="3"/>
    <n v="474.14"/>
    <x v="0"/>
    <n v="26.15"/>
    <n v="500.28999999999996"/>
    <n v="163"/>
    <n v="582"/>
    <n v="622"/>
    <x v="3"/>
    <x v="209"/>
    <d v="2024-11-07T00:00:00"/>
    <x v="1"/>
    <n v="101386"/>
    <n v="3"/>
  </r>
  <r>
    <s v="PID-03515"/>
    <x v="6"/>
    <x v="3"/>
    <n v="263.8"/>
    <x v="3"/>
    <n v="52.28"/>
    <n v="316.08000000000004"/>
    <n v="407"/>
    <n v="167"/>
    <n v="386.59"/>
    <x v="0"/>
    <x v="408"/>
    <d v="2024-10-21T00:00:00"/>
    <x v="0"/>
    <n v="157342.13"/>
    <n v="9"/>
  </r>
  <r>
    <s v="PID-03516"/>
    <x v="27"/>
    <x v="4"/>
    <n v="51.92"/>
    <x v="0"/>
    <n v="76.98"/>
    <n v="128.9"/>
    <n v="283"/>
    <n v="370"/>
    <n v="159.96"/>
    <x v="4"/>
    <x v="515"/>
    <d v="2023-05-10T00:00:00"/>
    <x v="4"/>
    <n v="45268.68"/>
    <n v="1"/>
  </r>
  <r>
    <s v="PID-03517"/>
    <x v="28"/>
    <x v="5"/>
    <n v="46.09"/>
    <x v="1"/>
    <n v="84.05"/>
    <n v="130.13999999999999"/>
    <n v="248"/>
    <n v="306"/>
    <n v="170.82"/>
    <x v="3"/>
    <x v="219"/>
    <d v="2023-07-09T00:00:00"/>
    <x v="2"/>
    <n v="42363.360000000001"/>
    <n v="12"/>
  </r>
  <r>
    <s v="PID-03518"/>
    <x v="14"/>
    <x v="1"/>
    <n v="100.46"/>
    <x v="1"/>
    <n v="24.82"/>
    <n v="125.28"/>
    <n v="422"/>
    <n v="978"/>
    <n v="181.51"/>
    <x v="3"/>
    <x v="197"/>
    <d v="2023-10-01T00:00:00"/>
    <x v="1"/>
    <n v="76597.22"/>
    <n v="6"/>
  </r>
  <r>
    <s v="PID-03519"/>
    <x v="2"/>
    <x v="2"/>
    <n v="392.8"/>
    <x v="0"/>
    <n v="74.540000000000006"/>
    <n v="467.34000000000003"/>
    <n v="460"/>
    <n v="233"/>
    <n v="668.7"/>
    <x v="1"/>
    <x v="62"/>
    <d v="2024-08-06T00:00:00"/>
    <x v="2"/>
    <n v="307602"/>
    <n v="10"/>
  </r>
  <r>
    <s v="PID-03520"/>
    <x v="29"/>
    <x v="1"/>
    <n v="363.55"/>
    <x v="2"/>
    <n v="60.7"/>
    <n v="424.25"/>
    <n v="114"/>
    <n v="135"/>
    <n v="549.30999999999995"/>
    <x v="2"/>
    <x v="504"/>
    <d v="2023-04-16T00:00:00"/>
    <x v="1"/>
    <n v="62621.34"/>
    <n v="11"/>
  </r>
  <r>
    <s v="PID-03521"/>
    <x v="5"/>
    <x v="0"/>
    <n v="237.88"/>
    <x v="3"/>
    <n v="84.06"/>
    <n v="321.94"/>
    <n v="22"/>
    <n v="476"/>
    <n v="398.24"/>
    <x v="3"/>
    <x v="458"/>
    <d v="2024-02-29T00:00:00"/>
    <x v="0"/>
    <n v="8761.2800000000007"/>
    <n v="9"/>
  </r>
  <r>
    <s v="PID-03522"/>
    <x v="26"/>
    <x v="5"/>
    <n v="187.18"/>
    <x v="2"/>
    <n v="82.57"/>
    <n v="269.75"/>
    <n v="407"/>
    <n v="595"/>
    <n v="358.18"/>
    <x v="1"/>
    <x v="368"/>
    <d v="2023-06-10T00:00:00"/>
    <x v="3"/>
    <n v="145779.26"/>
    <n v="7"/>
  </r>
  <r>
    <s v="PID-03523"/>
    <x v="26"/>
    <x v="5"/>
    <n v="184.77"/>
    <x v="2"/>
    <n v="20.12"/>
    <n v="204.89000000000001"/>
    <n v="170"/>
    <n v="832"/>
    <n v="256.74"/>
    <x v="2"/>
    <x v="137"/>
    <d v="2024-05-04T00:00:00"/>
    <x v="1"/>
    <n v="43645.8"/>
    <n v="14"/>
  </r>
  <r>
    <s v="PID-03524"/>
    <x v="15"/>
    <x v="5"/>
    <n v="374.31"/>
    <x v="2"/>
    <n v="5.64"/>
    <n v="379.95"/>
    <n v="258"/>
    <n v="111"/>
    <n v="509.03"/>
    <x v="0"/>
    <x v="237"/>
    <d v="2024-11-26T00:00:00"/>
    <x v="4"/>
    <n v="131329.74"/>
    <n v="11"/>
  </r>
  <r>
    <s v="PID-03525"/>
    <x v="26"/>
    <x v="5"/>
    <n v="24.81"/>
    <x v="2"/>
    <n v="49.99"/>
    <n v="74.8"/>
    <n v="283"/>
    <n v="775"/>
    <n v="92"/>
    <x v="0"/>
    <x v="238"/>
    <d v="2024-08-17T00:00:00"/>
    <x v="3"/>
    <n v="26036"/>
    <n v="2"/>
  </r>
  <r>
    <s v="PID-03526"/>
    <x v="7"/>
    <x v="4"/>
    <n v="448.89"/>
    <x v="0"/>
    <n v="24.93"/>
    <n v="473.82"/>
    <n v="460"/>
    <n v="418"/>
    <n v="671.44"/>
    <x v="4"/>
    <x v="188"/>
    <d v="2023-06-18T00:00:00"/>
    <x v="3"/>
    <n v="308862.40000000002"/>
    <n v="12"/>
  </r>
  <r>
    <s v="PID-03527"/>
    <x v="23"/>
    <x v="4"/>
    <n v="308.51"/>
    <x v="0"/>
    <n v="5.75"/>
    <n v="314.26"/>
    <n v="193"/>
    <n v="597"/>
    <n v="383.99"/>
    <x v="1"/>
    <x v="516"/>
    <d v="2024-12-17T00:00:00"/>
    <x v="4"/>
    <n v="74110.070000000007"/>
    <n v="12"/>
  </r>
  <r>
    <s v="PID-03528"/>
    <x v="10"/>
    <x v="2"/>
    <n v="304.3"/>
    <x v="2"/>
    <n v="10.31"/>
    <n v="314.61"/>
    <n v="164"/>
    <n v="164"/>
    <n v="424.73"/>
    <x v="4"/>
    <x v="610"/>
    <d v="2024-01-05T00:00:00"/>
    <x v="1"/>
    <n v="69655.72"/>
    <n v="5"/>
  </r>
  <r>
    <s v="PID-03529"/>
    <x v="7"/>
    <x v="4"/>
    <n v="373.35"/>
    <x v="2"/>
    <n v="46.23"/>
    <n v="419.58000000000004"/>
    <n v="221"/>
    <n v="261"/>
    <n v="587.74"/>
    <x v="4"/>
    <x v="5"/>
    <d v="2024-01-08T00:00:00"/>
    <x v="2"/>
    <n v="129890.54"/>
    <n v="10"/>
  </r>
  <r>
    <s v="PID-03530"/>
    <x v="11"/>
    <x v="0"/>
    <n v="77.87"/>
    <x v="1"/>
    <n v="12.77"/>
    <n v="90.64"/>
    <n v="394"/>
    <n v="231"/>
    <n v="132.15"/>
    <x v="2"/>
    <x v="344"/>
    <d v="2024-07-30T00:00:00"/>
    <x v="2"/>
    <n v="52067.1"/>
    <n v="14"/>
  </r>
  <r>
    <s v="PID-03531"/>
    <x v="8"/>
    <x v="2"/>
    <n v="202.25"/>
    <x v="3"/>
    <n v="42.49"/>
    <n v="244.74"/>
    <n v="396"/>
    <n v="532"/>
    <n v="348.58"/>
    <x v="0"/>
    <x v="662"/>
    <d v="2024-08-27T00:00:00"/>
    <x v="3"/>
    <n v="138037.68"/>
    <n v="2"/>
  </r>
  <r>
    <s v="PID-03532"/>
    <x v="8"/>
    <x v="2"/>
    <n v="11.53"/>
    <x v="0"/>
    <n v="31.75"/>
    <n v="43.28"/>
    <n v="120"/>
    <n v="61"/>
    <n v="57.87"/>
    <x v="4"/>
    <x v="658"/>
    <d v="2023-09-07T00:00:00"/>
    <x v="1"/>
    <n v="6944.4"/>
    <n v="14"/>
  </r>
  <r>
    <s v="PID-03533"/>
    <x v="11"/>
    <x v="0"/>
    <n v="50.41"/>
    <x v="3"/>
    <n v="31.35"/>
    <n v="81.759999999999991"/>
    <n v="84"/>
    <n v="465"/>
    <n v="104.63"/>
    <x v="0"/>
    <x v="485"/>
    <d v="2024-08-17T00:00:00"/>
    <x v="3"/>
    <n v="8788.92"/>
    <n v="13"/>
  </r>
  <r>
    <s v="PID-03534"/>
    <x v="17"/>
    <x v="3"/>
    <n v="389.61"/>
    <x v="2"/>
    <n v="73.709999999999994"/>
    <n v="463.32"/>
    <n v="428"/>
    <n v="706"/>
    <n v="690.25"/>
    <x v="4"/>
    <x v="319"/>
    <d v="2023-02-19T00:00:00"/>
    <x v="3"/>
    <n v="295427"/>
    <n v="12"/>
  </r>
  <r>
    <s v="PID-03535"/>
    <x v="26"/>
    <x v="5"/>
    <n v="436.48"/>
    <x v="3"/>
    <n v="85.35"/>
    <n v="521.83000000000004"/>
    <n v="19"/>
    <n v="91"/>
    <n v="647.95000000000005"/>
    <x v="3"/>
    <x v="631"/>
    <d v="2025-01-09T00:00:00"/>
    <x v="1"/>
    <n v="12311.05"/>
    <n v="14"/>
  </r>
  <r>
    <s v="PID-03536"/>
    <x v="4"/>
    <x v="1"/>
    <n v="123.11"/>
    <x v="2"/>
    <n v="6.28"/>
    <n v="129.38999999999999"/>
    <n v="423"/>
    <n v="790"/>
    <n v="187.06"/>
    <x v="2"/>
    <x v="379"/>
    <d v="2024-09-05T00:00:00"/>
    <x v="0"/>
    <n v="79126.38"/>
    <n v="12"/>
  </r>
  <r>
    <s v="PID-03537"/>
    <x v="14"/>
    <x v="1"/>
    <n v="213.31"/>
    <x v="3"/>
    <n v="32.14"/>
    <n v="245.45"/>
    <n v="276"/>
    <n v="832"/>
    <n v="341.28"/>
    <x v="2"/>
    <x v="543"/>
    <d v="2023-04-08T00:00:00"/>
    <x v="1"/>
    <n v="94193.279999999999"/>
    <n v="9"/>
  </r>
  <r>
    <s v="PID-03538"/>
    <x v="0"/>
    <x v="0"/>
    <n v="32.630000000000003"/>
    <x v="3"/>
    <n v="10.15"/>
    <n v="42.78"/>
    <n v="271"/>
    <n v="7"/>
    <n v="54.53"/>
    <x v="1"/>
    <x v="321"/>
    <d v="2023-10-08T00:00:00"/>
    <x v="1"/>
    <n v="14777.63"/>
    <n v="12"/>
  </r>
  <r>
    <s v="PID-03539"/>
    <x v="22"/>
    <x v="4"/>
    <n v="16.89"/>
    <x v="0"/>
    <n v="32.43"/>
    <n v="49.32"/>
    <n v="397"/>
    <n v="745"/>
    <n v="62.25"/>
    <x v="2"/>
    <x v="619"/>
    <d v="2024-03-10T00:00:00"/>
    <x v="2"/>
    <n v="24713.25"/>
    <n v="4"/>
  </r>
  <r>
    <s v="PID-03540"/>
    <x v="23"/>
    <x v="4"/>
    <n v="405.73"/>
    <x v="1"/>
    <n v="44.9"/>
    <n v="450.63"/>
    <n v="489"/>
    <n v="222"/>
    <n v="594.54999999999995"/>
    <x v="4"/>
    <x v="241"/>
    <d v="2024-08-12T00:00:00"/>
    <x v="4"/>
    <n v="290734.95"/>
    <n v="12"/>
  </r>
  <r>
    <s v="PID-03541"/>
    <x v="26"/>
    <x v="5"/>
    <n v="129.61000000000001"/>
    <x v="2"/>
    <n v="95.66"/>
    <n v="225.27"/>
    <n v="167"/>
    <n v="702"/>
    <n v="301.43"/>
    <x v="1"/>
    <x v="727"/>
    <d v="2023-05-02T00:00:00"/>
    <x v="4"/>
    <n v="50338.81"/>
    <n v="12"/>
  </r>
  <r>
    <s v="PID-03542"/>
    <x v="0"/>
    <x v="0"/>
    <n v="466.89"/>
    <x v="0"/>
    <n v="59.71"/>
    <n v="526.6"/>
    <n v="125"/>
    <n v="650"/>
    <n v="660.91"/>
    <x v="3"/>
    <x v="107"/>
    <d v="2024-04-14T00:00:00"/>
    <x v="1"/>
    <n v="82613.75"/>
    <n v="14"/>
  </r>
  <r>
    <s v="PID-03543"/>
    <x v="4"/>
    <x v="1"/>
    <n v="294.2"/>
    <x v="1"/>
    <n v="77.72"/>
    <n v="371.91999999999996"/>
    <n v="324"/>
    <n v="866"/>
    <n v="479.73"/>
    <x v="1"/>
    <x v="94"/>
    <d v="2023-05-06T00:00:00"/>
    <x v="0"/>
    <n v="155432.51999999999"/>
    <n v="9"/>
  </r>
  <r>
    <s v="PID-03544"/>
    <x v="23"/>
    <x v="4"/>
    <n v="282.75"/>
    <x v="2"/>
    <n v="90.49"/>
    <n v="373.24"/>
    <n v="172"/>
    <n v="441"/>
    <n v="544.75"/>
    <x v="4"/>
    <x v="15"/>
    <d v="2023-12-07T00:00:00"/>
    <x v="2"/>
    <n v="93697"/>
    <n v="9"/>
  </r>
  <r>
    <s v="PID-03545"/>
    <x v="12"/>
    <x v="4"/>
    <n v="328.79"/>
    <x v="0"/>
    <n v="34.82"/>
    <n v="363.61"/>
    <n v="88"/>
    <n v="365"/>
    <n v="514.69000000000005"/>
    <x v="4"/>
    <x v="269"/>
    <d v="2023-09-29T00:00:00"/>
    <x v="2"/>
    <n v="45292.72"/>
    <n v="14"/>
  </r>
  <r>
    <s v="PID-03546"/>
    <x v="2"/>
    <x v="2"/>
    <n v="229.87"/>
    <x v="1"/>
    <n v="17.86"/>
    <n v="247.73000000000002"/>
    <n v="424"/>
    <n v="145"/>
    <n v="331.11"/>
    <x v="4"/>
    <x v="550"/>
    <d v="2024-04-11T00:00:00"/>
    <x v="3"/>
    <n v="140390.64000000001"/>
    <n v="4"/>
  </r>
  <r>
    <s v="PID-03547"/>
    <x v="25"/>
    <x v="5"/>
    <n v="369.22"/>
    <x v="3"/>
    <n v="21.52"/>
    <n v="390.74"/>
    <n v="158"/>
    <n v="15"/>
    <n v="537.85"/>
    <x v="3"/>
    <x v="328"/>
    <d v="2023-12-29T00:00:00"/>
    <x v="1"/>
    <n v="84980.3"/>
    <n v="7"/>
  </r>
  <r>
    <s v="PID-03548"/>
    <x v="13"/>
    <x v="3"/>
    <n v="57.21"/>
    <x v="2"/>
    <n v="87.07"/>
    <n v="144.28"/>
    <n v="280"/>
    <n v="451"/>
    <n v="182.83"/>
    <x v="2"/>
    <x v="561"/>
    <d v="2024-01-10T00:00:00"/>
    <x v="2"/>
    <n v="51192.4"/>
    <n v="11"/>
  </r>
  <r>
    <s v="PID-03549"/>
    <x v="5"/>
    <x v="0"/>
    <n v="338.48"/>
    <x v="1"/>
    <n v="50.18"/>
    <n v="388.66"/>
    <n v="63"/>
    <n v="14"/>
    <n v="542.52"/>
    <x v="2"/>
    <x v="20"/>
    <d v="2023-03-23T00:00:00"/>
    <x v="0"/>
    <n v="34178.76"/>
    <n v="2"/>
  </r>
  <r>
    <s v="PID-03550"/>
    <x v="22"/>
    <x v="4"/>
    <n v="448.34"/>
    <x v="3"/>
    <n v="38.799999999999997"/>
    <n v="487.14"/>
    <n v="417"/>
    <n v="115"/>
    <n v="663.1"/>
    <x v="4"/>
    <x v="659"/>
    <d v="2023-07-15T00:00:00"/>
    <x v="3"/>
    <n v="276512.7"/>
    <n v="4"/>
  </r>
  <r>
    <s v="PID-03551"/>
    <x v="12"/>
    <x v="4"/>
    <n v="475.78"/>
    <x v="1"/>
    <n v="86.6"/>
    <n v="562.38"/>
    <n v="487"/>
    <n v="690"/>
    <n v="825.28"/>
    <x v="2"/>
    <x v="558"/>
    <d v="2025-01-03T00:00:00"/>
    <x v="1"/>
    <n v="401911.36"/>
    <n v="7"/>
  </r>
  <r>
    <s v="PID-03552"/>
    <x v="6"/>
    <x v="3"/>
    <n v="229.7"/>
    <x v="0"/>
    <n v="15.05"/>
    <n v="244.75"/>
    <n v="470"/>
    <n v="664"/>
    <n v="340.68"/>
    <x v="4"/>
    <x v="65"/>
    <d v="2024-10-08T00:00:00"/>
    <x v="3"/>
    <n v="160119.6"/>
    <n v="14"/>
  </r>
  <r>
    <s v="PID-03553"/>
    <x v="12"/>
    <x v="4"/>
    <n v="322.04000000000002"/>
    <x v="0"/>
    <n v="27.18"/>
    <n v="349.22"/>
    <n v="386"/>
    <n v="431"/>
    <n v="471.69"/>
    <x v="4"/>
    <x v="215"/>
    <d v="2024-01-29T00:00:00"/>
    <x v="2"/>
    <n v="182072.34"/>
    <n v="5"/>
  </r>
  <r>
    <s v="PID-03554"/>
    <x v="18"/>
    <x v="3"/>
    <n v="432.29"/>
    <x v="3"/>
    <n v="34.75"/>
    <n v="467.04"/>
    <n v="272"/>
    <n v="751"/>
    <n v="626.54"/>
    <x v="3"/>
    <x v="211"/>
    <d v="2024-03-18T00:00:00"/>
    <x v="4"/>
    <n v="170418.88"/>
    <n v="3"/>
  </r>
  <r>
    <s v="PID-03555"/>
    <x v="9"/>
    <x v="3"/>
    <n v="77.849999999999994"/>
    <x v="0"/>
    <n v="39.4"/>
    <n v="117.25"/>
    <n v="75"/>
    <n v="826"/>
    <n v="165.38"/>
    <x v="4"/>
    <x v="208"/>
    <d v="2023-10-14T00:00:00"/>
    <x v="3"/>
    <n v="12403.5"/>
    <n v="10"/>
  </r>
  <r>
    <s v="PID-03556"/>
    <x v="27"/>
    <x v="4"/>
    <n v="253.66"/>
    <x v="2"/>
    <n v="28.88"/>
    <n v="282.54000000000002"/>
    <n v="287"/>
    <n v="899"/>
    <n v="370.79"/>
    <x v="0"/>
    <x v="709"/>
    <d v="2023-03-24T00:00:00"/>
    <x v="3"/>
    <n v="106416.73"/>
    <n v="7"/>
  </r>
  <r>
    <s v="PID-03557"/>
    <x v="21"/>
    <x v="0"/>
    <n v="226.34"/>
    <x v="2"/>
    <n v="45.22"/>
    <n v="271.56"/>
    <n v="426"/>
    <n v="340"/>
    <n v="345.94"/>
    <x v="2"/>
    <x v="558"/>
    <d v="2024-12-29T00:00:00"/>
    <x v="3"/>
    <n v="147370.44"/>
    <n v="2"/>
  </r>
  <r>
    <s v="PID-03558"/>
    <x v="21"/>
    <x v="0"/>
    <n v="179.53"/>
    <x v="2"/>
    <n v="38.71"/>
    <n v="218.24"/>
    <n v="372"/>
    <n v="635"/>
    <n v="323.79000000000002"/>
    <x v="2"/>
    <x v="419"/>
    <d v="2023-04-21T00:00:00"/>
    <x v="1"/>
    <n v="120449.88"/>
    <n v="7"/>
  </r>
  <r>
    <s v="PID-03559"/>
    <x v="5"/>
    <x v="0"/>
    <n v="209.14"/>
    <x v="3"/>
    <n v="63.22"/>
    <n v="272.36"/>
    <n v="316"/>
    <n v="773"/>
    <n v="379.89"/>
    <x v="3"/>
    <x v="174"/>
    <d v="2024-08-24T00:00:00"/>
    <x v="1"/>
    <n v="120045.24"/>
    <n v="8"/>
  </r>
  <r>
    <s v="PID-03560"/>
    <x v="3"/>
    <x v="2"/>
    <n v="209.53"/>
    <x v="0"/>
    <n v="64.62"/>
    <n v="274.14999999999998"/>
    <n v="271"/>
    <n v="687"/>
    <n v="388.95"/>
    <x v="3"/>
    <x v="24"/>
    <d v="2023-02-02T00:00:00"/>
    <x v="2"/>
    <n v="105405.45"/>
    <n v="8"/>
  </r>
  <r>
    <s v="PID-03561"/>
    <x v="5"/>
    <x v="0"/>
    <n v="13.73"/>
    <x v="2"/>
    <n v="73.84"/>
    <n v="87.570000000000007"/>
    <n v="451"/>
    <n v="817"/>
    <n v="119"/>
    <x v="1"/>
    <x v="510"/>
    <d v="2023-05-27T00:00:00"/>
    <x v="0"/>
    <n v="53669"/>
    <n v="2"/>
  </r>
  <r>
    <s v="PID-03562"/>
    <x v="13"/>
    <x v="3"/>
    <n v="456.01"/>
    <x v="1"/>
    <n v="34.08"/>
    <n v="490.09"/>
    <n v="307"/>
    <n v="350"/>
    <n v="607.37"/>
    <x v="2"/>
    <x v="476"/>
    <d v="2023-03-13T00:00:00"/>
    <x v="0"/>
    <n v="186462.59"/>
    <n v="3"/>
  </r>
  <r>
    <s v="PID-03563"/>
    <x v="10"/>
    <x v="2"/>
    <n v="40.93"/>
    <x v="0"/>
    <n v="75.040000000000006"/>
    <n v="115.97"/>
    <n v="459"/>
    <n v="684"/>
    <n v="140.04"/>
    <x v="0"/>
    <x v="393"/>
    <d v="2023-12-22T00:00:00"/>
    <x v="0"/>
    <n v="64278.36"/>
    <n v="7"/>
  </r>
  <r>
    <s v="PID-03564"/>
    <x v="7"/>
    <x v="4"/>
    <n v="198.87"/>
    <x v="3"/>
    <n v="93.33"/>
    <n v="292.2"/>
    <n v="387"/>
    <n v="819"/>
    <n v="398.53"/>
    <x v="1"/>
    <x v="95"/>
    <d v="2024-07-10T00:00:00"/>
    <x v="0"/>
    <n v="154231.10999999999"/>
    <n v="2"/>
  </r>
  <r>
    <s v="PID-03565"/>
    <x v="28"/>
    <x v="5"/>
    <n v="406.98"/>
    <x v="3"/>
    <n v="14.27"/>
    <n v="421.25"/>
    <n v="188"/>
    <n v="5"/>
    <n v="602.22"/>
    <x v="3"/>
    <x v="377"/>
    <d v="2024-03-26T00:00:00"/>
    <x v="1"/>
    <n v="113217.36"/>
    <n v="1"/>
  </r>
  <r>
    <s v="PID-03566"/>
    <x v="2"/>
    <x v="2"/>
    <n v="295.42"/>
    <x v="0"/>
    <n v="50.24"/>
    <n v="345.66"/>
    <n v="220"/>
    <n v="205"/>
    <n v="442.76"/>
    <x v="1"/>
    <x v="148"/>
    <d v="2023-07-22T00:00:00"/>
    <x v="1"/>
    <n v="97407.2"/>
    <n v="12"/>
  </r>
  <r>
    <s v="PID-03567"/>
    <x v="13"/>
    <x v="3"/>
    <n v="323.95"/>
    <x v="1"/>
    <n v="67.63"/>
    <n v="391.58"/>
    <n v="415"/>
    <n v="363"/>
    <n v="490.02"/>
    <x v="0"/>
    <x v="5"/>
    <d v="2024-01-12T00:00:00"/>
    <x v="4"/>
    <n v="203358.3"/>
    <n v="14"/>
  </r>
  <r>
    <s v="PID-03568"/>
    <x v="19"/>
    <x v="0"/>
    <n v="442"/>
    <x v="1"/>
    <n v="17.11"/>
    <n v="459.11"/>
    <n v="410"/>
    <n v="682"/>
    <n v="661.05"/>
    <x v="3"/>
    <x v="247"/>
    <d v="2023-01-21T00:00:00"/>
    <x v="3"/>
    <n v="271030.5"/>
    <n v="5"/>
  </r>
  <r>
    <s v="PID-03569"/>
    <x v="25"/>
    <x v="5"/>
    <n v="347.31"/>
    <x v="1"/>
    <n v="5.76"/>
    <n v="353.07"/>
    <n v="33"/>
    <n v="487"/>
    <n v="477.75"/>
    <x v="2"/>
    <x v="422"/>
    <d v="2023-05-30T00:00:00"/>
    <x v="4"/>
    <n v="15765.75"/>
    <n v="8"/>
  </r>
  <r>
    <s v="PID-03570"/>
    <x v="18"/>
    <x v="3"/>
    <n v="311.44"/>
    <x v="3"/>
    <n v="21.86"/>
    <n v="333.3"/>
    <n v="79"/>
    <n v="308"/>
    <n v="443.88"/>
    <x v="2"/>
    <x v="154"/>
    <d v="2024-05-15T00:00:00"/>
    <x v="4"/>
    <n v="35066.519999999997"/>
    <n v="4"/>
  </r>
  <r>
    <s v="PID-03571"/>
    <x v="17"/>
    <x v="3"/>
    <n v="55.52"/>
    <x v="0"/>
    <n v="79.959999999999994"/>
    <n v="135.47999999999999"/>
    <n v="93"/>
    <n v="793"/>
    <n v="166.2"/>
    <x v="3"/>
    <x v="576"/>
    <d v="2024-07-21T00:00:00"/>
    <x v="4"/>
    <n v="15456.6"/>
    <n v="8"/>
  </r>
  <r>
    <s v="PID-03572"/>
    <x v="7"/>
    <x v="4"/>
    <n v="194.05"/>
    <x v="3"/>
    <n v="37.450000000000003"/>
    <n v="231.5"/>
    <n v="469"/>
    <n v="537"/>
    <n v="325.77999999999997"/>
    <x v="1"/>
    <x v="204"/>
    <d v="2023-07-16T00:00:00"/>
    <x v="2"/>
    <n v="152790.82"/>
    <n v="2"/>
  </r>
  <r>
    <s v="PID-03573"/>
    <x v="26"/>
    <x v="5"/>
    <n v="271.24"/>
    <x v="0"/>
    <n v="49.77"/>
    <n v="321.01"/>
    <n v="413"/>
    <n v="250"/>
    <n v="439.64"/>
    <x v="0"/>
    <x v="214"/>
    <d v="2024-10-31T00:00:00"/>
    <x v="3"/>
    <n v="181571.32"/>
    <n v="2"/>
  </r>
  <r>
    <s v="PID-03574"/>
    <x v="18"/>
    <x v="3"/>
    <n v="89.37"/>
    <x v="3"/>
    <n v="57.2"/>
    <n v="146.57"/>
    <n v="71"/>
    <n v="832"/>
    <n v="214.28"/>
    <x v="4"/>
    <x v="65"/>
    <d v="2024-10-05T00:00:00"/>
    <x v="1"/>
    <n v="15213.88"/>
    <n v="11"/>
  </r>
  <r>
    <s v="PID-03575"/>
    <x v="28"/>
    <x v="5"/>
    <n v="79.31"/>
    <x v="3"/>
    <n v="80.58"/>
    <n v="159.88999999999999"/>
    <n v="155"/>
    <n v="970"/>
    <n v="208.35"/>
    <x v="4"/>
    <x v="629"/>
    <d v="2023-01-14T00:00:00"/>
    <x v="0"/>
    <n v="32294.25"/>
    <n v="1"/>
  </r>
  <r>
    <s v="PID-03576"/>
    <x v="4"/>
    <x v="1"/>
    <n v="98.12"/>
    <x v="1"/>
    <n v="10.23"/>
    <n v="108.35000000000001"/>
    <n v="243"/>
    <n v="790"/>
    <n v="148.47"/>
    <x v="4"/>
    <x v="313"/>
    <d v="2024-07-30T00:00:00"/>
    <x v="3"/>
    <n v="36078.21"/>
    <n v="7"/>
  </r>
  <r>
    <s v="PID-03577"/>
    <x v="17"/>
    <x v="3"/>
    <n v="135.02000000000001"/>
    <x v="3"/>
    <n v="46.57"/>
    <n v="181.59"/>
    <n v="337"/>
    <n v="838"/>
    <n v="251.08"/>
    <x v="0"/>
    <x v="514"/>
    <d v="2024-08-12T00:00:00"/>
    <x v="4"/>
    <n v="84613.96"/>
    <n v="6"/>
  </r>
  <r>
    <s v="PID-03578"/>
    <x v="14"/>
    <x v="1"/>
    <n v="233.05"/>
    <x v="1"/>
    <n v="91.21"/>
    <n v="324.26"/>
    <n v="130"/>
    <n v="14"/>
    <n v="457.7"/>
    <x v="0"/>
    <x v="100"/>
    <d v="2023-10-19T00:00:00"/>
    <x v="0"/>
    <n v="59501"/>
    <n v="4"/>
  </r>
  <r>
    <s v="PID-03579"/>
    <x v="23"/>
    <x v="4"/>
    <n v="436.39"/>
    <x v="0"/>
    <n v="48.2"/>
    <n v="484.59"/>
    <n v="360"/>
    <n v="375"/>
    <n v="645.79999999999995"/>
    <x v="1"/>
    <x v="565"/>
    <d v="2024-01-15T00:00:00"/>
    <x v="3"/>
    <n v="232488"/>
    <n v="2"/>
  </r>
  <r>
    <s v="PID-03580"/>
    <x v="1"/>
    <x v="1"/>
    <n v="225.43"/>
    <x v="2"/>
    <n v="69.099999999999994"/>
    <n v="294.52999999999997"/>
    <n v="153"/>
    <n v="240"/>
    <n v="394.88"/>
    <x v="3"/>
    <x v="82"/>
    <d v="2023-02-04T00:00:00"/>
    <x v="4"/>
    <n v="60416.639999999999"/>
    <n v="13"/>
  </r>
  <r>
    <s v="PID-03581"/>
    <x v="26"/>
    <x v="5"/>
    <n v="116.29"/>
    <x v="2"/>
    <n v="21.38"/>
    <n v="137.67000000000002"/>
    <n v="44"/>
    <n v="528"/>
    <n v="179.59"/>
    <x v="4"/>
    <x v="577"/>
    <d v="2023-06-24T00:00:00"/>
    <x v="3"/>
    <n v="7901.96"/>
    <n v="14"/>
  </r>
  <r>
    <s v="PID-03582"/>
    <x v="20"/>
    <x v="1"/>
    <n v="390.06"/>
    <x v="2"/>
    <n v="55.19"/>
    <n v="445.25"/>
    <n v="26"/>
    <n v="851"/>
    <n v="655.24"/>
    <x v="2"/>
    <x v="92"/>
    <d v="2024-02-24T00:00:00"/>
    <x v="4"/>
    <n v="17036.240000000002"/>
    <n v="13"/>
  </r>
  <r>
    <s v="PID-03583"/>
    <x v="23"/>
    <x v="4"/>
    <n v="435.77"/>
    <x v="1"/>
    <n v="40.75"/>
    <n v="476.52"/>
    <n v="300"/>
    <n v="758"/>
    <n v="678.78"/>
    <x v="4"/>
    <x v="26"/>
    <d v="2024-07-20T00:00:00"/>
    <x v="3"/>
    <n v="203634"/>
    <n v="11"/>
  </r>
  <r>
    <s v="PID-03584"/>
    <x v="17"/>
    <x v="3"/>
    <n v="423.99"/>
    <x v="3"/>
    <n v="50.74"/>
    <n v="474.73"/>
    <n v="301"/>
    <n v="53"/>
    <n v="601.04999999999995"/>
    <x v="1"/>
    <x v="428"/>
    <d v="2023-03-06T00:00:00"/>
    <x v="4"/>
    <n v="180916.05"/>
    <n v="4"/>
  </r>
  <r>
    <s v="PID-03585"/>
    <x v="13"/>
    <x v="3"/>
    <n v="324.62"/>
    <x v="2"/>
    <n v="16.829999999999998"/>
    <n v="341.45"/>
    <n v="49"/>
    <n v="996"/>
    <n v="455.31"/>
    <x v="3"/>
    <x v="243"/>
    <d v="2023-10-20T00:00:00"/>
    <x v="2"/>
    <n v="22310.19"/>
    <n v="4"/>
  </r>
  <r>
    <s v="PID-03586"/>
    <x v="23"/>
    <x v="4"/>
    <n v="434.51"/>
    <x v="1"/>
    <n v="65.8"/>
    <n v="500.31"/>
    <n v="465"/>
    <n v="729"/>
    <n v="729.55"/>
    <x v="0"/>
    <x v="236"/>
    <d v="2023-07-19T00:00:00"/>
    <x v="1"/>
    <n v="339240.75"/>
    <n v="13"/>
  </r>
  <r>
    <s v="PID-03587"/>
    <x v="3"/>
    <x v="2"/>
    <n v="308.29000000000002"/>
    <x v="0"/>
    <n v="61.88"/>
    <n v="370.17"/>
    <n v="393"/>
    <n v="69"/>
    <n v="522.09"/>
    <x v="2"/>
    <x v="430"/>
    <d v="2023-08-11T00:00:00"/>
    <x v="0"/>
    <n v="205181.37"/>
    <n v="11"/>
  </r>
  <r>
    <s v="PID-03588"/>
    <x v="27"/>
    <x v="4"/>
    <n v="350.26"/>
    <x v="0"/>
    <n v="32.71"/>
    <n v="382.96999999999997"/>
    <n v="255"/>
    <n v="37"/>
    <n v="491.18"/>
    <x v="0"/>
    <x v="293"/>
    <d v="2024-02-07T00:00:00"/>
    <x v="0"/>
    <n v="125250.9"/>
    <n v="3"/>
  </r>
  <r>
    <s v="PID-03589"/>
    <x v="0"/>
    <x v="0"/>
    <n v="296.26"/>
    <x v="1"/>
    <n v="62.47"/>
    <n v="358.73"/>
    <n v="405"/>
    <n v="903"/>
    <n v="453.32"/>
    <x v="3"/>
    <x v="652"/>
    <d v="2023-05-21T00:00:00"/>
    <x v="2"/>
    <n v="183594.6"/>
    <n v="9"/>
  </r>
  <r>
    <s v="PID-03590"/>
    <x v="6"/>
    <x v="3"/>
    <n v="120.28"/>
    <x v="2"/>
    <n v="49.83"/>
    <n v="170.11"/>
    <n v="45"/>
    <n v="144"/>
    <n v="244.33"/>
    <x v="1"/>
    <x v="308"/>
    <d v="2024-02-22T00:00:00"/>
    <x v="4"/>
    <n v="10994.85"/>
    <n v="4"/>
  </r>
  <r>
    <s v="PID-03591"/>
    <x v="25"/>
    <x v="5"/>
    <n v="347.86"/>
    <x v="2"/>
    <n v="8.7200000000000006"/>
    <n v="356.58000000000004"/>
    <n v="254"/>
    <n v="880"/>
    <n v="484.93"/>
    <x v="2"/>
    <x v="205"/>
    <d v="2023-10-05T00:00:00"/>
    <x v="4"/>
    <n v="123172.22"/>
    <n v="4"/>
  </r>
  <r>
    <s v="PID-03592"/>
    <x v="19"/>
    <x v="0"/>
    <n v="324.95"/>
    <x v="0"/>
    <n v="10.23"/>
    <n v="335.18"/>
    <n v="64"/>
    <n v="375"/>
    <n v="464.54"/>
    <x v="3"/>
    <x v="537"/>
    <d v="2023-09-15T00:00:00"/>
    <x v="1"/>
    <n v="29730.560000000001"/>
    <n v="6"/>
  </r>
  <r>
    <s v="PID-03593"/>
    <x v="23"/>
    <x v="4"/>
    <n v="24.2"/>
    <x v="0"/>
    <n v="43.86"/>
    <n v="68.06"/>
    <n v="412"/>
    <n v="949"/>
    <n v="97.19"/>
    <x v="2"/>
    <x v="49"/>
    <d v="2024-03-25T00:00:00"/>
    <x v="1"/>
    <n v="40042.28"/>
    <n v="11"/>
  </r>
  <r>
    <s v="PID-03594"/>
    <x v="7"/>
    <x v="4"/>
    <n v="153.13999999999999"/>
    <x v="3"/>
    <n v="88.28"/>
    <n v="241.42"/>
    <n v="306"/>
    <n v="844"/>
    <n v="293.58"/>
    <x v="4"/>
    <x v="468"/>
    <d v="2024-12-03T00:00:00"/>
    <x v="4"/>
    <n v="89835.48"/>
    <n v="1"/>
  </r>
  <r>
    <s v="PID-03595"/>
    <x v="16"/>
    <x v="5"/>
    <n v="353.44"/>
    <x v="3"/>
    <n v="12.98"/>
    <n v="366.42"/>
    <n v="233"/>
    <n v="433"/>
    <n v="470.71"/>
    <x v="3"/>
    <x v="215"/>
    <d v="2024-01-28T00:00:00"/>
    <x v="2"/>
    <n v="109675.43"/>
    <n v="4"/>
  </r>
  <r>
    <s v="PID-03596"/>
    <x v="21"/>
    <x v="0"/>
    <n v="415.47"/>
    <x v="1"/>
    <n v="8.23"/>
    <n v="423.70000000000005"/>
    <n v="48"/>
    <n v="794"/>
    <n v="572.54999999999995"/>
    <x v="2"/>
    <x v="266"/>
    <d v="2023-06-15T00:00:00"/>
    <x v="3"/>
    <n v="27482.400000000001"/>
    <n v="10"/>
  </r>
  <r>
    <s v="PID-03597"/>
    <x v="15"/>
    <x v="5"/>
    <n v="232.75"/>
    <x v="2"/>
    <n v="65.28"/>
    <n v="298.02999999999997"/>
    <n v="79"/>
    <n v="168"/>
    <n v="394.56"/>
    <x v="3"/>
    <x v="136"/>
    <d v="2023-06-14T00:00:00"/>
    <x v="3"/>
    <n v="31170.240000000002"/>
    <n v="6"/>
  </r>
  <r>
    <s v="PID-03598"/>
    <x v="27"/>
    <x v="4"/>
    <n v="229.98"/>
    <x v="1"/>
    <n v="94.61"/>
    <n v="324.58999999999997"/>
    <n v="29"/>
    <n v="152"/>
    <n v="404.25"/>
    <x v="1"/>
    <x v="150"/>
    <d v="2023-04-22T00:00:00"/>
    <x v="2"/>
    <n v="11723.25"/>
    <n v="13"/>
  </r>
  <r>
    <s v="PID-03599"/>
    <x v="18"/>
    <x v="3"/>
    <n v="286.26"/>
    <x v="2"/>
    <n v="7.09"/>
    <n v="293.34999999999997"/>
    <n v="368"/>
    <n v="954"/>
    <n v="421.71"/>
    <x v="2"/>
    <x v="651"/>
    <d v="2023-05-06T00:00:00"/>
    <x v="1"/>
    <n v="155189.28"/>
    <n v="8"/>
  </r>
  <r>
    <s v="PID-03600"/>
    <x v="11"/>
    <x v="0"/>
    <n v="381.52"/>
    <x v="2"/>
    <n v="67.73"/>
    <n v="449.25"/>
    <n v="231"/>
    <n v="377"/>
    <n v="564.58000000000004"/>
    <x v="3"/>
    <x v="119"/>
    <d v="2024-09-20T00:00:00"/>
    <x v="4"/>
    <n v="130417.98"/>
    <n v="12"/>
  </r>
  <r>
    <s v="PID-03601"/>
    <x v="21"/>
    <x v="0"/>
    <n v="181.42"/>
    <x v="3"/>
    <n v="79.22"/>
    <n v="260.64"/>
    <n v="190"/>
    <n v="199"/>
    <n v="376.13"/>
    <x v="1"/>
    <x v="511"/>
    <d v="2024-10-02T00:00:00"/>
    <x v="2"/>
    <n v="71464.7"/>
    <n v="14"/>
  </r>
  <r>
    <s v="PID-03602"/>
    <x v="4"/>
    <x v="1"/>
    <n v="484"/>
    <x v="1"/>
    <n v="54.94"/>
    <n v="538.94000000000005"/>
    <n v="97"/>
    <n v="663"/>
    <n v="763.08"/>
    <x v="4"/>
    <x v="469"/>
    <d v="2023-05-03T00:00:00"/>
    <x v="2"/>
    <n v="74018.759999999995"/>
    <n v="12"/>
  </r>
  <r>
    <s v="PID-03603"/>
    <x v="4"/>
    <x v="1"/>
    <n v="402.02"/>
    <x v="0"/>
    <n v="99.12"/>
    <n v="501.14"/>
    <n v="351"/>
    <n v="745"/>
    <n v="637.76"/>
    <x v="4"/>
    <x v="314"/>
    <d v="2024-02-07T00:00:00"/>
    <x v="0"/>
    <n v="223853.76"/>
    <n v="7"/>
  </r>
  <r>
    <s v="PID-03604"/>
    <x v="13"/>
    <x v="3"/>
    <n v="88.32"/>
    <x v="1"/>
    <n v="28.67"/>
    <n v="116.99"/>
    <n v="40"/>
    <n v="604"/>
    <n v="153.85"/>
    <x v="3"/>
    <x v="254"/>
    <d v="2023-07-10T00:00:00"/>
    <x v="0"/>
    <n v="6154"/>
    <n v="14"/>
  </r>
  <r>
    <s v="PID-03605"/>
    <x v="13"/>
    <x v="3"/>
    <n v="321.32"/>
    <x v="2"/>
    <n v="23.85"/>
    <n v="345.17"/>
    <n v="351"/>
    <n v="93"/>
    <n v="480.09"/>
    <x v="4"/>
    <x v="466"/>
    <d v="2023-08-25T00:00:00"/>
    <x v="4"/>
    <n v="168511.59"/>
    <n v="11"/>
  </r>
  <r>
    <s v="PID-03606"/>
    <x v="28"/>
    <x v="5"/>
    <n v="28.65"/>
    <x v="2"/>
    <n v="5.18"/>
    <n v="33.83"/>
    <n v="377"/>
    <n v="476"/>
    <n v="47.81"/>
    <x v="4"/>
    <x v="615"/>
    <d v="2023-12-10T00:00:00"/>
    <x v="2"/>
    <n v="18024.37"/>
    <n v="8"/>
  </r>
  <r>
    <s v="PID-03607"/>
    <x v="15"/>
    <x v="5"/>
    <n v="276.87"/>
    <x v="0"/>
    <n v="83.54"/>
    <n v="360.41"/>
    <n v="344"/>
    <n v="697"/>
    <n v="463.97"/>
    <x v="2"/>
    <x v="697"/>
    <d v="2024-05-07T00:00:00"/>
    <x v="4"/>
    <n v="159605.68"/>
    <n v="7"/>
  </r>
  <r>
    <s v="PID-03608"/>
    <x v="27"/>
    <x v="4"/>
    <n v="496.92"/>
    <x v="0"/>
    <n v="52.09"/>
    <n v="549.01"/>
    <n v="459"/>
    <n v="21"/>
    <n v="688.95"/>
    <x v="3"/>
    <x v="701"/>
    <d v="2024-02-09T00:00:00"/>
    <x v="3"/>
    <n v="316228.05"/>
    <n v="14"/>
  </r>
  <r>
    <s v="PID-03609"/>
    <x v="6"/>
    <x v="3"/>
    <n v="368.79"/>
    <x v="2"/>
    <n v="43.17"/>
    <n v="411.96000000000004"/>
    <n v="499"/>
    <n v="563"/>
    <n v="569.22"/>
    <x v="1"/>
    <x v="55"/>
    <d v="2023-08-07T00:00:00"/>
    <x v="2"/>
    <n v="284040.78000000003"/>
    <n v="11"/>
  </r>
  <r>
    <s v="PID-03610"/>
    <x v="26"/>
    <x v="5"/>
    <n v="280.69"/>
    <x v="0"/>
    <n v="55.43"/>
    <n v="336.12"/>
    <n v="277"/>
    <n v="491"/>
    <n v="462.25"/>
    <x v="3"/>
    <x v="510"/>
    <d v="2023-05-29T00:00:00"/>
    <x v="0"/>
    <n v="128043.25"/>
    <n v="4"/>
  </r>
  <r>
    <s v="PID-03611"/>
    <x v="13"/>
    <x v="3"/>
    <n v="354.89"/>
    <x v="3"/>
    <n v="77.42"/>
    <n v="432.31"/>
    <n v="428"/>
    <n v="762"/>
    <n v="639.04999999999995"/>
    <x v="4"/>
    <x v="215"/>
    <d v="2024-01-27T00:00:00"/>
    <x v="0"/>
    <n v="273513.40000000002"/>
    <n v="3"/>
  </r>
  <r>
    <s v="PID-03612"/>
    <x v="10"/>
    <x v="2"/>
    <n v="169.31"/>
    <x v="1"/>
    <n v="23.62"/>
    <n v="192.93"/>
    <n v="455"/>
    <n v="51"/>
    <n v="286.64"/>
    <x v="3"/>
    <x v="60"/>
    <d v="2024-11-19T00:00:00"/>
    <x v="4"/>
    <n v="130421.2"/>
    <n v="3"/>
  </r>
  <r>
    <s v="PID-03613"/>
    <x v="14"/>
    <x v="1"/>
    <n v="359.77"/>
    <x v="1"/>
    <n v="78.010000000000005"/>
    <n v="437.78"/>
    <n v="267"/>
    <n v="201"/>
    <n v="579.99"/>
    <x v="1"/>
    <x v="75"/>
    <d v="2024-11-27T00:00:00"/>
    <x v="2"/>
    <n v="154857.32999999999"/>
    <n v="2"/>
  </r>
  <r>
    <s v="PID-03614"/>
    <x v="13"/>
    <x v="3"/>
    <n v="424.97"/>
    <x v="1"/>
    <n v="99.9"/>
    <n v="524.87"/>
    <n v="63"/>
    <n v="805"/>
    <n v="645.47"/>
    <x v="2"/>
    <x v="459"/>
    <d v="2024-11-08T00:00:00"/>
    <x v="4"/>
    <n v="40664.61"/>
    <n v="14"/>
  </r>
  <r>
    <s v="PID-03615"/>
    <x v="15"/>
    <x v="5"/>
    <n v="234.93"/>
    <x v="3"/>
    <n v="98.64"/>
    <n v="333.57"/>
    <n v="350"/>
    <n v="288"/>
    <n v="477.57"/>
    <x v="4"/>
    <x v="388"/>
    <d v="2023-02-11T00:00:00"/>
    <x v="4"/>
    <n v="167149.5"/>
    <n v="12"/>
  </r>
  <r>
    <s v="PID-03616"/>
    <x v="10"/>
    <x v="2"/>
    <n v="313.8"/>
    <x v="0"/>
    <n v="48.3"/>
    <n v="362.1"/>
    <n v="224"/>
    <n v="789"/>
    <n v="443.06"/>
    <x v="1"/>
    <x v="50"/>
    <d v="2023-05-05T00:00:00"/>
    <x v="0"/>
    <n v="99245.440000000002"/>
    <n v="12"/>
  </r>
  <r>
    <s v="PID-03617"/>
    <x v="6"/>
    <x v="3"/>
    <n v="316.99"/>
    <x v="0"/>
    <n v="53.54"/>
    <n v="370.53000000000003"/>
    <n v="489"/>
    <n v="576"/>
    <n v="537.74"/>
    <x v="1"/>
    <x v="643"/>
    <d v="2024-08-20T00:00:00"/>
    <x v="0"/>
    <n v="262954.86"/>
    <n v="12"/>
  </r>
  <r>
    <s v="PID-03618"/>
    <x v="12"/>
    <x v="4"/>
    <n v="466.45"/>
    <x v="3"/>
    <n v="55.5"/>
    <n v="521.95000000000005"/>
    <n v="98"/>
    <n v="208"/>
    <n v="734.68"/>
    <x v="2"/>
    <x v="715"/>
    <d v="2024-03-31T00:00:00"/>
    <x v="4"/>
    <n v="71998.64"/>
    <n v="2"/>
  </r>
  <r>
    <s v="PID-03619"/>
    <x v="22"/>
    <x v="4"/>
    <n v="410.32"/>
    <x v="3"/>
    <n v="98.13"/>
    <n v="508.45"/>
    <n v="402"/>
    <n v="672"/>
    <n v="665.35"/>
    <x v="3"/>
    <x v="228"/>
    <d v="2024-01-08T00:00:00"/>
    <x v="0"/>
    <n v="267470.7"/>
    <n v="13"/>
  </r>
  <r>
    <s v="PID-03620"/>
    <x v="0"/>
    <x v="0"/>
    <n v="100.61"/>
    <x v="2"/>
    <n v="77.86"/>
    <n v="178.47"/>
    <n v="168"/>
    <n v="847"/>
    <n v="257.19"/>
    <x v="0"/>
    <x v="282"/>
    <d v="2023-07-05T00:00:00"/>
    <x v="3"/>
    <n v="43207.92"/>
    <n v="12"/>
  </r>
  <r>
    <s v="PID-03621"/>
    <x v="29"/>
    <x v="1"/>
    <n v="72.62"/>
    <x v="1"/>
    <n v="67.650000000000006"/>
    <n v="140.27000000000001"/>
    <n v="499"/>
    <n v="523"/>
    <n v="175.55"/>
    <x v="2"/>
    <x v="424"/>
    <d v="2023-04-01T00:00:00"/>
    <x v="3"/>
    <n v="87599.45"/>
    <n v="6"/>
  </r>
  <r>
    <s v="PID-03622"/>
    <x v="18"/>
    <x v="3"/>
    <n v="140.94"/>
    <x v="3"/>
    <n v="32.72"/>
    <n v="173.66"/>
    <n v="30"/>
    <n v="623"/>
    <n v="211.03"/>
    <x v="3"/>
    <x v="547"/>
    <d v="2024-09-29T00:00:00"/>
    <x v="0"/>
    <n v="6330.9"/>
    <n v="4"/>
  </r>
  <r>
    <s v="PID-03623"/>
    <x v="16"/>
    <x v="5"/>
    <n v="404.1"/>
    <x v="0"/>
    <n v="64.349999999999994"/>
    <n v="468.45000000000005"/>
    <n v="42"/>
    <n v="765"/>
    <n v="679.2"/>
    <x v="3"/>
    <x v="52"/>
    <d v="2023-07-31T00:00:00"/>
    <x v="1"/>
    <n v="28526.400000000001"/>
    <n v="1"/>
  </r>
  <r>
    <s v="PID-03624"/>
    <x v="10"/>
    <x v="2"/>
    <n v="247.3"/>
    <x v="2"/>
    <n v="67.25"/>
    <n v="314.55"/>
    <n v="291"/>
    <n v="412"/>
    <n v="407.65"/>
    <x v="4"/>
    <x v="527"/>
    <d v="2023-09-09T00:00:00"/>
    <x v="3"/>
    <n v="118626.15"/>
    <n v="11"/>
  </r>
  <r>
    <s v="PID-03625"/>
    <x v="8"/>
    <x v="2"/>
    <n v="306.61"/>
    <x v="0"/>
    <n v="83.79"/>
    <n v="390.40000000000003"/>
    <n v="250"/>
    <n v="290"/>
    <n v="536.52"/>
    <x v="2"/>
    <x v="245"/>
    <d v="2023-08-28T00:00:00"/>
    <x v="2"/>
    <n v="134130"/>
    <n v="2"/>
  </r>
  <r>
    <s v="PID-03626"/>
    <x v="17"/>
    <x v="3"/>
    <n v="452.57"/>
    <x v="2"/>
    <n v="38"/>
    <n v="490.57"/>
    <n v="320"/>
    <n v="189"/>
    <n v="689.69"/>
    <x v="4"/>
    <x v="661"/>
    <d v="2023-09-05T00:00:00"/>
    <x v="2"/>
    <n v="220700.79999999999"/>
    <n v="11"/>
  </r>
  <r>
    <s v="PID-03627"/>
    <x v="23"/>
    <x v="4"/>
    <n v="95.42"/>
    <x v="3"/>
    <n v="40.71"/>
    <n v="136.13"/>
    <n v="114"/>
    <n v="242"/>
    <n v="180.01"/>
    <x v="3"/>
    <x v="482"/>
    <d v="2024-08-28T00:00:00"/>
    <x v="0"/>
    <n v="20521.14"/>
    <n v="1"/>
  </r>
  <r>
    <s v="PID-03628"/>
    <x v="20"/>
    <x v="1"/>
    <n v="207.88"/>
    <x v="1"/>
    <n v="43.25"/>
    <n v="251.13"/>
    <n v="294"/>
    <n v="920"/>
    <n v="332.34"/>
    <x v="1"/>
    <x v="443"/>
    <d v="2023-02-07T00:00:00"/>
    <x v="3"/>
    <n v="97707.96"/>
    <n v="6"/>
  </r>
  <r>
    <s v="PID-03629"/>
    <x v="22"/>
    <x v="4"/>
    <n v="80.489999999999995"/>
    <x v="1"/>
    <n v="36.479999999999997"/>
    <n v="116.97"/>
    <n v="460"/>
    <n v="613"/>
    <n v="154.6"/>
    <x v="0"/>
    <x v="476"/>
    <d v="2023-03-12T00:00:00"/>
    <x v="2"/>
    <n v="71116"/>
    <n v="2"/>
  </r>
  <r>
    <s v="PID-03630"/>
    <x v="11"/>
    <x v="0"/>
    <n v="499.29"/>
    <x v="3"/>
    <n v="72.66"/>
    <n v="571.95000000000005"/>
    <n v="294"/>
    <n v="903"/>
    <n v="826.68"/>
    <x v="1"/>
    <x v="174"/>
    <d v="2024-08-17T00:00:00"/>
    <x v="1"/>
    <n v="243043.92"/>
    <n v="1"/>
  </r>
  <r>
    <s v="PID-03631"/>
    <x v="2"/>
    <x v="2"/>
    <n v="347.73"/>
    <x v="2"/>
    <n v="43.19"/>
    <n v="390.92"/>
    <n v="104"/>
    <n v="29"/>
    <n v="489.13"/>
    <x v="4"/>
    <x v="94"/>
    <d v="2023-05-02T00:00:00"/>
    <x v="4"/>
    <n v="50869.52"/>
    <n v="5"/>
  </r>
  <r>
    <s v="PID-03632"/>
    <x v="9"/>
    <x v="3"/>
    <n v="251.03"/>
    <x v="2"/>
    <n v="52.64"/>
    <n v="303.67"/>
    <n v="282"/>
    <n v="537"/>
    <n v="372.67"/>
    <x v="0"/>
    <x v="297"/>
    <d v="2023-11-24T00:00:00"/>
    <x v="4"/>
    <n v="105092.94"/>
    <n v="5"/>
  </r>
  <r>
    <s v="PID-03633"/>
    <x v="22"/>
    <x v="4"/>
    <n v="374.38"/>
    <x v="2"/>
    <n v="21.2"/>
    <n v="395.58"/>
    <n v="216"/>
    <n v="503"/>
    <n v="571.83000000000004"/>
    <x v="2"/>
    <x v="577"/>
    <d v="2023-06-14T00:00:00"/>
    <x v="2"/>
    <n v="123515.28"/>
    <n v="4"/>
  </r>
  <r>
    <s v="PID-03634"/>
    <x v="17"/>
    <x v="3"/>
    <n v="332.85"/>
    <x v="2"/>
    <n v="59.99"/>
    <n v="392.84000000000003"/>
    <n v="113"/>
    <n v="950"/>
    <n v="495.6"/>
    <x v="4"/>
    <x v="8"/>
    <d v="2024-10-31T00:00:00"/>
    <x v="3"/>
    <n v="56002.8"/>
    <n v="5"/>
  </r>
  <r>
    <s v="PID-03635"/>
    <x v="18"/>
    <x v="3"/>
    <n v="24.73"/>
    <x v="0"/>
    <n v="54.32"/>
    <n v="79.05"/>
    <n v="209"/>
    <n v="554"/>
    <n v="95.98"/>
    <x v="4"/>
    <x v="407"/>
    <d v="2024-01-29T00:00:00"/>
    <x v="0"/>
    <n v="20059.82"/>
    <n v="11"/>
  </r>
  <r>
    <s v="PID-03636"/>
    <x v="2"/>
    <x v="2"/>
    <n v="164.57"/>
    <x v="0"/>
    <n v="67.599999999999994"/>
    <n v="232.17"/>
    <n v="315"/>
    <n v="162"/>
    <n v="319.76"/>
    <x v="1"/>
    <x v="507"/>
    <d v="2023-06-26T00:00:00"/>
    <x v="0"/>
    <n v="100724.4"/>
    <n v="7"/>
  </r>
  <r>
    <s v="PID-03637"/>
    <x v="2"/>
    <x v="2"/>
    <n v="166.39"/>
    <x v="2"/>
    <n v="19.64"/>
    <n v="186.02999999999997"/>
    <n v="106"/>
    <n v="977"/>
    <n v="236.28"/>
    <x v="0"/>
    <x v="714"/>
    <d v="2023-09-10T00:00:00"/>
    <x v="2"/>
    <n v="25045.68"/>
    <n v="11"/>
  </r>
  <r>
    <s v="PID-03638"/>
    <x v="24"/>
    <x v="2"/>
    <n v="102.95"/>
    <x v="0"/>
    <n v="88.97"/>
    <n v="191.92000000000002"/>
    <n v="107"/>
    <n v="365"/>
    <n v="255.53"/>
    <x v="0"/>
    <x v="675"/>
    <d v="2024-03-06T00:00:00"/>
    <x v="1"/>
    <n v="27341.71"/>
    <n v="11"/>
  </r>
  <r>
    <s v="PID-03639"/>
    <x v="24"/>
    <x v="2"/>
    <n v="469.95"/>
    <x v="3"/>
    <n v="40.24"/>
    <n v="510.19"/>
    <n v="401"/>
    <n v="195"/>
    <n v="676.78"/>
    <x v="3"/>
    <x v="589"/>
    <d v="2024-09-21T00:00:00"/>
    <x v="2"/>
    <n v="271388.78000000003"/>
    <n v="8"/>
  </r>
  <r>
    <s v="PID-03640"/>
    <x v="10"/>
    <x v="2"/>
    <n v="319.08"/>
    <x v="2"/>
    <n v="48.97"/>
    <n v="368.04999999999995"/>
    <n v="68"/>
    <n v="547"/>
    <n v="518.85"/>
    <x v="2"/>
    <x v="408"/>
    <d v="2024-10-24T00:00:00"/>
    <x v="1"/>
    <n v="35281.800000000003"/>
    <n v="12"/>
  </r>
  <r>
    <s v="PID-03641"/>
    <x v="25"/>
    <x v="5"/>
    <n v="494.54"/>
    <x v="1"/>
    <n v="40.049999999999997"/>
    <n v="534.59"/>
    <n v="115"/>
    <n v="551"/>
    <n v="746.38"/>
    <x v="2"/>
    <x v="90"/>
    <d v="2023-05-24T00:00:00"/>
    <x v="3"/>
    <n v="85833.7"/>
    <n v="6"/>
  </r>
  <r>
    <s v="PID-03642"/>
    <x v="12"/>
    <x v="4"/>
    <n v="251.57"/>
    <x v="3"/>
    <n v="51.51"/>
    <n v="303.08"/>
    <n v="142"/>
    <n v="569"/>
    <n v="434.42"/>
    <x v="4"/>
    <x v="688"/>
    <d v="2024-01-15T00:00:00"/>
    <x v="1"/>
    <n v="61687.64"/>
    <n v="11"/>
  </r>
  <r>
    <s v="PID-03643"/>
    <x v="20"/>
    <x v="1"/>
    <n v="349.12"/>
    <x v="0"/>
    <n v="55.38"/>
    <n v="404.5"/>
    <n v="372"/>
    <n v="414"/>
    <n v="604.37"/>
    <x v="4"/>
    <x v="664"/>
    <d v="2023-03-05T00:00:00"/>
    <x v="3"/>
    <n v="224825.64"/>
    <n v="7"/>
  </r>
  <r>
    <s v="PID-03644"/>
    <x v="15"/>
    <x v="5"/>
    <n v="13.39"/>
    <x v="2"/>
    <n v="88.69"/>
    <n v="102.08"/>
    <n v="288"/>
    <n v="466"/>
    <n v="134.69999999999999"/>
    <x v="4"/>
    <x v="482"/>
    <d v="2024-09-06T00:00:00"/>
    <x v="3"/>
    <n v="38793.599999999999"/>
    <n v="10"/>
  </r>
  <r>
    <s v="PID-03645"/>
    <x v="9"/>
    <x v="3"/>
    <n v="456.16"/>
    <x v="1"/>
    <n v="21.06"/>
    <n v="477.22"/>
    <n v="225"/>
    <n v="626"/>
    <n v="686.16"/>
    <x v="3"/>
    <x v="44"/>
    <d v="2024-12-26T00:00:00"/>
    <x v="2"/>
    <n v="154386"/>
    <n v="1"/>
  </r>
  <r>
    <s v="PID-03646"/>
    <x v="23"/>
    <x v="4"/>
    <n v="221.11"/>
    <x v="1"/>
    <n v="26.79"/>
    <n v="247.9"/>
    <n v="287"/>
    <n v="796"/>
    <n v="343.08"/>
    <x v="3"/>
    <x v="354"/>
    <d v="2023-06-15T00:00:00"/>
    <x v="3"/>
    <n v="98463.96"/>
    <n v="3"/>
  </r>
  <r>
    <s v="PID-03647"/>
    <x v="12"/>
    <x v="4"/>
    <n v="421.08"/>
    <x v="1"/>
    <n v="96.08"/>
    <n v="517.16"/>
    <n v="37"/>
    <n v="381"/>
    <n v="768.1"/>
    <x v="0"/>
    <x v="615"/>
    <d v="2023-12-09T00:00:00"/>
    <x v="1"/>
    <n v="28419.7"/>
    <n v="7"/>
  </r>
  <r>
    <s v="PID-03648"/>
    <x v="10"/>
    <x v="2"/>
    <n v="221.18"/>
    <x v="2"/>
    <n v="24.52"/>
    <n v="245.70000000000002"/>
    <n v="89"/>
    <n v="295"/>
    <n v="366.52"/>
    <x v="0"/>
    <x v="74"/>
    <d v="2024-06-05T00:00:00"/>
    <x v="1"/>
    <n v="32620.28"/>
    <n v="2"/>
  </r>
  <r>
    <s v="PID-03649"/>
    <x v="25"/>
    <x v="5"/>
    <n v="101.15"/>
    <x v="3"/>
    <n v="86.74"/>
    <n v="187.89"/>
    <n v="257"/>
    <n v="746"/>
    <n v="265.22000000000003"/>
    <x v="1"/>
    <x v="215"/>
    <d v="2024-01-27T00:00:00"/>
    <x v="1"/>
    <n v="68161.539999999994"/>
    <n v="3"/>
  </r>
  <r>
    <s v="PID-03650"/>
    <x v="20"/>
    <x v="1"/>
    <n v="23.78"/>
    <x v="2"/>
    <n v="91.86"/>
    <n v="115.64"/>
    <n v="314"/>
    <n v="4"/>
    <n v="145.49"/>
    <x v="2"/>
    <x v="570"/>
    <d v="2023-05-17T00:00:00"/>
    <x v="4"/>
    <n v="45683.86"/>
    <n v="7"/>
  </r>
  <r>
    <s v="PID-03651"/>
    <x v="0"/>
    <x v="0"/>
    <n v="454.03"/>
    <x v="0"/>
    <n v="17.14"/>
    <n v="471.16999999999996"/>
    <n v="381"/>
    <n v="910"/>
    <n v="670.45"/>
    <x v="0"/>
    <x v="190"/>
    <d v="2023-03-14T00:00:00"/>
    <x v="3"/>
    <n v="255441.45"/>
    <n v="10"/>
  </r>
  <r>
    <s v="PID-03652"/>
    <x v="20"/>
    <x v="1"/>
    <n v="55.74"/>
    <x v="2"/>
    <n v="35.5"/>
    <n v="91.240000000000009"/>
    <n v="170"/>
    <n v="190"/>
    <n v="123.78"/>
    <x v="0"/>
    <x v="148"/>
    <d v="2023-07-22T00:00:00"/>
    <x v="1"/>
    <n v="21042.6"/>
    <n v="12"/>
  </r>
  <r>
    <s v="PID-03653"/>
    <x v="20"/>
    <x v="1"/>
    <n v="267.26"/>
    <x v="2"/>
    <n v="82.75"/>
    <n v="350.01"/>
    <n v="138"/>
    <n v="836"/>
    <n v="498.61"/>
    <x v="3"/>
    <x v="656"/>
    <d v="2024-09-01T00:00:00"/>
    <x v="3"/>
    <n v="68808.179999999993"/>
    <n v="11"/>
  </r>
  <r>
    <s v="PID-03654"/>
    <x v="27"/>
    <x v="4"/>
    <n v="67.87"/>
    <x v="2"/>
    <n v="23.2"/>
    <n v="91.070000000000007"/>
    <n v="499"/>
    <n v="18"/>
    <n v="123.28"/>
    <x v="4"/>
    <x v="557"/>
    <d v="2024-07-14T00:00:00"/>
    <x v="4"/>
    <n v="61516.72"/>
    <n v="7"/>
  </r>
  <r>
    <s v="PID-03655"/>
    <x v="24"/>
    <x v="2"/>
    <n v="161.06"/>
    <x v="2"/>
    <n v="90.85"/>
    <n v="251.91"/>
    <n v="138"/>
    <n v="721"/>
    <n v="315.69"/>
    <x v="3"/>
    <x v="499"/>
    <d v="2024-01-26T00:00:00"/>
    <x v="1"/>
    <n v="43565.22"/>
    <n v="14"/>
  </r>
  <r>
    <s v="PID-03656"/>
    <x v="16"/>
    <x v="5"/>
    <n v="28.68"/>
    <x v="0"/>
    <n v="29.01"/>
    <n v="57.69"/>
    <n v="406"/>
    <n v="605"/>
    <n v="82.14"/>
    <x v="3"/>
    <x v="399"/>
    <d v="2024-06-08T00:00:00"/>
    <x v="1"/>
    <n v="33348.839999999997"/>
    <n v="10"/>
  </r>
  <r>
    <s v="PID-03657"/>
    <x v="11"/>
    <x v="0"/>
    <n v="443.92"/>
    <x v="3"/>
    <n v="33.35"/>
    <n v="477.27000000000004"/>
    <n v="479"/>
    <n v="814"/>
    <n v="683.08"/>
    <x v="2"/>
    <x v="46"/>
    <d v="2023-11-11T00:00:00"/>
    <x v="0"/>
    <n v="327195.32"/>
    <n v="11"/>
  </r>
  <r>
    <s v="PID-03658"/>
    <x v="27"/>
    <x v="4"/>
    <n v="405.31"/>
    <x v="1"/>
    <n v="40.06"/>
    <n v="445.37"/>
    <n v="51"/>
    <n v="167"/>
    <n v="647.55999999999995"/>
    <x v="2"/>
    <x v="214"/>
    <d v="2024-11-12T00:00:00"/>
    <x v="2"/>
    <n v="33025.56"/>
    <n v="14"/>
  </r>
  <r>
    <s v="PID-03659"/>
    <x v="22"/>
    <x v="4"/>
    <n v="250.16"/>
    <x v="0"/>
    <n v="71.430000000000007"/>
    <n v="321.59000000000003"/>
    <n v="143"/>
    <n v="438"/>
    <n v="398.4"/>
    <x v="4"/>
    <x v="423"/>
    <d v="2024-01-19T00:00:00"/>
    <x v="2"/>
    <n v="56971.199999999997"/>
    <n v="12"/>
  </r>
  <r>
    <s v="PID-03660"/>
    <x v="5"/>
    <x v="0"/>
    <n v="442.07"/>
    <x v="1"/>
    <n v="62.7"/>
    <n v="504.77"/>
    <n v="396"/>
    <n v="131"/>
    <n v="739.21"/>
    <x v="0"/>
    <x v="33"/>
    <d v="2023-03-06T00:00:00"/>
    <x v="0"/>
    <n v="292727.15999999997"/>
    <n v="13"/>
  </r>
  <r>
    <s v="PID-03661"/>
    <x v="17"/>
    <x v="3"/>
    <n v="158.57"/>
    <x v="1"/>
    <n v="17.62"/>
    <n v="176.19"/>
    <n v="103"/>
    <n v="310"/>
    <n v="246.92"/>
    <x v="1"/>
    <x v="506"/>
    <d v="2023-12-02T00:00:00"/>
    <x v="2"/>
    <n v="25432.76"/>
    <n v="5"/>
  </r>
  <r>
    <s v="PID-03662"/>
    <x v="13"/>
    <x v="3"/>
    <n v="158.49"/>
    <x v="2"/>
    <n v="79.010000000000005"/>
    <n v="237.5"/>
    <n v="132"/>
    <n v="356"/>
    <n v="305.05"/>
    <x v="1"/>
    <x v="696"/>
    <d v="2023-04-12T00:00:00"/>
    <x v="3"/>
    <n v="40266.6"/>
    <n v="2"/>
  </r>
  <r>
    <s v="PID-03663"/>
    <x v="20"/>
    <x v="1"/>
    <n v="198.57"/>
    <x v="2"/>
    <n v="71.510000000000005"/>
    <n v="270.08"/>
    <n v="347"/>
    <n v="307"/>
    <n v="379.77"/>
    <x v="4"/>
    <x v="259"/>
    <d v="2024-08-16T00:00:00"/>
    <x v="4"/>
    <n v="131780.19"/>
    <n v="11"/>
  </r>
  <r>
    <s v="PID-03664"/>
    <x v="6"/>
    <x v="3"/>
    <n v="264.20999999999998"/>
    <x v="2"/>
    <n v="62.84"/>
    <n v="327.04999999999995"/>
    <n v="320"/>
    <n v="393"/>
    <n v="454.38"/>
    <x v="1"/>
    <x v="152"/>
    <d v="2023-06-24T00:00:00"/>
    <x v="3"/>
    <n v="145401.60000000001"/>
    <n v="2"/>
  </r>
  <r>
    <s v="PID-03665"/>
    <x v="0"/>
    <x v="0"/>
    <n v="114.27"/>
    <x v="2"/>
    <n v="78.22"/>
    <n v="192.49"/>
    <n v="369"/>
    <n v="779"/>
    <n v="242.48"/>
    <x v="1"/>
    <x v="662"/>
    <d v="2024-08-31T00:00:00"/>
    <x v="0"/>
    <n v="89475.12"/>
    <n v="6"/>
  </r>
  <r>
    <s v="PID-03666"/>
    <x v="10"/>
    <x v="2"/>
    <n v="53.12"/>
    <x v="1"/>
    <n v="69.03"/>
    <n v="122.15"/>
    <n v="110"/>
    <n v="274"/>
    <n v="164.31"/>
    <x v="3"/>
    <x v="312"/>
    <d v="2024-02-04T00:00:00"/>
    <x v="4"/>
    <n v="18074.099999999999"/>
    <n v="3"/>
  </r>
  <r>
    <s v="PID-03667"/>
    <x v="19"/>
    <x v="0"/>
    <n v="335.83"/>
    <x v="1"/>
    <n v="40.04"/>
    <n v="375.87"/>
    <n v="102"/>
    <n v="754"/>
    <n v="516.05999999999995"/>
    <x v="4"/>
    <x v="38"/>
    <d v="2024-08-21T00:00:00"/>
    <x v="3"/>
    <n v="52638.12"/>
    <n v="3"/>
  </r>
  <r>
    <s v="PID-03668"/>
    <x v="27"/>
    <x v="4"/>
    <n v="437.49"/>
    <x v="0"/>
    <n v="94.65"/>
    <n v="532.14"/>
    <n v="217"/>
    <n v="954"/>
    <n v="709.88"/>
    <x v="2"/>
    <x v="421"/>
    <d v="2024-08-08T00:00:00"/>
    <x v="4"/>
    <n v="154043.96"/>
    <n v="1"/>
  </r>
  <r>
    <s v="PID-03669"/>
    <x v="26"/>
    <x v="5"/>
    <n v="362.8"/>
    <x v="3"/>
    <n v="30.37"/>
    <n v="393.17"/>
    <n v="380"/>
    <n v="808"/>
    <n v="583.07000000000005"/>
    <x v="0"/>
    <x v="655"/>
    <d v="2024-10-28T00:00:00"/>
    <x v="2"/>
    <n v="221566.6"/>
    <n v="12"/>
  </r>
  <r>
    <s v="PID-03670"/>
    <x v="22"/>
    <x v="4"/>
    <n v="396.21"/>
    <x v="0"/>
    <n v="30.72"/>
    <n v="426.92999999999995"/>
    <n v="461"/>
    <n v="401"/>
    <n v="621.39"/>
    <x v="1"/>
    <x v="23"/>
    <d v="2023-06-06T00:00:00"/>
    <x v="3"/>
    <n v="286460.78999999998"/>
    <n v="10"/>
  </r>
  <r>
    <s v="PID-03671"/>
    <x v="29"/>
    <x v="1"/>
    <n v="333.96"/>
    <x v="0"/>
    <n v="38.51"/>
    <n v="372.46999999999997"/>
    <n v="130"/>
    <n v="646"/>
    <n v="488.77"/>
    <x v="2"/>
    <x v="292"/>
    <d v="2024-10-27T00:00:00"/>
    <x v="3"/>
    <n v="63540.1"/>
    <n v="12"/>
  </r>
  <r>
    <s v="PID-03672"/>
    <x v="4"/>
    <x v="1"/>
    <n v="189.6"/>
    <x v="2"/>
    <n v="40.39"/>
    <n v="229.99"/>
    <n v="478"/>
    <n v="754"/>
    <n v="277.43"/>
    <x v="4"/>
    <x v="46"/>
    <d v="2023-11-01T00:00:00"/>
    <x v="3"/>
    <n v="132611.54"/>
    <n v="1"/>
  </r>
  <r>
    <s v="PID-03673"/>
    <x v="26"/>
    <x v="5"/>
    <n v="29.71"/>
    <x v="1"/>
    <n v="30.02"/>
    <n v="59.730000000000004"/>
    <n v="199"/>
    <n v="432"/>
    <n v="80.28"/>
    <x v="1"/>
    <x v="668"/>
    <d v="2024-06-07T00:00:00"/>
    <x v="2"/>
    <n v="15975.72"/>
    <n v="14"/>
  </r>
  <r>
    <s v="PID-03674"/>
    <x v="0"/>
    <x v="0"/>
    <n v="373.31"/>
    <x v="2"/>
    <n v="93.11"/>
    <n v="466.42"/>
    <n v="420"/>
    <n v="972"/>
    <n v="658.54"/>
    <x v="4"/>
    <x v="49"/>
    <d v="2024-03-21T00:00:00"/>
    <x v="2"/>
    <n v="276586.8"/>
    <n v="7"/>
  </r>
  <r>
    <s v="PID-03675"/>
    <x v="23"/>
    <x v="4"/>
    <n v="225.65"/>
    <x v="0"/>
    <n v="20.46"/>
    <n v="246.11"/>
    <n v="326"/>
    <n v="149"/>
    <n v="358.71"/>
    <x v="3"/>
    <x v="119"/>
    <d v="2024-09-09T00:00:00"/>
    <x v="1"/>
    <n v="116939.46"/>
    <n v="1"/>
  </r>
  <r>
    <s v="PID-03676"/>
    <x v="26"/>
    <x v="5"/>
    <n v="12.78"/>
    <x v="3"/>
    <n v="60.41"/>
    <n v="73.19"/>
    <n v="90"/>
    <n v="177"/>
    <n v="87.92"/>
    <x v="3"/>
    <x v="431"/>
    <d v="2023-01-29T00:00:00"/>
    <x v="0"/>
    <n v="7912.8"/>
    <n v="3"/>
  </r>
  <r>
    <s v="PID-03677"/>
    <x v="19"/>
    <x v="0"/>
    <n v="139.41"/>
    <x v="0"/>
    <n v="6.11"/>
    <n v="145.52000000000001"/>
    <n v="88"/>
    <n v="725"/>
    <n v="194.13"/>
    <x v="2"/>
    <x v="499"/>
    <d v="2024-01-19T00:00:00"/>
    <x v="3"/>
    <n v="17083.439999999999"/>
    <n v="7"/>
  </r>
  <r>
    <s v="PID-03678"/>
    <x v="26"/>
    <x v="5"/>
    <n v="164.22"/>
    <x v="0"/>
    <n v="42.45"/>
    <n v="206.67000000000002"/>
    <n v="216"/>
    <n v="11"/>
    <n v="288.27"/>
    <x v="3"/>
    <x v="95"/>
    <d v="2024-07-21T00:00:00"/>
    <x v="1"/>
    <n v="62266.32"/>
    <n v="13"/>
  </r>
  <r>
    <s v="PID-03679"/>
    <x v="18"/>
    <x v="3"/>
    <n v="404.08"/>
    <x v="1"/>
    <n v="37.200000000000003"/>
    <n v="441.28"/>
    <n v="25"/>
    <n v="315"/>
    <n v="633.53"/>
    <x v="2"/>
    <x v="695"/>
    <d v="2025-01-07T00:00:00"/>
    <x v="0"/>
    <n v="15838.25"/>
    <n v="9"/>
  </r>
  <r>
    <s v="PID-03680"/>
    <x v="25"/>
    <x v="5"/>
    <n v="124.7"/>
    <x v="2"/>
    <n v="82.97"/>
    <n v="207.67000000000002"/>
    <n v="441"/>
    <n v="13"/>
    <n v="274.12"/>
    <x v="3"/>
    <x v="614"/>
    <d v="2024-04-21T00:00:00"/>
    <x v="0"/>
    <n v="120886.92"/>
    <n v="6"/>
  </r>
  <r>
    <s v="PID-03681"/>
    <x v="20"/>
    <x v="1"/>
    <n v="415.55"/>
    <x v="2"/>
    <n v="88.1"/>
    <n v="503.65"/>
    <n v="266"/>
    <n v="143"/>
    <n v="678.69"/>
    <x v="0"/>
    <x v="573"/>
    <d v="2023-07-26T00:00:00"/>
    <x v="2"/>
    <n v="180531.54"/>
    <n v="10"/>
  </r>
  <r>
    <s v="PID-03682"/>
    <x v="29"/>
    <x v="1"/>
    <n v="320.27"/>
    <x v="0"/>
    <n v="40.53"/>
    <n v="360.79999999999995"/>
    <n v="148"/>
    <n v="844"/>
    <n v="438"/>
    <x v="1"/>
    <x v="256"/>
    <d v="2024-08-04T00:00:00"/>
    <x v="4"/>
    <n v="64824"/>
    <n v="10"/>
  </r>
  <r>
    <s v="PID-03683"/>
    <x v="3"/>
    <x v="2"/>
    <n v="257.42"/>
    <x v="2"/>
    <n v="52.24"/>
    <n v="309.66000000000003"/>
    <n v="469"/>
    <n v="351"/>
    <n v="449.92"/>
    <x v="2"/>
    <x v="548"/>
    <d v="2024-11-08T00:00:00"/>
    <x v="0"/>
    <n v="211012.48000000001"/>
    <n v="5"/>
  </r>
  <r>
    <s v="PID-03684"/>
    <x v="24"/>
    <x v="2"/>
    <n v="358.97"/>
    <x v="2"/>
    <n v="60.28"/>
    <n v="419.25"/>
    <n v="55"/>
    <n v="278"/>
    <n v="513.73"/>
    <x v="0"/>
    <x v="517"/>
    <d v="2023-08-21T00:00:00"/>
    <x v="2"/>
    <n v="28255.15"/>
    <n v="13"/>
  </r>
  <r>
    <s v="PID-03685"/>
    <x v="0"/>
    <x v="0"/>
    <n v="477.17"/>
    <x v="1"/>
    <n v="92.66"/>
    <n v="569.83000000000004"/>
    <n v="157"/>
    <n v="453"/>
    <n v="687.26"/>
    <x v="2"/>
    <x v="697"/>
    <d v="2024-05-02T00:00:00"/>
    <x v="2"/>
    <n v="107899.82"/>
    <n v="2"/>
  </r>
  <r>
    <s v="PID-03686"/>
    <x v="18"/>
    <x v="3"/>
    <n v="394.27"/>
    <x v="0"/>
    <n v="25.59"/>
    <n v="419.85999999999996"/>
    <n v="407"/>
    <n v="873"/>
    <n v="531.37"/>
    <x v="3"/>
    <x v="266"/>
    <d v="2023-06-12T00:00:00"/>
    <x v="1"/>
    <n v="216267.59"/>
    <n v="7"/>
  </r>
  <r>
    <s v="PID-03687"/>
    <x v="20"/>
    <x v="1"/>
    <n v="98.15"/>
    <x v="1"/>
    <n v="41.88"/>
    <n v="140.03"/>
    <n v="228"/>
    <n v="585"/>
    <n v="169.61"/>
    <x v="3"/>
    <x v="672"/>
    <d v="2023-12-20T00:00:00"/>
    <x v="3"/>
    <n v="38671.08"/>
    <n v="7"/>
  </r>
  <r>
    <s v="PID-03688"/>
    <x v="18"/>
    <x v="3"/>
    <n v="203.96"/>
    <x v="0"/>
    <n v="37.21"/>
    <n v="241.17000000000002"/>
    <n v="303"/>
    <n v="180"/>
    <n v="294.24"/>
    <x v="3"/>
    <x v="364"/>
    <d v="2024-06-18T00:00:00"/>
    <x v="2"/>
    <n v="89154.72"/>
    <n v="14"/>
  </r>
  <r>
    <s v="PID-03689"/>
    <x v="19"/>
    <x v="0"/>
    <n v="82.1"/>
    <x v="3"/>
    <n v="34.450000000000003"/>
    <n v="116.55"/>
    <n v="365"/>
    <n v="521"/>
    <n v="141.51"/>
    <x v="4"/>
    <x v="677"/>
    <d v="2024-06-28T00:00:00"/>
    <x v="4"/>
    <n v="51651.15"/>
    <n v="7"/>
  </r>
  <r>
    <s v="PID-03690"/>
    <x v="14"/>
    <x v="1"/>
    <n v="179.57"/>
    <x v="2"/>
    <n v="23.03"/>
    <n v="202.6"/>
    <n v="308"/>
    <n v="209"/>
    <n v="244.35"/>
    <x v="4"/>
    <x v="631"/>
    <d v="2025-01-04T00:00:00"/>
    <x v="3"/>
    <n v="75259.8"/>
    <n v="9"/>
  </r>
  <r>
    <s v="PID-03691"/>
    <x v="29"/>
    <x v="1"/>
    <n v="13.74"/>
    <x v="2"/>
    <n v="73.7"/>
    <n v="87.44"/>
    <n v="60"/>
    <n v="585"/>
    <n v="129.83000000000001"/>
    <x v="1"/>
    <x v="455"/>
    <d v="2024-10-27T00:00:00"/>
    <x v="2"/>
    <n v="7789.8"/>
    <n v="10"/>
  </r>
  <r>
    <s v="PID-03692"/>
    <x v="17"/>
    <x v="3"/>
    <n v="488.91"/>
    <x v="2"/>
    <n v="42.59"/>
    <n v="531.5"/>
    <n v="499"/>
    <n v="790"/>
    <n v="746.84"/>
    <x v="3"/>
    <x v="406"/>
    <d v="2023-10-20T00:00:00"/>
    <x v="1"/>
    <n v="372673.16"/>
    <n v="14"/>
  </r>
  <r>
    <s v="PID-03693"/>
    <x v="0"/>
    <x v="0"/>
    <n v="180.74"/>
    <x v="1"/>
    <n v="85.38"/>
    <n v="266.12"/>
    <n v="468"/>
    <n v="116"/>
    <n v="334.24"/>
    <x v="2"/>
    <x v="618"/>
    <d v="2024-07-04T00:00:00"/>
    <x v="3"/>
    <n v="156424.32000000001"/>
    <n v="1"/>
  </r>
  <r>
    <s v="PID-03694"/>
    <x v="0"/>
    <x v="0"/>
    <n v="23.27"/>
    <x v="1"/>
    <n v="43.43"/>
    <n v="66.7"/>
    <n v="228"/>
    <n v="278"/>
    <n v="88.97"/>
    <x v="2"/>
    <x v="128"/>
    <d v="2023-08-09T00:00:00"/>
    <x v="0"/>
    <n v="20285.16"/>
    <n v="5"/>
  </r>
  <r>
    <s v="PID-03695"/>
    <x v="19"/>
    <x v="0"/>
    <n v="391.08"/>
    <x v="2"/>
    <n v="50.22"/>
    <n v="441.29999999999995"/>
    <n v="129"/>
    <n v="99"/>
    <n v="659.62"/>
    <x v="0"/>
    <x v="181"/>
    <d v="2023-02-26T00:00:00"/>
    <x v="4"/>
    <n v="85090.98"/>
    <n v="8"/>
  </r>
  <r>
    <s v="PID-03696"/>
    <x v="7"/>
    <x v="4"/>
    <n v="57.56"/>
    <x v="2"/>
    <n v="77.55"/>
    <n v="135.11000000000001"/>
    <n v="188"/>
    <n v="236"/>
    <n v="180.96"/>
    <x v="0"/>
    <x v="146"/>
    <d v="2024-09-15T00:00:00"/>
    <x v="0"/>
    <n v="34020.480000000003"/>
    <n v="11"/>
  </r>
  <r>
    <s v="PID-03697"/>
    <x v="9"/>
    <x v="3"/>
    <n v="172.69"/>
    <x v="1"/>
    <n v="99.14"/>
    <n v="271.83"/>
    <n v="367"/>
    <n v="399"/>
    <n v="336.29"/>
    <x v="2"/>
    <x v="288"/>
    <d v="2025-01-04T00:00:00"/>
    <x v="4"/>
    <n v="123418.43"/>
    <n v="7"/>
  </r>
  <r>
    <s v="PID-03698"/>
    <x v="2"/>
    <x v="2"/>
    <n v="350.51"/>
    <x v="2"/>
    <n v="21.34"/>
    <n v="371.84999999999997"/>
    <n v="246"/>
    <n v="475"/>
    <n v="503.06"/>
    <x v="4"/>
    <x v="379"/>
    <d v="2024-09-04T00:00:00"/>
    <x v="3"/>
    <n v="123752.76"/>
    <n v="11"/>
  </r>
  <r>
    <s v="PID-03699"/>
    <x v="5"/>
    <x v="0"/>
    <n v="293.33999999999997"/>
    <x v="1"/>
    <n v="40.700000000000003"/>
    <n v="334.03999999999996"/>
    <n v="433"/>
    <n v="653"/>
    <n v="460.19"/>
    <x v="4"/>
    <x v="2"/>
    <d v="2023-08-21T00:00:00"/>
    <x v="3"/>
    <n v="199262.27"/>
    <n v="14"/>
  </r>
  <r>
    <s v="PID-03700"/>
    <x v="19"/>
    <x v="0"/>
    <n v="47.19"/>
    <x v="0"/>
    <n v="80.56"/>
    <n v="127.75"/>
    <n v="160"/>
    <n v="514"/>
    <n v="164.42"/>
    <x v="4"/>
    <x v="101"/>
    <d v="2024-10-04T00:00:00"/>
    <x v="1"/>
    <n v="26307.200000000001"/>
    <n v="6"/>
  </r>
  <r>
    <s v="PID-03701"/>
    <x v="5"/>
    <x v="0"/>
    <n v="416.77"/>
    <x v="2"/>
    <n v="65.34"/>
    <n v="482.11"/>
    <n v="424"/>
    <n v="456"/>
    <n v="686.21"/>
    <x v="1"/>
    <x v="239"/>
    <d v="2023-06-15T00:00:00"/>
    <x v="0"/>
    <n v="290953.03999999998"/>
    <n v="6"/>
  </r>
  <r>
    <s v="PID-03702"/>
    <x v="26"/>
    <x v="5"/>
    <n v="341.51"/>
    <x v="2"/>
    <n v="6.51"/>
    <n v="348.02"/>
    <n v="299"/>
    <n v="611"/>
    <n v="515.16"/>
    <x v="2"/>
    <x v="408"/>
    <d v="2024-10-22T00:00:00"/>
    <x v="1"/>
    <n v="154032.84"/>
    <n v="10"/>
  </r>
  <r>
    <s v="PID-03703"/>
    <x v="7"/>
    <x v="4"/>
    <n v="219.58"/>
    <x v="2"/>
    <n v="90.84"/>
    <n v="310.42"/>
    <n v="259"/>
    <n v="583"/>
    <n v="427.04"/>
    <x v="4"/>
    <x v="455"/>
    <d v="2024-10-25T00:00:00"/>
    <x v="1"/>
    <n v="110603.36"/>
    <n v="8"/>
  </r>
  <r>
    <s v="PID-03704"/>
    <x v="2"/>
    <x v="2"/>
    <n v="323.38"/>
    <x v="3"/>
    <n v="51.87"/>
    <n v="375.25"/>
    <n v="252"/>
    <n v="649"/>
    <n v="512.51"/>
    <x v="2"/>
    <x v="333"/>
    <d v="2023-09-28T00:00:00"/>
    <x v="4"/>
    <n v="129152.52"/>
    <n v="1"/>
  </r>
  <r>
    <s v="PID-03705"/>
    <x v="3"/>
    <x v="2"/>
    <n v="46.46"/>
    <x v="2"/>
    <n v="88.27"/>
    <n v="134.72999999999999"/>
    <n v="157"/>
    <n v="455"/>
    <n v="162.68"/>
    <x v="0"/>
    <x v="712"/>
    <d v="2023-02-14T00:00:00"/>
    <x v="3"/>
    <n v="25540.76"/>
    <n v="6"/>
  </r>
  <r>
    <s v="PID-03706"/>
    <x v="29"/>
    <x v="1"/>
    <n v="239.34"/>
    <x v="1"/>
    <n v="67.16"/>
    <n v="306.5"/>
    <n v="272"/>
    <n v="69"/>
    <n v="417.14"/>
    <x v="3"/>
    <x v="634"/>
    <d v="2024-05-29T00:00:00"/>
    <x v="1"/>
    <n v="113462.08"/>
    <n v="8"/>
  </r>
  <r>
    <s v="PID-03707"/>
    <x v="23"/>
    <x v="4"/>
    <n v="51.05"/>
    <x v="3"/>
    <n v="20.79"/>
    <n v="71.84"/>
    <n v="285"/>
    <n v="406"/>
    <n v="90.87"/>
    <x v="1"/>
    <x v="257"/>
    <d v="2023-11-16T00:00:00"/>
    <x v="3"/>
    <n v="25897.95"/>
    <n v="1"/>
  </r>
  <r>
    <s v="PID-03708"/>
    <x v="5"/>
    <x v="0"/>
    <n v="193.86"/>
    <x v="3"/>
    <n v="22.84"/>
    <n v="216.70000000000002"/>
    <n v="85"/>
    <n v="8"/>
    <n v="278.38"/>
    <x v="3"/>
    <x v="639"/>
    <d v="2023-07-09T00:00:00"/>
    <x v="0"/>
    <n v="23662.3"/>
    <n v="9"/>
  </r>
  <r>
    <s v="PID-03709"/>
    <x v="23"/>
    <x v="4"/>
    <n v="304.57"/>
    <x v="2"/>
    <n v="51.89"/>
    <n v="356.46"/>
    <n v="129"/>
    <n v="544"/>
    <n v="524.73"/>
    <x v="1"/>
    <x v="470"/>
    <d v="2024-03-20T00:00:00"/>
    <x v="0"/>
    <n v="67690.17"/>
    <n v="10"/>
  </r>
  <r>
    <s v="PID-03710"/>
    <x v="27"/>
    <x v="4"/>
    <n v="53.77"/>
    <x v="0"/>
    <n v="65.489999999999995"/>
    <n v="119.25999999999999"/>
    <n v="85"/>
    <n v="671"/>
    <n v="152"/>
    <x v="2"/>
    <x v="555"/>
    <d v="2025-01-09T00:00:00"/>
    <x v="3"/>
    <n v="12920"/>
    <n v="10"/>
  </r>
  <r>
    <s v="PID-03711"/>
    <x v="16"/>
    <x v="5"/>
    <n v="135.24"/>
    <x v="0"/>
    <n v="17.77"/>
    <n v="153.01000000000002"/>
    <n v="392"/>
    <n v="365"/>
    <n v="187.93"/>
    <x v="4"/>
    <x v="138"/>
    <d v="2023-01-16T00:00:00"/>
    <x v="3"/>
    <n v="73668.56"/>
    <n v="1"/>
  </r>
  <r>
    <s v="PID-03712"/>
    <x v="20"/>
    <x v="1"/>
    <n v="485.22"/>
    <x v="0"/>
    <n v="5.82"/>
    <n v="491.04"/>
    <n v="178"/>
    <n v="12"/>
    <n v="707.34"/>
    <x v="2"/>
    <x v="616"/>
    <d v="2024-06-04T00:00:00"/>
    <x v="3"/>
    <n v="125906.52"/>
    <n v="13"/>
  </r>
  <r>
    <s v="PID-03713"/>
    <x v="21"/>
    <x v="0"/>
    <n v="276.75"/>
    <x v="0"/>
    <n v="92.04"/>
    <n v="368.79"/>
    <n v="278"/>
    <n v="356"/>
    <n v="450.89"/>
    <x v="4"/>
    <x v="280"/>
    <d v="2023-09-01T00:00:00"/>
    <x v="3"/>
    <n v="125347.42"/>
    <n v="1"/>
  </r>
  <r>
    <s v="PID-03714"/>
    <x v="21"/>
    <x v="0"/>
    <n v="172.45"/>
    <x v="0"/>
    <n v="74.16"/>
    <n v="246.60999999999999"/>
    <n v="98"/>
    <n v="819"/>
    <n v="300.51"/>
    <x v="0"/>
    <x v="221"/>
    <d v="2024-01-29T00:00:00"/>
    <x v="2"/>
    <n v="29449.98"/>
    <n v="8"/>
  </r>
  <r>
    <s v="PID-03715"/>
    <x v="27"/>
    <x v="4"/>
    <n v="71.98"/>
    <x v="3"/>
    <n v="65.39"/>
    <n v="137.37"/>
    <n v="85"/>
    <n v="291"/>
    <n v="181.37"/>
    <x v="3"/>
    <x v="225"/>
    <d v="2023-07-23T00:00:00"/>
    <x v="0"/>
    <n v="15416.45"/>
    <n v="10"/>
  </r>
  <r>
    <s v="PID-03716"/>
    <x v="29"/>
    <x v="1"/>
    <n v="289.26"/>
    <x v="2"/>
    <n v="67.44"/>
    <n v="356.7"/>
    <n v="201"/>
    <n v="721"/>
    <n v="439.54"/>
    <x v="4"/>
    <x v="369"/>
    <d v="2024-10-16T00:00:00"/>
    <x v="0"/>
    <n v="88347.54"/>
    <n v="10"/>
  </r>
  <r>
    <s v="PID-03717"/>
    <x v="26"/>
    <x v="5"/>
    <n v="368.83"/>
    <x v="2"/>
    <n v="81.73"/>
    <n v="450.56"/>
    <n v="498"/>
    <n v="265"/>
    <n v="571.51"/>
    <x v="1"/>
    <x v="373"/>
    <d v="2024-10-05T00:00:00"/>
    <x v="1"/>
    <n v="284611.98"/>
    <n v="8"/>
  </r>
  <r>
    <s v="PID-03718"/>
    <x v="26"/>
    <x v="5"/>
    <n v="158.1"/>
    <x v="3"/>
    <n v="47.99"/>
    <n v="206.09"/>
    <n v="88"/>
    <n v="379"/>
    <n v="249.31"/>
    <x v="1"/>
    <x v="21"/>
    <d v="2024-03-30T00:00:00"/>
    <x v="3"/>
    <n v="21939.279999999999"/>
    <n v="7"/>
  </r>
  <r>
    <s v="PID-03719"/>
    <x v="17"/>
    <x v="3"/>
    <n v="152.38"/>
    <x v="2"/>
    <n v="94.88"/>
    <n v="247.26"/>
    <n v="150"/>
    <n v="722"/>
    <n v="327.39"/>
    <x v="2"/>
    <x v="25"/>
    <d v="2024-12-08T00:00:00"/>
    <x v="3"/>
    <n v="49108.5"/>
    <n v="10"/>
  </r>
  <r>
    <s v="PID-03720"/>
    <x v="14"/>
    <x v="1"/>
    <n v="397.54"/>
    <x v="2"/>
    <n v="42.72"/>
    <n v="440.26"/>
    <n v="217"/>
    <n v="217"/>
    <n v="549.1"/>
    <x v="2"/>
    <x v="709"/>
    <d v="2023-03-28T00:00:00"/>
    <x v="0"/>
    <n v="119154.7"/>
    <n v="11"/>
  </r>
  <r>
    <s v="PID-03721"/>
    <x v="26"/>
    <x v="5"/>
    <n v="21.34"/>
    <x v="1"/>
    <n v="32.11"/>
    <n v="53.45"/>
    <n v="179"/>
    <n v="71"/>
    <n v="76.319999999999993"/>
    <x v="3"/>
    <x v="579"/>
    <d v="2023-06-04T00:00:00"/>
    <x v="2"/>
    <n v="13661.28"/>
    <n v="2"/>
  </r>
  <r>
    <s v="PID-03722"/>
    <x v="7"/>
    <x v="4"/>
    <n v="391.91"/>
    <x v="0"/>
    <n v="9.77"/>
    <n v="401.68"/>
    <n v="115"/>
    <n v="76"/>
    <n v="557.22"/>
    <x v="0"/>
    <x v="594"/>
    <d v="2024-04-27T00:00:00"/>
    <x v="4"/>
    <n v="64080.3"/>
    <n v="8"/>
  </r>
  <r>
    <s v="PID-03723"/>
    <x v="9"/>
    <x v="3"/>
    <n v="340.24"/>
    <x v="2"/>
    <n v="89.28"/>
    <n v="429.52"/>
    <n v="243"/>
    <n v="588"/>
    <n v="537.46"/>
    <x v="3"/>
    <x v="67"/>
    <d v="2023-11-13T00:00:00"/>
    <x v="3"/>
    <n v="130602.78"/>
    <n v="12"/>
  </r>
  <r>
    <s v="PID-03724"/>
    <x v="4"/>
    <x v="1"/>
    <n v="76.81"/>
    <x v="1"/>
    <n v="14.95"/>
    <n v="91.76"/>
    <n v="435"/>
    <n v="25"/>
    <n v="128.74"/>
    <x v="0"/>
    <x v="356"/>
    <d v="2023-04-04T00:00:00"/>
    <x v="4"/>
    <n v="56001.9"/>
    <n v="8"/>
  </r>
  <r>
    <s v="PID-03725"/>
    <x v="11"/>
    <x v="0"/>
    <n v="457.51"/>
    <x v="3"/>
    <n v="55.54"/>
    <n v="513.04999999999995"/>
    <n v="232"/>
    <n v="974"/>
    <n v="767.79"/>
    <x v="3"/>
    <x v="648"/>
    <d v="2024-08-05T00:00:00"/>
    <x v="2"/>
    <n v="178127.28"/>
    <n v="4"/>
  </r>
  <r>
    <s v="PID-03726"/>
    <x v="19"/>
    <x v="0"/>
    <n v="44.82"/>
    <x v="2"/>
    <n v="72.209999999999994"/>
    <n v="117.03"/>
    <n v="356"/>
    <n v="525"/>
    <n v="143"/>
    <x v="0"/>
    <x v="437"/>
    <d v="2023-08-31T00:00:00"/>
    <x v="4"/>
    <n v="50908"/>
    <n v="11"/>
  </r>
  <r>
    <s v="PID-03727"/>
    <x v="5"/>
    <x v="0"/>
    <n v="134.58000000000001"/>
    <x v="0"/>
    <n v="98.88"/>
    <n v="233.46"/>
    <n v="178"/>
    <n v="767"/>
    <n v="326.45999999999998"/>
    <x v="2"/>
    <x v="208"/>
    <d v="2023-10-16T00:00:00"/>
    <x v="4"/>
    <n v="58109.88"/>
    <n v="12"/>
  </r>
  <r>
    <s v="PID-03728"/>
    <x v="7"/>
    <x v="4"/>
    <n v="250.37"/>
    <x v="2"/>
    <n v="78.03"/>
    <n v="328.4"/>
    <n v="64"/>
    <n v="22"/>
    <n v="447.41"/>
    <x v="0"/>
    <x v="270"/>
    <d v="2023-06-12T00:00:00"/>
    <x v="3"/>
    <n v="28634.240000000002"/>
    <n v="14"/>
  </r>
  <r>
    <s v="PID-03729"/>
    <x v="28"/>
    <x v="5"/>
    <n v="322.98"/>
    <x v="3"/>
    <n v="44.88"/>
    <n v="367.86"/>
    <n v="496"/>
    <n v="941"/>
    <n v="532.32000000000005"/>
    <x v="0"/>
    <x v="526"/>
    <d v="2024-02-29T00:00:00"/>
    <x v="3"/>
    <n v="264030.71999999997"/>
    <n v="6"/>
  </r>
  <r>
    <s v="PID-03730"/>
    <x v="15"/>
    <x v="5"/>
    <n v="327.26"/>
    <x v="3"/>
    <n v="77.400000000000006"/>
    <n v="404.65999999999997"/>
    <n v="110"/>
    <n v="871"/>
    <n v="500.88"/>
    <x v="3"/>
    <x v="338"/>
    <d v="2023-10-29T00:00:00"/>
    <x v="2"/>
    <n v="55096.800000000003"/>
    <n v="12"/>
  </r>
  <r>
    <s v="PID-03731"/>
    <x v="22"/>
    <x v="4"/>
    <n v="52.09"/>
    <x v="1"/>
    <n v="41.86"/>
    <n v="93.95"/>
    <n v="316"/>
    <n v="512"/>
    <n v="112.99"/>
    <x v="3"/>
    <x v="459"/>
    <d v="2024-11-08T00:00:00"/>
    <x v="4"/>
    <n v="35704.839999999997"/>
    <n v="14"/>
  </r>
  <r>
    <s v="PID-03732"/>
    <x v="17"/>
    <x v="3"/>
    <n v="185.45"/>
    <x v="3"/>
    <n v="44.05"/>
    <n v="229.5"/>
    <n v="387"/>
    <n v="931"/>
    <n v="302.56"/>
    <x v="0"/>
    <x v="491"/>
    <d v="2024-07-04T00:00:00"/>
    <x v="3"/>
    <n v="117090.72"/>
    <n v="12"/>
  </r>
  <r>
    <s v="PID-03733"/>
    <x v="16"/>
    <x v="5"/>
    <n v="209.92"/>
    <x v="2"/>
    <n v="99.27"/>
    <n v="309.19"/>
    <n v="316"/>
    <n v="276"/>
    <n v="399.35"/>
    <x v="4"/>
    <x v="434"/>
    <d v="2024-06-01T00:00:00"/>
    <x v="4"/>
    <n v="126194.6"/>
    <n v="12"/>
  </r>
  <r>
    <s v="PID-03734"/>
    <x v="10"/>
    <x v="2"/>
    <n v="253.6"/>
    <x v="2"/>
    <n v="42.48"/>
    <n v="296.08"/>
    <n v="484"/>
    <n v="370"/>
    <n v="377.99"/>
    <x v="2"/>
    <x v="311"/>
    <d v="2023-04-14T00:00:00"/>
    <x v="1"/>
    <n v="182947.16"/>
    <n v="10"/>
  </r>
  <r>
    <s v="PID-03735"/>
    <x v="15"/>
    <x v="5"/>
    <n v="245.86"/>
    <x v="0"/>
    <n v="68.290000000000006"/>
    <n v="314.15000000000003"/>
    <n v="271"/>
    <n v="490"/>
    <n v="435.79"/>
    <x v="4"/>
    <x v="252"/>
    <d v="2023-09-26T00:00:00"/>
    <x v="4"/>
    <n v="118099.09"/>
    <n v="7"/>
  </r>
  <r>
    <s v="PID-03736"/>
    <x v="22"/>
    <x v="4"/>
    <n v="153.81"/>
    <x v="1"/>
    <n v="61.26"/>
    <n v="215.07"/>
    <n v="36"/>
    <n v="35"/>
    <n v="296.81"/>
    <x v="2"/>
    <x v="317"/>
    <d v="2023-02-19T00:00:00"/>
    <x v="4"/>
    <n v="10685.16"/>
    <n v="6"/>
  </r>
  <r>
    <s v="PID-03737"/>
    <x v="24"/>
    <x v="2"/>
    <n v="275.76"/>
    <x v="3"/>
    <n v="54.51"/>
    <n v="330.27"/>
    <n v="22"/>
    <n v="555"/>
    <n v="486.83"/>
    <x v="1"/>
    <x v="301"/>
    <d v="2024-07-22T00:00:00"/>
    <x v="0"/>
    <n v="10710.26"/>
    <n v="7"/>
  </r>
  <r>
    <s v="PID-03738"/>
    <x v="23"/>
    <x v="4"/>
    <n v="496.95"/>
    <x v="1"/>
    <n v="9.5500000000000007"/>
    <n v="506.5"/>
    <n v="181"/>
    <n v="336"/>
    <n v="755.29"/>
    <x v="3"/>
    <x v="60"/>
    <d v="2024-11-22T00:00:00"/>
    <x v="2"/>
    <n v="136707.49"/>
    <n v="6"/>
  </r>
  <r>
    <s v="PID-03739"/>
    <x v="11"/>
    <x v="0"/>
    <n v="362.98"/>
    <x v="0"/>
    <n v="54.51"/>
    <n v="417.49"/>
    <n v="181"/>
    <n v="921"/>
    <n v="617.05999999999995"/>
    <x v="2"/>
    <x v="385"/>
    <d v="2023-07-21T00:00:00"/>
    <x v="0"/>
    <n v="111687.86"/>
    <n v="12"/>
  </r>
  <r>
    <s v="PID-03740"/>
    <x v="11"/>
    <x v="0"/>
    <n v="327.68"/>
    <x v="3"/>
    <n v="9.6199999999999992"/>
    <n v="337.3"/>
    <n v="302"/>
    <n v="232"/>
    <n v="442.87"/>
    <x v="4"/>
    <x v="482"/>
    <d v="2024-09-04T00:00:00"/>
    <x v="4"/>
    <n v="133746.74"/>
    <n v="8"/>
  </r>
  <r>
    <s v="PID-03741"/>
    <x v="18"/>
    <x v="3"/>
    <n v="450.83"/>
    <x v="3"/>
    <n v="98.42"/>
    <n v="549.25"/>
    <n v="451"/>
    <n v="358"/>
    <n v="694.27"/>
    <x v="3"/>
    <x v="59"/>
    <d v="2023-05-20T00:00:00"/>
    <x v="1"/>
    <n v="313115.77"/>
    <n v="14"/>
  </r>
  <r>
    <s v="PID-03742"/>
    <x v="5"/>
    <x v="0"/>
    <n v="239.27"/>
    <x v="0"/>
    <n v="26.35"/>
    <n v="265.62"/>
    <n v="20"/>
    <n v="585"/>
    <n v="324.89"/>
    <x v="2"/>
    <x v="72"/>
    <d v="2023-11-10T00:00:00"/>
    <x v="1"/>
    <n v="6497.8"/>
    <n v="2"/>
  </r>
  <r>
    <s v="PID-03743"/>
    <x v="3"/>
    <x v="2"/>
    <n v="492.59"/>
    <x v="2"/>
    <n v="5.04"/>
    <n v="497.63"/>
    <n v="181"/>
    <n v="880"/>
    <n v="742.98"/>
    <x v="3"/>
    <x v="70"/>
    <d v="2023-11-11T00:00:00"/>
    <x v="2"/>
    <n v="134479.38"/>
    <n v="13"/>
  </r>
  <r>
    <s v="PID-03744"/>
    <x v="27"/>
    <x v="4"/>
    <n v="288"/>
    <x v="1"/>
    <n v="87.75"/>
    <n v="375.75"/>
    <n v="117"/>
    <n v="262"/>
    <n v="469.7"/>
    <x v="2"/>
    <x v="324"/>
    <d v="2023-07-06T00:00:00"/>
    <x v="3"/>
    <n v="54954.9"/>
    <n v="1"/>
  </r>
  <r>
    <s v="PID-03745"/>
    <x v="13"/>
    <x v="3"/>
    <n v="40.090000000000003"/>
    <x v="0"/>
    <n v="27.86"/>
    <n v="67.95"/>
    <n v="74"/>
    <n v="515"/>
    <n v="83.29"/>
    <x v="3"/>
    <x v="560"/>
    <d v="2024-05-27T00:00:00"/>
    <x v="0"/>
    <n v="6163.46"/>
    <n v="8"/>
  </r>
  <r>
    <s v="PID-03746"/>
    <x v="1"/>
    <x v="1"/>
    <n v="365.79"/>
    <x v="3"/>
    <n v="55.03"/>
    <n v="420.82000000000005"/>
    <n v="500"/>
    <n v="318"/>
    <n v="628.87"/>
    <x v="0"/>
    <x v="532"/>
    <d v="2023-08-23T00:00:00"/>
    <x v="3"/>
    <n v="314435"/>
    <n v="6"/>
  </r>
  <r>
    <s v="PID-03747"/>
    <x v="27"/>
    <x v="4"/>
    <n v="491.34"/>
    <x v="0"/>
    <n v="51.1"/>
    <n v="542.43999999999994"/>
    <n v="31"/>
    <n v="336"/>
    <n v="692.78"/>
    <x v="3"/>
    <x v="12"/>
    <d v="2023-06-24T00:00:00"/>
    <x v="0"/>
    <n v="21476.18"/>
    <n v="8"/>
  </r>
  <r>
    <s v="PID-03748"/>
    <x v="12"/>
    <x v="4"/>
    <n v="149.07"/>
    <x v="3"/>
    <n v="22.4"/>
    <n v="171.47"/>
    <n v="36"/>
    <n v="534"/>
    <n v="240.43"/>
    <x v="0"/>
    <x v="35"/>
    <d v="2024-05-07T00:00:00"/>
    <x v="3"/>
    <n v="8655.48"/>
    <n v="10"/>
  </r>
  <r>
    <s v="PID-03749"/>
    <x v="11"/>
    <x v="0"/>
    <n v="471.26"/>
    <x v="1"/>
    <n v="19.27"/>
    <n v="490.53"/>
    <n v="369"/>
    <n v="221"/>
    <n v="668.71"/>
    <x v="2"/>
    <x v="531"/>
    <d v="2024-07-16T00:00:00"/>
    <x v="1"/>
    <n v="246753.99"/>
    <n v="5"/>
  </r>
  <r>
    <s v="PID-03750"/>
    <x v="16"/>
    <x v="5"/>
    <n v="443.18"/>
    <x v="1"/>
    <n v="26.43"/>
    <n v="469.61"/>
    <n v="397"/>
    <n v="23"/>
    <n v="626.37"/>
    <x v="2"/>
    <x v="310"/>
    <d v="2023-10-01T00:00:00"/>
    <x v="4"/>
    <n v="248668.89"/>
    <n v="14"/>
  </r>
  <r>
    <s v="PID-03751"/>
    <x v="19"/>
    <x v="0"/>
    <n v="393.15"/>
    <x v="1"/>
    <n v="87.37"/>
    <n v="480.52"/>
    <n v="414"/>
    <n v="144"/>
    <n v="705.56"/>
    <x v="1"/>
    <x v="491"/>
    <d v="2024-06-29T00:00:00"/>
    <x v="4"/>
    <n v="292101.84000000003"/>
    <n v="7"/>
  </r>
  <r>
    <s v="PID-03752"/>
    <x v="28"/>
    <x v="5"/>
    <n v="81.739999999999995"/>
    <x v="0"/>
    <n v="90.34"/>
    <n v="172.07999999999998"/>
    <n v="455"/>
    <n v="762"/>
    <n v="220.9"/>
    <x v="2"/>
    <x v="594"/>
    <d v="2024-04-25T00:00:00"/>
    <x v="0"/>
    <n v="100509.5"/>
    <n v="6"/>
  </r>
  <r>
    <s v="PID-03753"/>
    <x v="3"/>
    <x v="2"/>
    <n v="402.31"/>
    <x v="2"/>
    <n v="77.13"/>
    <n v="479.44"/>
    <n v="344"/>
    <n v="328"/>
    <n v="718.5"/>
    <x v="4"/>
    <x v="442"/>
    <d v="2024-03-26T00:00:00"/>
    <x v="1"/>
    <n v="247164"/>
    <n v="8"/>
  </r>
  <r>
    <s v="PID-03754"/>
    <x v="5"/>
    <x v="0"/>
    <n v="60.87"/>
    <x v="1"/>
    <n v="68.38"/>
    <n v="129.25"/>
    <n v="271"/>
    <n v="166"/>
    <n v="193.55"/>
    <x v="1"/>
    <x v="428"/>
    <d v="2023-03-15T00:00:00"/>
    <x v="3"/>
    <n v="52452.05"/>
    <n v="13"/>
  </r>
  <r>
    <s v="PID-03755"/>
    <x v="13"/>
    <x v="3"/>
    <n v="88.29"/>
    <x v="3"/>
    <n v="83.78"/>
    <n v="172.07"/>
    <n v="106"/>
    <n v="518"/>
    <n v="231.57"/>
    <x v="1"/>
    <x v="14"/>
    <d v="2024-06-20T00:00:00"/>
    <x v="0"/>
    <n v="24546.42"/>
    <n v="13"/>
  </r>
  <r>
    <s v="PID-03756"/>
    <x v="13"/>
    <x v="3"/>
    <n v="498.24"/>
    <x v="3"/>
    <n v="20.79"/>
    <n v="519.03"/>
    <n v="70"/>
    <n v="359"/>
    <n v="755.31"/>
    <x v="1"/>
    <x v="169"/>
    <d v="2024-12-20T00:00:00"/>
    <x v="2"/>
    <n v="52871.7"/>
    <n v="14"/>
  </r>
  <r>
    <s v="PID-03757"/>
    <x v="23"/>
    <x v="4"/>
    <n v="51.65"/>
    <x v="2"/>
    <n v="98.02"/>
    <n v="149.66999999999999"/>
    <n v="77"/>
    <n v="328"/>
    <n v="186.58"/>
    <x v="4"/>
    <x v="10"/>
    <d v="2023-11-11T00:00:00"/>
    <x v="4"/>
    <n v="14366.66"/>
    <n v="6"/>
  </r>
  <r>
    <s v="PID-03758"/>
    <x v="5"/>
    <x v="0"/>
    <n v="166.51"/>
    <x v="3"/>
    <n v="51.69"/>
    <n v="218.2"/>
    <n v="463"/>
    <n v="452"/>
    <n v="280.83999999999997"/>
    <x v="3"/>
    <x v="179"/>
    <d v="2023-09-16T00:00:00"/>
    <x v="1"/>
    <n v="130028.92"/>
    <n v="4"/>
  </r>
  <r>
    <s v="PID-03759"/>
    <x v="17"/>
    <x v="3"/>
    <n v="360.08"/>
    <x v="3"/>
    <n v="32.17"/>
    <n v="392.25"/>
    <n v="258"/>
    <n v="839"/>
    <n v="485.48"/>
    <x v="4"/>
    <x v="297"/>
    <d v="2023-11-22T00:00:00"/>
    <x v="1"/>
    <n v="125253.84"/>
    <n v="3"/>
  </r>
  <r>
    <s v="PID-03760"/>
    <x v="16"/>
    <x v="5"/>
    <n v="74.16"/>
    <x v="3"/>
    <n v="99.31"/>
    <n v="173.47"/>
    <n v="264"/>
    <n v="422"/>
    <n v="216.58"/>
    <x v="4"/>
    <x v="317"/>
    <d v="2023-02-27T00:00:00"/>
    <x v="1"/>
    <n v="57177.120000000003"/>
    <n v="14"/>
  </r>
  <r>
    <s v="PID-03761"/>
    <x v="9"/>
    <x v="3"/>
    <n v="202.92"/>
    <x v="3"/>
    <n v="78.260000000000005"/>
    <n v="281.18"/>
    <n v="70"/>
    <n v="418"/>
    <n v="402.71"/>
    <x v="2"/>
    <x v="558"/>
    <d v="2025-01-03T00:00:00"/>
    <x v="0"/>
    <n v="28189.7"/>
    <n v="7"/>
  </r>
  <r>
    <s v="PID-03762"/>
    <x v="26"/>
    <x v="5"/>
    <n v="121.66"/>
    <x v="0"/>
    <n v="57.03"/>
    <n v="178.69"/>
    <n v="336"/>
    <n v="469"/>
    <n v="257.55"/>
    <x v="0"/>
    <x v="579"/>
    <d v="2023-06-07T00:00:00"/>
    <x v="0"/>
    <n v="86536.8"/>
    <n v="5"/>
  </r>
  <r>
    <s v="PID-03763"/>
    <x v="4"/>
    <x v="1"/>
    <n v="20"/>
    <x v="1"/>
    <n v="80.430000000000007"/>
    <n v="100.43"/>
    <n v="33"/>
    <n v="813"/>
    <n v="131.19999999999999"/>
    <x v="1"/>
    <x v="65"/>
    <d v="2024-10-06T00:00:00"/>
    <x v="1"/>
    <n v="4329.6000000000004"/>
    <n v="12"/>
  </r>
  <r>
    <s v="PID-03764"/>
    <x v="29"/>
    <x v="1"/>
    <n v="488.17"/>
    <x v="3"/>
    <n v="17.59"/>
    <n v="505.76"/>
    <n v="388"/>
    <n v="196"/>
    <n v="659.13"/>
    <x v="3"/>
    <x v="74"/>
    <d v="2024-06-11T00:00:00"/>
    <x v="1"/>
    <n v="255742.44"/>
    <n v="8"/>
  </r>
  <r>
    <s v="PID-03765"/>
    <x v="18"/>
    <x v="3"/>
    <n v="213.27"/>
    <x v="2"/>
    <n v="11.07"/>
    <n v="224.34"/>
    <n v="104"/>
    <n v="148"/>
    <n v="295.52"/>
    <x v="3"/>
    <x v="88"/>
    <d v="2023-05-30T00:00:00"/>
    <x v="3"/>
    <n v="30734.080000000002"/>
    <n v="4"/>
  </r>
  <r>
    <s v="PID-03766"/>
    <x v="28"/>
    <x v="5"/>
    <n v="190.87"/>
    <x v="3"/>
    <n v="93.28"/>
    <n v="284.14999999999998"/>
    <n v="240"/>
    <n v="82"/>
    <n v="370.14"/>
    <x v="4"/>
    <x v="175"/>
    <d v="2023-10-10T00:00:00"/>
    <x v="4"/>
    <n v="88833.600000000006"/>
    <n v="3"/>
  </r>
  <r>
    <s v="PID-03767"/>
    <x v="20"/>
    <x v="1"/>
    <n v="211.56"/>
    <x v="0"/>
    <n v="95.54"/>
    <n v="307.10000000000002"/>
    <n v="396"/>
    <n v="791"/>
    <n v="414.3"/>
    <x v="2"/>
    <x v="227"/>
    <d v="2023-02-18T00:00:00"/>
    <x v="0"/>
    <n v="164062.79999999999"/>
    <n v="3"/>
  </r>
  <r>
    <s v="PID-03768"/>
    <x v="1"/>
    <x v="1"/>
    <n v="41.99"/>
    <x v="3"/>
    <n v="36.85"/>
    <n v="78.84"/>
    <n v="350"/>
    <n v="201"/>
    <n v="112.23"/>
    <x v="4"/>
    <x v="174"/>
    <d v="2024-08-25T00:00:00"/>
    <x v="3"/>
    <n v="39280.5"/>
    <n v="9"/>
  </r>
  <r>
    <s v="PID-03769"/>
    <x v="17"/>
    <x v="3"/>
    <n v="496.79"/>
    <x v="1"/>
    <n v="48.36"/>
    <n v="545.15"/>
    <n v="482"/>
    <n v="411"/>
    <n v="770.63"/>
    <x v="1"/>
    <x v="313"/>
    <d v="2024-07-31T00:00:00"/>
    <x v="0"/>
    <n v="371443.66"/>
    <n v="8"/>
  </r>
  <r>
    <s v="PID-03770"/>
    <x v="4"/>
    <x v="1"/>
    <n v="405.59"/>
    <x v="3"/>
    <n v="18.87"/>
    <n v="424.46"/>
    <n v="213"/>
    <n v="424"/>
    <n v="537.19000000000005"/>
    <x v="1"/>
    <x v="56"/>
    <d v="2023-01-09T00:00:00"/>
    <x v="4"/>
    <n v="114421.47"/>
    <n v="4"/>
  </r>
  <r>
    <s v="PID-03771"/>
    <x v="1"/>
    <x v="1"/>
    <n v="13.98"/>
    <x v="1"/>
    <n v="25.67"/>
    <n v="39.650000000000006"/>
    <n v="29"/>
    <n v="912"/>
    <n v="52.62"/>
    <x v="3"/>
    <x v="158"/>
    <d v="2024-03-29T00:00:00"/>
    <x v="2"/>
    <n v="1525.98"/>
    <n v="5"/>
  </r>
  <r>
    <s v="PID-03772"/>
    <x v="27"/>
    <x v="4"/>
    <n v="410.93"/>
    <x v="3"/>
    <n v="97.26"/>
    <n v="508.19"/>
    <n v="170"/>
    <n v="51"/>
    <n v="627.98"/>
    <x v="0"/>
    <x v="242"/>
    <d v="2024-04-09T00:00:00"/>
    <x v="2"/>
    <n v="106756.6"/>
    <n v="12"/>
  </r>
  <r>
    <s v="PID-03773"/>
    <x v="26"/>
    <x v="5"/>
    <n v="71.44"/>
    <x v="3"/>
    <n v="39.76"/>
    <n v="111.19999999999999"/>
    <n v="198"/>
    <n v="650"/>
    <n v="150.6"/>
    <x v="0"/>
    <x v="418"/>
    <d v="2023-06-01T00:00:00"/>
    <x v="2"/>
    <n v="29818.799999999999"/>
    <n v="1"/>
  </r>
  <r>
    <s v="PID-03774"/>
    <x v="14"/>
    <x v="1"/>
    <n v="70.69"/>
    <x v="3"/>
    <n v="8.81"/>
    <n v="79.5"/>
    <n v="460"/>
    <n v="776"/>
    <n v="103.57"/>
    <x v="3"/>
    <x v="482"/>
    <d v="2024-09-09T00:00:00"/>
    <x v="0"/>
    <n v="47642.2"/>
    <n v="13"/>
  </r>
  <r>
    <s v="PID-03775"/>
    <x v="13"/>
    <x v="3"/>
    <n v="153.29"/>
    <x v="2"/>
    <n v="97.13"/>
    <n v="250.42"/>
    <n v="203"/>
    <n v="887"/>
    <n v="303.32"/>
    <x v="0"/>
    <x v="415"/>
    <d v="2023-08-31T00:00:00"/>
    <x v="3"/>
    <n v="61573.96"/>
    <n v="4"/>
  </r>
  <r>
    <s v="PID-03776"/>
    <x v="20"/>
    <x v="1"/>
    <n v="346.7"/>
    <x v="3"/>
    <n v="5.35"/>
    <n v="352.05"/>
    <n v="103"/>
    <n v="74"/>
    <n v="452.2"/>
    <x v="3"/>
    <x v="141"/>
    <d v="2023-09-18T00:00:00"/>
    <x v="3"/>
    <n v="46576.6"/>
    <n v="5"/>
  </r>
  <r>
    <s v="PID-03777"/>
    <x v="23"/>
    <x v="4"/>
    <n v="197.41"/>
    <x v="1"/>
    <n v="51.01"/>
    <n v="248.42"/>
    <n v="118"/>
    <n v="859"/>
    <n v="347.59"/>
    <x v="1"/>
    <x v="79"/>
    <d v="2024-06-22T00:00:00"/>
    <x v="0"/>
    <n v="41015.620000000003"/>
    <n v="9"/>
  </r>
  <r>
    <s v="PID-03778"/>
    <x v="10"/>
    <x v="2"/>
    <n v="101.81"/>
    <x v="1"/>
    <n v="72.58"/>
    <n v="174.39"/>
    <n v="145"/>
    <n v="994"/>
    <n v="239.79"/>
    <x v="0"/>
    <x v="183"/>
    <d v="2023-12-01T00:00:00"/>
    <x v="4"/>
    <n v="34769.550000000003"/>
    <n v="11"/>
  </r>
  <r>
    <s v="PID-03779"/>
    <x v="18"/>
    <x v="3"/>
    <n v="439.92"/>
    <x v="1"/>
    <n v="21.85"/>
    <n v="461.77000000000004"/>
    <n v="65"/>
    <n v="286"/>
    <n v="633.86"/>
    <x v="0"/>
    <x v="59"/>
    <d v="2023-05-15T00:00:00"/>
    <x v="4"/>
    <n v="41200.9"/>
    <n v="9"/>
  </r>
  <r>
    <s v="PID-03780"/>
    <x v="12"/>
    <x v="4"/>
    <n v="144.66999999999999"/>
    <x v="1"/>
    <n v="54.35"/>
    <n v="199.01999999999998"/>
    <n v="98"/>
    <n v="561"/>
    <n v="255.65"/>
    <x v="0"/>
    <x v="156"/>
    <d v="2024-03-06T00:00:00"/>
    <x v="0"/>
    <n v="25053.7"/>
    <n v="3"/>
  </r>
  <r>
    <s v="PID-03781"/>
    <x v="14"/>
    <x v="1"/>
    <n v="364.74"/>
    <x v="2"/>
    <n v="51.88"/>
    <n v="416.62"/>
    <n v="241"/>
    <n v="700"/>
    <n v="559.73"/>
    <x v="2"/>
    <x v="7"/>
    <d v="2023-08-16T00:00:00"/>
    <x v="3"/>
    <n v="134894.93"/>
    <n v="11"/>
  </r>
  <r>
    <s v="PID-03782"/>
    <x v="4"/>
    <x v="1"/>
    <n v="91.89"/>
    <x v="2"/>
    <n v="7.49"/>
    <n v="99.38"/>
    <n v="20"/>
    <n v="145"/>
    <n v="129"/>
    <x v="4"/>
    <x v="438"/>
    <d v="2023-08-11T00:00:00"/>
    <x v="0"/>
    <n v="2580"/>
    <n v="1"/>
  </r>
  <r>
    <s v="PID-03783"/>
    <x v="17"/>
    <x v="3"/>
    <n v="215.72"/>
    <x v="0"/>
    <n v="88.28"/>
    <n v="304"/>
    <n v="410"/>
    <n v="940"/>
    <n v="391.66"/>
    <x v="4"/>
    <x v="706"/>
    <d v="2024-01-15T00:00:00"/>
    <x v="2"/>
    <n v="160580.6"/>
    <n v="5"/>
  </r>
  <r>
    <s v="PID-03784"/>
    <x v="27"/>
    <x v="4"/>
    <n v="437.67"/>
    <x v="2"/>
    <n v="93.55"/>
    <n v="531.22"/>
    <n v="286"/>
    <n v="256"/>
    <n v="774.08"/>
    <x v="1"/>
    <x v="240"/>
    <d v="2023-03-05T00:00:00"/>
    <x v="3"/>
    <n v="221386.88"/>
    <n v="9"/>
  </r>
  <r>
    <s v="PID-03785"/>
    <x v="29"/>
    <x v="1"/>
    <n v="196.64"/>
    <x v="0"/>
    <n v="61.45"/>
    <n v="258.08999999999997"/>
    <n v="423"/>
    <n v="497"/>
    <n v="329.77"/>
    <x v="2"/>
    <x v="21"/>
    <d v="2024-04-01T00:00:00"/>
    <x v="2"/>
    <n v="139492.71"/>
    <n v="9"/>
  </r>
  <r>
    <s v="PID-03786"/>
    <x v="2"/>
    <x v="2"/>
    <n v="214.6"/>
    <x v="1"/>
    <n v="48.37"/>
    <n v="262.96999999999997"/>
    <n v="203"/>
    <n v="46"/>
    <n v="339.02"/>
    <x v="4"/>
    <x v="291"/>
    <d v="2024-03-18T00:00:00"/>
    <x v="4"/>
    <n v="68821.06"/>
    <n v="5"/>
  </r>
  <r>
    <s v="PID-03787"/>
    <x v="11"/>
    <x v="0"/>
    <n v="219.37"/>
    <x v="3"/>
    <n v="71.86"/>
    <n v="291.23"/>
    <n v="180"/>
    <n v="483"/>
    <n v="369.61"/>
    <x v="0"/>
    <x v="550"/>
    <d v="2024-04-17T00:00:00"/>
    <x v="0"/>
    <n v="66529.8"/>
    <n v="10"/>
  </r>
  <r>
    <s v="PID-03788"/>
    <x v="14"/>
    <x v="1"/>
    <n v="116.83"/>
    <x v="2"/>
    <n v="89.21"/>
    <n v="206.04"/>
    <n v="272"/>
    <n v="21"/>
    <n v="294.64999999999998"/>
    <x v="0"/>
    <x v="307"/>
    <d v="2024-11-07T00:00:00"/>
    <x v="3"/>
    <n v="80144.800000000003"/>
    <n v="6"/>
  </r>
  <r>
    <s v="PID-03789"/>
    <x v="29"/>
    <x v="1"/>
    <n v="192.45"/>
    <x v="3"/>
    <n v="23.17"/>
    <n v="215.62"/>
    <n v="217"/>
    <n v="512"/>
    <n v="306.60000000000002"/>
    <x v="3"/>
    <x v="276"/>
    <d v="2023-11-01T00:00:00"/>
    <x v="4"/>
    <n v="66532.2"/>
    <n v="6"/>
  </r>
  <r>
    <s v="PID-03790"/>
    <x v="16"/>
    <x v="5"/>
    <n v="458.77"/>
    <x v="1"/>
    <n v="91.86"/>
    <n v="550.63"/>
    <n v="272"/>
    <n v="334"/>
    <n v="726.11"/>
    <x v="1"/>
    <x v="76"/>
    <d v="2024-05-31T00:00:00"/>
    <x v="2"/>
    <n v="197501.92"/>
    <n v="3"/>
  </r>
  <r>
    <s v="PID-03791"/>
    <x v="0"/>
    <x v="0"/>
    <n v="21.51"/>
    <x v="3"/>
    <n v="93.92"/>
    <n v="115.43"/>
    <n v="216"/>
    <n v="521"/>
    <n v="155.22"/>
    <x v="2"/>
    <x v="185"/>
    <d v="2024-07-02T00:00:00"/>
    <x v="4"/>
    <n v="33527.519999999997"/>
    <n v="8"/>
  </r>
  <r>
    <s v="PID-03792"/>
    <x v="9"/>
    <x v="3"/>
    <n v="484.63"/>
    <x v="3"/>
    <n v="99.22"/>
    <n v="583.85"/>
    <n v="260"/>
    <n v="484"/>
    <n v="836.79"/>
    <x v="0"/>
    <x v="674"/>
    <d v="2024-06-29T00:00:00"/>
    <x v="2"/>
    <n v="217565.4"/>
    <n v="13"/>
  </r>
  <r>
    <s v="PID-03793"/>
    <x v="22"/>
    <x v="4"/>
    <n v="85.81"/>
    <x v="2"/>
    <n v="10.210000000000001"/>
    <n v="96.02000000000001"/>
    <n v="484"/>
    <n v="598"/>
    <n v="125.38"/>
    <x v="4"/>
    <x v="505"/>
    <d v="2024-09-23T00:00:00"/>
    <x v="1"/>
    <n v="60683.92"/>
    <n v="4"/>
  </r>
  <r>
    <s v="PID-03794"/>
    <x v="21"/>
    <x v="0"/>
    <n v="256.58"/>
    <x v="1"/>
    <n v="62.04"/>
    <n v="318.62"/>
    <n v="310"/>
    <n v="835"/>
    <n v="426.02"/>
    <x v="4"/>
    <x v="544"/>
    <d v="2023-07-21T00:00:00"/>
    <x v="0"/>
    <n v="132066.20000000001"/>
    <n v="13"/>
  </r>
  <r>
    <s v="PID-03795"/>
    <x v="18"/>
    <x v="3"/>
    <n v="32.369999999999997"/>
    <x v="3"/>
    <n v="8.3800000000000008"/>
    <n v="40.75"/>
    <n v="448"/>
    <n v="206"/>
    <n v="55.81"/>
    <x v="1"/>
    <x v="503"/>
    <d v="2023-03-31T00:00:00"/>
    <x v="0"/>
    <n v="25002.880000000001"/>
    <n v="8"/>
  </r>
  <r>
    <s v="PID-03796"/>
    <x v="28"/>
    <x v="5"/>
    <n v="226.9"/>
    <x v="1"/>
    <n v="76.44"/>
    <n v="303.34000000000003"/>
    <n v="355"/>
    <n v="922"/>
    <n v="388.64"/>
    <x v="3"/>
    <x v="254"/>
    <d v="2023-06-27T00:00:00"/>
    <x v="3"/>
    <n v="137967.20000000001"/>
    <n v="1"/>
  </r>
  <r>
    <s v="PID-03797"/>
    <x v="28"/>
    <x v="5"/>
    <n v="495.69"/>
    <x v="3"/>
    <n v="87.88"/>
    <n v="583.56999999999994"/>
    <n v="367"/>
    <n v="171"/>
    <n v="722.33"/>
    <x v="4"/>
    <x v="500"/>
    <d v="2024-12-20T00:00:00"/>
    <x v="0"/>
    <n v="265095.11"/>
    <n v="1"/>
  </r>
  <r>
    <s v="PID-03798"/>
    <x v="23"/>
    <x v="4"/>
    <n v="417.76"/>
    <x v="0"/>
    <n v="68.239999999999995"/>
    <n v="486"/>
    <n v="54"/>
    <n v="236"/>
    <n v="689.71"/>
    <x v="0"/>
    <x v="186"/>
    <d v="2023-04-22T00:00:00"/>
    <x v="2"/>
    <n v="37244.339999999997"/>
    <n v="4"/>
  </r>
  <r>
    <s v="PID-03799"/>
    <x v="0"/>
    <x v="0"/>
    <n v="330.59"/>
    <x v="1"/>
    <n v="20.23"/>
    <n v="350.82"/>
    <n v="312"/>
    <n v="580"/>
    <n v="487.22"/>
    <x v="4"/>
    <x v="310"/>
    <d v="2023-09-18T00:00:00"/>
    <x v="2"/>
    <n v="152012.64000000001"/>
    <n v="1"/>
  </r>
  <r>
    <s v="PID-03800"/>
    <x v="19"/>
    <x v="0"/>
    <n v="133.94999999999999"/>
    <x v="2"/>
    <n v="53.56"/>
    <n v="187.51"/>
    <n v="138"/>
    <n v="782"/>
    <n v="263.58999999999997"/>
    <x v="4"/>
    <x v="126"/>
    <d v="2023-04-04T00:00:00"/>
    <x v="4"/>
    <n v="36375.42"/>
    <n v="7"/>
  </r>
  <r>
    <s v="PID-03801"/>
    <x v="2"/>
    <x v="2"/>
    <n v="124.3"/>
    <x v="2"/>
    <n v="54.27"/>
    <n v="178.57"/>
    <n v="436"/>
    <n v="541"/>
    <n v="233.29"/>
    <x v="1"/>
    <x v="645"/>
    <d v="2024-04-03T00:00:00"/>
    <x v="2"/>
    <n v="101714.44"/>
    <n v="1"/>
  </r>
  <r>
    <s v="PID-03802"/>
    <x v="7"/>
    <x v="4"/>
    <n v="122.56"/>
    <x v="1"/>
    <n v="88.43"/>
    <n v="210.99"/>
    <n v="420"/>
    <n v="788"/>
    <n v="289.41000000000003"/>
    <x v="1"/>
    <x v="45"/>
    <d v="2023-02-12T00:00:00"/>
    <x v="0"/>
    <n v="121552.2"/>
    <n v="10"/>
  </r>
  <r>
    <s v="PID-03803"/>
    <x v="12"/>
    <x v="4"/>
    <n v="303.25"/>
    <x v="0"/>
    <n v="44.72"/>
    <n v="347.97"/>
    <n v="288"/>
    <n v="265"/>
    <n v="488.03"/>
    <x v="0"/>
    <x v="295"/>
    <d v="2023-07-21T00:00:00"/>
    <x v="4"/>
    <n v="140552.64000000001"/>
    <n v="9"/>
  </r>
  <r>
    <s v="PID-03804"/>
    <x v="13"/>
    <x v="3"/>
    <n v="233.53"/>
    <x v="3"/>
    <n v="14.1"/>
    <n v="247.63"/>
    <n v="316"/>
    <n v="227"/>
    <n v="300.64"/>
    <x v="1"/>
    <x v="39"/>
    <d v="2023-11-07T00:00:00"/>
    <x v="1"/>
    <n v="95002.240000000005"/>
    <n v="3"/>
  </r>
  <r>
    <s v="PID-03805"/>
    <x v="9"/>
    <x v="3"/>
    <n v="471.34"/>
    <x v="3"/>
    <n v="93.33"/>
    <n v="564.66999999999996"/>
    <n v="397"/>
    <n v="816"/>
    <n v="793.82"/>
    <x v="1"/>
    <x v="265"/>
    <d v="2024-01-15T00:00:00"/>
    <x v="0"/>
    <n v="315146.53999999998"/>
    <n v="14"/>
  </r>
  <r>
    <s v="PID-03806"/>
    <x v="1"/>
    <x v="1"/>
    <n v="413.77"/>
    <x v="2"/>
    <n v="76.040000000000006"/>
    <n v="489.81"/>
    <n v="408"/>
    <n v="878"/>
    <n v="697.97"/>
    <x v="3"/>
    <x v="194"/>
    <d v="2024-02-08T00:00:00"/>
    <x v="4"/>
    <n v="284771.76"/>
    <n v="9"/>
  </r>
  <r>
    <s v="PID-03807"/>
    <x v="26"/>
    <x v="5"/>
    <n v="417.83"/>
    <x v="2"/>
    <n v="59.57"/>
    <n v="477.4"/>
    <n v="467"/>
    <n v="842"/>
    <n v="663.14"/>
    <x v="1"/>
    <x v="522"/>
    <d v="2024-07-07T00:00:00"/>
    <x v="2"/>
    <n v="309686.38"/>
    <n v="6"/>
  </r>
  <r>
    <s v="PID-03808"/>
    <x v="0"/>
    <x v="0"/>
    <n v="414.65"/>
    <x v="3"/>
    <n v="5.84"/>
    <n v="420.48999999999995"/>
    <n v="330"/>
    <n v="67"/>
    <n v="529.99"/>
    <x v="3"/>
    <x v="358"/>
    <d v="2024-02-25T00:00:00"/>
    <x v="0"/>
    <n v="174896.7"/>
    <n v="4"/>
  </r>
  <r>
    <s v="PID-03809"/>
    <x v="1"/>
    <x v="1"/>
    <n v="475.71"/>
    <x v="0"/>
    <n v="47.99"/>
    <n v="523.69999999999993"/>
    <n v="92"/>
    <n v="531"/>
    <n v="718.25"/>
    <x v="4"/>
    <x v="25"/>
    <d v="2024-12-05T00:00:00"/>
    <x v="0"/>
    <n v="66079"/>
    <n v="7"/>
  </r>
  <r>
    <s v="PID-03810"/>
    <x v="8"/>
    <x v="2"/>
    <n v="68.48"/>
    <x v="1"/>
    <n v="54"/>
    <n v="122.48"/>
    <n v="20"/>
    <n v="727"/>
    <n v="169.73"/>
    <x v="1"/>
    <x v="628"/>
    <d v="2024-10-06T00:00:00"/>
    <x v="3"/>
    <n v="3394.6"/>
    <n v="6"/>
  </r>
  <r>
    <s v="PID-03811"/>
    <x v="12"/>
    <x v="4"/>
    <n v="196.12"/>
    <x v="2"/>
    <n v="10.1"/>
    <n v="206.22"/>
    <n v="416"/>
    <n v="517"/>
    <n v="275.22000000000003"/>
    <x v="4"/>
    <x v="252"/>
    <d v="2023-09-30T00:00:00"/>
    <x v="3"/>
    <n v="114491.52"/>
    <n v="11"/>
  </r>
  <r>
    <s v="PID-03812"/>
    <x v="23"/>
    <x v="4"/>
    <n v="64.180000000000007"/>
    <x v="3"/>
    <n v="17.850000000000001"/>
    <n v="82.03"/>
    <n v="202"/>
    <n v="501"/>
    <n v="114.39"/>
    <x v="2"/>
    <x v="235"/>
    <d v="2023-07-17T00:00:00"/>
    <x v="1"/>
    <n v="23106.78"/>
    <n v="10"/>
  </r>
  <r>
    <s v="PID-03813"/>
    <x v="25"/>
    <x v="5"/>
    <n v="422.78"/>
    <x v="0"/>
    <n v="82.53"/>
    <n v="505.30999999999995"/>
    <n v="400"/>
    <n v="955"/>
    <n v="664.69"/>
    <x v="4"/>
    <x v="171"/>
    <d v="2024-04-21T00:00:00"/>
    <x v="1"/>
    <n v="265876"/>
    <n v="11"/>
  </r>
  <r>
    <s v="PID-03814"/>
    <x v="17"/>
    <x v="3"/>
    <n v="466.98"/>
    <x v="1"/>
    <n v="90.53"/>
    <n v="557.51"/>
    <n v="65"/>
    <n v="581"/>
    <n v="734.37"/>
    <x v="0"/>
    <x v="42"/>
    <d v="2023-01-12T00:00:00"/>
    <x v="1"/>
    <n v="47734.05"/>
    <n v="2"/>
  </r>
  <r>
    <s v="PID-03815"/>
    <x v="15"/>
    <x v="5"/>
    <n v="235.86"/>
    <x v="2"/>
    <n v="82.81"/>
    <n v="318.67"/>
    <n v="268"/>
    <n v="662"/>
    <n v="450.71"/>
    <x v="1"/>
    <x v="557"/>
    <d v="2024-07-12T00:00:00"/>
    <x v="0"/>
    <n v="120790.28"/>
    <n v="5"/>
  </r>
  <r>
    <s v="PID-03816"/>
    <x v="18"/>
    <x v="3"/>
    <n v="265.77"/>
    <x v="1"/>
    <n v="55.97"/>
    <n v="321.74"/>
    <n v="24"/>
    <n v="741"/>
    <n v="437.41"/>
    <x v="3"/>
    <x v="258"/>
    <d v="2024-01-23T00:00:00"/>
    <x v="3"/>
    <n v="10497.84"/>
    <n v="4"/>
  </r>
  <r>
    <s v="PID-03817"/>
    <x v="0"/>
    <x v="0"/>
    <n v="32.6"/>
    <x v="2"/>
    <n v="12.05"/>
    <n v="44.650000000000006"/>
    <n v="151"/>
    <n v="803"/>
    <n v="64.459999999999994"/>
    <x v="1"/>
    <x v="268"/>
    <d v="2023-08-31T00:00:00"/>
    <x v="2"/>
    <n v="9733.4599999999991"/>
    <n v="12"/>
  </r>
  <r>
    <s v="PID-03818"/>
    <x v="4"/>
    <x v="1"/>
    <n v="48.57"/>
    <x v="3"/>
    <n v="78.319999999999993"/>
    <n v="126.88999999999999"/>
    <n v="381"/>
    <n v="49"/>
    <n v="156.38999999999999"/>
    <x v="2"/>
    <x v="697"/>
    <d v="2024-05-08T00:00:00"/>
    <x v="0"/>
    <n v="59584.59"/>
    <n v="8"/>
  </r>
  <r>
    <s v="PID-03819"/>
    <x v="4"/>
    <x v="1"/>
    <n v="42.87"/>
    <x v="1"/>
    <n v="30.52"/>
    <n v="73.39"/>
    <n v="168"/>
    <n v="925"/>
    <n v="90.59"/>
    <x v="4"/>
    <x v="273"/>
    <d v="2023-05-16T00:00:00"/>
    <x v="1"/>
    <n v="15219.12"/>
    <n v="12"/>
  </r>
  <r>
    <s v="PID-03820"/>
    <x v="27"/>
    <x v="4"/>
    <n v="461.26"/>
    <x v="2"/>
    <n v="54.27"/>
    <n v="515.53"/>
    <n v="445"/>
    <n v="263"/>
    <n v="734.28"/>
    <x v="3"/>
    <x v="211"/>
    <d v="2024-03-23T00:00:00"/>
    <x v="2"/>
    <n v="326754.59999999998"/>
    <n v="8"/>
  </r>
  <r>
    <s v="PID-03821"/>
    <x v="22"/>
    <x v="4"/>
    <n v="381.24"/>
    <x v="3"/>
    <n v="78.489999999999995"/>
    <n v="459.73"/>
    <n v="227"/>
    <n v="695"/>
    <n v="676.74"/>
    <x v="2"/>
    <x v="687"/>
    <d v="2024-07-15T00:00:00"/>
    <x v="2"/>
    <n v="153619.98000000001"/>
    <n v="3"/>
  </r>
  <r>
    <s v="PID-03822"/>
    <x v="23"/>
    <x v="4"/>
    <n v="325.5"/>
    <x v="3"/>
    <n v="74.81"/>
    <n v="400.31"/>
    <n v="311"/>
    <n v="184"/>
    <n v="577.82000000000005"/>
    <x v="4"/>
    <x v="555"/>
    <d v="2025-01-09T00:00:00"/>
    <x v="2"/>
    <n v="179702.02"/>
    <n v="10"/>
  </r>
  <r>
    <s v="PID-03823"/>
    <x v="29"/>
    <x v="1"/>
    <n v="352.61"/>
    <x v="2"/>
    <n v="94.2"/>
    <n v="446.81"/>
    <n v="18"/>
    <n v="574"/>
    <n v="647.03"/>
    <x v="4"/>
    <x v="225"/>
    <d v="2023-07-23T00:00:00"/>
    <x v="1"/>
    <n v="11646.54"/>
    <n v="10"/>
  </r>
  <r>
    <s v="PID-03824"/>
    <x v="4"/>
    <x v="1"/>
    <n v="470.48"/>
    <x v="0"/>
    <n v="93.99"/>
    <n v="564.47"/>
    <n v="432"/>
    <n v="632"/>
    <n v="809.04"/>
    <x v="4"/>
    <x v="523"/>
    <d v="2024-03-02T00:00:00"/>
    <x v="1"/>
    <n v="349505.28000000003"/>
    <n v="1"/>
  </r>
  <r>
    <s v="PID-03825"/>
    <x v="29"/>
    <x v="1"/>
    <n v="370.91"/>
    <x v="1"/>
    <n v="23.48"/>
    <n v="394.39000000000004"/>
    <n v="318"/>
    <n v="561"/>
    <n v="537.08000000000004"/>
    <x v="3"/>
    <x v="723"/>
    <d v="2024-05-15T00:00:00"/>
    <x v="0"/>
    <n v="170791.44"/>
    <n v="12"/>
  </r>
  <r>
    <s v="PID-03826"/>
    <x v="20"/>
    <x v="1"/>
    <n v="163.19999999999999"/>
    <x v="0"/>
    <n v="60.02"/>
    <n v="223.22"/>
    <n v="431"/>
    <n v="485"/>
    <n v="293.45"/>
    <x v="1"/>
    <x v="529"/>
    <d v="2024-09-02T00:00:00"/>
    <x v="2"/>
    <n v="126476.95"/>
    <n v="14"/>
  </r>
  <r>
    <s v="PID-03827"/>
    <x v="21"/>
    <x v="0"/>
    <n v="128.04"/>
    <x v="3"/>
    <n v="59.57"/>
    <n v="187.60999999999999"/>
    <n v="397"/>
    <n v="167"/>
    <n v="265.94"/>
    <x v="0"/>
    <x v="402"/>
    <d v="2023-05-29T00:00:00"/>
    <x v="2"/>
    <n v="105578.18"/>
    <n v="8"/>
  </r>
  <r>
    <s v="PID-03828"/>
    <x v="26"/>
    <x v="5"/>
    <n v="247.94"/>
    <x v="0"/>
    <n v="88.34"/>
    <n v="336.28"/>
    <n v="388"/>
    <n v="484"/>
    <n v="485.61"/>
    <x v="1"/>
    <x v="641"/>
    <d v="2024-09-30T00:00:00"/>
    <x v="4"/>
    <n v="188416.68"/>
    <n v="9"/>
  </r>
  <r>
    <s v="PID-03829"/>
    <x v="27"/>
    <x v="4"/>
    <n v="213.34"/>
    <x v="1"/>
    <n v="55.25"/>
    <n v="268.59000000000003"/>
    <n v="128"/>
    <n v="677"/>
    <n v="341.84"/>
    <x v="4"/>
    <x v="608"/>
    <d v="2023-12-10T00:00:00"/>
    <x v="3"/>
    <n v="43755.519999999997"/>
    <n v="3"/>
  </r>
  <r>
    <s v="PID-03830"/>
    <x v="5"/>
    <x v="0"/>
    <n v="302.06"/>
    <x v="3"/>
    <n v="24.2"/>
    <n v="326.26"/>
    <n v="67"/>
    <n v="924"/>
    <n v="428.6"/>
    <x v="1"/>
    <x v="332"/>
    <d v="2024-10-28T00:00:00"/>
    <x v="1"/>
    <n v="28716.2"/>
    <n v="5"/>
  </r>
  <r>
    <s v="PID-03831"/>
    <x v="25"/>
    <x v="5"/>
    <n v="148.78"/>
    <x v="0"/>
    <n v="43.95"/>
    <n v="192.73000000000002"/>
    <n v="164"/>
    <n v="875"/>
    <n v="265.64999999999998"/>
    <x v="0"/>
    <x v="422"/>
    <d v="2023-06-05T00:00:00"/>
    <x v="2"/>
    <n v="43566.6"/>
    <n v="14"/>
  </r>
  <r>
    <s v="PID-03832"/>
    <x v="23"/>
    <x v="4"/>
    <n v="212.68"/>
    <x v="0"/>
    <n v="5.95"/>
    <n v="218.63"/>
    <n v="467"/>
    <n v="953"/>
    <n v="289.20999999999998"/>
    <x v="0"/>
    <x v="405"/>
    <d v="2024-11-14T00:00:00"/>
    <x v="2"/>
    <n v="135061.07"/>
    <n v="7"/>
  </r>
  <r>
    <s v="PID-03833"/>
    <x v="22"/>
    <x v="4"/>
    <n v="188.88"/>
    <x v="3"/>
    <n v="90.83"/>
    <n v="279.70999999999998"/>
    <n v="289"/>
    <n v="902"/>
    <n v="353.88"/>
    <x v="1"/>
    <x v="415"/>
    <d v="2023-08-28T00:00:00"/>
    <x v="4"/>
    <n v="102271.32"/>
    <n v="1"/>
  </r>
  <r>
    <s v="PID-03834"/>
    <x v="29"/>
    <x v="1"/>
    <n v="144.43"/>
    <x v="3"/>
    <n v="67.88"/>
    <n v="212.31"/>
    <n v="297"/>
    <n v="928"/>
    <n v="299.33999999999997"/>
    <x v="2"/>
    <x v="345"/>
    <d v="2024-08-21T00:00:00"/>
    <x v="1"/>
    <n v="88903.98"/>
    <n v="7"/>
  </r>
  <r>
    <s v="PID-03835"/>
    <x v="8"/>
    <x v="2"/>
    <n v="118.86"/>
    <x v="0"/>
    <n v="63.86"/>
    <n v="182.72"/>
    <n v="331"/>
    <n v="279"/>
    <n v="265.95999999999998"/>
    <x v="4"/>
    <x v="197"/>
    <d v="2023-10-06T00:00:00"/>
    <x v="0"/>
    <n v="88032.76"/>
    <n v="11"/>
  </r>
  <r>
    <s v="PID-03836"/>
    <x v="29"/>
    <x v="1"/>
    <n v="147.13"/>
    <x v="2"/>
    <n v="83.89"/>
    <n v="231.01999999999998"/>
    <n v="276"/>
    <n v="445"/>
    <n v="323.61"/>
    <x v="0"/>
    <x v="105"/>
    <d v="2024-11-11T00:00:00"/>
    <x v="2"/>
    <n v="89316.36"/>
    <n v="14"/>
  </r>
  <r>
    <s v="PID-03837"/>
    <x v="19"/>
    <x v="0"/>
    <n v="104.08"/>
    <x v="0"/>
    <n v="79.510000000000005"/>
    <n v="183.59"/>
    <n v="420"/>
    <n v="532"/>
    <n v="250.33"/>
    <x v="0"/>
    <x v="541"/>
    <d v="2024-09-04T00:00:00"/>
    <x v="4"/>
    <n v="105138.6"/>
    <n v="7"/>
  </r>
  <r>
    <s v="PID-03838"/>
    <x v="17"/>
    <x v="3"/>
    <n v="89.97"/>
    <x v="1"/>
    <n v="79.56"/>
    <n v="169.53"/>
    <n v="65"/>
    <n v="711"/>
    <n v="217.03"/>
    <x v="4"/>
    <x v="100"/>
    <d v="2023-10-29T00:00:00"/>
    <x v="1"/>
    <n v="14106.95"/>
    <n v="14"/>
  </r>
  <r>
    <s v="PID-03839"/>
    <x v="19"/>
    <x v="0"/>
    <n v="125.6"/>
    <x v="3"/>
    <n v="58.62"/>
    <n v="184.22"/>
    <n v="21"/>
    <n v="194"/>
    <n v="245.99"/>
    <x v="3"/>
    <x v="140"/>
    <d v="2024-09-13T00:00:00"/>
    <x v="3"/>
    <n v="5165.79"/>
    <n v="4"/>
  </r>
  <r>
    <s v="PID-03840"/>
    <x v="0"/>
    <x v="0"/>
    <n v="241"/>
    <x v="1"/>
    <n v="85.69"/>
    <n v="326.69"/>
    <n v="31"/>
    <n v="870"/>
    <n v="438.74"/>
    <x v="3"/>
    <x v="311"/>
    <d v="2023-04-09T00:00:00"/>
    <x v="1"/>
    <n v="13600.94"/>
    <n v="5"/>
  </r>
  <r>
    <s v="PID-03841"/>
    <x v="1"/>
    <x v="1"/>
    <n v="458.53"/>
    <x v="2"/>
    <n v="24.63"/>
    <n v="483.15999999999997"/>
    <n v="130"/>
    <n v="712"/>
    <n v="654.35"/>
    <x v="1"/>
    <x v="485"/>
    <d v="2024-08-05T00:00:00"/>
    <x v="3"/>
    <n v="85065.5"/>
    <n v="1"/>
  </r>
  <r>
    <s v="PID-03842"/>
    <x v="5"/>
    <x v="0"/>
    <n v="100.96"/>
    <x v="0"/>
    <n v="47.18"/>
    <n v="148.13999999999999"/>
    <n v="498"/>
    <n v="240"/>
    <n v="182.75"/>
    <x v="0"/>
    <x v="175"/>
    <d v="2023-10-08T00:00:00"/>
    <x v="3"/>
    <n v="91009.5"/>
    <n v="1"/>
  </r>
  <r>
    <s v="PID-03843"/>
    <x v="22"/>
    <x v="4"/>
    <n v="79.97"/>
    <x v="1"/>
    <n v="58.36"/>
    <n v="138.32999999999998"/>
    <n v="444"/>
    <n v="70"/>
    <n v="188.01"/>
    <x v="4"/>
    <x v="567"/>
    <d v="2023-12-10T00:00:00"/>
    <x v="1"/>
    <n v="83476.44"/>
    <n v="11"/>
  </r>
  <r>
    <s v="PID-03844"/>
    <x v="27"/>
    <x v="4"/>
    <n v="292.23"/>
    <x v="0"/>
    <n v="73.06"/>
    <n v="365.29"/>
    <n v="197"/>
    <n v="29"/>
    <n v="470.72"/>
    <x v="4"/>
    <x v="365"/>
    <d v="2023-05-16T00:00:00"/>
    <x v="1"/>
    <n v="92731.839999999997"/>
    <n v="9"/>
  </r>
  <r>
    <s v="PID-03845"/>
    <x v="2"/>
    <x v="2"/>
    <n v="222.53"/>
    <x v="2"/>
    <n v="22.39"/>
    <n v="244.92000000000002"/>
    <n v="212"/>
    <n v="357"/>
    <n v="363.52"/>
    <x v="3"/>
    <x v="341"/>
    <d v="2024-05-05T00:00:00"/>
    <x v="0"/>
    <n v="77066.240000000005"/>
    <n v="14"/>
  </r>
  <r>
    <s v="PID-03846"/>
    <x v="25"/>
    <x v="5"/>
    <n v="157.22999999999999"/>
    <x v="1"/>
    <n v="38.25"/>
    <n v="195.48"/>
    <n v="162"/>
    <n v="321"/>
    <n v="277.61"/>
    <x v="0"/>
    <x v="396"/>
    <d v="2024-05-11T00:00:00"/>
    <x v="0"/>
    <n v="44972.82"/>
    <n v="6"/>
  </r>
  <r>
    <s v="PID-03847"/>
    <x v="17"/>
    <x v="3"/>
    <n v="208.35"/>
    <x v="2"/>
    <n v="14.78"/>
    <n v="223.13"/>
    <n v="33"/>
    <n v="561"/>
    <n v="270.87"/>
    <x v="3"/>
    <x v="56"/>
    <d v="2023-01-09T00:00:00"/>
    <x v="0"/>
    <n v="8938.7099999999991"/>
    <n v="4"/>
  </r>
  <r>
    <s v="PID-03848"/>
    <x v="28"/>
    <x v="5"/>
    <n v="99.14"/>
    <x v="0"/>
    <n v="89.55"/>
    <n v="188.69"/>
    <n v="103"/>
    <n v="862"/>
    <n v="236.61"/>
    <x v="3"/>
    <x v="28"/>
    <d v="2023-07-08T00:00:00"/>
    <x v="1"/>
    <n v="24370.83"/>
    <n v="9"/>
  </r>
  <r>
    <s v="PID-03849"/>
    <x v="2"/>
    <x v="2"/>
    <n v="239.05"/>
    <x v="0"/>
    <n v="89.64"/>
    <n v="328.69"/>
    <n v="329"/>
    <n v="11"/>
    <n v="419.56"/>
    <x v="0"/>
    <x v="185"/>
    <d v="2024-06-25T00:00:00"/>
    <x v="0"/>
    <n v="138035.24"/>
    <n v="1"/>
  </r>
  <r>
    <s v="PID-03850"/>
    <x v="12"/>
    <x v="4"/>
    <n v="373.49"/>
    <x v="0"/>
    <n v="21.7"/>
    <n v="395.19"/>
    <n v="496"/>
    <n v="387"/>
    <n v="550.41999999999996"/>
    <x v="3"/>
    <x v="31"/>
    <d v="2023-10-17T00:00:00"/>
    <x v="3"/>
    <n v="273008.32"/>
    <n v="6"/>
  </r>
  <r>
    <s v="PID-03851"/>
    <x v="13"/>
    <x v="3"/>
    <n v="177.27"/>
    <x v="3"/>
    <n v="26.71"/>
    <n v="203.98000000000002"/>
    <n v="415"/>
    <n v="348"/>
    <n v="305.27"/>
    <x v="0"/>
    <x v="396"/>
    <d v="2024-05-13T00:00:00"/>
    <x v="4"/>
    <n v="126687.05"/>
    <n v="8"/>
  </r>
  <r>
    <s v="PID-03852"/>
    <x v="23"/>
    <x v="4"/>
    <n v="284.81"/>
    <x v="2"/>
    <n v="85.23"/>
    <n v="370.04"/>
    <n v="358"/>
    <n v="70"/>
    <n v="465"/>
    <x v="1"/>
    <x v="359"/>
    <d v="2024-04-01T00:00:00"/>
    <x v="3"/>
    <n v="166470"/>
    <n v="2"/>
  </r>
  <r>
    <s v="PID-03853"/>
    <x v="22"/>
    <x v="4"/>
    <n v="40.94"/>
    <x v="1"/>
    <n v="51.7"/>
    <n v="92.64"/>
    <n v="336"/>
    <n v="101"/>
    <n v="128.84"/>
    <x v="4"/>
    <x v="152"/>
    <d v="2023-07-04T00:00:00"/>
    <x v="4"/>
    <n v="43290.239999999998"/>
    <n v="12"/>
  </r>
  <r>
    <s v="PID-03854"/>
    <x v="12"/>
    <x v="4"/>
    <n v="54.07"/>
    <x v="0"/>
    <n v="19.05"/>
    <n v="73.12"/>
    <n v="210"/>
    <n v="25"/>
    <n v="104.92"/>
    <x v="2"/>
    <x v="728"/>
    <d v="2023-08-31T00:00:00"/>
    <x v="4"/>
    <n v="22033.200000000001"/>
    <n v="8"/>
  </r>
  <r>
    <s v="PID-03855"/>
    <x v="5"/>
    <x v="0"/>
    <n v="137.36000000000001"/>
    <x v="1"/>
    <n v="98.34"/>
    <n v="235.70000000000002"/>
    <n v="381"/>
    <n v="870"/>
    <n v="328.26"/>
    <x v="0"/>
    <x v="641"/>
    <d v="2024-09-24T00:00:00"/>
    <x v="4"/>
    <n v="125067.06"/>
    <n v="3"/>
  </r>
  <r>
    <s v="PID-03856"/>
    <x v="11"/>
    <x v="0"/>
    <n v="366.88"/>
    <x v="1"/>
    <n v="71.31"/>
    <n v="438.19"/>
    <n v="202"/>
    <n v="938"/>
    <n v="530.04"/>
    <x v="4"/>
    <x v="302"/>
    <d v="2024-03-09T00:00:00"/>
    <x v="3"/>
    <n v="107068.08"/>
    <n v="5"/>
  </r>
  <r>
    <s v="PID-03857"/>
    <x v="10"/>
    <x v="2"/>
    <n v="250.92"/>
    <x v="2"/>
    <n v="50.45"/>
    <n v="301.37"/>
    <n v="22"/>
    <n v="767"/>
    <n v="400.96"/>
    <x v="1"/>
    <x v="222"/>
    <d v="2024-05-20T00:00:00"/>
    <x v="2"/>
    <n v="8821.1200000000008"/>
    <n v="3"/>
  </r>
  <r>
    <s v="PID-03858"/>
    <x v="5"/>
    <x v="0"/>
    <n v="100.49"/>
    <x v="2"/>
    <n v="55.03"/>
    <n v="155.51999999999998"/>
    <n v="194"/>
    <n v="599"/>
    <n v="205.55"/>
    <x v="4"/>
    <x v="640"/>
    <d v="2023-12-20T00:00:00"/>
    <x v="0"/>
    <n v="39876.699999999997"/>
    <n v="12"/>
  </r>
  <r>
    <s v="PID-03859"/>
    <x v="14"/>
    <x v="1"/>
    <n v="450.55"/>
    <x v="3"/>
    <n v="56.66"/>
    <n v="507.21000000000004"/>
    <n v="370"/>
    <n v="671"/>
    <n v="643.78"/>
    <x v="2"/>
    <x v="597"/>
    <d v="2023-07-20T00:00:00"/>
    <x v="0"/>
    <n v="238198.6"/>
    <n v="5"/>
  </r>
  <r>
    <s v="PID-03860"/>
    <x v="26"/>
    <x v="5"/>
    <n v="62.93"/>
    <x v="2"/>
    <n v="57.5"/>
    <n v="120.43"/>
    <n v="176"/>
    <n v="874"/>
    <n v="154.78"/>
    <x v="4"/>
    <x v="426"/>
    <d v="2023-07-16T00:00:00"/>
    <x v="2"/>
    <n v="27241.279999999999"/>
    <n v="12"/>
  </r>
  <r>
    <s v="PID-03861"/>
    <x v="18"/>
    <x v="3"/>
    <n v="145.58000000000001"/>
    <x v="1"/>
    <n v="99.82"/>
    <n v="245.4"/>
    <n v="24"/>
    <n v="966"/>
    <n v="324.89"/>
    <x v="4"/>
    <x v="70"/>
    <d v="2023-11-12T00:00:00"/>
    <x v="2"/>
    <n v="7797.36"/>
    <n v="14"/>
  </r>
  <r>
    <s v="PID-03862"/>
    <x v="26"/>
    <x v="5"/>
    <n v="256.04000000000002"/>
    <x v="1"/>
    <n v="66.45"/>
    <n v="322.49"/>
    <n v="418"/>
    <n v="52"/>
    <n v="413.28"/>
    <x v="2"/>
    <x v="485"/>
    <d v="2024-08-07T00:00:00"/>
    <x v="0"/>
    <n v="172751.04"/>
    <n v="3"/>
  </r>
  <r>
    <s v="PID-03863"/>
    <x v="16"/>
    <x v="5"/>
    <n v="14.34"/>
    <x v="0"/>
    <n v="43.9"/>
    <n v="58.239999999999995"/>
    <n v="441"/>
    <n v="807"/>
    <n v="77.64"/>
    <x v="3"/>
    <x v="577"/>
    <d v="2023-06-13T00:00:00"/>
    <x v="1"/>
    <n v="34239.24"/>
    <n v="3"/>
  </r>
  <r>
    <s v="PID-03864"/>
    <x v="17"/>
    <x v="3"/>
    <n v="277"/>
    <x v="2"/>
    <n v="95.44"/>
    <n v="372.44"/>
    <n v="454"/>
    <n v="336"/>
    <n v="464.73"/>
    <x v="0"/>
    <x v="500"/>
    <d v="2025-01-02T00:00:00"/>
    <x v="2"/>
    <n v="210987.42"/>
    <n v="14"/>
  </r>
  <r>
    <s v="PID-03865"/>
    <x v="12"/>
    <x v="4"/>
    <n v="129.5"/>
    <x v="2"/>
    <n v="93.15"/>
    <n v="222.65"/>
    <n v="137"/>
    <n v="157"/>
    <n v="317.83"/>
    <x v="1"/>
    <x v="70"/>
    <d v="2023-11-03T00:00:00"/>
    <x v="1"/>
    <n v="43542.71"/>
    <n v="5"/>
  </r>
  <r>
    <s v="PID-03866"/>
    <x v="0"/>
    <x v="0"/>
    <n v="17.420000000000002"/>
    <x v="2"/>
    <n v="50.83"/>
    <n v="68.25"/>
    <n v="237"/>
    <n v="359"/>
    <n v="89.65"/>
    <x v="4"/>
    <x v="543"/>
    <d v="2023-04-08T00:00:00"/>
    <x v="0"/>
    <n v="21247.05"/>
    <n v="9"/>
  </r>
  <r>
    <s v="PID-03867"/>
    <x v="26"/>
    <x v="5"/>
    <n v="480.8"/>
    <x v="2"/>
    <n v="98.4"/>
    <n v="579.20000000000005"/>
    <n v="125"/>
    <n v="882"/>
    <n v="739.01"/>
    <x v="3"/>
    <x v="425"/>
    <d v="2024-11-02T00:00:00"/>
    <x v="0"/>
    <n v="92376.25"/>
    <n v="9"/>
  </r>
  <r>
    <s v="PID-03868"/>
    <x v="14"/>
    <x v="1"/>
    <n v="102.51"/>
    <x v="2"/>
    <n v="60.63"/>
    <n v="163.14000000000001"/>
    <n v="40"/>
    <n v="549"/>
    <n v="212.92"/>
    <x v="2"/>
    <x v="674"/>
    <d v="2024-06-17T00:00:00"/>
    <x v="0"/>
    <n v="8516.7999999999993"/>
    <n v="1"/>
  </r>
  <r>
    <s v="PID-03869"/>
    <x v="23"/>
    <x v="4"/>
    <n v="473.14"/>
    <x v="2"/>
    <n v="82.67"/>
    <n v="555.80999999999995"/>
    <n v="60"/>
    <n v="813"/>
    <n v="695.53"/>
    <x v="1"/>
    <x v="568"/>
    <d v="2024-04-17T00:00:00"/>
    <x v="4"/>
    <n v="41731.800000000003"/>
    <n v="14"/>
  </r>
  <r>
    <s v="PID-03870"/>
    <x v="21"/>
    <x v="0"/>
    <n v="115.28"/>
    <x v="1"/>
    <n v="27.03"/>
    <n v="142.31"/>
    <n v="113"/>
    <n v="403"/>
    <n v="210.54"/>
    <x v="2"/>
    <x v="176"/>
    <d v="2024-01-05T00:00:00"/>
    <x v="3"/>
    <n v="23791.02"/>
    <n v="13"/>
  </r>
  <r>
    <s v="PID-03871"/>
    <x v="19"/>
    <x v="0"/>
    <n v="286.08"/>
    <x v="2"/>
    <n v="51.96"/>
    <n v="338.03999999999996"/>
    <n v="110"/>
    <n v="58"/>
    <n v="441.81"/>
    <x v="4"/>
    <x v="536"/>
    <d v="2023-08-16T00:00:00"/>
    <x v="3"/>
    <n v="48599.1"/>
    <n v="5"/>
  </r>
  <r>
    <s v="PID-03872"/>
    <x v="27"/>
    <x v="4"/>
    <n v="224.8"/>
    <x v="1"/>
    <n v="35.82"/>
    <n v="260.62"/>
    <n v="205"/>
    <n v="843"/>
    <n v="314.89"/>
    <x v="0"/>
    <x v="41"/>
    <d v="2023-07-29T00:00:00"/>
    <x v="3"/>
    <n v="64552.45"/>
    <n v="6"/>
  </r>
  <r>
    <s v="PID-03873"/>
    <x v="7"/>
    <x v="4"/>
    <n v="125.61"/>
    <x v="3"/>
    <n v="91.59"/>
    <n v="217.2"/>
    <n v="455"/>
    <n v="918"/>
    <n v="296.93"/>
    <x v="2"/>
    <x v="442"/>
    <d v="2024-03-28T00:00:00"/>
    <x v="0"/>
    <n v="135103.15"/>
    <n v="10"/>
  </r>
  <r>
    <s v="PID-03874"/>
    <x v="10"/>
    <x v="2"/>
    <n v="394.95"/>
    <x v="0"/>
    <n v="76.12"/>
    <n v="471.07"/>
    <n v="307"/>
    <n v="491"/>
    <n v="596.95000000000005"/>
    <x v="0"/>
    <x v="600"/>
    <d v="2024-11-26T00:00:00"/>
    <x v="0"/>
    <n v="183263.65"/>
    <n v="4"/>
  </r>
  <r>
    <s v="PID-03875"/>
    <x v="22"/>
    <x v="4"/>
    <n v="446.62"/>
    <x v="0"/>
    <n v="58.29"/>
    <n v="504.91"/>
    <n v="466"/>
    <n v="230"/>
    <n v="611.67999999999995"/>
    <x v="3"/>
    <x v="678"/>
    <d v="2024-04-17T00:00:00"/>
    <x v="0"/>
    <n v="285042.88"/>
    <n v="1"/>
  </r>
  <r>
    <s v="PID-03876"/>
    <x v="11"/>
    <x v="0"/>
    <n v="449.43"/>
    <x v="1"/>
    <n v="10.43"/>
    <n v="459.86"/>
    <n v="290"/>
    <n v="763"/>
    <n v="656.76"/>
    <x v="3"/>
    <x v="331"/>
    <d v="2024-01-09T00:00:00"/>
    <x v="0"/>
    <n v="190460.4"/>
    <n v="12"/>
  </r>
  <r>
    <s v="PID-03877"/>
    <x v="18"/>
    <x v="3"/>
    <n v="490.2"/>
    <x v="2"/>
    <n v="94.48"/>
    <n v="584.67999999999995"/>
    <n v="202"/>
    <n v="456"/>
    <n v="799.03"/>
    <x v="1"/>
    <x v="589"/>
    <d v="2024-09-27T00:00:00"/>
    <x v="3"/>
    <n v="161404.06"/>
    <n v="14"/>
  </r>
  <r>
    <s v="PID-03878"/>
    <x v="2"/>
    <x v="2"/>
    <n v="213.7"/>
    <x v="2"/>
    <n v="92.9"/>
    <n v="306.60000000000002"/>
    <n v="325"/>
    <n v="223"/>
    <n v="386.17"/>
    <x v="0"/>
    <x v="394"/>
    <d v="2023-03-18T00:00:00"/>
    <x v="4"/>
    <n v="125505.25"/>
    <n v="3"/>
  </r>
  <r>
    <s v="PID-03879"/>
    <x v="14"/>
    <x v="1"/>
    <n v="222.25"/>
    <x v="3"/>
    <n v="56.51"/>
    <n v="278.76"/>
    <n v="53"/>
    <n v="429"/>
    <n v="349.99"/>
    <x v="0"/>
    <x v="566"/>
    <d v="2024-06-04T00:00:00"/>
    <x v="1"/>
    <n v="18549.47"/>
    <n v="5"/>
  </r>
  <r>
    <s v="PID-03880"/>
    <x v="12"/>
    <x v="4"/>
    <n v="35.36"/>
    <x v="0"/>
    <n v="30.84"/>
    <n v="66.2"/>
    <n v="354"/>
    <n v="270"/>
    <n v="96.12"/>
    <x v="3"/>
    <x v="275"/>
    <d v="2024-02-23T00:00:00"/>
    <x v="1"/>
    <n v="34026.480000000003"/>
    <n v="4"/>
  </r>
  <r>
    <s v="PID-03881"/>
    <x v="12"/>
    <x v="4"/>
    <n v="115.76"/>
    <x v="3"/>
    <n v="72.349999999999994"/>
    <n v="188.11"/>
    <n v="477"/>
    <n v="426"/>
    <n v="278.29000000000002"/>
    <x v="0"/>
    <x v="116"/>
    <d v="2023-06-24T00:00:00"/>
    <x v="4"/>
    <n v="132744.32999999999"/>
    <n v="13"/>
  </r>
  <r>
    <s v="PID-03882"/>
    <x v="6"/>
    <x v="3"/>
    <n v="465.05"/>
    <x v="2"/>
    <n v="78.819999999999993"/>
    <n v="543.87"/>
    <n v="56"/>
    <n v="667"/>
    <n v="793.45"/>
    <x v="0"/>
    <x v="147"/>
    <d v="2023-03-11T00:00:00"/>
    <x v="2"/>
    <n v="44433.2"/>
    <n v="14"/>
  </r>
  <r>
    <s v="PID-03883"/>
    <x v="26"/>
    <x v="5"/>
    <n v="400.76"/>
    <x v="0"/>
    <n v="37.92"/>
    <n v="438.68"/>
    <n v="72"/>
    <n v="565"/>
    <n v="568.72"/>
    <x v="4"/>
    <x v="723"/>
    <d v="2024-05-17T00:00:00"/>
    <x v="2"/>
    <n v="40947.839999999997"/>
    <n v="14"/>
  </r>
  <r>
    <s v="PID-03884"/>
    <x v="6"/>
    <x v="3"/>
    <n v="193.22"/>
    <x v="2"/>
    <n v="86.93"/>
    <n v="280.14999999999998"/>
    <n v="268"/>
    <n v="853"/>
    <n v="336.63"/>
    <x v="4"/>
    <x v="238"/>
    <d v="2024-08-17T00:00:00"/>
    <x v="0"/>
    <n v="90216.84"/>
    <n v="2"/>
  </r>
  <r>
    <s v="PID-03885"/>
    <x v="29"/>
    <x v="1"/>
    <n v="171"/>
    <x v="1"/>
    <n v="79.400000000000006"/>
    <n v="250.4"/>
    <n v="267"/>
    <n v="500"/>
    <n v="370.58"/>
    <x v="1"/>
    <x v="111"/>
    <d v="2023-10-30T00:00:00"/>
    <x v="1"/>
    <n v="98944.86"/>
    <n v="3"/>
  </r>
  <r>
    <s v="PID-03886"/>
    <x v="11"/>
    <x v="0"/>
    <n v="204.69"/>
    <x v="3"/>
    <n v="83.17"/>
    <n v="287.86"/>
    <n v="175"/>
    <n v="273"/>
    <n v="420.81"/>
    <x v="0"/>
    <x v="500"/>
    <d v="2024-12-29T00:00:00"/>
    <x v="3"/>
    <n v="73641.75"/>
    <n v="10"/>
  </r>
  <r>
    <s v="PID-03887"/>
    <x v="1"/>
    <x v="1"/>
    <n v="327.95"/>
    <x v="3"/>
    <n v="88.56"/>
    <n v="416.51"/>
    <n v="140"/>
    <n v="664"/>
    <n v="529.9"/>
    <x v="1"/>
    <x v="261"/>
    <d v="2024-02-28T00:00:00"/>
    <x v="1"/>
    <n v="74186"/>
    <n v="12"/>
  </r>
  <r>
    <s v="PID-03888"/>
    <x v="0"/>
    <x v="0"/>
    <n v="340.24"/>
    <x v="1"/>
    <n v="66.14"/>
    <n v="406.38"/>
    <n v="185"/>
    <n v="306"/>
    <n v="526.67999999999995"/>
    <x v="2"/>
    <x v="632"/>
    <d v="2023-08-16T00:00:00"/>
    <x v="0"/>
    <n v="97435.8"/>
    <n v="14"/>
  </r>
  <r>
    <s v="PID-03889"/>
    <x v="23"/>
    <x v="4"/>
    <n v="364"/>
    <x v="0"/>
    <n v="72.92"/>
    <n v="436.92"/>
    <n v="176"/>
    <n v="805"/>
    <n v="572.99"/>
    <x v="2"/>
    <x v="285"/>
    <d v="2024-07-28T00:00:00"/>
    <x v="2"/>
    <n v="100846.24"/>
    <n v="8"/>
  </r>
  <r>
    <s v="PID-03890"/>
    <x v="20"/>
    <x v="1"/>
    <n v="465.56"/>
    <x v="3"/>
    <n v="25.63"/>
    <n v="491.19"/>
    <n v="116"/>
    <n v="268"/>
    <n v="641.9"/>
    <x v="0"/>
    <x v="115"/>
    <d v="2024-05-12T00:00:00"/>
    <x v="3"/>
    <n v="74460.399999999994"/>
    <n v="13"/>
  </r>
  <r>
    <s v="PID-03891"/>
    <x v="28"/>
    <x v="5"/>
    <n v="36.85"/>
    <x v="2"/>
    <n v="42.38"/>
    <n v="79.23"/>
    <n v="74"/>
    <n v="522"/>
    <n v="103.09"/>
    <x v="2"/>
    <x v="579"/>
    <d v="2023-06-05T00:00:00"/>
    <x v="0"/>
    <n v="7628.66"/>
    <n v="3"/>
  </r>
  <r>
    <s v="PID-03892"/>
    <x v="17"/>
    <x v="3"/>
    <n v="470.63"/>
    <x v="1"/>
    <n v="7.61"/>
    <n v="478.24"/>
    <n v="70"/>
    <n v="204"/>
    <n v="578.72"/>
    <x v="0"/>
    <x v="70"/>
    <d v="2023-11-08T00:00:00"/>
    <x v="0"/>
    <n v="40510.400000000001"/>
    <n v="10"/>
  </r>
  <r>
    <s v="PID-03893"/>
    <x v="14"/>
    <x v="1"/>
    <n v="398.87"/>
    <x v="1"/>
    <n v="71.63"/>
    <n v="470.5"/>
    <n v="21"/>
    <n v="706"/>
    <n v="634.87"/>
    <x v="1"/>
    <x v="528"/>
    <d v="2024-11-10T00:00:00"/>
    <x v="2"/>
    <n v="13332.27"/>
    <n v="10"/>
  </r>
  <r>
    <s v="PID-03894"/>
    <x v="20"/>
    <x v="1"/>
    <n v="72.66"/>
    <x v="3"/>
    <n v="43.53"/>
    <n v="116.19"/>
    <n v="162"/>
    <n v="269"/>
    <n v="150.38"/>
    <x v="0"/>
    <x v="196"/>
    <d v="2024-01-17T00:00:00"/>
    <x v="1"/>
    <n v="24361.56"/>
    <n v="8"/>
  </r>
  <r>
    <s v="PID-03895"/>
    <x v="8"/>
    <x v="2"/>
    <n v="31.23"/>
    <x v="0"/>
    <n v="94.93"/>
    <n v="126.16000000000001"/>
    <n v="357"/>
    <n v="765"/>
    <n v="182.31"/>
    <x v="4"/>
    <x v="222"/>
    <d v="2024-05-20T00:00:00"/>
    <x v="2"/>
    <n v="65084.67"/>
    <n v="3"/>
  </r>
  <r>
    <s v="PID-03896"/>
    <x v="10"/>
    <x v="2"/>
    <n v="26.13"/>
    <x v="1"/>
    <n v="79.81"/>
    <n v="105.94"/>
    <n v="96"/>
    <n v="401"/>
    <n v="156.5"/>
    <x v="3"/>
    <x v="482"/>
    <d v="2024-09-08T00:00:00"/>
    <x v="0"/>
    <n v="15024"/>
    <n v="12"/>
  </r>
  <r>
    <s v="PID-03897"/>
    <x v="22"/>
    <x v="4"/>
    <n v="478.72"/>
    <x v="2"/>
    <n v="89.14"/>
    <n v="567.86"/>
    <n v="223"/>
    <n v="825"/>
    <n v="753.83"/>
    <x v="1"/>
    <x v="48"/>
    <d v="2024-12-13T00:00:00"/>
    <x v="2"/>
    <n v="168104.09"/>
    <n v="6"/>
  </r>
  <r>
    <s v="PID-03898"/>
    <x v="5"/>
    <x v="0"/>
    <n v="326.42"/>
    <x v="3"/>
    <n v="68.69"/>
    <n v="395.11"/>
    <n v="367"/>
    <n v="224"/>
    <n v="529.77"/>
    <x v="1"/>
    <x v="419"/>
    <d v="2023-04-22T00:00:00"/>
    <x v="1"/>
    <n v="194425.59"/>
    <n v="8"/>
  </r>
  <r>
    <s v="PID-03899"/>
    <x v="10"/>
    <x v="2"/>
    <n v="458.18"/>
    <x v="2"/>
    <n v="10.34"/>
    <n v="468.52"/>
    <n v="404"/>
    <n v="751"/>
    <n v="619.29"/>
    <x v="1"/>
    <x v="288"/>
    <d v="2025-01-10T00:00:00"/>
    <x v="0"/>
    <n v="250193.16"/>
    <n v="13"/>
  </r>
  <r>
    <s v="PID-03900"/>
    <x v="7"/>
    <x v="4"/>
    <n v="379.8"/>
    <x v="3"/>
    <n v="16.489999999999998"/>
    <n v="396.29"/>
    <n v="102"/>
    <n v="246"/>
    <n v="490.03"/>
    <x v="3"/>
    <x v="62"/>
    <d v="2024-07-30T00:00:00"/>
    <x v="3"/>
    <n v="49983.06"/>
    <n v="3"/>
  </r>
  <r>
    <s v="PID-03901"/>
    <x v="23"/>
    <x v="4"/>
    <n v="273.8"/>
    <x v="1"/>
    <n v="49.51"/>
    <n v="323.31"/>
    <n v="426"/>
    <n v="460"/>
    <n v="432.45"/>
    <x v="0"/>
    <x v="320"/>
    <d v="2024-07-19T00:00:00"/>
    <x v="0"/>
    <n v="184223.7"/>
    <n v="14"/>
  </r>
  <r>
    <s v="PID-03902"/>
    <x v="9"/>
    <x v="3"/>
    <n v="284.49"/>
    <x v="0"/>
    <n v="8.14"/>
    <n v="292.63"/>
    <n v="449"/>
    <n v="345"/>
    <n v="365.63"/>
    <x v="0"/>
    <x v="125"/>
    <d v="2023-10-30T00:00:00"/>
    <x v="4"/>
    <n v="164167.87"/>
    <n v="11"/>
  </r>
  <r>
    <s v="PID-03903"/>
    <x v="21"/>
    <x v="0"/>
    <n v="144.19"/>
    <x v="2"/>
    <n v="81.69"/>
    <n v="225.88"/>
    <n v="463"/>
    <n v="197"/>
    <n v="277.2"/>
    <x v="2"/>
    <x v="295"/>
    <d v="2023-07-21T00:00:00"/>
    <x v="2"/>
    <n v="128343.6"/>
    <n v="9"/>
  </r>
  <r>
    <s v="PID-03904"/>
    <x v="20"/>
    <x v="1"/>
    <n v="173.34"/>
    <x v="3"/>
    <n v="67.959999999999994"/>
    <n v="241.3"/>
    <n v="462"/>
    <n v="920"/>
    <n v="303.58999999999997"/>
    <x v="4"/>
    <x v="583"/>
    <d v="2024-04-16T00:00:00"/>
    <x v="4"/>
    <n v="140258.57999999999"/>
    <n v="10"/>
  </r>
  <r>
    <s v="PID-03905"/>
    <x v="1"/>
    <x v="1"/>
    <n v="320.64"/>
    <x v="2"/>
    <n v="80.02"/>
    <n v="400.65999999999997"/>
    <n v="400"/>
    <n v="149"/>
    <n v="572.11"/>
    <x v="4"/>
    <x v="465"/>
    <d v="2024-11-12T00:00:00"/>
    <x v="4"/>
    <n v="228844"/>
    <n v="3"/>
  </r>
  <r>
    <s v="PID-03906"/>
    <x v="10"/>
    <x v="2"/>
    <n v="367.31"/>
    <x v="2"/>
    <n v="40.65"/>
    <n v="407.96"/>
    <n v="285"/>
    <n v="402"/>
    <n v="565.82000000000005"/>
    <x v="3"/>
    <x v="249"/>
    <d v="2024-09-20T00:00:00"/>
    <x v="0"/>
    <n v="161258.70000000001"/>
    <n v="14"/>
  </r>
  <r>
    <s v="PID-03907"/>
    <x v="4"/>
    <x v="1"/>
    <n v="485.88"/>
    <x v="0"/>
    <n v="33.659999999999997"/>
    <n v="519.54"/>
    <n v="466"/>
    <n v="862"/>
    <n v="656.82"/>
    <x v="3"/>
    <x v="6"/>
    <d v="2023-01-18T00:00:00"/>
    <x v="0"/>
    <n v="306078.12"/>
    <n v="12"/>
  </r>
  <r>
    <s v="PID-03908"/>
    <x v="5"/>
    <x v="0"/>
    <n v="321.48"/>
    <x v="2"/>
    <n v="70.03"/>
    <n v="391.51"/>
    <n v="75"/>
    <n v="433"/>
    <n v="526.14"/>
    <x v="3"/>
    <x v="436"/>
    <d v="2024-11-09T00:00:00"/>
    <x v="3"/>
    <n v="39460.5"/>
    <n v="4"/>
  </r>
  <r>
    <s v="PID-03909"/>
    <x v="28"/>
    <x v="5"/>
    <n v="192.13"/>
    <x v="2"/>
    <n v="20.48"/>
    <n v="212.60999999999999"/>
    <n v="422"/>
    <n v="837"/>
    <n v="284.95"/>
    <x v="0"/>
    <x v="238"/>
    <d v="2024-08-20T00:00:00"/>
    <x v="0"/>
    <n v="120248.9"/>
    <n v="5"/>
  </r>
  <r>
    <s v="PID-03910"/>
    <x v="18"/>
    <x v="3"/>
    <n v="338.64"/>
    <x v="1"/>
    <n v="73.27"/>
    <n v="411.90999999999997"/>
    <n v="123"/>
    <n v="389"/>
    <n v="573.49"/>
    <x v="4"/>
    <x v="419"/>
    <d v="2023-04-15T00:00:00"/>
    <x v="2"/>
    <n v="70539.27"/>
    <n v="1"/>
  </r>
  <r>
    <s v="PID-03911"/>
    <x v="5"/>
    <x v="0"/>
    <n v="490.6"/>
    <x v="3"/>
    <n v="34.83"/>
    <n v="525.43000000000006"/>
    <n v="284"/>
    <n v="343"/>
    <n v="727.13"/>
    <x v="1"/>
    <x v="19"/>
    <d v="2023-01-18T00:00:00"/>
    <x v="3"/>
    <n v="206504.92"/>
    <n v="10"/>
  </r>
  <r>
    <s v="PID-03912"/>
    <x v="1"/>
    <x v="1"/>
    <n v="345.73"/>
    <x v="3"/>
    <n v="7.78"/>
    <n v="353.51"/>
    <n v="187"/>
    <n v="732"/>
    <n v="519.55999999999995"/>
    <x v="0"/>
    <x v="564"/>
    <d v="2024-02-25T00:00:00"/>
    <x v="1"/>
    <n v="97157.72"/>
    <n v="12"/>
  </r>
  <r>
    <s v="PID-03913"/>
    <x v="24"/>
    <x v="2"/>
    <n v="499.64"/>
    <x v="1"/>
    <n v="45.49"/>
    <n v="545.13"/>
    <n v="254"/>
    <n v="488"/>
    <n v="746.8"/>
    <x v="1"/>
    <x v="688"/>
    <d v="2024-01-05T00:00:00"/>
    <x v="4"/>
    <n v="189687.2"/>
    <n v="1"/>
  </r>
  <r>
    <s v="PID-03914"/>
    <x v="12"/>
    <x v="4"/>
    <n v="173.57"/>
    <x v="3"/>
    <n v="5.91"/>
    <n v="179.48"/>
    <n v="112"/>
    <n v="438"/>
    <n v="262.77"/>
    <x v="2"/>
    <x v="320"/>
    <d v="2024-07-17T00:00:00"/>
    <x v="1"/>
    <n v="29430.240000000002"/>
    <n v="12"/>
  </r>
  <r>
    <s v="PID-03915"/>
    <x v="23"/>
    <x v="4"/>
    <n v="24.31"/>
    <x v="0"/>
    <n v="30.57"/>
    <n v="54.879999999999995"/>
    <n v="500"/>
    <n v="259"/>
    <n v="69.98"/>
    <x v="0"/>
    <x v="257"/>
    <d v="2023-11-25T00:00:00"/>
    <x v="4"/>
    <n v="34990"/>
    <n v="10"/>
  </r>
  <r>
    <s v="PID-03916"/>
    <x v="6"/>
    <x v="3"/>
    <n v="43.96"/>
    <x v="2"/>
    <n v="86.67"/>
    <n v="130.63"/>
    <n v="92"/>
    <n v="952"/>
    <n v="167.12"/>
    <x v="1"/>
    <x v="151"/>
    <d v="2023-02-19T00:00:00"/>
    <x v="4"/>
    <n v="15375.04"/>
    <n v="10"/>
  </r>
  <r>
    <s v="PID-03917"/>
    <x v="10"/>
    <x v="2"/>
    <n v="310.87"/>
    <x v="2"/>
    <n v="11.35"/>
    <n v="322.22000000000003"/>
    <n v="175"/>
    <n v="206"/>
    <n v="396.55"/>
    <x v="3"/>
    <x v="314"/>
    <d v="2024-02-07T00:00:00"/>
    <x v="4"/>
    <n v="69396.25"/>
    <n v="7"/>
  </r>
  <r>
    <s v="PID-03918"/>
    <x v="25"/>
    <x v="5"/>
    <n v="286.86"/>
    <x v="0"/>
    <n v="27.1"/>
    <n v="313.96000000000004"/>
    <n v="245"/>
    <n v="8"/>
    <n v="452.48"/>
    <x v="2"/>
    <x v="355"/>
    <d v="2023-10-18T00:00:00"/>
    <x v="2"/>
    <n v="110857.60000000001"/>
    <n v="5"/>
  </r>
  <r>
    <s v="PID-03919"/>
    <x v="1"/>
    <x v="1"/>
    <n v="125.12"/>
    <x v="3"/>
    <n v="84.04"/>
    <n v="209.16000000000003"/>
    <n v="92"/>
    <n v="451"/>
    <n v="312.77"/>
    <x v="1"/>
    <x v="716"/>
    <d v="2024-07-04T00:00:00"/>
    <x v="4"/>
    <n v="28774.84"/>
    <n v="14"/>
  </r>
  <r>
    <s v="PID-03920"/>
    <x v="11"/>
    <x v="0"/>
    <n v="249.09"/>
    <x v="3"/>
    <n v="30.76"/>
    <n v="279.85000000000002"/>
    <n v="429"/>
    <n v="75"/>
    <n v="365.55"/>
    <x v="0"/>
    <x v="99"/>
    <d v="2023-02-01T00:00:00"/>
    <x v="0"/>
    <n v="156820.95000000001"/>
    <n v="3"/>
  </r>
  <r>
    <s v="PID-03921"/>
    <x v="10"/>
    <x v="2"/>
    <n v="187.53"/>
    <x v="3"/>
    <n v="54.97"/>
    <n v="242.5"/>
    <n v="309"/>
    <n v="628"/>
    <n v="306.63"/>
    <x v="4"/>
    <x v="515"/>
    <d v="2023-05-10T00:00:00"/>
    <x v="1"/>
    <n v="94748.67"/>
    <n v="1"/>
  </r>
  <r>
    <s v="PID-03922"/>
    <x v="23"/>
    <x v="4"/>
    <n v="121.78"/>
    <x v="3"/>
    <n v="48.63"/>
    <n v="170.41"/>
    <n v="380"/>
    <n v="638"/>
    <n v="247.5"/>
    <x v="3"/>
    <x v="414"/>
    <d v="2024-12-15T00:00:00"/>
    <x v="1"/>
    <n v="94050"/>
    <n v="11"/>
  </r>
  <r>
    <s v="PID-03923"/>
    <x v="1"/>
    <x v="1"/>
    <n v="192.45"/>
    <x v="2"/>
    <n v="10.66"/>
    <n v="203.10999999999999"/>
    <n v="262"/>
    <n v="83"/>
    <n v="268.17"/>
    <x v="4"/>
    <x v="172"/>
    <d v="2023-09-27T00:00:00"/>
    <x v="4"/>
    <n v="70260.539999999994"/>
    <n v="11"/>
  </r>
  <r>
    <s v="PID-03924"/>
    <x v="25"/>
    <x v="5"/>
    <n v="195.05"/>
    <x v="2"/>
    <n v="67.37"/>
    <n v="262.42"/>
    <n v="442"/>
    <n v="841"/>
    <n v="389.84"/>
    <x v="0"/>
    <x v="203"/>
    <d v="2024-09-25T00:00:00"/>
    <x v="2"/>
    <n v="172309.28"/>
    <n v="9"/>
  </r>
  <r>
    <s v="PID-03925"/>
    <x v="10"/>
    <x v="2"/>
    <n v="56.2"/>
    <x v="3"/>
    <n v="77.849999999999994"/>
    <n v="134.05000000000001"/>
    <n v="159"/>
    <n v="703"/>
    <n v="197.31"/>
    <x v="3"/>
    <x v="714"/>
    <d v="2023-08-31T00:00:00"/>
    <x v="3"/>
    <n v="31372.29"/>
    <n v="1"/>
  </r>
  <r>
    <s v="PID-03926"/>
    <x v="24"/>
    <x v="2"/>
    <n v="104.86"/>
    <x v="2"/>
    <n v="99.36"/>
    <n v="204.22"/>
    <n v="189"/>
    <n v="563"/>
    <n v="304.06"/>
    <x v="1"/>
    <x v="195"/>
    <d v="2023-05-03T00:00:00"/>
    <x v="4"/>
    <n v="57467.34"/>
    <n v="1"/>
  </r>
  <r>
    <s v="PID-03927"/>
    <x v="8"/>
    <x v="2"/>
    <n v="328.58"/>
    <x v="3"/>
    <n v="11.1"/>
    <n v="339.68"/>
    <n v="483"/>
    <n v="842"/>
    <n v="419.87"/>
    <x v="3"/>
    <x v="171"/>
    <d v="2024-04-12T00:00:00"/>
    <x v="4"/>
    <n v="202797.21"/>
    <n v="2"/>
  </r>
  <r>
    <s v="PID-03928"/>
    <x v="27"/>
    <x v="4"/>
    <n v="189.01"/>
    <x v="0"/>
    <n v="95.87"/>
    <n v="284.88"/>
    <n v="25"/>
    <n v="715"/>
    <n v="427.28"/>
    <x v="1"/>
    <x v="11"/>
    <d v="2024-10-09T00:00:00"/>
    <x v="2"/>
    <n v="10682"/>
    <n v="4"/>
  </r>
  <r>
    <s v="PID-03929"/>
    <x v="8"/>
    <x v="2"/>
    <n v="159.49"/>
    <x v="1"/>
    <n v="82.65"/>
    <n v="242.14000000000001"/>
    <n v="484"/>
    <n v="533"/>
    <n v="346.89"/>
    <x v="0"/>
    <x v="411"/>
    <d v="2024-11-09T00:00:00"/>
    <x v="1"/>
    <n v="167894.76"/>
    <n v="1"/>
  </r>
  <r>
    <s v="PID-03930"/>
    <x v="9"/>
    <x v="3"/>
    <n v="407.41"/>
    <x v="2"/>
    <n v="25.44"/>
    <n v="432.85"/>
    <n v="249"/>
    <n v="654"/>
    <n v="588.17999999999995"/>
    <x v="2"/>
    <x v="296"/>
    <d v="2023-05-27T00:00:00"/>
    <x v="2"/>
    <n v="146456.82"/>
    <n v="3"/>
  </r>
  <r>
    <s v="PID-03931"/>
    <x v="4"/>
    <x v="1"/>
    <n v="370.38"/>
    <x v="1"/>
    <n v="96.61"/>
    <n v="466.99"/>
    <n v="435"/>
    <n v="668"/>
    <n v="602.99"/>
    <x v="0"/>
    <x v="555"/>
    <d v="2025-01-01T00:00:00"/>
    <x v="3"/>
    <n v="262300.65000000002"/>
    <n v="2"/>
  </r>
  <r>
    <s v="PID-03932"/>
    <x v="22"/>
    <x v="4"/>
    <n v="99.11"/>
    <x v="0"/>
    <n v="67.760000000000005"/>
    <n v="166.87"/>
    <n v="375"/>
    <n v="738"/>
    <n v="233.33"/>
    <x v="0"/>
    <x v="396"/>
    <d v="2024-05-19T00:00:00"/>
    <x v="3"/>
    <n v="87498.75"/>
    <n v="14"/>
  </r>
  <r>
    <s v="PID-03933"/>
    <x v="22"/>
    <x v="4"/>
    <n v="257.88"/>
    <x v="1"/>
    <n v="8.24"/>
    <n v="266.12"/>
    <n v="262"/>
    <n v="126"/>
    <n v="330.51"/>
    <x v="2"/>
    <x v="620"/>
    <d v="2024-02-09T00:00:00"/>
    <x v="3"/>
    <n v="86593.62"/>
    <n v="13"/>
  </r>
  <r>
    <s v="PID-03934"/>
    <x v="10"/>
    <x v="2"/>
    <n v="254.36"/>
    <x v="0"/>
    <n v="68.45"/>
    <n v="322.81"/>
    <n v="483"/>
    <n v="41"/>
    <n v="467.62"/>
    <x v="3"/>
    <x v="174"/>
    <d v="2024-08-21T00:00:00"/>
    <x v="2"/>
    <n v="225860.46"/>
    <n v="5"/>
  </r>
  <r>
    <s v="PID-03935"/>
    <x v="24"/>
    <x v="2"/>
    <n v="51.4"/>
    <x v="1"/>
    <n v="83.44"/>
    <n v="134.84"/>
    <n v="178"/>
    <n v="815"/>
    <n v="172.32"/>
    <x v="3"/>
    <x v="94"/>
    <d v="2023-04-28T00:00:00"/>
    <x v="1"/>
    <n v="30672.959999999999"/>
    <n v="1"/>
  </r>
  <r>
    <s v="PID-03936"/>
    <x v="14"/>
    <x v="1"/>
    <n v="390.3"/>
    <x v="0"/>
    <n v="8.5500000000000007"/>
    <n v="398.85"/>
    <n v="57"/>
    <n v="31"/>
    <n v="530.14"/>
    <x v="0"/>
    <x v="323"/>
    <d v="2023-02-18T00:00:00"/>
    <x v="2"/>
    <n v="30217.98"/>
    <n v="4"/>
  </r>
  <r>
    <s v="PID-03937"/>
    <x v="26"/>
    <x v="5"/>
    <n v="48.86"/>
    <x v="2"/>
    <n v="85.74"/>
    <n v="134.6"/>
    <n v="295"/>
    <n v="18"/>
    <n v="174.24"/>
    <x v="0"/>
    <x v="154"/>
    <d v="2024-05-21T00:00:00"/>
    <x v="3"/>
    <n v="51400.800000000003"/>
    <n v="10"/>
  </r>
  <r>
    <s v="PID-03938"/>
    <x v="5"/>
    <x v="0"/>
    <n v="106.69"/>
    <x v="3"/>
    <n v="99.16"/>
    <n v="205.85"/>
    <n v="245"/>
    <n v="533"/>
    <n v="266.56"/>
    <x v="3"/>
    <x v="562"/>
    <d v="2024-12-07T00:00:00"/>
    <x v="3"/>
    <n v="65307.199999999997"/>
    <n v="13"/>
  </r>
  <r>
    <s v="PID-03939"/>
    <x v="13"/>
    <x v="3"/>
    <n v="257.31"/>
    <x v="0"/>
    <n v="25.83"/>
    <n v="283.14"/>
    <n v="280"/>
    <n v="705"/>
    <n v="386.53"/>
    <x v="3"/>
    <x v="54"/>
    <d v="2023-09-14T00:00:00"/>
    <x v="0"/>
    <n v="108228.4"/>
    <n v="10"/>
  </r>
  <r>
    <s v="PID-03940"/>
    <x v="6"/>
    <x v="3"/>
    <n v="92.76"/>
    <x v="0"/>
    <n v="20.54"/>
    <n v="113.30000000000001"/>
    <n v="443"/>
    <n v="193"/>
    <n v="152.09"/>
    <x v="2"/>
    <x v="273"/>
    <d v="2023-05-11T00:00:00"/>
    <x v="0"/>
    <n v="67375.87"/>
    <n v="7"/>
  </r>
  <r>
    <s v="PID-03941"/>
    <x v="9"/>
    <x v="3"/>
    <n v="64.760000000000005"/>
    <x v="1"/>
    <n v="78.97"/>
    <n v="143.73000000000002"/>
    <n v="72"/>
    <n v="863"/>
    <n v="187.28"/>
    <x v="4"/>
    <x v="319"/>
    <d v="2023-02-15T00:00:00"/>
    <x v="0"/>
    <n v="13484.16"/>
    <n v="8"/>
  </r>
  <r>
    <s v="PID-03942"/>
    <x v="10"/>
    <x v="2"/>
    <n v="461.32"/>
    <x v="1"/>
    <n v="57.35"/>
    <n v="518.66999999999996"/>
    <n v="196"/>
    <n v="842"/>
    <n v="738.96"/>
    <x v="2"/>
    <x v="6"/>
    <d v="2023-01-13T00:00:00"/>
    <x v="0"/>
    <n v="144836.16"/>
    <n v="7"/>
  </r>
  <r>
    <s v="PID-03943"/>
    <x v="12"/>
    <x v="4"/>
    <n v="283.44"/>
    <x v="2"/>
    <n v="98.24"/>
    <n v="381.68"/>
    <n v="316"/>
    <n v="883"/>
    <n v="524.71"/>
    <x v="3"/>
    <x v="650"/>
    <d v="2023-02-01T00:00:00"/>
    <x v="1"/>
    <n v="165808.35999999999"/>
    <n v="11"/>
  </r>
  <r>
    <s v="PID-03944"/>
    <x v="25"/>
    <x v="5"/>
    <n v="367.75"/>
    <x v="3"/>
    <n v="95.02"/>
    <n v="462.77"/>
    <n v="317"/>
    <n v="692"/>
    <n v="639.17999999999995"/>
    <x v="2"/>
    <x v="204"/>
    <d v="2023-07-26T00:00:00"/>
    <x v="0"/>
    <n v="202620.06"/>
    <n v="12"/>
  </r>
  <r>
    <s v="PID-03945"/>
    <x v="21"/>
    <x v="0"/>
    <n v="431.32"/>
    <x v="0"/>
    <n v="95.42"/>
    <n v="526.74"/>
    <n v="281"/>
    <n v="518"/>
    <n v="721.97"/>
    <x v="0"/>
    <x v="468"/>
    <d v="2024-12-06T00:00:00"/>
    <x v="4"/>
    <n v="202873.57"/>
    <n v="4"/>
  </r>
  <r>
    <s v="PID-03946"/>
    <x v="14"/>
    <x v="1"/>
    <n v="124.58"/>
    <x v="1"/>
    <n v="48.5"/>
    <n v="173.07999999999998"/>
    <n v="232"/>
    <n v="154"/>
    <n v="228.33"/>
    <x v="0"/>
    <x v="465"/>
    <d v="2024-11-14T00:00:00"/>
    <x v="2"/>
    <n v="52972.56"/>
    <n v="5"/>
  </r>
  <r>
    <s v="PID-03947"/>
    <x v="21"/>
    <x v="0"/>
    <n v="441.35"/>
    <x v="1"/>
    <n v="59.64"/>
    <n v="500.99"/>
    <n v="342"/>
    <n v="767"/>
    <n v="719.02"/>
    <x v="4"/>
    <x v="464"/>
    <d v="2023-12-04T00:00:00"/>
    <x v="1"/>
    <n v="245904.84"/>
    <n v="8"/>
  </r>
  <r>
    <s v="PID-03948"/>
    <x v="13"/>
    <x v="3"/>
    <n v="383.2"/>
    <x v="2"/>
    <n v="57.16"/>
    <n v="440.36"/>
    <n v="330"/>
    <n v="237"/>
    <n v="537.91999999999996"/>
    <x v="4"/>
    <x v="98"/>
    <d v="2024-05-09T00:00:00"/>
    <x v="3"/>
    <n v="177513.60000000001"/>
    <n v="3"/>
  </r>
  <r>
    <s v="PID-03949"/>
    <x v="6"/>
    <x v="3"/>
    <n v="208.06"/>
    <x v="0"/>
    <n v="42.76"/>
    <n v="250.82"/>
    <n v="268"/>
    <n v="814"/>
    <n v="307.88"/>
    <x v="0"/>
    <x v="704"/>
    <d v="2023-04-14T00:00:00"/>
    <x v="4"/>
    <n v="82511.839999999997"/>
    <n v="11"/>
  </r>
  <r>
    <s v="PID-03950"/>
    <x v="9"/>
    <x v="3"/>
    <n v="181.76"/>
    <x v="2"/>
    <n v="88.42"/>
    <n v="270.18"/>
    <n v="295"/>
    <n v="981"/>
    <n v="337.27"/>
    <x v="1"/>
    <x v="391"/>
    <d v="2024-07-08T00:00:00"/>
    <x v="2"/>
    <n v="99494.65"/>
    <n v="4"/>
  </r>
  <r>
    <s v="PID-03951"/>
    <x v="18"/>
    <x v="3"/>
    <n v="497.9"/>
    <x v="1"/>
    <n v="82.18"/>
    <n v="580.07999999999993"/>
    <n v="100"/>
    <n v="613"/>
    <n v="786.3"/>
    <x v="1"/>
    <x v="26"/>
    <d v="2024-07-19T00:00:00"/>
    <x v="2"/>
    <n v="78630"/>
    <n v="10"/>
  </r>
  <r>
    <s v="PID-03952"/>
    <x v="21"/>
    <x v="0"/>
    <n v="230.12"/>
    <x v="0"/>
    <n v="47.24"/>
    <n v="277.36"/>
    <n v="491"/>
    <n v="421"/>
    <n v="355.9"/>
    <x v="1"/>
    <x v="93"/>
    <d v="2024-09-06T00:00:00"/>
    <x v="0"/>
    <n v="174746.9"/>
    <n v="1"/>
  </r>
  <r>
    <s v="PID-03953"/>
    <x v="15"/>
    <x v="5"/>
    <n v="191.61"/>
    <x v="1"/>
    <n v="66.73"/>
    <n v="258.34000000000003"/>
    <n v="305"/>
    <n v="138"/>
    <n v="366.36"/>
    <x v="0"/>
    <x v="4"/>
    <d v="2023-11-16T00:00:00"/>
    <x v="2"/>
    <n v="111739.8"/>
    <n v="5"/>
  </r>
  <r>
    <s v="PID-03954"/>
    <x v="13"/>
    <x v="3"/>
    <n v="301.33"/>
    <x v="1"/>
    <n v="71.53"/>
    <n v="372.86"/>
    <n v="46"/>
    <n v="565"/>
    <n v="543.61"/>
    <x v="2"/>
    <x v="520"/>
    <d v="2023-02-26T00:00:00"/>
    <x v="3"/>
    <n v="25006.06"/>
    <n v="6"/>
  </r>
  <r>
    <s v="PID-03955"/>
    <x v="5"/>
    <x v="0"/>
    <n v="490.29"/>
    <x v="2"/>
    <n v="86.8"/>
    <n v="577.09"/>
    <n v="93"/>
    <n v="249"/>
    <n v="813.22"/>
    <x v="2"/>
    <x v="221"/>
    <d v="2024-01-24T00:00:00"/>
    <x v="1"/>
    <n v="75629.460000000006"/>
    <n v="3"/>
  </r>
  <r>
    <s v="PID-03956"/>
    <x v="27"/>
    <x v="4"/>
    <n v="480.18"/>
    <x v="1"/>
    <n v="30.09"/>
    <n v="510.27"/>
    <n v="357"/>
    <n v="834"/>
    <n v="625.22"/>
    <x v="3"/>
    <x v="487"/>
    <d v="2023-08-27T00:00:00"/>
    <x v="4"/>
    <n v="223203.54"/>
    <n v="11"/>
  </r>
  <r>
    <s v="PID-03957"/>
    <x v="20"/>
    <x v="1"/>
    <n v="210.42"/>
    <x v="0"/>
    <n v="85.52"/>
    <n v="295.94"/>
    <n v="371"/>
    <n v="644"/>
    <n v="372.88"/>
    <x v="0"/>
    <x v="154"/>
    <d v="2024-05-17T00:00:00"/>
    <x v="4"/>
    <n v="138338.48000000001"/>
    <n v="6"/>
  </r>
  <r>
    <s v="PID-03958"/>
    <x v="6"/>
    <x v="3"/>
    <n v="142.56"/>
    <x v="0"/>
    <n v="83.16"/>
    <n v="225.72"/>
    <n v="352"/>
    <n v="677"/>
    <n v="323.27"/>
    <x v="3"/>
    <x v="617"/>
    <d v="2023-12-03T00:00:00"/>
    <x v="3"/>
    <n v="113791.03999999999"/>
    <n v="11"/>
  </r>
  <r>
    <s v="PID-03959"/>
    <x v="25"/>
    <x v="5"/>
    <n v="349.57"/>
    <x v="1"/>
    <n v="87.96"/>
    <n v="437.53"/>
    <n v="434"/>
    <n v="586"/>
    <n v="591.16999999999996"/>
    <x v="1"/>
    <x v="442"/>
    <d v="2024-03-21T00:00:00"/>
    <x v="0"/>
    <n v="256567.78"/>
    <n v="3"/>
  </r>
  <r>
    <s v="PID-03960"/>
    <x v="10"/>
    <x v="2"/>
    <n v="467.1"/>
    <x v="2"/>
    <n v="46.27"/>
    <n v="513.37"/>
    <n v="272"/>
    <n v="317"/>
    <n v="702.56"/>
    <x v="2"/>
    <x v="702"/>
    <d v="2023-09-15T00:00:00"/>
    <x v="1"/>
    <n v="191096.32000000001"/>
    <n v="8"/>
  </r>
  <r>
    <s v="PID-03961"/>
    <x v="7"/>
    <x v="4"/>
    <n v="479.14"/>
    <x v="1"/>
    <n v="59.33"/>
    <n v="538.47"/>
    <n v="181"/>
    <n v="880"/>
    <n v="769.32"/>
    <x v="4"/>
    <x v="341"/>
    <d v="2024-04-27T00:00:00"/>
    <x v="0"/>
    <n v="139246.92000000001"/>
    <n v="6"/>
  </r>
  <r>
    <s v="PID-03962"/>
    <x v="18"/>
    <x v="3"/>
    <n v="356.87"/>
    <x v="0"/>
    <n v="16.39"/>
    <n v="373.26"/>
    <n v="27"/>
    <n v="778"/>
    <n v="495.73"/>
    <x v="0"/>
    <x v="474"/>
    <d v="2023-04-08T00:00:00"/>
    <x v="4"/>
    <n v="13384.71"/>
    <n v="2"/>
  </r>
  <r>
    <s v="PID-03963"/>
    <x v="2"/>
    <x v="2"/>
    <n v="230.67"/>
    <x v="2"/>
    <n v="5.46"/>
    <n v="236.13"/>
    <n v="16"/>
    <n v="386"/>
    <n v="347.22"/>
    <x v="0"/>
    <x v="138"/>
    <d v="2023-01-17T00:00:00"/>
    <x v="0"/>
    <n v="5555.52"/>
    <n v="2"/>
  </r>
  <r>
    <s v="PID-03964"/>
    <x v="22"/>
    <x v="4"/>
    <n v="285.75"/>
    <x v="0"/>
    <n v="92.66"/>
    <n v="378.40999999999997"/>
    <n v="163"/>
    <n v="868"/>
    <n v="522.74"/>
    <x v="3"/>
    <x v="696"/>
    <d v="2023-04-20T00:00:00"/>
    <x v="2"/>
    <n v="85206.62"/>
    <n v="10"/>
  </r>
  <r>
    <s v="PID-03965"/>
    <x v="16"/>
    <x v="5"/>
    <n v="277.58999999999997"/>
    <x v="3"/>
    <n v="44.55"/>
    <n v="322.14"/>
    <n v="476"/>
    <n v="803"/>
    <n v="428.05"/>
    <x v="4"/>
    <x v="453"/>
    <d v="2024-02-13T00:00:00"/>
    <x v="3"/>
    <n v="203751.8"/>
    <n v="3"/>
  </r>
  <r>
    <s v="PID-03966"/>
    <x v="26"/>
    <x v="5"/>
    <n v="222.05"/>
    <x v="0"/>
    <n v="72.319999999999993"/>
    <n v="294.37"/>
    <n v="469"/>
    <n v="786"/>
    <n v="432.23"/>
    <x v="0"/>
    <x v="579"/>
    <d v="2023-06-04T00:00:00"/>
    <x v="1"/>
    <n v="202715.87"/>
    <n v="2"/>
  </r>
  <r>
    <s v="PID-03967"/>
    <x v="28"/>
    <x v="5"/>
    <n v="19.93"/>
    <x v="1"/>
    <n v="30.01"/>
    <n v="49.94"/>
    <n v="14"/>
    <n v="140"/>
    <n v="68.510000000000005"/>
    <x v="4"/>
    <x v="724"/>
    <d v="2023-07-25T00:00:00"/>
    <x v="3"/>
    <n v="959.14"/>
    <n v="8"/>
  </r>
  <r>
    <s v="PID-03968"/>
    <x v="10"/>
    <x v="2"/>
    <n v="121.12"/>
    <x v="2"/>
    <n v="76.78"/>
    <n v="197.9"/>
    <n v="375"/>
    <n v="284"/>
    <n v="240.44"/>
    <x v="2"/>
    <x v="340"/>
    <d v="2024-04-13T00:00:00"/>
    <x v="0"/>
    <n v="90165"/>
    <n v="4"/>
  </r>
  <r>
    <s v="PID-03969"/>
    <x v="10"/>
    <x v="2"/>
    <n v="307.51"/>
    <x v="1"/>
    <n v="18.79"/>
    <n v="326.3"/>
    <n v="30"/>
    <n v="641"/>
    <n v="397.45"/>
    <x v="2"/>
    <x v="117"/>
    <d v="2023-02-18T00:00:00"/>
    <x v="4"/>
    <n v="11923.5"/>
    <n v="12"/>
  </r>
  <r>
    <s v="PID-03970"/>
    <x v="10"/>
    <x v="2"/>
    <n v="492.1"/>
    <x v="1"/>
    <n v="93.88"/>
    <n v="585.98"/>
    <n v="133"/>
    <n v="546"/>
    <n v="736.19"/>
    <x v="4"/>
    <x v="97"/>
    <d v="2023-11-22T00:00:00"/>
    <x v="3"/>
    <n v="97913.27"/>
    <n v="4"/>
  </r>
  <r>
    <s v="PID-03971"/>
    <x v="22"/>
    <x v="4"/>
    <n v="267.89"/>
    <x v="3"/>
    <n v="61.98"/>
    <n v="329.87"/>
    <n v="294"/>
    <n v="600"/>
    <n v="428.43"/>
    <x v="4"/>
    <x v="531"/>
    <d v="2024-07-18T00:00:00"/>
    <x v="3"/>
    <n v="125958.42"/>
    <n v="7"/>
  </r>
  <r>
    <s v="PID-03972"/>
    <x v="21"/>
    <x v="0"/>
    <n v="202.9"/>
    <x v="0"/>
    <n v="39.21"/>
    <n v="242.11"/>
    <n v="84"/>
    <n v="518"/>
    <n v="330.51"/>
    <x v="2"/>
    <x v="266"/>
    <d v="2023-06-06T00:00:00"/>
    <x v="1"/>
    <n v="27762.84"/>
    <n v="1"/>
  </r>
  <r>
    <s v="PID-03973"/>
    <x v="13"/>
    <x v="3"/>
    <n v="90.88"/>
    <x v="1"/>
    <n v="82.96"/>
    <n v="173.83999999999997"/>
    <n v="462"/>
    <n v="973"/>
    <n v="211.86"/>
    <x v="3"/>
    <x v="702"/>
    <d v="2023-09-18T00:00:00"/>
    <x v="0"/>
    <n v="97879.32"/>
    <n v="11"/>
  </r>
  <r>
    <s v="PID-03974"/>
    <x v="29"/>
    <x v="1"/>
    <n v="449.68"/>
    <x v="3"/>
    <n v="97.24"/>
    <n v="546.91999999999996"/>
    <n v="305"/>
    <n v="461"/>
    <n v="729.77"/>
    <x v="4"/>
    <x v="666"/>
    <d v="2023-12-08T00:00:00"/>
    <x v="4"/>
    <n v="222579.85"/>
    <n v="3"/>
  </r>
  <r>
    <s v="PID-03975"/>
    <x v="5"/>
    <x v="0"/>
    <n v="200.51"/>
    <x v="1"/>
    <n v="67.510000000000005"/>
    <n v="268.02"/>
    <n v="473"/>
    <n v="856"/>
    <n v="393.78"/>
    <x v="1"/>
    <x v="450"/>
    <d v="2023-09-19T00:00:00"/>
    <x v="4"/>
    <n v="186257.94"/>
    <n v="14"/>
  </r>
  <r>
    <s v="PID-03976"/>
    <x v="5"/>
    <x v="0"/>
    <n v="334.39"/>
    <x v="1"/>
    <n v="87.54"/>
    <n v="421.93"/>
    <n v="264"/>
    <n v="911"/>
    <n v="589.58000000000004"/>
    <x v="4"/>
    <x v="680"/>
    <d v="2023-04-08T00:00:00"/>
    <x v="4"/>
    <n v="155649.12"/>
    <n v="8"/>
  </r>
  <r>
    <s v="PID-03977"/>
    <x v="0"/>
    <x v="0"/>
    <n v="243.95"/>
    <x v="0"/>
    <n v="49.13"/>
    <n v="293.08"/>
    <n v="166"/>
    <n v="426"/>
    <n v="366.94"/>
    <x v="1"/>
    <x v="350"/>
    <d v="2023-11-03T00:00:00"/>
    <x v="0"/>
    <n v="60912.04"/>
    <n v="11"/>
  </r>
  <r>
    <s v="PID-03978"/>
    <x v="18"/>
    <x v="3"/>
    <n v="401.01"/>
    <x v="2"/>
    <n v="24.01"/>
    <n v="425.02"/>
    <n v="245"/>
    <n v="469"/>
    <n v="510.35"/>
    <x v="2"/>
    <x v="638"/>
    <d v="2024-04-12T00:00:00"/>
    <x v="3"/>
    <n v="125035.75"/>
    <n v="8"/>
  </r>
  <r>
    <s v="PID-03979"/>
    <x v="20"/>
    <x v="1"/>
    <n v="348.04"/>
    <x v="1"/>
    <n v="31.14"/>
    <n v="379.18"/>
    <n v="55"/>
    <n v="560"/>
    <n v="483.97"/>
    <x v="0"/>
    <x v="455"/>
    <d v="2024-10-22T00:00:00"/>
    <x v="0"/>
    <n v="26618.35"/>
    <n v="5"/>
  </r>
  <r>
    <s v="PID-03980"/>
    <x v="9"/>
    <x v="3"/>
    <n v="363.85"/>
    <x v="2"/>
    <n v="52.25"/>
    <n v="416.1"/>
    <n v="390"/>
    <n v="720"/>
    <n v="559.66"/>
    <x v="1"/>
    <x v="291"/>
    <d v="2024-03-16T00:00:00"/>
    <x v="2"/>
    <n v="218267.4"/>
    <n v="3"/>
  </r>
  <r>
    <s v="PID-03981"/>
    <x v="1"/>
    <x v="1"/>
    <n v="322.76"/>
    <x v="3"/>
    <n v="36.5"/>
    <n v="359.26"/>
    <n v="262"/>
    <n v="707"/>
    <n v="482.07"/>
    <x v="4"/>
    <x v="46"/>
    <d v="2023-11-01T00:00:00"/>
    <x v="2"/>
    <n v="126302.34"/>
    <n v="1"/>
  </r>
  <r>
    <s v="PID-03982"/>
    <x v="19"/>
    <x v="0"/>
    <n v="442.3"/>
    <x v="0"/>
    <n v="73.86"/>
    <n v="516.16"/>
    <n v="291"/>
    <n v="689"/>
    <n v="744.01"/>
    <x v="0"/>
    <x v="83"/>
    <d v="2024-07-20T00:00:00"/>
    <x v="3"/>
    <n v="216506.91"/>
    <n v="2"/>
  </r>
  <r>
    <s v="PID-03983"/>
    <x v="1"/>
    <x v="1"/>
    <n v="249.16"/>
    <x v="1"/>
    <n v="96.35"/>
    <n v="345.51"/>
    <n v="369"/>
    <n v="705"/>
    <n v="511.77"/>
    <x v="3"/>
    <x v="680"/>
    <d v="2023-04-10T00:00:00"/>
    <x v="2"/>
    <n v="188843.13"/>
    <n v="10"/>
  </r>
  <r>
    <s v="PID-03984"/>
    <x v="14"/>
    <x v="1"/>
    <n v="361.27"/>
    <x v="2"/>
    <n v="45.32"/>
    <n v="406.59"/>
    <n v="146"/>
    <n v="288"/>
    <n v="493.31"/>
    <x v="2"/>
    <x v="654"/>
    <d v="2023-02-21T00:00:00"/>
    <x v="0"/>
    <n v="72023.259999999995"/>
    <n v="11"/>
  </r>
  <r>
    <s v="PID-03985"/>
    <x v="24"/>
    <x v="2"/>
    <n v="147.78"/>
    <x v="3"/>
    <n v="40.93"/>
    <n v="188.71"/>
    <n v="295"/>
    <n v="737"/>
    <n v="261.74"/>
    <x v="1"/>
    <x v="73"/>
    <d v="2024-04-30T00:00:00"/>
    <x v="4"/>
    <n v="77213.3"/>
    <n v="4"/>
  </r>
  <r>
    <s v="PID-03986"/>
    <x v="14"/>
    <x v="1"/>
    <n v="225.13"/>
    <x v="3"/>
    <n v="74.88"/>
    <n v="300.01"/>
    <n v="260"/>
    <n v="563"/>
    <n v="417.02"/>
    <x v="4"/>
    <x v="224"/>
    <d v="2023-01-28T00:00:00"/>
    <x v="0"/>
    <n v="108425.2"/>
    <n v="14"/>
  </r>
  <r>
    <s v="PID-03987"/>
    <x v="29"/>
    <x v="1"/>
    <n v="490.2"/>
    <x v="0"/>
    <n v="27.62"/>
    <n v="517.81999999999994"/>
    <n v="229"/>
    <n v="527"/>
    <n v="687.01"/>
    <x v="4"/>
    <x v="206"/>
    <d v="2023-07-02T00:00:00"/>
    <x v="0"/>
    <n v="157325.29"/>
    <n v="11"/>
  </r>
  <r>
    <s v="PID-03988"/>
    <x v="29"/>
    <x v="1"/>
    <n v="239.31"/>
    <x v="0"/>
    <n v="74.739999999999995"/>
    <n v="314.05"/>
    <n v="215"/>
    <n v="598"/>
    <n v="402.23"/>
    <x v="3"/>
    <x v="389"/>
    <d v="2024-05-20T00:00:00"/>
    <x v="3"/>
    <n v="86479.45"/>
    <n v="6"/>
  </r>
  <r>
    <s v="PID-03989"/>
    <x v="7"/>
    <x v="4"/>
    <n v="15.61"/>
    <x v="1"/>
    <n v="88.12"/>
    <n v="103.73"/>
    <n v="415"/>
    <n v="58"/>
    <n v="134.82"/>
    <x v="3"/>
    <x v="292"/>
    <d v="2024-10-16T00:00:00"/>
    <x v="3"/>
    <n v="55950.3"/>
    <n v="1"/>
  </r>
  <r>
    <s v="PID-03990"/>
    <x v="4"/>
    <x v="1"/>
    <n v="299.33999999999997"/>
    <x v="2"/>
    <n v="76.05"/>
    <n v="375.39"/>
    <n v="187"/>
    <n v="95"/>
    <n v="474.08"/>
    <x v="1"/>
    <x v="259"/>
    <d v="2024-08-15T00:00:00"/>
    <x v="2"/>
    <n v="88652.96"/>
    <n v="10"/>
  </r>
  <r>
    <s v="PID-03991"/>
    <x v="11"/>
    <x v="0"/>
    <n v="68.510000000000005"/>
    <x v="3"/>
    <n v="66.8"/>
    <n v="135.31"/>
    <n v="298"/>
    <n v="637"/>
    <n v="181.58"/>
    <x v="4"/>
    <x v="337"/>
    <d v="2023-08-04T00:00:00"/>
    <x v="3"/>
    <n v="54110.84"/>
    <n v="10"/>
  </r>
  <r>
    <s v="PID-03992"/>
    <x v="12"/>
    <x v="4"/>
    <n v="186.88"/>
    <x v="0"/>
    <n v="59.49"/>
    <n v="246.37"/>
    <n v="335"/>
    <n v="901"/>
    <n v="322.25"/>
    <x v="0"/>
    <x v="635"/>
    <d v="2023-11-01T00:00:00"/>
    <x v="4"/>
    <n v="107953.75"/>
    <n v="4"/>
  </r>
  <r>
    <s v="PID-03993"/>
    <x v="3"/>
    <x v="2"/>
    <n v="101.63"/>
    <x v="1"/>
    <n v="66.81"/>
    <n v="168.44"/>
    <n v="466"/>
    <n v="810"/>
    <n v="226.32"/>
    <x v="2"/>
    <x v="689"/>
    <d v="2024-12-02T00:00:00"/>
    <x v="4"/>
    <n v="105465.12"/>
    <n v="2"/>
  </r>
  <r>
    <s v="PID-03994"/>
    <x v="7"/>
    <x v="4"/>
    <n v="433.08"/>
    <x v="2"/>
    <n v="21.79"/>
    <n v="454.87"/>
    <n v="82"/>
    <n v="14"/>
    <n v="615.46"/>
    <x v="3"/>
    <x v="333"/>
    <d v="2023-09-29T00:00:00"/>
    <x v="0"/>
    <n v="50467.72"/>
    <n v="2"/>
  </r>
  <r>
    <s v="PID-03995"/>
    <x v="25"/>
    <x v="5"/>
    <n v="275.2"/>
    <x v="1"/>
    <n v="90.26"/>
    <n v="365.46"/>
    <n v="135"/>
    <n v="407"/>
    <n v="526.09"/>
    <x v="2"/>
    <x v="699"/>
    <d v="2024-12-23T00:00:00"/>
    <x v="0"/>
    <n v="71022.149999999994"/>
    <n v="3"/>
  </r>
  <r>
    <s v="PID-03996"/>
    <x v="26"/>
    <x v="5"/>
    <n v="26.38"/>
    <x v="3"/>
    <n v="28.52"/>
    <n v="54.9"/>
    <n v="61"/>
    <n v="259"/>
    <n v="67.930000000000007"/>
    <x v="1"/>
    <x v="298"/>
    <d v="2024-10-11T00:00:00"/>
    <x v="3"/>
    <n v="4143.7299999999996"/>
    <n v="9"/>
  </r>
  <r>
    <s v="PID-03997"/>
    <x v="26"/>
    <x v="5"/>
    <n v="237.07"/>
    <x v="3"/>
    <n v="44.62"/>
    <n v="281.69"/>
    <n v="41"/>
    <n v="768"/>
    <n v="417.27"/>
    <x v="0"/>
    <x v="87"/>
    <d v="2024-04-01T00:00:00"/>
    <x v="1"/>
    <n v="17108.07"/>
    <n v="6"/>
  </r>
  <r>
    <s v="PID-03998"/>
    <x v="26"/>
    <x v="5"/>
    <n v="180.63"/>
    <x v="1"/>
    <n v="60.36"/>
    <n v="240.99"/>
    <n v="71"/>
    <n v="435"/>
    <n v="307.93"/>
    <x v="2"/>
    <x v="102"/>
    <d v="2024-01-25T00:00:00"/>
    <x v="0"/>
    <n v="21863.03"/>
    <n v="2"/>
  </r>
  <r>
    <s v="PID-03999"/>
    <x v="12"/>
    <x v="4"/>
    <n v="78.22"/>
    <x v="2"/>
    <n v="55.78"/>
    <n v="134"/>
    <n v="54"/>
    <n v="173"/>
    <n v="164.77"/>
    <x v="4"/>
    <x v="212"/>
    <d v="2023-03-05T00:00:00"/>
    <x v="3"/>
    <n v="8897.58"/>
    <n v="10"/>
  </r>
  <r>
    <s v="PID-04000"/>
    <x v="4"/>
    <x v="1"/>
    <n v="281.63"/>
    <x v="3"/>
    <n v="86.37"/>
    <n v="368"/>
    <n v="18"/>
    <n v="801"/>
    <n v="470.55"/>
    <x v="1"/>
    <x v="200"/>
    <d v="2023-11-25T00:00:00"/>
    <x v="3"/>
    <n v="8469.9"/>
    <n v="4"/>
  </r>
  <r>
    <s v="PID-04001"/>
    <x v="8"/>
    <x v="2"/>
    <n v="423.33"/>
    <x v="3"/>
    <n v="28.03"/>
    <n v="451.36"/>
    <n v="269"/>
    <n v="175"/>
    <n v="612.69000000000005"/>
    <x v="1"/>
    <x v="2"/>
    <d v="2023-08-19T00:00:00"/>
    <x v="4"/>
    <n v="164813.60999999999"/>
    <n v="12"/>
  </r>
  <r>
    <s v="PID-04002"/>
    <x v="17"/>
    <x v="3"/>
    <n v="337.2"/>
    <x v="2"/>
    <n v="53.47"/>
    <n v="390.66999999999996"/>
    <n v="88"/>
    <n v="819"/>
    <n v="546.16999999999996"/>
    <x v="1"/>
    <x v="173"/>
    <d v="2023-05-20T00:00:00"/>
    <x v="3"/>
    <n v="48062.96"/>
    <n v="6"/>
  </r>
  <r>
    <s v="PID-04003"/>
    <x v="5"/>
    <x v="0"/>
    <n v="212.98"/>
    <x v="2"/>
    <n v="7.25"/>
    <n v="220.23"/>
    <n v="113"/>
    <n v="487"/>
    <n v="276.41000000000003"/>
    <x v="2"/>
    <x v="122"/>
    <d v="2024-09-12T00:00:00"/>
    <x v="3"/>
    <n v="31234.33"/>
    <n v="9"/>
  </r>
  <r>
    <s v="PID-04004"/>
    <x v="20"/>
    <x v="1"/>
    <n v="46.4"/>
    <x v="0"/>
    <n v="66.67"/>
    <n v="113.07"/>
    <n v="465"/>
    <n v="48"/>
    <n v="155.85"/>
    <x v="2"/>
    <x v="586"/>
    <d v="2023-03-03T00:00:00"/>
    <x v="3"/>
    <n v="72470.25"/>
    <n v="3"/>
  </r>
  <r>
    <s v="PID-04005"/>
    <x v="4"/>
    <x v="1"/>
    <n v="427.28"/>
    <x v="3"/>
    <n v="75.42"/>
    <n v="502.7"/>
    <n v="382"/>
    <n v="684"/>
    <n v="681.39"/>
    <x v="2"/>
    <x v="253"/>
    <d v="2023-02-25T00:00:00"/>
    <x v="2"/>
    <n v="260290.98"/>
    <n v="14"/>
  </r>
  <r>
    <s v="PID-04006"/>
    <x v="17"/>
    <x v="3"/>
    <n v="221.37"/>
    <x v="0"/>
    <n v="6.91"/>
    <n v="228.28"/>
    <n v="262"/>
    <n v="393"/>
    <n v="328.9"/>
    <x v="4"/>
    <x v="57"/>
    <d v="2023-12-25T00:00:00"/>
    <x v="0"/>
    <n v="86171.8"/>
    <n v="11"/>
  </r>
  <r>
    <s v="PID-04007"/>
    <x v="16"/>
    <x v="5"/>
    <n v="415.16"/>
    <x v="0"/>
    <n v="60.52"/>
    <n v="475.68"/>
    <n v="93"/>
    <n v="808"/>
    <n v="687.98"/>
    <x v="0"/>
    <x v="141"/>
    <d v="2023-09-16T00:00:00"/>
    <x v="2"/>
    <n v="63982.14"/>
    <n v="3"/>
  </r>
  <r>
    <s v="PID-04008"/>
    <x v="6"/>
    <x v="3"/>
    <n v="166.49"/>
    <x v="2"/>
    <n v="51.39"/>
    <n v="217.88"/>
    <n v="64"/>
    <n v="713"/>
    <n v="275.66000000000003"/>
    <x v="3"/>
    <x v="454"/>
    <d v="2024-04-22T00:00:00"/>
    <x v="2"/>
    <n v="17642.240000000002"/>
    <n v="8"/>
  </r>
  <r>
    <s v="PID-04009"/>
    <x v="6"/>
    <x v="3"/>
    <n v="163.68"/>
    <x v="3"/>
    <n v="83.92"/>
    <n v="247.60000000000002"/>
    <n v="166"/>
    <n v="534"/>
    <n v="371.3"/>
    <x v="3"/>
    <x v="340"/>
    <d v="2024-04-11T00:00:00"/>
    <x v="3"/>
    <n v="61635.8"/>
    <n v="2"/>
  </r>
  <r>
    <s v="PID-04010"/>
    <x v="16"/>
    <x v="5"/>
    <n v="61.67"/>
    <x v="3"/>
    <n v="89.73"/>
    <n v="151.4"/>
    <n v="392"/>
    <n v="196"/>
    <n v="185.24"/>
    <x v="2"/>
    <x v="472"/>
    <d v="2024-05-21T00:00:00"/>
    <x v="3"/>
    <n v="72614.080000000002"/>
    <n v="13"/>
  </r>
  <r>
    <s v="PID-04011"/>
    <x v="27"/>
    <x v="4"/>
    <n v="329.74"/>
    <x v="0"/>
    <n v="91.22"/>
    <n v="420.96000000000004"/>
    <n v="147"/>
    <n v="652"/>
    <n v="553.65"/>
    <x v="0"/>
    <x v="189"/>
    <d v="2023-11-15T00:00:00"/>
    <x v="3"/>
    <n v="81386.55"/>
    <n v="3"/>
  </r>
  <r>
    <s v="PID-04012"/>
    <x v="24"/>
    <x v="2"/>
    <n v="217.26"/>
    <x v="0"/>
    <n v="58.53"/>
    <n v="275.78999999999996"/>
    <n v="337"/>
    <n v="961"/>
    <n v="350.59"/>
    <x v="3"/>
    <x v="351"/>
    <d v="2024-11-26T00:00:00"/>
    <x v="0"/>
    <n v="118148.83"/>
    <n v="8"/>
  </r>
  <r>
    <s v="PID-04013"/>
    <x v="24"/>
    <x v="2"/>
    <n v="168.23"/>
    <x v="1"/>
    <n v="19.14"/>
    <n v="187.37"/>
    <n v="471"/>
    <n v="60"/>
    <n v="277.64999999999998"/>
    <x v="2"/>
    <x v="467"/>
    <d v="2024-03-09T00:00:00"/>
    <x v="3"/>
    <n v="130773.15"/>
    <n v="9"/>
  </r>
  <r>
    <s v="PID-04014"/>
    <x v="4"/>
    <x v="1"/>
    <n v="211.92"/>
    <x v="1"/>
    <n v="63.64"/>
    <n v="275.56"/>
    <n v="404"/>
    <n v="699"/>
    <n v="381.49"/>
    <x v="2"/>
    <x v="697"/>
    <d v="2024-05-13T00:00:00"/>
    <x v="2"/>
    <n v="154121.96"/>
    <n v="13"/>
  </r>
  <r>
    <s v="PID-04015"/>
    <x v="16"/>
    <x v="5"/>
    <n v="336.65"/>
    <x v="1"/>
    <n v="25.58"/>
    <n v="362.22999999999996"/>
    <n v="385"/>
    <n v="612"/>
    <n v="517.78"/>
    <x v="4"/>
    <x v="218"/>
    <d v="2024-12-24T00:00:00"/>
    <x v="3"/>
    <n v="199345.3"/>
    <n v="7"/>
  </r>
  <r>
    <s v="PID-04016"/>
    <x v="23"/>
    <x v="4"/>
    <n v="100.24"/>
    <x v="2"/>
    <n v="37.880000000000003"/>
    <n v="138.12"/>
    <n v="100"/>
    <n v="96"/>
    <n v="180.76"/>
    <x v="0"/>
    <x v="710"/>
    <d v="2024-11-17T00:00:00"/>
    <x v="4"/>
    <n v="18076"/>
    <n v="6"/>
  </r>
  <r>
    <s v="PID-04017"/>
    <x v="2"/>
    <x v="2"/>
    <n v="357.09"/>
    <x v="0"/>
    <n v="38.380000000000003"/>
    <n v="395.46999999999997"/>
    <n v="60"/>
    <n v="457"/>
    <n v="493.24"/>
    <x v="2"/>
    <x v="55"/>
    <d v="2023-08-10T00:00:00"/>
    <x v="1"/>
    <n v="29594.400000000001"/>
    <n v="14"/>
  </r>
  <r>
    <s v="PID-04018"/>
    <x v="28"/>
    <x v="5"/>
    <n v="123.43"/>
    <x v="3"/>
    <n v="24.86"/>
    <n v="148.29000000000002"/>
    <n v="239"/>
    <n v="985"/>
    <n v="180.06"/>
    <x v="1"/>
    <x v="676"/>
    <d v="2023-05-18T00:00:00"/>
    <x v="4"/>
    <n v="43034.34"/>
    <n v="5"/>
  </r>
  <r>
    <s v="PID-04019"/>
    <x v="27"/>
    <x v="4"/>
    <n v="211.53"/>
    <x v="0"/>
    <n v="32.380000000000003"/>
    <n v="243.91"/>
    <n v="326"/>
    <n v="885"/>
    <n v="342.4"/>
    <x v="4"/>
    <x v="85"/>
    <d v="2023-11-05T00:00:00"/>
    <x v="4"/>
    <n v="111622.39999999999"/>
    <n v="6"/>
  </r>
  <r>
    <s v="PID-04020"/>
    <x v="10"/>
    <x v="2"/>
    <n v="321.27"/>
    <x v="2"/>
    <n v="91.75"/>
    <n v="413.02"/>
    <n v="144"/>
    <n v="847"/>
    <n v="601.16"/>
    <x v="0"/>
    <x v="380"/>
    <d v="2024-01-15T00:00:00"/>
    <x v="0"/>
    <n v="86567.039999999994"/>
    <n v="12"/>
  </r>
  <r>
    <s v="PID-04021"/>
    <x v="8"/>
    <x v="2"/>
    <n v="97.72"/>
    <x v="0"/>
    <n v="73.62"/>
    <n v="171.34"/>
    <n v="490"/>
    <n v="512"/>
    <n v="206.14"/>
    <x v="2"/>
    <x v="238"/>
    <d v="2024-08-29T00:00:00"/>
    <x v="4"/>
    <n v="101008.6"/>
    <n v="14"/>
  </r>
  <r>
    <s v="PID-04022"/>
    <x v="29"/>
    <x v="1"/>
    <n v="123.56"/>
    <x v="3"/>
    <n v="41.54"/>
    <n v="165.1"/>
    <n v="205"/>
    <n v="476"/>
    <n v="217.62"/>
    <x v="2"/>
    <x v="593"/>
    <d v="2024-04-04T00:00:00"/>
    <x v="3"/>
    <n v="44612.1"/>
    <n v="3"/>
  </r>
  <r>
    <s v="PID-04023"/>
    <x v="6"/>
    <x v="3"/>
    <n v="265.55"/>
    <x v="3"/>
    <n v="71.37"/>
    <n v="336.92"/>
    <n v="208"/>
    <n v="505"/>
    <n v="462.52"/>
    <x v="3"/>
    <x v="158"/>
    <d v="2024-03-29T00:00:00"/>
    <x v="3"/>
    <n v="96204.160000000003"/>
    <n v="5"/>
  </r>
  <r>
    <s v="PID-04024"/>
    <x v="29"/>
    <x v="1"/>
    <n v="485.42"/>
    <x v="3"/>
    <n v="59.35"/>
    <n v="544.77"/>
    <n v="42"/>
    <n v="505"/>
    <n v="800.95"/>
    <x v="2"/>
    <x v="64"/>
    <d v="2023-09-21T00:00:00"/>
    <x v="3"/>
    <n v="33639.9"/>
    <n v="1"/>
  </r>
  <r>
    <s v="PID-04025"/>
    <x v="2"/>
    <x v="2"/>
    <n v="368.74"/>
    <x v="0"/>
    <n v="47.39"/>
    <n v="416.13"/>
    <n v="145"/>
    <n v="747"/>
    <n v="617.83000000000004"/>
    <x v="3"/>
    <x v="37"/>
    <d v="2023-05-06T00:00:00"/>
    <x v="3"/>
    <n v="89585.35"/>
    <n v="5"/>
  </r>
  <r>
    <s v="PID-04026"/>
    <x v="18"/>
    <x v="3"/>
    <n v="437.34"/>
    <x v="0"/>
    <n v="99.63"/>
    <n v="536.97"/>
    <n v="468"/>
    <n v="792"/>
    <n v="799.3"/>
    <x v="3"/>
    <x v="698"/>
    <d v="2024-06-29T00:00:00"/>
    <x v="3"/>
    <n v="374072.4"/>
    <n v="12"/>
  </r>
  <r>
    <s v="PID-04027"/>
    <x v="22"/>
    <x v="4"/>
    <n v="481.79"/>
    <x v="0"/>
    <n v="73.61"/>
    <n v="555.4"/>
    <n v="99"/>
    <n v="18"/>
    <n v="769.57"/>
    <x v="1"/>
    <x v="726"/>
    <d v="2024-12-16T00:00:00"/>
    <x v="4"/>
    <n v="76187.429999999993"/>
    <n v="1"/>
  </r>
  <r>
    <s v="PID-04028"/>
    <x v="2"/>
    <x v="2"/>
    <n v="383.39"/>
    <x v="1"/>
    <n v="79.83"/>
    <n v="463.21999999999997"/>
    <n v="26"/>
    <n v="488"/>
    <n v="635.41999999999996"/>
    <x v="1"/>
    <x v="451"/>
    <d v="2023-10-25T00:00:00"/>
    <x v="4"/>
    <n v="16520.919999999998"/>
    <n v="4"/>
  </r>
  <r>
    <s v="PID-04029"/>
    <x v="1"/>
    <x v="1"/>
    <n v="267.66000000000003"/>
    <x v="1"/>
    <n v="9.4700000000000006"/>
    <n v="277.13000000000005"/>
    <n v="148"/>
    <n v="798"/>
    <n v="400.63"/>
    <x v="0"/>
    <x v="687"/>
    <d v="2024-07-21T00:00:00"/>
    <x v="4"/>
    <n v="59293.24"/>
    <n v="9"/>
  </r>
  <r>
    <s v="PID-04030"/>
    <x v="28"/>
    <x v="5"/>
    <n v="212.48"/>
    <x v="2"/>
    <n v="51.18"/>
    <n v="263.65999999999997"/>
    <n v="454"/>
    <n v="602"/>
    <n v="387.79"/>
    <x v="2"/>
    <x v="364"/>
    <d v="2024-06-14T00:00:00"/>
    <x v="1"/>
    <n v="176056.66"/>
    <n v="10"/>
  </r>
  <r>
    <s v="PID-04031"/>
    <x v="9"/>
    <x v="3"/>
    <n v="175.55"/>
    <x v="2"/>
    <n v="22.42"/>
    <n v="197.97000000000003"/>
    <n v="342"/>
    <n v="54"/>
    <n v="284.77"/>
    <x v="0"/>
    <x v="474"/>
    <d v="2023-04-11T00:00:00"/>
    <x v="2"/>
    <n v="97391.34"/>
    <n v="5"/>
  </r>
  <r>
    <s v="PID-04032"/>
    <x v="29"/>
    <x v="1"/>
    <n v="277.87"/>
    <x v="2"/>
    <n v="45.31"/>
    <n v="323.18"/>
    <n v="390"/>
    <n v="111"/>
    <n v="434.7"/>
    <x v="0"/>
    <x v="243"/>
    <d v="2023-10-21T00:00:00"/>
    <x v="2"/>
    <n v="169533"/>
    <n v="5"/>
  </r>
  <r>
    <s v="PID-04033"/>
    <x v="19"/>
    <x v="0"/>
    <n v="119.99"/>
    <x v="1"/>
    <n v="83.74"/>
    <n v="203.73"/>
    <n v="110"/>
    <n v="199"/>
    <n v="301.43"/>
    <x v="1"/>
    <x v="150"/>
    <d v="2023-04-13T00:00:00"/>
    <x v="3"/>
    <n v="33157.300000000003"/>
    <n v="4"/>
  </r>
  <r>
    <s v="PID-04034"/>
    <x v="18"/>
    <x v="3"/>
    <n v="55"/>
    <x v="0"/>
    <n v="39.04"/>
    <n v="94.039999999999992"/>
    <n v="361"/>
    <n v="108"/>
    <n v="132.24"/>
    <x v="3"/>
    <x v="32"/>
    <d v="2024-06-11T00:00:00"/>
    <x v="4"/>
    <n v="47738.64"/>
    <n v="9"/>
  </r>
  <r>
    <s v="PID-04035"/>
    <x v="18"/>
    <x v="3"/>
    <n v="65.14"/>
    <x v="1"/>
    <n v="88.76"/>
    <n v="153.9"/>
    <n v="130"/>
    <n v="575"/>
    <n v="196.77"/>
    <x v="3"/>
    <x v="193"/>
    <d v="2023-11-12T00:00:00"/>
    <x v="0"/>
    <n v="25580.1"/>
    <n v="2"/>
  </r>
  <r>
    <s v="PID-04036"/>
    <x v="20"/>
    <x v="1"/>
    <n v="431.69"/>
    <x v="0"/>
    <n v="70.73"/>
    <n v="502.42"/>
    <n v="371"/>
    <n v="485"/>
    <n v="741.86"/>
    <x v="3"/>
    <x v="494"/>
    <d v="2024-06-20T00:00:00"/>
    <x v="4"/>
    <n v="275230.06"/>
    <n v="2"/>
  </r>
  <r>
    <s v="PID-04037"/>
    <x v="3"/>
    <x v="2"/>
    <n v="460.22"/>
    <x v="0"/>
    <n v="95.7"/>
    <n v="555.92000000000007"/>
    <n v="133"/>
    <n v="787"/>
    <n v="816.16"/>
    <x v="3"/>
    <x v="420"/>
    <d v="2025-01-03T00:00:00"/>
    <x v="2"/>
    <n v="108549.28"/>
    <n v="10"/>
  </r>
  <r>
    <s v="PID-04038"/>
    <x v="26"/>
    <x v="5"/>
    <n v="487.86"/>
    <x v="1"/>
    <n v="91.37"/>
    <n v="579.23"/>
    <n v="328"/>
    <n v="130"/>
    <n v="806.72"/>
    <x v="4"/>
    <x v="665"/>
    <d v="2023-07-28T00:00:00"/>
    <x v="3"/>
    <n v="264604.15999999997"/>
    <n v="10"/>
  </r>
  <r>
    <s v="PID-04039"/>
    <x v="19"/>
    <x v="0"/>
    <n v="193.07"/>
    <x v="1"/>
    <n v="15.27"/>
    <n v="208.34"/>
    <n v="316"/>
    <n v="602"/>
    <n v="284.99"/>
    <x v="0"/>
    <x v="613"/>
    <d v="2023-01-24T00:00:00"/>
    <x v="2"/>
    <n v="90056.84"/>
    <n v="7"/>
  </r>
  <r>
    <s v="PID-04040"/>
    <x v="10"/>
    <x v="2"/>
    <n v="246.57"/>
    <x v="1"/>
    <n v="19.989999999999998"/>
    <n v="266.56"/>
    <n v="220"/>
    <n v="571"/>
    <n v="392.75"/>
    <x v="1"/>
    <x v="662"/>
    <d v="2024-09-05T00:00:00"/>
    <x v="2"/>
    <n v="86405"/>
    <n v="11"/>
  </r>
  <r>
    <s v="PID-04041"/>
    <x v="21"/>
    <x v="0"/>
    <n v="32.229999999999997"/>
    <x v="2"/>
    <n v="79.28"/>
    <n v="111.50999999999999"/>
    <n v="499"/>
    <n v="645"/>
    <n v="158.07"/>
    <x v="0"/>
    <x v="86"/>
    <d v="2024-06-18T00:00:00"/>
    <x v="0"/>
    <n v="78876.929999999993"/>
    <n v="6"/>
  </r>
  <r>
    <s v="PID-04042"/>
    <x v="10"/>
    <x v="2"/>
    <n v="448.12"/>
    <x v="2"/>
    <n v="47.86"/>
    <n v="495.98"/>
    <n v="50"/>
    <n v="838"/>
    <n v="687.16"/>
    <x v="2"/>
    <x v="487"/>
    <d v="2023-08-25T00:00:00"/>
    <x v="0"/>
    <n v="34358"/>
    <n v="9"/>
  </r>
  <r>
    <s v="PID-04043"/>
    <x v="20"/>
    <x v="1"/>
    <n v="452.1"/>
    <x v="3"/>
    <n v="98.43"/>
    <n v="550.53"/>
    <n v="292"/>
    <n v="948"/>
    <n v="672.67"/>
    <x v="2"/>
    <x v="226"/>
    <d v="2024-05-24T00:00:00"/>
    <x v="2"/>
    <n v="196419.64"/>
    <n v="1"/>
  </r>
  <r>
    <s v="PID-04044"/>
    <x v="25"/>
    <x v="5"/>
    <n v="295.33"/>
    <x v="0"/>
    <n v="26.2"/>
    <n v="321.52999999999997"/>
    <n v="428"/>
    <n v="575"/>
    <n v="426.41"/>
    <x v="4"/>
    <x v="658"/>
    <d v="2023-08-31T00:00:00"/>
    <x v="3"/>
    <n v="182503.48"/>
    <n v="7"/>
  </r>
  <r>
    <s v="PID-04045"/>
    <x v="8"/>
    <x v="2"/>
    <n v="456.7"/>
    <x v="2"/>
    <n v="90.74"/>
    <n v="547.43999999999994"/>
    <n v="229"/>
    <n v="928"/>
    <n v="663.49"/>
    <x v="4"/>
    <x v="254"/>
    <d v="2023-07-04T00:00:00"/>
    <x v="0"/>
    <n v="151939.21"/>
    <n v="8"/>
  </r>
  <r>
    <s v="PID-04046"/>
    <x v="22"/>
    <x v="4"/>
    <n v="392.8"/>
    <x v="3"/>
    <n v="33.590000000000003"/>
    <n v="426.39"/>
    <n v="128"/>
    <n v="462"/>
    <n v="522.46"/>
    <x v="1"/>
    <x v="430"/>
    <d v="2023-08-03T00:00:00"/>
    <x v="2"/>
    <n v="66874.880000000005"/>
    <n v="3"/>
  </r>
  <r>
    <s v="PID-04047"/>
    <x v="28"/>
    <x v="5"/>
    <n v="453.16"/>
    <x v="3"/>
    <n v="16.48"/>
    <n v="469.64000000000004"/>
    <n v="384"/>
    <n v="692"/>
    <n v="679.76"/>
    <x v="2"/>
    <x v="125"/>
    <d v="2023-10-22T00:00:00"/>
    <x v="3"/>
    <n v="261027.84"/>
    <n v="3"/>
  </r>
  <r>
    <s v="PID-04048"/>
    <x v="28"/>
    <x v="5"/>
    <n v="199.41"/>
    <x v="1"/>
    <n v="75.22"/>
    <n v="274.63"/>
    <n v="436"/>
    <n v="817"/>
    <n v="408.54"/>
    <x v="3"/>
    <x v="344"/>
    <d v="2024-07-22T00:00:00"/>
    <x v="4"/>
    <n v="178123.44"/>
    <n v="6"/>
  </r>
  <r>
    <s v="PID-04049"/>
    <x v="22"/>
    <x v="4"/>
    <n v="153.16"/>
    <x v="1"/>
    <n v="38.119999999999997"/>
    <n v="191.28"/>
    <n v="430"/>
    <n v="147"/>
    <n v="268.82"/>
    <x v="3"/>
    <x v="395"/>
    <d v="2024-03-27T00:00:00"/>
    <x v="2"/>
    <n v="115592.6"/>
    <n v="5"/>
  </r>
  <r>
    <s v="PID-04050"/>
    <x v="14"/>
    <x v="1"/>
    <n v="84.84"/>
    <x v="3"/>
    <n v="11"/>
    <n v="95.84"/>
    <n v="186"/>
    <n v="606"/>
    <n v="118.09"/>
    <x v="1"/>
    <x v="256"/>
    <d v="2024-07-30T00:00:00"/>
    <x v="2"/>
    <n v="21964.74"/>
    <n v="5"/>
  </r>
  <r>
    <s v="PID-04051"/>
    <x v="24"/>
    <x v="2"/>
    <n v="394.07"/>
    <x v="1"/>
    <n v="60.58"/>
    <n v="454.65"/>
    <n v="362"/>
    <n v="661"/>
    <n v="585.49"/>
    <x v="1"/>
    <x v="229"/>
    <d v="2024-01-29T00:00:00"/>
    <x v="0"/>
    <n v="211947.38"/>
    <n v="4"/>
  </r>
  <r>
    <s v="PID-04052"/>
    <x v="29"/>
    <x v="1"/>
    <n v="286.8"/>
    <x v="0"/>
    <n v="43.09"/>
    <n v="329.89"/>
    <n v="446"/>
    <n v="135"/>
    <n v="445.43"/>
    <x v="2"/>
    <x v="660"/>
    <d v="2024-12-23T00:00:00"/>
    <x v="2"/>
    <n v="198661.78"/>
    <n v="12"/>
  </r>
  <r>
    <s v="PID-04053"/>
    <x v="27"/>
    <x v="4"/>
    <n v="367.84"/>
    <x v="0"/>
    <n v="89.74"/>
    <n v="457.58"/>
    <n v="290"/>
    <n v="62"/>
    <n v="551.54999999999995"/>
    <x v="0"/>
    <x v="576"/>
    <d v="2024-07-21T00:00:00"/>
    <x v="2"/>
    <n v="159949.5"/>
    <n v="8"/>
  </r>
  <r>
    <s v="PID-04054"/>
    <x v="9"/>
    <x v="3"/>
    <n v="42.6"/>
    <x v="3"/>
    <n v="55.81"/>
    <n v="98.41"/>
    <n v="90"/>
    <n v="973"/>
    <n v="123.01"/>
    <x v="3"/>
    <x v="97"/>
    <d v="2023-11-19T00:00:00"/>
    <x v="4"/>
    <n v="11070.9"/>
    <n v="1"/>
  </r>
  <r>
    <s v="PID-04055"/>
    <x v="13"/>
    <x v="3"/>
    <n v="465.61"/>
    <x v="2"/>
    <n v="31"/>
    <n v="496.61"/>
    <n v="494"/>
    <n v="357"/>
    <n v="637"/>
    <x v="4"/>
    <x v="1"/>
    <d v="2024-08-03T00:00:00"/>
    <x v="3"/>
    <n v="314678"/>
    <n v="13"/>
  </r>
  <r>
    <s v="PID-04056"/>
    <x v="7"/>
    <x v="4"/>
    <n v="268.77"/>
    <x v="0"/>
    <n v="40.630000000000003"/>
    <n v="309.39999999999998"/>
    <n v="335"/>
    <n v="12"/>
    <n v="429.71"/>
    <x v="3"/>
    <x v="531"/>
    <d v="2024-07-22T00:00:00"/>
    <x v="3"/>
    <n v="143952.85"/>
    <n v="11"/>
  </r>
  <r>
    <s v="PID-04057"/>
    <x v="12"/>
    <x v="4"/>
    <n v="475.1"/>
    <x v="1"/>
    <n v="6.52"/>
    <n v="481.62"/>
    <n v="280"/>
    <n v="979"/>
    <n v="629.82000000000005"/>
    <x v="2"/>
    <x v="143"/>
    <d v="2024-09-19T00:00:00"/>
    <x v="0"/>
    <n v="176349.6"/>
    <n v="12"/>
  </r>
  <r>
    <s v="PID-04058"/>
    <x v="26"/>
    <x v="5"/>
    <n v="360.88"/>
    <x v="3"/>
    <n v="36.67"/>
    <n v="397.55"/>
    <n v="139"/>
    <n v="303"/>
    <n v="546.37"/>
    <x v="1"/>
    <x v="364"/>
    <d v="2024-06-09T00:00:00"/>
    <x v="2"/>
    <n v="75945.429999999993"/>
    <n v="5"/>
  </r>
  <r>
    <s v="PID-04059"/>
    <x v="22"/>
    <x v="4"/>
    <n v="196.99"/>
    <x v="1"/>
    <n v="65.489999999999995"/>
    <n v="262.48"/>
    <n v="304"/>
    <n v="457"/>
    <n v="388.13"/>
    <x v="1"/>
    <x v="68"/>
    <d v="2023-10-18T00:00:00"/>
    <x v="3"/>
    <n v="117991.52"/>
    <n v="8"/>
  </r>
  <r>
    <s v="PID-04060"/>
    <x v="6"/>
    <x v="3"/>
    <n v="365.01"/>
    <x v="0"/>
    <n v="41.87"/>
    <n v="406.88"/>
    <n v="102"/>
    <n v="821"/>
    <n v="520.88"/>
    <x v="0"/>
    <x v="707"/>
    <d v="2023-09-09T00:00:00"/>
    <x v="1"/>
    <n v="53129.760000000002"/>
    <n v="3"/>
  </r>
  <r>
    <s v="PID-04061"/>
    <x v="24"/>
    <x v="2"/>
    <n v="237.68"/>
    <x v="3"/>
    <n v="62.15"/>
    <n v="299.83"/>
    <n v="399"/>
    <n v="701"/>
    <n v="363.18"/>
    <x v="0"/>
    <x v="282"/>
    <d v="2023-07-01T00:00:00"/>
    <x v="4"/>
    <n v="144908.82"/>
    <n v="8"/>
  </r>
  <r>
    <s v="PID-04062"/>
    <x v="3"/>
    <x v="2"/>
    <n v="489.63"/>
    <x v="2"/>
    <n v="41.49"/>
    <n v="531.12"/>
    <n v="466"/>
    <n v="361"/>
    <n v="736.15"/>
    <x v="0"/>
    <x v="726"/>
    <d v="2024-12-23T00:00:00"/>
    <x v="2"/>
    <n v="343045.9"/>
    <n v="8"/>
  </r>
  <r>
    <s v="PID-04063"/>
    <x v="19"/>
    <x v="0"/>
    <n v="70.95"/>
    <x v="3"/>
    <n v="9.91"/>
    <n v="80.86"/>
    <n v="321"/>
    <n v="946"/>
    <n v="107.44"/>
    <x v="4"/>
    <x v="654"/>
    <d v="2023-02-23T00:00:00"/>
    <x v="1"/>
    <n v="34488.239999999998"/>
    <n v="13"/>
  </r>
  <r>
    <s v="PID-04064"/>
    <x v="9"/>
    <x v="3"/>
    <n v="288.83999999999997"/>
    <x v="0"/>
    <n v="73.14"/>
    <n v="361.97999999999996"/>
    <n v="334"/>
    <n v="260"/>
    <n v="473.83"/>
    <x v="3"/>
    <x v="473"/>
    <d v="2024-01-30T00:00:00"/>
    <x v="2"/>
    <n v="158259.22"/>
    <n v="8"/>
  </r>
  <r>
    <s v="PID-04065"/>
    <x v="1"/>
    <x v="1"/>
    <n v="104.31"/>
    <x v="1"/>
    <n v="18.97"/>
    <n v="123.28"/>
    <n v="36"/>
    <n v="152"/>
    <n v="179.27"/>
    <x v="1"/>
    <x v="145"/>
    <d v="2024-04-27T00:00:00"/>
    <x v="1"/>
    <n v="6453.72"/>
    <n v="14"/>
  </r>
  <r>
    <s v="PID-04066"/>
    <x v="6"/>
    <x v="3"/>
    <n v="278.37"/>
    <x v="1"/>
    <n v="8.0299999999999994"/>
    <n v="286.39999999999998"/>
    <n v="28"/>
    <n v="491"/>
    <n v="409.48"/>
    <x v="0"/>
    <x v="231"/>
    <d v="2024-05-18T00:00:00"/>
    <x v="0"/>
    <n v="11465.44"/>
    <n v="14"/>
  </r>
  <r>
    <s v="PID-04067"/>
    <x v="6"/>
    <x v="3"/>
    <n v="107.03"/>
    <x v="2"/>
    <n v="76.209999999999994"/>
    <n v="183.24"/>
    <n v="182"/>
    <n v="655"/>
    <n v="256.76"/>
    <x v="2"/>
    <x v="1"/>
    <d v="2024-07-27T00:00:00"/>
    <x v="1"/>
    <n v="46730.32"/>
    <n v="6"/>
  </r>
  <r>
    <s v="PID-04068"/>
    <x v="11"/>
    <x v="0"/>
    <n v="190.44"/>
    <x v="1"/>
    <n v="34.409999999999997"/>
    <n v="224.85"/>
    <n v="390"/>
    <n v="759"/>
    <n v="285.39999999999998"/>
    <x v="2"/>
    <x v="625"/>
    <d v="2023-09-28T00:00:00"/>
    <x v="1"/>
    <n v="111306"/>
    <n v="4"/>
  </r>
  <r>
    <s v="PID-04069"/>
    <x v="26"/>
    <x v="5"/>
    <n v="282.14999999999998"/>
    <x v="0"/>
    <n v="67.53"/>
    <n v="349.67999999999995"/>
    <n v="148"/>
    <n v="678"/>
    <n v="431.72"/>
    <x v="0"/>
    <x v="418"/>
    <d v="2023-06-10T00:00:00"/>
    <x v="0"/>
    <n v="63894.559999999998"/>
    <n v="10"/>
  </r>
  <r>
    <s v="PID-04070"/>
    <x v="21"/>
    <x v="0"/>
    <n v="88.58"/>
    <x v="2"/>
    <n v="62.01"/>
    <n v="150.59"/>
    <n v="431"/>
    <n v="993"/>
    <n v="193.17"/>
    <x v="4"/>
    <x v="624"/>
    <d v="2024-06-28T00:00:00"/>
    <x v="3"/>
    <n v="83256.27"/>
    <n v="2"/>
  </r>
  <r>
    <s v="PID-04071"/>
    <x v="27"/>
    <x v="4"/>
    <n v="156.41"/>
    <x v="1"/>
    <n v="57.63"/>
    <n v="214.04"/>
    <n v="58"/>
    <n v="953"/>
    <n v="279.31"/>
    <x v="1"/>
    <x v="420"/>
    <d v="2024-12-31T00:00:00"/>
    <x v="1"/>
    <n v="16199.98"/>
    <n v="7"/>
  </r>
  <r>
    <s v="PID-04072"/>
    <x v="23"/>
    <x v="4"/>
    <n v="444.9"/>
    <x v="3"/>
    <n v="39.159999999999997"/>
    <n v="484.05999999999995"/>
    <n v="399"/>
    <n v="935"/>
    <n v="664.83"/>
    <x v="1"/>
    <x v="402"/>
    <d v="2023-05-28T00:00:00"/>
    <x v="1"/>
    <n v="265267.17"/>
    <n v="7"/>
  </r>
  <r>
    <s v="PID-04073"/>
    <x v="22"/>
    <x v="4"/>
    <n v="333.09"/>
    <x v="2"/>
    <n v="10.93"/>
    <n v="344.02"/>
    <n v="342"/>
    <n v="203"/>
    <n v="478.95"/>
    <x v="1"/>
    <x v="726"/>
    <d v="2024-12-25T00:00:00"/>
    <x v="4"/>
    <n v="163800.9"/>
    <n v="10"/>
  </r>
  <r>
    <s v="PID-04074"/>
    <x v="6"/>
    <x v="3"/>
    <n v="447.07"/>
    <x v="2"/>
    <n v="50.78"/>
    <n v="497.85"/>
    <n v="174"/>
    <n v="922"/>
    <n v="657.92"/>
    <x v="0"/>
    <x v="368"/>
    <d v="2023-06-08T00:00:00"/>
    <x v="4"/>
    <n v="114478.08"/>
    <n v="5"/>
  </r>
  <r>
    <s v="PID-04075"/>
    <x v="10"/>
    <x v="2"/>
    <n v="269.52"/>
    <x v="1"/>
    <n v="10.24"/>
    <n v="279.76"/>
    <n v="494"/>
    <n v="595"/>
    <n v="405.45"/>
    <x v="4"/>
    <x v="352"/>
    <d v="2023-06-20T00:00:00"/>
    <x v="4"/>
    <n v="200292.3"/>
    <n v="6"/>
  </r>
  <r>
    <s v="PID-04076"/>
    <x v="12"/>
    <x v="4"/>
    <n v="125.6"/>
    <x v="1"/>
    <n v="46.85"/>
    <n v="172.45"/>
    <n v="108"/>
    <n v="832"/>
    <n v="236.58"/>
    <x v="3"/>
    <x v="287"/>
    <d v="2023-01-19T00:00:00"/>
    <x v="0"/>
    <n v="25550.639999999999"/>
    <n v="7"/>
  </r>
  <r>
    <s v="PID-04077"/>
    <x v="14"/>
    <x v="1"/>
    <n v="370.68"/>
    <x v="0"/>
    <n v="42.13"/>
    <n v="412.81"/>
    <n v="63"/>
    <n v="856"/>
    <n v="570.45000000000005"/>
    <x v="4"/>
    <x v="408"/>
    <d v="2024-10-26T00:00:00"/>
    <x v="4"/>
    <n v="35938.35"/>
    <n v="14"/>
  </r>
  <r>
    <s v="PID-04078"/>
    <x v="8"/>
    <x v="2"/>
    <n v="213.09"/>
    <x v="1"/>
    <n v="45.66"/>
    <n v="258.75"/>
    <n v="429"/>
    <n v="692"/>
    <n v="335.21"/>
    <x v="2"/>
    <x v="617"/>
    <d v="2023-11-29T00:00:00"/>
    <x v="0"/>
    <n v="143805.09"/>
    <n v="7"/>
  </r>
  <r>
    <s v="PID-04079"/>
    <x v="11"/>
    <x v="0"/>
    <n v="381.94"/>
    <x v="2"/>
    <n v="8.5"/>
    <n v="390.44"/>
    <n v="346"/>
    <n v="905"/>
    <n v="549.02"/>
    <x v="2"/>
    <x v="44"/>
    <d v="2025-01-01T00:00:00"/>
    <x v="1"/>
    <n v="189960.92"/>
    <n v="7"/>
  </r>
  <r>
    <s v="PID-04080"/>
    <x v="16"/>
    <x v="5"/>
    <n v="254.18"/>
    <x v="2"/>
    <n v="99.29"/>
    <n v="353.47"/>
    <n v="121"/>
    <n v="323"/>
    <n v="506.02"/>
    <x v="1"/>
    <x v="658"/>
    <d v="2023-09-03T00:00:00"/>
    <x v="1"/>
    <n v="61228.42"/>
    <n v="10"/>
  </r>
  <r>
    <s v="PID-04081"/>
    <x v="29"/>
    <x v="1"/>
    <n v="371.52"/>
    <x v="2"/>
    <n v="47.59"/>
    <n v="419.11"/>
    <n v="120"/>
    <n v="566"/>
    <n v="560.97"/>
    <x v="2"/>
    <x v="623"/>
    <d v="2024-03-10T00:00:00"/>
    <x v="1"/>
    <n v="67316.399999999994"/>
    <n v="13"/>
  </r>
  <r>
    <s v="PID-04082"/>
    <x v="14"/>
    <x v="1"/>
    <n v="357.35"/>
    <x v="0"/>
    <n v="27.96"/>
    <n v="385.31"/>
    <n v="204"/>
    <n v="341"/>
    <n v="553.46"/>
    <x v="2"/>
    <x v="80"/>
    <d v="2024-06-02T00:00:00"/>
    <x v="1"/>
    <n v="112905.84"/>
    <n v="2"/>
  </r>
  <r>
    <s v="PID-04083"/>
    <x v="8"/>
    <x v="2"/>
    <n v="312.54000000000002"/>
    <x v="0"/>
    <n v="48.33"/>
    <n v="360.87"/>
    <n v="138"/>
    <n v="521"/>
    <n v="452.06"/>
    <x v="0"/>
    <x v="376"/>
    <d v="2024-01-16T00:00:00"/>
    <x v="4"/>
    <n v="62384.28"/>
    <n v="1"/>
  </r>
  <r>
    <s v="PID-04084"/>
    <x v="5"/>
    <x v="0"/>
    <n v="108.93"/>
    <x v="0"/>
    <n v="60.57"/>
    <n v="169.5"/>
    <n v="144"/>
    <n v="675"/>
    <n v="247.01"/>
    <x v="2"/>
    <x v="78"/>
    <d v="2024-03-22T00:00:00"/>
    <x v="3"/>
    <n v="35569.440000000002"/>
    <n v="14"/>
  </r>
  <r>
    <s v="PID-04085"/>
    <x v="22"/>
    <x v="4"/>
    <n v="331.44"/>
    <x v="3"/>
    <n v="7.51"/>
    <n v="338.95"/>
    <n v="344"/>
    <n v="517"/>
    <n v="496.07"/>
    <x v="3"/>
    <x v="289"/>
    <d v="2024-02-18T00:00:00"/>
    <x v="3"/>
    <n v="170648.08"/>
    <n v="3"/>
  </r>
  <r>
    <s v="PID-04086"/>
    <x v="20"/>
    <x v="1"/>
    <n v="304.52999999999997"/>
    <x v="0"/>
    <n v="69.78"/>
    <n v="374.30999999999995"/>
    <n v="266"/>
    <n v="585"/>
    <n v="481.66"/>
    <x v="0"/>
    <x v="237"/>
    <d v="2024-11-29T00:00:00"/>
    <x v="4"/>
    <n v="128121.56"/>
    <n v="14"/>
  </r>
  <r>
    <s v="PID-04087"/>
    <x v="15"/>
    <x v="5"/>
    <n v="333.55"/>
    <x v="0"/>
    <n v="96.56"/>
    <n v="430.11"/>
    <n v="39"/>
    <n v="539"/>
    <n v="559.11"/>
    <x v="1"/>
    <x v="23"/>
    <d v="2023-06-08T00:00:00"/>
    <x v="0"/>
    <n v="21805.29"/>
    <n v="12"/>
  </r>
  <r>
    <s v="PID-04088"/>
    <x v="27"/>
    <x v="4"/>
    <n v="311.22000000000003"/>
    <x v="0"/>
    <n v="13.73"/>
    <n v="324.95000000000005"/>
    <n v="24"/>
    <n v="623"/>
    <n v="458.08"/>
    <x v="1"/>
    <x v="67"/>
    <d v="2023-11-09T00:00:00"/>
    <x v="1"/>
    <n v="10993.92"/>
    <n v="8"/>
  </r>
  <r>
    <s v="PID-04089"/>
    <x v="8"/>
    <x v="2"/>
    <n v="303.94"/>
    <x v="1"/>
    <n v="84.03"/>
    <n v="387.97"/>
    <n v="368"/>
    <n v="30"/>
    <n v="531.95000000000005"/>
    <x v="1"/>
    <x v="617"/>
    <d v="2023-11-26T00:00:00"/>
    <x v="0"/>
    <n v="195757.6"/>
    <n v="4"/>
  </r>
  <r>
    <s v="PID-04090"/>
    <x v="10"/>
    <x v="2"/>
    <n v="112.47"/>
    <x v="0"/>
    <n v="41.48"/>
    <n v="153.94999999999999"/>
    <n v="480"/>
    <n v="522"/>
    <n v="217.05"/>
    <x v="2"/>
    <x v="163"/>
    <d v="2023-03-09T00:00:00"/>
    <x v="1"/>
    <n v="104184"/>
    <n v="6"/>
  </r>
  <r>
    <s v="PID-04091"/>
    <x v="5"/>
    <x v="0"/>
    <n v="288"/>
    <x v="1"/>
    <n v="91.84"/>
    <n v="379.84000000000003"/>
    <n v="171"/>
    <n v="800"/>
    <n v="510.63"/>
    <x v="4"/>
    <x v="182"/>
    <d v="2023-07-07T00:00:00"/>
    <x v="3"/>
    <n v="87317.73"/>
    <n v="5"/>
  </r>
  <r>
    <s v="PID-04092"/>
    <x v="20"/>
    <x v="1"/>
    <n v="52.34"/>
    <x v="3"/>
    <n v="72.22"/>
    <n v="124.56"/>
    <n v="406"/>
    <n v="815"/>
    <n v="186.61"/>
    <x v="2"/>
    <x v="12"/>
    <d v="2023-06-18T00:00:00"/>
    <x v="3"/>
    <n v="75763.66"/>
    <n v="2"/>
  </r>
  <r>
    <s v="PID-04093"/>
    <x v="19"/>
    <x v="0"/>
    <n v="308.41000000000003"/>
    <x v="3"/>
    <n v="16.82"/>
    <n v="325.23"/>
    <n v="381"/>
    <n v="79"/>
    <n v="429.76"/>
    <x v="2"/>
    <x v="221"/>
    <d v="2024-01-25T00:00:00"/>
    <x v="1"/>
    <n v="163738.56"/>
    <n v="4"/>
  </r>
  <r>
    <s v="PID-04094"/>
    <x v="21"/>
    <x v="0"/>
    <n v="254.89"/>
    <x v="2"/>
    <n v="53.69"/>
    <n v="308.58"/>
    <n v="284"/>
    <n v="167"/>
    <n v="437.74"/>
    <x v="2"/>
    <x v="537"/>
    <d v="2023-09-17T00:00:00"/>
    <x v="3"/>
    <n v="124318.16"/>
    <n v="8"/>
  </r>
  <r>
    <s v="PID-04095"/>
    <x v="11"/>
    <x v="0"/>
    <n v="268.97000000000003"/>
    <x v="0"/>
    <n v="10.119999999999999"/>
    <n v="279.09000000000003"/>
    <n v="202"/>
    <n v="874"/>
    <n v="396.62"/>
    <x v="0"/>
    <x v="153"/>
    <d v="2024-10-28T00:00:00"/>
    <x v="4"/>
    <n v="80117.240000000005"/>
    <n v="14"/>
  </r>
  <r>
    <s v="PID-04096"/>
    <x v="20"/>
    <x v="1"/>
    <n v="186.76"/>
    <x v="1"/>
    <n v="36.659999999999997"/>
    <n v="223.42"/>
    <n v="497"/>
    <n v="441"/>
    <n v="288.14"/>
    <x v="3"/>
    <x v="94"/>
    <d v="2023-05-11T00:00:00"/>
    <x v="4"/>
    <n v="143205.57999999999"/>
    <n v="14"/>
  </r>
  <r>
    <s v="PID-04097"/>
    <x v="26"/>
    <x v="5"/>
    <n v="49.65"/>
    <x v="1"/>
    <n v="53.33"/>
    <n v="102.97999999999999"/>
    <n v="500"/>
    <n v="794"/>
    <n v="146.08000000000001"/>
    <x v="0"/>
    <x v="73"/>
    <d v="2024-05-05T00:00:00"/>
    <x v="3"/>
    <n v="73040"/>
    <n v="9"/>
  </r>
  <r>
    <s v="PID-04098"/>
    <x v="22"/>
    <x v="4"/>
    <n v="493.53"/>
    <x v="1"/>
    <n v="90.23"/>
    <n v="583.76"/>
    <n v="70"/>
    <n v="965"/>
    <n v="867.13"/>
    <x v="2"/>
    <x v="698"/>
    <d v="2024-06-23T00:00:00"/>
    <x v="3"/>
    <n v="60699.1"/>
    <n v="6"/>
  </r>
  <r>
    <s v="PID-04099"/>
    <x v="28"/>
    <x v="5"/>
    <n v="469.51"/>
    <x v="0"/>
    <n v="64.37"/>
    <n v="533.88"/>
    <n v="405"/>
    <n v="102"/>
    <n v="780.98"/>
    <x v="2"/>
    <x v="25"/>
    <d v="2024-12-09T00:00:00"/>
    <x v="0"/>
    <n v="316296.90000000002"/>
    <n v="11"/>
  </r>
  <r>
    <s v="PID-04100"/>
    <x v="26"/>
    <x v="5"/>
    <n v="474.12"/>
    <x v="3"/>
    <n v="14.1"/>
    <n v="488.22"/>
    <n v="313"/>
    <n v="532"/>
    <n v="684"/>
    <x v="1"/>
    <x v="233"/>
    <d v="2024-12-04T00:00:00"/>
    <x v="1"/>
    <n v="214092"/>
    <n v="8"/>
  </r>
  <r>
    <s v="PID-04101"/>
    <x v="19"/>
    <x v="0"/>
    <n v="256.56"/>
    <x v="3"/>
    <n v="41.34"/>
    <n v="297.89999999999998"/>
    <n v="70"/>
    <n v="873"/>
    <n v="444.22"/>
    <x v="3"/>
    <x v="293"/>
    <d v="2024-02-18T00:00:00"/>
    <x v="3"/>
    <n v="31095.4"/>
    <n v="14"/>
  </r>
  <r>
    <s v="PID-04102"/>
    <x v="17"/>
    <x v="3"/>
    <n v="27.87"/>
    <x v="0"/>
    <n v="45.13"/>
    <n v="73"/>
    <n v="65"/>
    <n v="142"/>
    <n v="93.18"/>
    <x v="2"/>
    <x v="475"/>
    <d v="2024-04-29T00:00:00"/>
    <x v="4"/>
    <n v="6056.7"/>
    <n v="12"/>
  </r>
  <r>
    <s v="PID-04103"/>
    <x v="26"/>
    <x v="5"/>
    <n v="413.23"/>
    <x v="3"/>
    <n v="24.19"/>
    <n v="437.42"/>
    <n v="199"/>
    <n v="701"/>
    <n v="575.99"/>
    <x v="3"/>
    <x v="344"/>
    <d v="2024-07-24T00:00:00"/>
    <x v="3"/>
    <n v="114622.01"/>
    <n v="8"/>
  </r>
  <r>
    <s v="PID-04104"/>
    <x v="6"/>
    <x v="3"/>
    <n v="303.74"/>
    <x v="2"/>
    <n v="15.09"/>
    <n v="318.83"/>
    <n v="451"/>
    <n v="72"/>
    <n v="467.22"/>
    <x v="4"/>
    <x v="711"/>
    <d v="2023-03-02T00:00:00"/>
    <x v="0"/>
    <n v="210716.22"/>
    <n v="13"/>
  </r>
  <r>
    <s v="PID-04105"/>
    <x v="12"/>
    <x v="4"/>
    <n v="463.27"/>
    <x v="0"/>
    <n v="29.4"/>
    <n v="492.66999999999996"/>
    <n v="335"/>
    <n v="656"/>
    <n v="732.6"/>
    <x v="0"/>
    <x v="59"/>
    <d v="2023-05-15T00:00:00"/>
    <x v="2"/>
    <n v="245421"/>
    <n v="9"/>
  </r>
  <r>
    <s v="PID-04106"/>
    <x v="13"/>
    <x v="3"/>
    <n v="239.58"/>
    <x v="3"/>
    <n v="75.069999999999993"/>
    <n v="314.64999999999998"/>
    <n v="11"/>
    <n v="173"/>
    <n v="413.72"/>
    <x v="1"/>
    <x v="140"/>
    <d v="2024-09-19T00:00:00"/>
    <x v="1"/>
    <n v="4550.92"/>
    <n v="10"/>
  </r>
  <r>
    <s v="PID-04107"/>
    <x v="10"/>
    <x v="2"/>
    <n v="404.19"/>
    <x v="0"/>
    <n v="13.41"/>
    <n v="417.6"/>
    <n v="373"/>
    <n v="205"/>
    <n v="519.11"/>
    <x v="4"/>
    <x v="495"/>
    <d v="2023-03-25T00:00:00"/>
    <x v="2"/>
    <n v="193628.03"/>
    <n v="11"/>
  </r>
  <r>
    <s v="PID-04108"/>
    <x v="20"/>
    <x v="1"/>
    <n v="252.61"/>
    <x v="3"/>
    <n v="39.5"/>
    <n v="292.11"/>
    <n v="347"/>
    <n v="392"/>
    <n v="416.43"/>
    <x v="4"/>
    <x v="445"/>
    <d v="2024-12-25T00:00:00"/>
    <x v="4"/>
    <n v="144501.21"/>
    <n v="9"/>
  </r>
  <r>
    <s v="PID-04109"/>
    <x v="23"/>
    <x v="4"/>
    <n v="129.80000000000001"/>
    <x v="1"/>
    <n v="71.41"/>
    <n v="201.21"/>
    <n v="225"/>
    <n v="386"/>
    <n v="247.76"/>
    <x v="1"/>
    <x v="579"/>
    <d v="2023-06-08T00:00:00"/>
    <x v="1"/>
    <n v="55746"/>
    <n v="6"/>
  </r>
  <r>
    <s v="PID-04110"/>
    <x v="19"/>
    <x v="0"/>
    <n v="493.63"/>
    <x v="3"/>
    <n v="83.71"/>
    <n v="577.34"/>
    <n v="333"/>
    <n v="195"/>
    <n v="809.04"/>
    <x v="3"/>
    <x v="128"/>
    <d v="2023-08-14T00:00:00"/>
    <x v="2"/>
    <n v="269410.32"/>
    <n v="10"/>
  </r>
  <r>
    <s v="PID-04111"/>
    <x v="17"/>
    <x v="3"/>
    <n v="192.48"/>
    <x v="0"/>
    <n v="10.66"/>
    <n v="203.14"/>
    <n v="197"/>
    <n v="449"/>
    <n v="258.10000000000002"/>
    <x v="2"/>
    <x v="138"/>
    <d v="2023-01-25T00:00:00"/>
    <x v="1"/>
    <n v="50845.7"/>
    <n v="10"/>
  </r>
  <r>
    <s v="PID-04112"/>
    <x v="25"/>
    <x v="5"/>
    <n v="131.96"/>
    <x v="1"/>
    <n v="84.2"/>
    <n v="216.16000000000003"/>
    <n v="207"/>
    <n v="966"/>
    <n v="323.73"/>
    <x v="4"/>
    <x v="729"/>
    <d v="2024-07-30T00:00:00"/>
    <x v="0"/>
    <n v="67012.11"/>
    <n v="1"/>
  </r>
  <r>
    <s v="PID-04113"/>
    <x v="16"/>
    <x v="5"/>
    <n v="214.24"/>
    <x v="1"/>
    <n v="9.24"/>
    <n v="223.48000000000002"/>
    <n v="130"/>
    <n v="9"/>
    <n v="293.27999999999997"/>
    <x v="0"/>
    <x v="76"/>
    <d v="2024-06-11T00:00:00"/>
    <x v="4"/>
    <n v="38126.400000000001"/>
    <n v="14"/>
  </r>
  <r>
    <s v="PID-04114"/>
    <x v="0"/>
    <x v="0"/>
    <n v="92.04"/>
    <x v="3"/>
    <n v="99.39"/>
    <n v="191.43"/>
    <n v="426"/>
    <n v="522"/>
    <n v="252.8"/>
    <x v="1"/>
    <x v="142"/>
    <d v="2023-08-22T00:00:00"/>
    <x v="0"/>
    <n v="107692.8"/>
    <n v="13"/>
  </r>
  <r>
    <s v="PID-04115"/>
    <x v="15"/>
    <x v="5"/>
    <n v="65.459999999999994"/>
    <x v="1"/>
    <n v="55.71"/>
    <n v="121.16999999999999"/>
    <n v="157"/>
    <n v="408"/>
    <n v="171.31"/>
    <x v="3"/>
    <x v="421"/>
    <d v="2024-08-10T00:00:00"/>
    <x v="4"/>
    <n v="26895.67"/>
    <n v="3"/>
  </r>
  <r>
    <s v="PID-04116"/>
    <x v="6"/>
    <x v="3"/>
    <n v="103.24"/>
    <x v="2"/>
    <n v="25.64"/>
    <n v="128.88"/>
    <n v="264"/>
    <n v="473"/>
    <n v="168.86"/>
    <x v="3"/>
    <x v="440"/>
    <d v="2025-01-03T00:00:00"/>
    <x v="1"/>
    <n v="44579.040000000001"/>
    <n v="3"/>
  </r>
  <r>
    <s v="PID-04117"/>
    <x v="15"/>
    <x v="5"/>
    <n v="283.04000000000002"/>
    <x v="3"/>
    <n v="51.98"/>
    <n v="335.02000000000004"/>
    <n v="411"/>
    <n v="848"/>
    <n v="495.27"/>
    <x v="4"/>
    <x v="68"/>
    <d v="2023-10-11T00:00:00"/>
    <x v="2"/>
    <n v="203555.97"/>
    <n v="1"/>
  </r>
  <r>
    <s v="PID-04118"/>
    <x v="15"/>
    <x v="5"/>
    <n v="449.2"/>
    <x v="0"/>
    <n v="69.19"/>
    <n v="518.39"/>
    <n v="142"/>
    <n v="990"/>
    <n v="712.3"/>
    <x v="3"/>
    <x v="178"/>
    <d v="2023-12-03T00:00:00"/>
    <x v="2"/>
    <n v="101146.6"/>
    <n v="3"/>
  </r>
  <r>
    <s v="PID-04119"/>
    <x v="13"/>
    <x v="3"/>
    <n v="474.49"/>
    <x v="3"/>
    <n v="68.48"/>
    <n v="542.97"/>
    <n v="13"/>
    <n v="247"/>
    <n v="692.08"/>
    <x v="4"/>
    <x v="354"/>
    <d v="2023-06-16T00:00:00"/>
    <x v="4"/>
    <n v="8997.0400000000009"/>
    <n v="4"/>
  </r>
  <r>
    <s v="PID-04120"/>
    <x v="24"/>
    <x v="2"/>
    <n v="320.14"/>
    <x v="1"/>
    <n v="15.74"/>
    <n v="335.88"/>
    <n v="241"/>
    <n v="280"/>
    <n v="471.74"/>
    <x v="3"/>
    <x v="269"/>
    <d v="2023-09-24T00:00:00"/>
    <x v="0"/>
    <n v="113689.34"/>
    <n v="9"/>
  </r>
  <r>
    <s v="PID-04121"/>
    <x v="26"/>
    <x v="5"/>
    <n v="486.2"/>
    <x v="2"/>
    <n v="57.98"/>
    <n v="544.17999999999995"/>
    <n v="309"/>
    <n v="150"/>
    <n v="696.04"/>
    <x v="1"/>
    <x v="526"/>
    <d v="2024-02-26T00:00:00"/>
    <x v="2"/>
    <n v="215076.36"/>
    <n v="3"/>
  </r>
  <r>
    <s v="PID-04122"/>
    <x v="23"/>
    <x v="4"/>
    <n v="70.040000000000006"/>
    <x v="3"/>
    <n v="64.59"/>
    <n v="134.63"/>
    <n v="35"/>
    <n v="959"/>
    <n v="200.03"/>
    <x v="2"/>
    <x v="690"/>
    <d v="2023-10-25T00:00:00"/>
    <x v="4"/>
    <n v="7001.05"/>
    <n v="13"/>
  </r>
  <r>
    <s v="PID-04123"/>
    <x v="27"/>
    <x v="4"/>
    <n v="22.27"/>
    <x v="3"/>
    <n v="17.37"/>
    <n v="39.64"/>
    <n v="286"/>
    <n v="392"/>
    <n v="53.45"/>
    <x v="2"/>
    <x v="190"/>
    <d v="2023-03-06T00:00:00"/>
    <x v="4"/>
    <n v="15286.7"/>
    <n v="2"/>
  </r>
  <r>
    <s v="PID-04124"/>
    <x v="12"/>
    <x v="4"/>
    <n v="336.81"/>
    <x v="2"/>
    <n v="76.62"/>
    <n v="413.43"/>
    <n v="446"/>
    <n v="481"/>
    <n v="578.23"/>
    <x v="0"/>
    <x v="524"/>
    <d v="2023-10-19T00:00:00"/>
    <x v="2"/>
    <n v="257890.58"/>
    <n v="14"/>
  </r>
  <r>
    <s v="PID-04125"/>
    <x v="25"/>
    <x v="5"/>
    <n v="112.49"/>
    <x v="2"/>
    <n v="95.38"/>
    <n v="207.87"/>
    <n v="314"/>
    <n v="313"/>
    <n v="283.63"/>
    <x v="2"/>
    <x v="497"/>
    <d v="2025-01-01T00:00:00"/>
    <x v="2"/>
    <n v="89059.82"/>
    <n v="9"/>
  </r>
  <r>
    <s v="PID-04126"/>
    <x v="18"/>
    <x v="3"/>
    <n v="117.31"/>
    <x v="2"/>
    <n v="21.66"/>
    <n v="138.97"/>
    <n v="24"/>
    <n v="118"/>
    <n v="182.85"/>
    <x v="2"/>
    <x v="60"/>
    <d v="2024-11-20T00:00:00"/>
    <x v="4"/>
    <n v="4388.3999999999996"/>
    <n v="4"/>
  </r>
  <r>
    <s v="PID-04127"/>
    <x v="18"/>
    <x v="3"/>
    <n v="255.01"/>
    <x v="0"/>
    <n v="35.950000000000003"/>
    <n v="290.95999999999998"/>
    <n v="440"/>
    <n v="4"/>
    <n v="398.78"/>
    <x v="2"/>
    <x v="73"/>
    <d v="2024-05-05T00:00:00"/>
    <x v="0"/>
    <n v="175463.2"/>
    <n v="9"/>
  </r>
  <r>
    <s v="PID-04128"/>
    <x v="25"/>
    <x v="5"/>
    <n v="302.41000000000003"/>
    <x v="3"/>
    <n v="7.25"/>
    <n v="309.66000000000003"/>
    <n v="169"/>
    <n v="542"/>
    <n v="428.93"/>
    <x v="2"/>
    <x v="610"/>
    <d v="2024-01-02T00:00:00"/>
    <x v="1"/>
    <n v="72489.17"/>
    <n v="2"/>
  </r>
  <r>
    <s v="PID-04129"/>
    <x v="17"/>
    <x v="3"/>
    <n v="337.49"/>
    <x v="2"/>
    <n v="67.87"/>
    <n v="405.36"/>
    <n v="448"/>
    <n v="787"/>
    <n v="515.64"/>
    <x v="0"/>
    <x v="547"/>
    <d v="2024-10-09T00:00:00"/>
    <x v="2"/>
    <n v="231006.72"/>
    <n v="14"/>
  </r>
  <r>
    <s v="PID-04130"/>
    <x v="25"/>
    <x v="5"/>
    <n v="75.14"/>
    <x v="3"/>
    <n v="29.59"/>
    <n v="104.73"/>
    <n v="165"/>
    <n v="837"/>
    <n v="132.38999999999999"/>
    <x v="4"/>
    <x v="564"/>
    <d v="2024-02-18T00:00:00"/>
    <x v="0"/>
    <n v="21844.35"/>
    <n v="5"/>
  </r>
  <r>
    <s v="PID-04131"/>
    <x v="15"/>
    <x v="5"/>
    <n v="298.33"/>
    <x v="2"/>
    <n v="66.599999999999994"/>
    <n v="364.92999999999995"/>
    <n v="276"/>
    <n v="281"/>
    <n v="514.01"/>
    <x v="4"/>
    <x v="565"/>
    <d v="2024-01-24T00:00:00"/>
    <x v="2"/>
    <n v="141866.76"/>
    <n v="11"/>
  </r>
  <r>
    <s v="PID-04132"/>
    <x v="17"/>
    <x v="3"/>
    <n v="58.08"/>
    <x v="3"/>
    <n v="69.05"/>
    <n v="127.13"/>
    <n v="105"/>
    <n v="686"/>
    <n v="186.38"/>
    <x v="2"/>
    <x v="694"/>
    <d v="2024-03-27T00:00:00"/>
    <x v="3"/>
    <n v="19569.900000000001"/>
    <n v="10"/>
  </r>
  <r>
    <s v="PID-04133"/>
    <x v="10"/>
    <x v="2"/>
    <n v="168.92"/>
    <x v="2"/>
    <n v="22.89"/>
    <n v="191.81"/>
    <n v="380"/>
    <n v="317"/>
    <n v="281.79000000000002"/>
    <x v="0"/>
    <x v="400"/>
    <d v="2023-02-08T00:00:00"/>
    <x v="0"/>
    <n v="107080.2"/>
    <n v="8"/>
  </r>
  <r>
    <s v="PID-04134"/>
    <x v="7"/>
    <x v="4"/>
    <n v="211.53"/>
    <x v="3"/>
    <n v="12.71"/>
    <n v="224.24"/>
    <n v="211"/>
    <n v="993"/>
    <n v="308.33999999999997"/>
    <x v="2"/>
    <x v="41"/>
    <d v="2023-07-26T00:00:00"/>
    <x v="4"/>
    <n v="65059.74"/>
    <n v="3"/>
  </r>
  <r>
    <s v="PID-04135"/>
    <x v="7"/>
    <x v="4"/>
    <n v="193.47"/>
    <x v="0"/>
    <n v="47.65"/>
    <n v="241.12"/>
    <n v="214"/>
    <n v="575"/>
    <n v="289.95999999999998"/>
    <x v="1"/>
    <x v="616"/>
    <d v="2024-05-31T00:00:00"/>
    <x v="2"/>
    <n v="62051.44"/>
    <n v="9"/>
  </r>
  <r>
    <s v="PID-04136"/>
    <x v="23"/>
    <x v="4"/>
    <n v="467.96"/>
    <x v="2"/>
    <n v="95.83"/>
    <n v="563.79"/>
    <n v="23"/>
    <n v="413"/>
    <n v="810.34"/>
    <x v="0"/>
    <x v="716"/>
    <d v="2024-06-26T00:00:00"/>
    <x v="1"/>
    <n v="18637.82"/>
    <n v="6"/>
  </r>
  <r>
    <s v="PID-04137"/>
    <x v="6"/>
    <x v="3"/>
    <n v="193.86"/>
    <x v="3"/>
    <n v="99.83"/>
    <n v="293.69"/>
    <n v="475"/>
    <n v="90"/>
    <n v="353.05"/>
    <x v="3"/>
    <x v="685"/>
    <d v="2024-12-03T00:00:00"/>
    <x v="1"/>
    <n v="167698.75"/>
    <n v="14"/>
  </r>
  <r>
    <s v="PID-04138"/>
    <x v="17"/>
    <x v="3"/>
    <n v="248.04"/>
    <x v="3"/>
    <n v="59.72"/>
    <n v="307.76"/>
    <n v="428"/>
    <n v="905"/>
    <n v="409.12"/>
    <x v="1"/>
    <x v="109"/>
    <d v="2024-06-09T00:00:00"/>
    <x v="0"/>
    <n v="175103.35999999999"/>
    <n v="1"/>
  </r>
  <r>
    <s v="PID-04139"/>
    <x v="13"/>
    <x v="3"/>
    <n v="44.24"/>
    <x v="0"/>
    <n v="55.22"/>
    <n v="99.460000000000008"/>
    <n v="317"/>
    <n v="560"/>
    <n v="120.38"/>
    <x v="1"/>
    <x v="649"/>
    <d v="2023-06-08T00:00:00"/>
    <x v="3"/>
    <n v="38160.46"/>
    <n v="11"/>
  </r>
  <r>
    <s v="PID-04140"/>
    <x v="20"/>
    <x v="1"/>
    <n v="290.31"/>
    <x v="2"/>
    <n v="15.69"/>
    <n v="306"/>
    <n v="206"/>
    <n v="571"/>
    <n v="456.03"/>
    <x v="4"/>
    <x v="600"/>
    <d v="2024-12-04T00:00:00"/>
    <x v="1"/>
    <n v="93942.18"/>
    <n v="12"/>
  </r>
  <r>
    <s v="PID-04141"/>
    <x v="23"/>
    <x v="4"/>
    <n v="341.36"/>
    <x v="2"/>
    <n v="12.54"/>
    <n v="353.90000000000003"/>
    <n v="371"/>
    <n v="315"/>
    <n v="502.44"/>
    <x v="4"/>
    <x v="423"/>
    <d v="2024-01-20T00:00:00"/>
    <x v="2"/>
    <n v="186405.24"/>
    <n v="13"/>
  </r>
  <r>
    <s v="PID-04142"/>
    <x v="24"/>
    <x v="2"/>
    <n v="340.41"/>
    <x v="3"/>
    <n v="63.21"/>
    <n v="403.62"/>
    <n v="132"/>
    <n v="351"/>
    <n v="601.54999999999995"/>
    <x v="3"/>
    <x v="486"/>
    <d v="2023-03-12T00:00:00"/>
    <x v="2"/>
    <n v="79404.600000000006"/>
    <n v="4"/>
  </r>
  <r>
    <s v="PID-04143"/>
    <x v="0"/>
    <x v="0"/>
    <n v="329.22"/>
    <x v="0"/>
    <n v="12.34"/>
    <n v="341.56"/>
    <n v="418"/>
    <n v="654"/>
    <n v="486.78"/>
    <x v="1"/>
    <x v="687"/>
    <d v="2024-07-24T00:00:00"/>
    <x v="2"/>
    <n v="203474.04"/>
    <n v="12"/>
  </r>
  <r>
    <s v="PID-04144"/>
    <x v="26"/>
    <x v="5"/>
    <n v="403.87"/>
    <x v="2"/>
    <n v="52.08"/>
    <n v="455.95"/>
    <n v="31"/>
    <n v="709"/>
    <n v="607.58000000000004"/>
    <x v="3"/>
    <x v="664"/>
    <d v="2023-03-10T00:00:00"/>
    <x v="1"/>
    <n v="18834.98"/>
    <n v="12"/>
  </r>
  <r>
    <s v="PID-04145"/>
    <x v="27"/>
    <x v="4"/>
    <n v="71.010000000000005"/>
    <x v="2"/>
    <n v="12.55"/>
    <n v="83.56"/>
    <n v="171"/>
    <n v="800"/>
    <n v="122.14"/>
    <x v="2"/>
    <x v="372"/>
    <d v="2023-03-20T00:00:00"/>
    <x v="1"/>
    <n v="20885.939999999999"/>
    <n v="11"/>
  </r>
  <r>
    <s v="PID-04146"/>
    <x v="25"/>
    <x v="5"/>
    <n v="303.76"/>
    <x v="3"/>
    <n v="92.23"/>
    <n v="395.99"/>
    <n v="245"/>
    <n v="13"/>
    <n v="587.04"/>
    <x v="1"/>
    <x v="196"/>
    <d v="2024-01-18T00:00:00"/>
    <x v="1"/>
    <n v="143824.79999999999"/>
    <n v="9"/>
  </r>
  <r>
    <s v="PID-04147"/>
    <x v="24"/>
    <x v="2"/>
    <n v="341.63"/>
    <x v="3"/>
    <n v="71.63"/>
    <n v="413.26"/>
    <n v="300"/>
    <n v="536"/>
    <n v="565.67999999999995"/>
    <x v="4"/>
    <x v="711"/>
    <d v="2023-02-21T00:00:00"/>
    <x v="1"/>
    <n v="169704"/>
    <n v="4"/>
  </r>
  <r>
    <s v="PID-04148"/>
    <x v="11"/>
    <x v="0"/>
    <n v="29.42"/>
    <x v="1"/>
    <n v="5.44"/>
    <n v="34.86"/>
    <n v="23"/>
    <n v="353"/>
    <n v="51.22"/>
    <x v="0"/>
    <x v="486"/>
    <d v="2023-03-17T00:00:00"/>
    <x v="1"/>
    <n v="1178.06"/>
    <n v="9"/>
  </r>
  <r>
    <s v="PID-04149"/>
    <x v="9"/>
    <x v="3"/>
    <n v="387.85"/>
    <x v="1"/>
    <n v="8.8000000000000007"/>
    <n v="396.65000000000003"/>
    <n v="462"/>
    <n v="945"/>
    <n v="555.37"/>
    <x v="0"/>
    <x v="456"/>
    <d v="2024-04-24T00:00:00"/>
    <x v="1"/>
    <n v="256580.94"/>
    <n v="13"/>
  </r>
  <r>
    <s v="PID-04150"/>
    <x v="9"/>
    <x v="3"/>
    <n v="352"/>
    <x v="1"/>
    <n v="53.5"/>
    <n v="405.5"/>
    <n v="389"/>
    <n v="467"/>
    <n v="532.52"/>
    <x v="3"/>
    <x v="340"/>
    <d v="2024-04-14T00:00:00"/>
    <x v="0"/>
    <n v="207150.28"/>
    <n v="5"/>
  </r>
  <r>
    <s v="PID-04151"/>
    <x v="22"/>
    <x v="4"/>
    <n v="326.24"/>
    <x v="0"/>
    <n v="50.63"/>
    <n v="376.87"/>
    <n v="414"/>
    <n v="829"/>
    <n v="544.4"/>
    <x v="2"/>
    <x v="497"/>
    <d v="2024-12-27T00:00:00"/>
    <x v="2"/>
    <n v="225381.6"/>
    <n v="4"/>
  </r>
  <r>
    <s v="PID-04152"/>
    <x v="0"/>
    <x v="0"/>
    <n v="279.99"/>
    <x v="2"/>
    <n v="25.13"/>
    <n v="305.12"/>
    <n v="205"/>
    <n v="978"/>
    <n v="376.65"/>
    <x v="2"/>
    <x v="155"/>
    <d v="2024-02-12T00:00:00"/>
    <x v="3"/>
    <n v="77213.25"/>
    <n v="7"/>
  </r>
  <r>
    <s v="PID-04153"/>
    <x v="27"/>
    <x v="4"/>
    <n v="337.59"/>
    <x v="0"/>
    <n v="57.13"/>
    <n v="394.71999999999997"/>
    <n v="188"/>
    <n v="78"/>
    <n v="546"/>
    <x v="1"/>
    <x v="122"/>
    <d v="2024-09-17T00:00:00"/>
    <x v="2"/>
    <n v="102648"/>
    <n v="14"/>
  </r>
  <r>
    <s v="PID-04154"/>
    <x v="22"/>
    <x v="4"/>
    <n v="117.67"/>
    <x v="3"/>
    <n v="60.93"/>
    <n v="178.6"/>
    <n v="310"/>
    <n v="659"/>
    <n v="220.73"/>
    <x v="1"/>
    <x v="604"/>
    <d v="2023-11-30T00:00:00"/>
    <x v="4"/>
    <n v="68426.3"/>
    <n v="14"/>
  </r>
  <r>
    <s v="PID-04155"/>
    <x v="16"/>
    <x v="5"/>
    <n v="196.91"/>
    <x v="1"/>
    <n v="98.06"/>
    <n v="294.97000000000003"/>
    <n v="63"/>
    <n v="515"/>
    <n v="388.45"/>
    <x v="3"/>
    <x v="648"/>
    <d v="2024-08-06T00:00:00"/>
    <x v="4"/>
    <n v="24472.35"/>
    <n v="5"/>
  </r>
  <r>
    <s v="PID-04156"/>
    <x v="18"/>
    <x v="3"/>
    <n v="68.19"/>
    <x v="1"/>
    <n v="81.319999999999993"/>
    <n v="149.51"/>
    <n v="301"/>
    <n v="767"/>
    <n v="224.04"/>
    <x v="4"/>
    <x v="419"/>
    <d v="2023-04-22T00:00:00"/>
    <x v="2"/>
    <n v="67436.039999999994"/>
    <n v="8"/>
  </r>
  <r>
    <s v="PID-04157"/>
    <x v="23"/>
    <x v="4"/>
    <n v="456.92"/>
    <x v="1"/>
    <n v="96.83"/>
    <n v="553.75"/>
    <n v="322"/>
    <n v="805"/>
    <n v="703.74"/>
    <x v="3"/>
    <x v="644"/>
    <d v="2023-04-20T00:00:00"/>
    <x v="0"/>
    <n v="226604.28"/>
    <n v="1"/>
  </r>
  <r>
    <s v="PID-04158"/>
    <x v="26"/>
    <x v="5"/>
    <n v="80.87"/>
    <x v="2"/>
    <n v="42.03"/>
    <n v="122.9"/>
    <n v="395"/>
    <n v="607"/>
    <n v="149.61000000000001"/>
    <x v="0"/>
    <x v="423"/>
    <d v="2024-01-15T00:00:00"/>
    <x v="2"/>
    <n v="59095.95"/>
    <n v="8"/>
  </r>
  <r>
    <s v="PID-04159"/>
    <x v="23"/>
    <x v="4"/>
    <n v="319.76"/>
    <x v="3"/>
    <n v="20.52"/>
    <n v="340.28"/>
    <n v="455"/>
    <n v="267"/>
    <n v="474.06"/>
    <x v="0"/>
    <x v="133"/>
    <d v="2023-12-31T00:00:00"/>
    <x v="0"/>
    <n v="215697.3"/>
    <n v="6"/>
  </r>
  <r>
    <s v="PID-04160"/>
    <x v="1"/>
    <x v="1"/>
    <n v="138.29"/>
    <x v="2"/>
    <n v="63.79"/>
    <n v="202.07999999999998"/>
    <n v="248"/>
    <n v="969"/>
    <n v="276.67"/>
    <x v="2"/>
    <x v="709"/>
    <d v="2023-03-21T00:00:00"/>
    <x v="4"/>
    <n v="68614.16"/>
    <n v="4"/>
  </r>
  <r>
    <s v="PID-04161"/>
    <x v="3"/>
    <x v="2"/>
    <n v="415.66"/>
    <x v="1"/>
    <n v="62.2"/>
    <n v="477.86"/>
    <n v="498"/>
    <n v="365"/>
    <n v="602.32000000000005"/>
    <x v="2"/>
    <x v="274"/>
    <d v="2024-07-06T00:00:00"/>
    <x v="2"/>
    <n v="299955.36"/>
    <n v="11"/>
  </r>
  <r>
    <s v="PID-04162"/>
    <x v="4"/>
    <x v="1"/>
    <n v="198.24"/>
    <x v="0"/>
    <n v="29.6"/>
    <n v="227.84"/>
    <n v="312"/>
    <n v="908"/>
    <n v="295"/>
    <x v="3"/>
    <x v="441"/>
    <d v="2023-04-24T00:00:00"/>
    <x v="3"/>
    <n v="92040"/>
    <n v="12"/>
  </r>
  <r>
    <s v="PID-04163"/>
    <x v="10"/>
    <x v="2"/>
    <n v="60.07"/>
    <x v="2"/>
    <n v="25.57"/>
    <n v="85.64"/>
    <n v="35"/>
    <n v="293"/>
    <n v="105.84"/>
    <x v="3"/>
    <x v="70"/>
    <d v="2023-10-30T00:00:00"/>
    <x v="1"/>
    <n v="3704.4"/>
    <n v="1"/>
  </r>
  <r>
    <s v="PID-04164"/>
    <x v="1"/>
    <x v="1"/>
    <n v="185.07"/>
    <x v="0"/>
    <n v="48.84"/>
    <n v="233.91"/>
    <n v="11"/>
    <n v="999"/>
    <n v="290.18"/>
    <x v="4"/>
    <x v="532"/>
    <d v="2023-08-22T00:00:00"/>
    <x v="2"/>
    <n v="3191.98"/>
    <n v="5"/>
  </r>
  <r>
    <s v="PID-04165"/>
    <x v="9"/>
    <x v="3"/>
    <n v="309.27"/>
    <x v="1"/>
    <n v="21.5"/>
    <n v="330.77"/>
    <n v="424"/>
    <n v="742"/>
    <n v="398.47"/>
    <x v="3"/>
    <x v="234"/>
    <d v="2024-12-23T00:00:00"/>
    <x v="4"/>
    <n v="168951.28"/>
    <n v="13"/>
  </r>
  <r>
    <s v="PID-04166"/>
    <x v="7"/>
    <x v="4"/>
    <n v="240.07"/>
    <x v="3"/>
    <n v="53.51"/>
    <n v="293.58"/>
    <n v="160"/>
    <n v="781"/>
    <n v="374.26"/>
    <x v="1"/>
    <x v="486"/>
    <d v="2023-03-18T00:00:00"/>
    <x v="0"/>
    <n v="59881.599999999999"/>
    <n v="10"/>
  </r>
  <r>
    <s v="PID-04167"/>
    <x v="6"/>
    <x v="3"/>
    <n v="307.39"/>
    <x v="1"/>
    <n v="99.69"/>
    <n v="407.08"/>
    <n v="345"/>
    <n v="450"/>
    <n v="607.34"/>
    <x v="3"/>
    <x v="512"/>
    <d v="2023-06-21T00:00:00"/>
    <x v="1"/>
    <n v="209532.3"/>
    <n v="3"/>
  </r>
  <r>
    <s v="PID-04168"/>
    <x v="3"/>
    <x v="2"/>
    <n v="302.47000000000003"/>
    <x v="2"/>
    <n v="31.03"/>
    <n v="333.5"/>
    <n v="482"/>
    <n v="936"/>
    <n v="407.97"/>
    <x v="1"/>
    <x v="46"/>
    <d v="2023-11-07T00:00:00"/>
    <x v="1"/>
    <n v="196641.54"/>
    <n v="7"/>
  </r>
  <r>
    <s v="PID-04169"/>
    <x v="20"/>
    <x v="1"/>
    <n v="257.24"/>
    <x v="2"/>
    <n v="83.1"/>
    <n v="340.34000000000003"/>
    <n v="240"/>
    <n v="981"/>
    <n v="417.68"/>
    <x v="0"/>
    <x v="656"/>
    <d v="2024-08-22T00:00:00"/>
    <x v="1"/>
    <n v="100243.2"/>
    <n v="1"/>
  </r>
  <r>
    <s v="PID-04170"/>
    <x v="11"/>
    <x v="0"/>
    <n v="175.8"/>
    <x v="2"/>
    <n v="91.64"/>
    <n v="267.44"/>
    <n v="127"/>
    <n v="117"/>
    <n v="343.7"/>
    <x v="1"/>
    <x v="333"/>
    <d v="2023-10-03T00:00:00"/>
    <x v="0"/>
    <n v="43649.9"/>
    <n v="6"/>
  </r>
  <r>
    <s v="PID-04171"/>
    <x v="21"/>
    <x v="0"/>
    <n v="442.51"/>
    <x v="3"/>
    <n v="10.37"/>
    <n v="452.88"/>
    <n v="450"/>
    <n v="450"/>
    <n v="672.14"/>
    <x v="0"/>
    <x v="307"/>
    <d v="2024-11-11T00:00:00"/>
    <x v="2"/>
    <n v="302463"/>
    <n v="10"/>
  </r>
  <r>
    <s v="PID-04172"/>
    <x v="11"/>
    <x v="0"/>
    <n v="161.63999999999999"/>
    <x v="2"/>
    <n v="31.24"/>
    <n v="192.88"/>
    <n v="79"/>
    <n v="649"/>
    <n v="265.25"/>
    <x v="1"/>
    <x v="605"/>
    <d v="2023-08-22T00:00:00"/>
    <x v="3"/>
    <n v="20954.75"/>
    <n v="7"/>
  </r>
  <r>
    <s v="PID-04173"/>
    <x v="1"/>
    <x v="1"/>
    <n v="383.69"/>
    <x v="1"/>
    <n v="67.55"/>
    <n v="451.24"/>
    <n v="388"/>
    <n v="922"/>
    <n v="566.30999999999995"/>
    <x v="3"/>
    <x v="133"/>
    <d v="2023-12-29T00:00:00"/>
    <x v="0"/>
    <n v="219728.28"/>
    <n v="4"/>
  </r>
  <r>
    <s v="PID-04174"/>
    <x v="24"/>
    <x v="2"/>
    <n v="74.62"/>
    <x v="0"/>
    <n v="62.11"/>
    <n v="136.73000000000002"/>
    <n v="268"/>
    <n v="458"/>
    <n v="202.22"/>
    <x v="3"/>
    <x v="86"/>
    <d v="2024-06-22T00:00:00"/>
    <x v="3"/>
    <n v="54194.96"/>
    <n v="10"/>
  </r>
  <r>
    <s v="PID-04175"/>
    <x v="11"/>
    <x v="0"/>
    <n v="415.95"/>
    <x v="0"/>
    <n v="62.17"/>
    <n v="478.12"/>
    <n v="499"/>
    <n v="945"/>
    <n v="650.6"/>
    <x v="2"/>
    <x v="412"/>
    <d v="2023-03-17T00:00:00"/>
    <x v="0"/>
    <n v="324649.40000000002"/>
    <n v="10"/>
  </r>
  <r>
    <s v="PID-04176"/>
    <x v="9"/>
    <x v="3"/>
    <n v="466.87"/>
    <x v="0"/>
    <n v="71.37"/>
    <n v="538.24"/>
    <n v="188"/>
    <n v="77"/>
    <n v="649.91"/>
    <x v="3"/>
    <x v="65"/>
    <d v="2024-10-05T00:00:00"/>
    <x v="0"/>
    <n v="122183.08"/>
    <n v="11"/>
  </r>
  <r>
    <s v="PID-04177"/>
    <x v="29"/>
    <x v="1"/>
    <n v="499.29"/>
    <x v="1"/>
    <n v="53.59"/>
    <n v="552.88"/>
    <n v="183"/>
    <n v="513"/>
    <n v="790.51"/>
    <x v="0"/>
    <x v="268"/>
    <d v="2023-09-01T00:00:00"/>
    <x v="4"/>
    <n v="144663.32999999999"/>
    <n v="13"/>
  </r>
  <r>
    <s v="PID-04178"/>
    <x v="0"/>
    <x v="0"/>
    <n v="433.1"/>
    <x v="3"/>
    <n v="52.7"/>
    <n v="485.8"/>
    <n v="195"/>
    <n v="798"/>
    <n v="686.19"/>
    <x v="3"/>
    <x v="321"/>
    <d v="2023-10-03T00:00:00"/>
    <x v="0"/>
    <n v="133807.04999999999"/>
    <n v="7"/>
  </r>
  <r>
    <s v="PID-04179"/>
    <x v="19"/>
    <x v="0"/>
    <n v="24.66"/>
    <x v="2"/>
    <n v="93.37"/>
    <n v="118.03"/>
    <n v="223"/>
    <n v="380"/>
    <n v="151.27000000000001"/>
    <x v="3"/>
    <x v="179"/>
    <d v="2023-09-16T00:00:00"/>
    <x v="0"/>
    <n v="33733.21"/>
    <n v="4"/>
  </r>
  <r>
    <s v="PID-04180"/>
    <x v="17"/>
    <x v="3"/>
    <n v="68.099999999999994"/>
    <x v="3"/>
    <n v="49.63"/>
    <n v="117.72999999999999"/>
    <n v="357"/>
    <n v="707"/>
    <n v="156.01"/>
    <x v="2"/>
    <x v="196"/>
    <d v="2024-01-13T00:00:00"/>
    <x v="3"/>
    <n v="55695.57"/>
    <n v="4"/>
  </r>
  <r>
    <s v="PID-04181"/>
    <x v="23"/>
    <x v="4"/>
    <n v="409.54"/>
    <x v="2"/>
    <n v="56.83"/>
    <n v="466.37"/>
    <n v="164"/>
    <n v="252"/>
    <n v="641.73"/>
    <x v="0"/>
    <x v="41"/>
    <d v="2023-08-06T00:00:00"/>
    <x v="4"/>
    <n v="105243.72"/>
    <n v="14"/>
  </r>
  <r>
    <s v="PID-04182"/>
    <x v="23"/>
    <x v="4"/>
    <n v="62.62"/>
    <x v="0"/>
    <n v="31.85"/>
    <n v="94.47"/>
    <n v="307"/>
    <n v="10"/>
    <n v="126.41"/>
    <x v="3"/>
    <x v="614"/>
    <d v="2024-04-26T00:00:00"/>
    <x v="2"/>
    <n v="38807.870000000003"/>
    <n v="11"/>
  </r>
  <r>
    <s v="PID-04183"/>
    <x v="9"/>
    <x v="3"/>
    <n v="474.53"/>
    <x v="2"/>
    <n v="88.41"/>
    <n v="562.93999999999994"/>
    <n v="222"/>
    <n v="837"/>
    <n v="820.06"/>
    <x v="2"/>
    <x v="509"/>
    <d v="2024-11-20T00:00:00"/>
    <x v="2"/>
    <n v="182053.32"/>
    <n v="7"/>
  </r>
  <r>
    <s v="PID-04184"/>
    <x v="5"/>
    <x v="0"/>
    <n v="381.94"/>
    <x v="0"/>
    <n v="95.07"/>
    <n v="477.01"/>
    <n v="52"/>
    <n v="281"/>
    <n v="651.88"/>
    <x v="4"/>
    <x v="359"/>
    <d v="2024-04-04T00:00:00"/>
    <x v="0"/>
    <n v="33897.760000000002"/>
    <n v="5"/>
  </r>
  <r>
    <s v="PID-04185"/>
    <x v="8"/>
    <x v="2"/>
    <n v="232.08"/>
    <x v="0"/>
    <n v="46.93"/>
    <n v="279.01"/>
    <n v="486"/>
    <n v="651"/>
    <n v="413.72"/>
    <x v="4"/>
    <x v="411"/>
    <d v="2024-11-15T00:00:00"/>
    <x v="4"/>
    <n v="201067.92"/>
    <n v="7"/>
  </r>
  <r>
    <s v="PID-04186"/>
    <x v="4"/>
    <x v="1"/>
    <n v="456.44"/>
    <x v="0"/>
    <n v="58.71"/>
    <n v="515.15"/>
    <n v="111"/>
    <n v="850"/>
    <n v="659.25"/>
    <x v="1"/>
    <x v="509"/>
    <d v="2024-11-27T00:00:00"/>
    <x v="0"/>
    <n v="73176.75"/>
    <n v="14"/>
  </r>
  <r>
    <s v="PID-04187"/>
    <x v="25"/>
    <x v="5"/>
    <n v="56.09"/>
    <x v="2"/>
    <n v="7.56"/>
    <n v="63.650000000000006"/>
    <n v="34"/>
    <n v="113"/>
    <n v="83.28"/>
    <x v="2"/>
    <x v="577"/>
    <d v="2023-06-19T00:00:00"/>
    <x v="0"/>
    <n v="2831.52"/>
    <n v="9"/>
  </r>
  <r>
    <s v="PID-04188"/>
    <x v="17"/>
    <x v="3"/>
    <n v="188.89"/>
    <x v="1"/>
    <n v="12.88"/>
    <n v="201.76999999999998"/>
    <n v="245"/>
    <n v="596"/>
    <n v="292.95"/>
    <x v="4"/>
    <x v="336"/>
    <d v="2024-09-25T00:00:00"/>
    <x v="0"/>
    <n v="71772.75"/>
    <n v="5"/>
  </r>
  <r>
    <s v="PID-04189"/>
    <x v="17"/>
    <x v="3"/>
    <n v="385.36"/>
    <x v="2"/>
    <n v="37.78"/>
    <n v="423.14"/>
    <n v="352"/>
    <n v="809"/>
    <n v="537.91999999999996"/>
    <x v="0"/>
    <x v="536"/>
    <d v="2023-08-24T00:00:00"/>
    <x v="0"/>
    <n v="189347.84"/>
    <n v="13"/>
  </r>
  <r>
    <s v="PID-04190"/>
    <x v="21"/>
    <x v="0"/>
    <n v="417.2"/>
    <x v="2"/>
    <n v="19.309999999999999"/>
    <n v="436.51"/>
    <n v="450"/>
    <n v="46"/>
    <n v="582.05999999999995"/>
    <x v="2"/>
    <x v="485"/>
    <d v="2024-08-17T00:00:00"/>
    <x v="3"/>
    <n v="261927"/>
    <n v="13"/>
  </r>
  <r>
    <s v="PID-04191"/>
    <x v="15"/>
    <x v="5"/>
    <n v="146.19"/>
    <x v="3"/>
    <n v="31.7"/>
    <n v="177.89"/>
    <n v="251"/>
    <n v="803"/>
    <n v="223.06"/>
    <x v="2"/>
    <x v="671"/>
    <d v="2023-11-20T00:00:00"/>
    <x v="3"/>
    <n v="55988.06"/>
    <n v="7"/>
  </r>
  <r>
    <s v="PID-04192"/>
    <x v="2"/>
    <x v="2"/>
    <n v="436.8"/>
    <x v="1"/>
    <n v="87.75"/>
    <n v="524.54999999999995"/>
    <n v="454"/>
    <n v="472"/>
    <n v="646.33000000000004"/>
    <x v="1"/>
    <x v="364"/>
    <d v="2024-06-10T00:00:00"/>
    <x v="2"/>
    <n v="293433.82"/>
    <n v="6"/>
  </r>
  <r>
    <s v="PID-04193"/>
    <x v="18"/>
    <x v="3"/>
    <n v="85.83"/>
    <x v="3"/>
    <n v="53.88"/>
    <n v="139.71"/>
    <n v="198"/>
    <n v="815"/>
    <n v="175.19"/>
    <x v="3"/>
    <x v="122"/>
    <d v="2024-09-08T00:00:00"/>
    <x v="0"/>
    <n v="34687.620000000003"/>
    <n v="5"/>
  </r>
  <r>
    <s v="PID-04194"/>
    <x v="11"/>
    <x v="0"/>
    <n v="419.87"/>
    <x v="2"/>
    <n v="86.56"/>
    <n v="506.43"/>
    <n v="317"/>
    <n v="442"/>
    <n v="666.23"/>
    <x v="0"/>
    <x v="329"/>
    <d v="2024-12-12T00:00:00"/>
    <x v="2"/>
    <n v="211194.91"/>
    <n v="13"/>
  </r>
  <r>
    <s v="PID-04195"/>
    <x v="26"/>
    <x v="5"/>
    <n v="244.87"/>
    <x v="1"/>
    <n v="79.09"/>
    <n v="323.96000000000004"/>
    <n v="26"/>
    <n v="511"/>
    <n v="471.24"/>
    <x v="3"/>
    <x v="432"/>
    <d v="2023-01-18T00:00:00"/>
    <x v="2"/>
    <n v="12252.24"/>
    <n v="9"/>
  </r>
  <r>
    <s v="PID-04196"/>
    <x v="15"/>
    <x v="5"/>
    <n v="197.14"/>
    <x v="0"/>
    <n v="82.96"/>
    <n v="280.09999999999997"/>
    <n v="431"/>
    <n v="272"/>
    <n v="413.9"/>
    <x v="3"/>
    <x v="622"/>
    <d v="2023-12-22T00:00:00"/>
    <x v="3"/>
    <n v="178390.9"/>
    <n v="1"/>
  </r>
  <r>
    <s v="PID-04197"/>
    <x v="23"/>
    <x v="4"/>
    <n v="49.02"/>
    <x v="0"/>
    <n v="76.180000000000007"/>
    <n v="125.20000000000002"/>
    <n v="299"/>
    <n v="831"/>
    <n v="181.76"/>
    <x v="0"/>
    <x v="129"/>
    <d v="2023-10-13T00:00:00"/>
    <x v="4"/>
    <n v="54346.239999999998"/>
    <n v="10"/>
  </r>
  <r>
    <s v="PID-04198"/>
    <x v="21"/>
    <x v="0"/>
    <n v="178.03"/>
    <x v="2"/>
    <n v="94.44"/>
    <n v="272.47000000000003"/>
    <n v="109"/>
    <n v="854"/>
    <n v="399.05"/>
    <x v="4"/>
    <x v="89"/>
    <d v="2024-11-18T00:00:00"/>
    <x v="2"/>
    <n v="43496.45"/>
    <n v="12"/>
  </r>
  <r>
    <s v="PID-04199"/>
    <x v="17"/>
    <x v="3"/>
    <n v="341.55"/>
    <x v="3"/>
    <n v="79.23"/>
    <n v="420.78000000000003"/>
    <n v="13"/>
    <n v="651"/>
    <n v="536.78"/>
    <x v="0"/>
    <x v="696"/>
    <d v="2023-04-21T00:00:00"/>
    <x v="0"/>
    <n v="6978.14"/>
    <n v="11"/>
  </r>
  <r>
    <s v="PID-04200"/>
    <x v="15"/>
    <x v="5"/>
    <n v="279.29000000000002"/>
    <x v="2"/>
    <n v="39.659999999999997"/>
    <n v="318.95000000000005"/>
    <n v="463"/>
    <n v="76"/>
    <n v="449.97"/>
    <x v="3"/>
    <x v="227"/>
    <d v="2023-02-23T00:00:00"/>
    <x v="0"/>
    <n v="208336.11"/>
    <n v="8"/>
  </r>
  <r>
    <s v="PID-04201"/>
    <x v="4"/>
    <x v="1"/>
    <n v="54.32"/>
    <x v="0"/>
    <n v="87.44"/>
    <n v="141.76"/>
    <n v="31"/>
    <n v="959"/>
    <n v="193.45"/>
    <x v="4"/>
    <x v="230"/>
    <d v="2023-09-14T00:00:00"/>
    <x v="0"/>
    <n v="5996.95"/>
    <n v="4"/>
  </r>
  <r>
    <s v="PID-04202"/>
    <x v="23"/>
    <x v="4"/>
    <n v="429.05"/>
    <x v="0"/>
    <n v="56.95"/>
    <n v="486"/>
    <n v="75"/>
    <n v="956"/>
    <n v="612.63"/>
    <x v="1"/>
    <x v="465"/>
    <d v="2024-11-21T00:00:00"/>
    <x v="1"/>
    <n v="45947.25"/>
    <n v="12"/>
  </r>
  <r>
    <s v="PID-04203"/>
    <x v="14"/>
    <x v="1"/>
    <n v="207.03"/>
    <x v="3"/>
    <n v="96.92"/>
    <n v="303.95"/>
    <n v="435"/>
    <n v="440"/>
    <n v="438.94"/>
    <x v="4"/>
    <x v="623"/>
    <d v="2024-03-08T00:00:00"/>
    <x v="0"/>
    <n v="190938.9"/>
    <n v="11"/>
  </r>
  <r>
    <s v="PID-04204"/>
    <x v="29"/>
    <x v="1"/>
    <n v="347.09"/>
    <x v="2"/>
    <n v="45.51"/>
    <n v="392.59999999999997"/>
    <n v="82"/>
    <n v="187"/>
    <n v="576.85"/>
    <x v="2"/>
    <x v="256"/>
    <d v="2024-08-06T00:00:00"/>
    <x v="1"/>
    <n v="47301.7"/>
    <n v="12"/>
  </r>
  <r>
    <s v="PID-04205"/>
    <x v="7"/>
    <x v="4"/>
    <n v="264.93"/>
    <x v="0"/>
    <n v="35.51"/>
    <n v="300.44"/>
    <n v="375"/>
    <n v="798"/>
    <n v="384.89"/>
    <x v="1"/>
    <x v="134"/>
    <d v="2024-05-01T00:00:00"/>
    <x v="0"/>
    <n v="144333.75"/>
    <n v="3"/>
  </r>
  <r>
    <s v="PID-04206"/>
    <x v="28"/>
    <x v="5"/>
    <n v="251.63"/>
    <x v="1"/>
    <n v="61.07"/>
    <n v="312.7"/>
    <n v="116"/>
    <n v="423"/>
    <n v="429.11"/>
    <x v="3"/>
    <x v="111"/>
    <d v="2023-11-10T00:00:00"/>
    <x v="3"/>
    <n v="49776.76"/>
    <n v="14"/>
  </r>
  <r>
    <s v="PID-04207"/>
    <x v="2"/>
    <x v="2"/>
    <n v="30.91"/>
    <x v="1"/>
    <n v="51.07"/>
    <n v="81.98"/>
    <n v="52"/>
    <n v="724"/>
    <n v="111.92"/>
    <x v="0"/>
    <x v="371"/>
    <d v="2024-05-22T00:00:00"/>
    <x v="1"/>
    <n v="5819.84"/>
    <n v="13"/>
  </r>
  <r>
    <s v="PID-04208"/>
    <x v="5"/>
    <x v="0"/>
    <n v="90.6"/>
    <x v="0"/>
    <n v="98.44"/>
    <n v="189.04"/>
    <n v="203"/>
    <n v="102"/>
    <n v="267.83999999999997"/>
    <x v="2"/>
    <x v="288"/>
    <d v="2025-01-03T00:00:00"/>
    <x v="1"/>
    <n v="54371.519999999997"/>
    <n v="6"/>
  </r>
  <r>
    <s v="PID-04209"/>
    <x v="24"/>
    <x v="2"/>
    <n v="121.61"/>
    <x v="2"/>
    <n v="82.91"/>
    <n v="204.51999999999998"/>
    <n v="258"/>
    <n v="683"/>
    <n v="249.5"/>
    <x v="0"/>
    <x v="145"/>
    <d v="2024-04-24T00:00:00"/>
    <x v="2"/>
    <n v="64371"/>
    <n v="11"/>
  </r>
  <r>
    <s v="PID-04210"/>
    <x v="7"/>
    <x v="4"/>
    <n v="183.98"/>
    <x v="3"/>
    <n v="39.78"/>
    <n v="223.76"/>
    <n v="474"/>
    <n v="761"/>
    <n v="323.60000000000002"/>
    <x v="4"/>
    <x v="464"/>
    <d v="2023-12-10T00:00:00"/>
    <x v="4"/>
    <n v="153386.4"/>
    <n v="14"/>
  </r>
  <r>
    <s v="PID-04211"/>
    <x v="5"/>
    <x v="0"/>
    <n v="414.79"/>
    <x v="3"/>
    <n v="21.5"/>
    <n v="436.29"/>
    <n v="469"/>
    <n v="223"/>
    <n v="649.42999999999995"/>
    <x v="0"/>
    <x v="374"/>
    <d v="2023-05-19T00:00:00"/>
    <x v="1"/>
    <n v="304582.67"/>
    <n v="14"/>
  </r>
  <r>
    <s v="PID-04212"/>
    <x v="29"/>
    <x v="1"/>
    <n v="122.69"/>
    <x v="3"/>
    <n v="27.47"/>
    <n v="150.16"/>
    <n v="327"/>
    <n v="762"/>
    <n v="185.6"/>
    <x v="4"/>
    <x v="614"/>
    <d v="2024-04-29T00:00:00"/>
    <x v="1"/>
    <n v="60691.199999999997"/>
    <n v="14"/>
  </r>
  <r>
    <s v="PID-04213"/>
    <x v="6"/>
    <x v="3"/>
    <n v="357.44"/>
    <x v="3"/>
    <n v="85.05"/>
    <n v="442.49"/>
    <n v="60"/>
    <n v="732"/>
    <n v="618.61"/>
    <x v="3"/>
    <x v="267"/>
    <d v="2023-10-25T00:00:00"/>
    <x v="2"/>
    <n v="37116.6"/>
    <n v="1"/>
  </r>
  <r>
    <s v="PID-04214"/>
    <x v="25"/>
    <x v="5"/>
    <n v="85.02"/>
    <x v="0"/>
    <n v="89.16"/>
    <n v="174.18"/>
    <n v="475"/>
    <n v="585"/>
    <n v="259.41000000000003"/>
    <x v="2"/>
    <x v="146"/>
    <d v="2024-09-15T00:00:00"/>
    <x v="3"/>
    <n v="123219.75"/>
    <n v="11"/>
  </r>
  <r>
    <s v="PID-04215"/>
    <x v="20"/>
    <x v="1"/>
    <n v="110.96"/>
    <x v="0"/>
    <n v="17.309999999999999"/>
    <n v="128.26999999999998"/>
    <n v="124"/>
    <n v="700"/>
    <n v="161.6"/>
    <x v="3"/>
    <x v="526"/>
    <d v="2024-03-07T00:00:00"/>
    <x v="2"/>
    <n v="20038.400000000001"/>
    <n v="13"/>
  </r>
  <r>
    <s v="PID-04216"/>
    <x v="22"/>
    <x v="4"/>
    <n v="360.87"/>
    <x v="1"/>
    <n v="32.299999999999997"/>
    <n v="393.17"/>
    <n v="494"/>
    <n v="134"/>
    <n v="582.91"/>
    <x v="0"/>
    <x v="260"/>
    <d v="2024-09-18T00:00:00"/>
    <x v="4"/>
    <n v="287957.53999999998"/>
    <n v="7"/>
  </r>
  <r>
    <s v="PID-04217"/>
    <x v="15"/>
    <x v="5"/>
    <n v="281.77"/>
    <x v="3"/>
    <n v="17.940000000000001"/>
    <n v="299.70999999999998"/>
    <n v="477"/>
    <n v="94"/>
    <n v="360.04"/>
    <x v="1"/>
    <x v="31"/>
    <d v="2023-10-24T00:00:00"/>
    <x v="3"/>
    <n v="171739.08"/>
    <n v="13"/>
  </r>
  <r>
    <s v="PID-04218"/>
    <x v="3"/>
    <x v="2"/>
    <n v="478.56"/>
    <x v="2"/>
    <n v="30.47"/>
    <n v="509.03"/>
    <n v="357"/>
    <n v="304"/>
    <n v="682.22"/>
    <x v="3"/>
    <x v="636"/>
    <d v="2024-04-03T00:00:00"/>
    <x v="1"/>
    <n v="243552.54"/>
    <n v="13"/>
  </r>
  <r>
    <s v="PID-04219"/>
    <x v="2"/>
    <x v="2"/>
    <n v="100.07"/>
    <x v="1"/>
    <n v="66.08"/>
    <n v="166.14999999999998"/>
    <n v="145"/>
    <n v="119"/>
    <n v="211.01"/>
    <x v="4"/>
    <x v="109"/>
    <d v="2024-06-21T00:00:00"/>
    <x v="3"/>
    <n v="30596.45"/>
    <n v="13"/>
  </r>
  <r>
    <s v="PID-04220"/>
    <x v="23"/>
    <x v="4"/>
    <n v="326.5"/>
    <x v="1"/>
    <n v="16.87"/>
    <n v="343.37"/>
    <n v="64"/>
    <n v="553"/>
    <n v="489.69"/>
    <x v="1"/>
    <x v="623"/>
    <d v="2024-03-01T00:00:00"/>
    <x v="1"/>
    <n v="31340.16"/>
    <n v="4"/>
  </r>
  <r>
    <s v="PID-04221"/>
    <x v="13"/>
    <x v="3"/>
    <n v="425.55"/>
    <x v="2"/>
    <n v="39.93"/>
    <n v="465.48"/>
    <n v="161"/>
    <n v="733"/>
    <n v="578.71"/>
    <x v="0"/>
    <x v="356"/>
    <d v="2023-04-01T00:00:00"/>
    <x v="2"/>
    <n v="93172.31"/>
    <n v="5"/>
  </r>
  <r>
    <s v="PID-04222"/>
    <x v="3"/>
    <x v="2"/>
    <n v="71.97"/>
    <x v="1"/>
    <n v="40.89"/>
    <n v="112.86"/>
    <n v="269"/>
    <n v="184"/>
    <n v="138.21"/>
    <x v="2"/>
    <x v="608"/>
    <d v="2023-12-21T00:00:00"/>
    <x v="1"/>
    <n v="37178.49"/>
    <n v="14"/>
  </r>
  <r>
    <s v="PID-04223"/>
    <x v="14"/>
    <x v="1"/>
    <n v="395.94"/>
    <x v="2"/>
    <n v="91.25"/>
    <n v="487.19"/>
    <n v="66"/>
    <n v="627"/>
    <n v="658.15"/>
    <x v="1"/>
    <x v="395"/>
    <d v="2024-04-04T00:00:00"/>
    <x v="4"/>
    <n v="43437.9"/>
    <n v="13"/>
  </r>
  <r>
    <s v="PID-04224"/>
    <x v="16"/>
    <x v="5"/>
    <n v="316.97000000000003"/>
    <x v="0"/>
    <n v="61.98"/>
    <n v="378.95000000000005"/>
    <n v="261"/>
    <n v="173"/>
    <n v="563.04"/>
    <x v="0"/>
    <x v="585"/>
    <d v="2023-10-27T00:00:00"/>
    <x v="2"/>
    <n v="146953.44"/>
    <n v="5"/>
  </r>
  <r>
    <s v="PID-04225"/>
    <x v="0"/>
    <x v="0"/>
    <n v="438.08"/>
    <x v="0"/>
    <n v="25.26"/>
    <n v="463.34"/>
    <n v="43"/>
    <n v="146"/>
    <n v="650.42999999999995"/>
    <x v="2"/>
    <x v="191"/>
    <d v="2023-09-15T00:00:00"/>
    <x v="0"/>
    <n v="27968.49"/>
    <n v="7"/>
  </r>
  <r>
    <s v="PID-04226"/>
    <x v="6"/>
    <x v="3"/>
    <n v="90.31"/>
    <x v="2"/>
    <n v="40.44"/>
    <n v="130.75"/>
    <n v="407"/>
    <n v="21"/>
    <n v="194.2"/>
    <x v="3"/>
    <x v="560"/>
    <d v="2024-05-30T00:00:00"/>
    <x v="0"/>
    <n v="79039.399999999994"/>
    <n v="11"/>
  </r>
  <r>
    <s v="PID-04227"/>
    <x v="24"/>
    <x v="2"/>
    <n v="403.45"/>
    <x v="1"/>
    <n v="18.95"/>
    <n v="422.4"/>
    <n v="14"/>
    <n v="380"/>
    <n v="529.33000000000004"/>
    <x v="4"/>
    <x v="497"/>
    <d v="2024-12-28T00:00:00"/>
    <x v="0"/>
    <n v="7410.62"/>
    <n v="5"/>
  </r>
  <r>
    <s v="PID-04228"/>
    <x v="28"/>
    <x v="5"/>
    <n v="239.41"/>
    <x v="1"/>
    <n v="52.07"/>
    <n v="291.48"/>
    <n v="216"/>
    <n v="502"/>
    <n v="369.38"/>
    <x v="1"/>
    <x v="130"/>
    <d v="2023-10-23T00:00:00"/>
    <x v="3"/>
    <n v="79786.080000000002"/>
    <n v="5"/>
  </r>
  <r>
    <s v="PID-04229"/>
    <x v="5"/>
    <x v="0"/>
    <n v="399.94"/>
    <x v="0"/>
    <n v="14.77"/>
    <n v="414.71"/>
    <n v="471"/>
    <n v="30"/>
    <n v="548.13"/>
    <x v="4"/>
    <x v="61"/>
    <d v="2023-03-28T00:00:00"/>
    <x v="0"/>
    <n v="258169.23"/>
    <n v="9"/>
  </r>
  <r>
    <s v="PID-04230"/>
    <x v="16"/>
    <x v="5"/>
    <n v="307.04000000000002"/>
    <x v="1"/>
    <n v="48.93"/>
    <n v="355.97"/>
    <n v="410"/>
    <n v="822"/>
    <n v="496.2"/>
    <x v="2"/>
    <x v="283"/>
    <d v="2023-10-12T00:00:00"/>
    <x v="2"/>
    <n v="203442"/>
    <n v="13"/>
  </r>
  <r>
    <s v="PID-04231"/>
    <x v="22"/>
    <x v="4"/>
    <n v="353.57"/>
    <x v="0"/>
    <n v="5.51"/>
    <n v="359.08"/>
    <n v="174"/>
    <n v="611"/>
    <n v="467.87"/>
    <x v="1"/>
    <x v="678"/>
    <d v="2024-04-21T00:00:00"/>
    <x v="4"/>
    <n v="81409.38"/>
    <n v="5"/>
  </r>
  <r>
    <s v="PID-04232"/>
    <x v="9"/>
    <x v="3"/>
    <n v="94.28"/>
    <x v="2"/>
    <n v="10.49"/>
    <n v="104.77"/>
    <n v="88"/>
    <n v="680"/>
    <n v="147.63"/>
    <x v="4"/>
    <x v="561"/>
    <d v="2024-01-11T00:00:00"/>
    <x v="1"/>
    <n v="12991.44"/>
    <n v="12"/>
  </r>
  <r>
    <s v="PID-04233"/>
    <x v="17"/>
    <x v="3"/>
    <n v="387.3"/>
    <x v="3"/>
    <n v="81.2"/>
    <n v="468.5"/>
    <n v="415"/>
    <n v="578"/>
    <n v="578.09"/>
    <x v="0"/>
    <x v="168"/>
    <d v="2024-12-16T00:00:00"/>
    <x v="3"/>
    <n v="239907.35"/>
    <n v="13"/>
  </r>
  <r>
    <s v="PID-04234"/>
    <x v="13"/>
    <x v="3"/>
    <n v="287.47000000000003"/>
    <x v="1"/>
    <n v="98.03"/>
    <n v="385.5"/>
    <n v="84"/>
    <n v="89"/>
    <n v="563.66"/>
    <x v="0"/>
    <x v="440"/>
    <d v="2025-01-09T00:00:00"/>
    <x v="2"/>
    <n v="47347.44"/>
    <n v="9"/>
  </r>
  <r>
    <s v="PID-04235"/>
    <x v="13"/>
    <x v="3"/>
    <n v="262.27999999999997"/>
    <x v="3"/>
    <n v="74.5"/>
    <n v="336.78"/>
    <n v="126"/>
    <n v="444"/>
    <n v="405.13"/>
    <x v="2"/>
    <x v="542"/>
    <d v="2024-12-15T00:00:00"/>
    <x v="2"/>
    <n v="51046.38"/>
    <n v="1"/>
  </r>
  <r>
    <s v="PID-04236"/>
    <x v="27"/>
    <x v="4"/>
    <n v="242"/>
    <x v="0"/>
    <n v="45.85"/>
    <n v="287.85000000000002"/>
    <n v="177"/>
    <n v="435"/>
    <n v="398.09"/>
    <x v="4"/>
    <x v="491"/>
    <d v="2024-06-24T00:00:00"/>
    <x v="0"/>
    <n v="70461.929999999993"/>
    <n v="2"/>
  </r>
  <r>
    <s v="PID-04237"/>
    <x v="5"/>
    <x v="0"/>
    <n v="188.53"/>
    <x v="3"/>
    <n v="97.9"/>
    <n v="286.43"/>
    <n v="40"/>
    <n v="387"/>
    <n v="391.84"/>
    <x v="4"/>
    <x v="138"/>
    <d v="2023-01-17T00:00:00"/>
    <x v="1"/>
    <n v="15673.6"/>
    <n v="2"/>
  </r>
  <r>
    <s v="PID-04238"/>
    <x v="20"/>
    <x v="1"/>
    <n v="130.80000000000001"/>
    <x v="2"/>
    <n v="28.09"/>
    <n v="158.89000000000001"/>
    <n v="455"/>
    <n v="694"/>
    <n v="230.72"/>
    <x v="0"/>
    <x v="254"/>
    <d v="2023-06-29T00:00:00"/>
    <x v="1"/>
    <n v="104977.60000000001"/>
    <n v="3"/>
  </r>
  <r>
    <s v="PID-04239"/>
    <x v="10"/>
    <x v="2"/>
    <n v="402.82"/>
    <x v="1"/>
    <n v="28.32"/>
    <n v="431.14"/>
    <n v="403"/>
    <n v="685"/>
    <n v="608.72"/>
    <x v="3"/>
    <x v="718"/>
    <d v="2023-11-07T00:00:00"/>
    <x v="3"/>
    <n v="245314.16"/>
    <n v="1"/>
  </r>
  <r>
    <s v="PID-04240"/>
    <x v="26"/>
    <x v="5"/>
    <n v="143.25"/>
    <x v="1"/>
    <n v="54.53"/>
    <n v="197.78"/>
    <n v="36"/>
    <n v="374"/>
    <n v="247.47"/>
    <x v="2"/>
    <x v="669"/>
    <d v="2024-10-22T00:00:00"/>
    <x v="1"/>
    <n v="8908.92"/>
    <n v="13"/>
  </r>
  <r>
    <s v="PID-04241"/>
    <x v="16"/>
    <x v="5"/>
    <n v="330.39"/>
    <x v="2"/>
    <n v="77.739999999999995"/>
    <n v="408.13"/>
    <n v="225"/>
    <n v="381"/>
    <n v="578.69000000000005"/>
    <x v="3"/>
    <x v="406"/>
    <d v="2023-10-18T00:00:00"/>
    <x v="1"/>
    <n v="130205.25"/>
    <n v="12"/>
  </r>
  <r>
    <s v="PID-04242"/>
    <x v="4"/>
    <x v="1"/>
    <n v="421.57"/>
    <x v="1"/>
    <n v="26.07"/>
    <n v="447.64"/>
    <n v="191"/>
    <n v="361"/>
    <n v="558.11"/>
    <x v="1"/>
    <x v="260"/>
    <d v="2024-09-22T00:00:00"/>
    <x v="0"/>
    <n v="106599.01"/>
    <n v="11"/>
  </r>
  <r>
    <s v="PID-04243"/>
    <x v="6"/>
    <x v="3"/>
    <n v="352.76"/>
    <x v="2"/>
    <n v="34.08"/>
    <n v="386.84"/>
    <n v="500"/>
    <n v="907"/>
    <n v="559.55999999999995"/>
    <x v="3"/>
    <x v="337"/>
    <d v="2023-08-01T00:00:00"/>
    <x v="0"/>
    <n v="279780"/>
    <n v="7"/>
  </r>
  <r>
    <s v="PID-04244"/>
    <x v="8"/>
    <x v="2"/>
    <n v="471.52"/>
    <x v="3"/>
    <n v="38.950000000000003"/>
    <n v="510.46999999999997"/>
    <n v="348"/>
    <n v="192"/>
    <n v="710.83"/>
    <x v="0"/>
    <x v="295"/>
    <d v="2023-07-26T00:00:00"/>
    <x v="0"/>
    <n v="247368.84"/>
    <n v="14"/>
  </r>
  <r>
    <s v="PID-04245"/>
    <x v="16"/>
    <x v="5"/>
    <n v="464.98"/>
    <x v="3"/>
    <n v="30.17"/>
    <n v="495.15000000000003"/>
    <n v="16"/>
    <n v="407"/>
    <n v="695.97"/>
    <x v="2"/>
    <x v="284"/>
    <d v="2024-10-25T00:00:00"/>
    <x v="4"/>
    <n v="11135.52"/>
    <n v="7"/>
  </r>
  <r>
    <s v="PID-04246"/>
    <x v="21"/>
    <x v="0"/>
    <n v="164.55"/>
    <x v="1"/>
    <n v="57.38"/>
    <n v="221.93"/>
    <n v="371"/>
    <n v="91"/>
    <n v="315.11"/>
    <x v="4"/>
    <x v="614"/>
    <d v="2024-04-27T00:00:00"/>
    <x v="3"/>
    <n v="116905.81"/>
    <n v="12"/>
  </r>
  <r>
    <s v="PID-04247"/>
    <x v="12"/>
    <x v="4"/>
    <n v="134.36000000000001"/>
    <x v="2"/>
    <n v="75.37"/>
    <n v="209.73000000000002"/>
    <n v="37"/>
    <n v="568"/>
    <n v="313"/>
    <x v="2"/>
    <x v="428"/>
    <d v="2023-03-10T00:00:00"/>
    <x v="4"/>
    <n v="11581"/>
    <n v="8"/>
  </r>
  <r>
    <s v="PID-04248"/>
    <x v="5"/>
    <x v="0"/>
    <n v="200.24"/>
    <x v="3"/>
    <n v="25.19"/>
    <n v="225.43"/>
    <n v="250"/>
    <n v="164"/>
    <n v="290.69"/>
    <x v="3"/>
    <x v="174"/>
    <d v="2024-08-18T00:00:00"/>
    <x v="4"/>
    <n v="72672.5"/>
    <n v="2"/>
  </r>
  <r>
    <s v="PID-04249"/>
    <x v="29"/>
    <x v="1"/>
    <n v="200.44"/>
    <x v="0"/>
    <n v="94.84"/>
    <n v="295.27999999999997"/>
    <n v="495"/>
    <n v="513"/>
    <n v="386.74"/>
    <x v="3"/>
    <x v="180"/>
    <d v="2023-05-02T00:00:00"/>
    <x v="3"/>
    <n v="191436.3"/>
    <n v="10"/>
  </r>
  <r>
    <s v="PID-04250"/>
    <x v="25"/>
    <x v="5"/>
    <n v="122.97"/>
    <x v="1"/>
    <n v="34.15"/>
    <n v="157.12"/>
    <n v="303"/>
    <n v="359"/>
    <n v="214.78"/>
    <x v="3"/>
    <x v="500"/>
    <d v="2024-12-22T00:00:00"/>
    <x v="4"/>
    <n v="65078.34"/>
    <n v="3"/>
  </r>
  <r>
    <s v="PID-04251"/>
    <x v="23"/>
    <x v="4"/>
    <n v="350.25"/>
    <x v="3"/>
    <n v="40.56"/>
    <n v="390.81"/>
    <n v="349"/>
    <n v="392"/>
    <n v="488.96"/>
    <x v="2"/>
    <x v="553"/>
    <d v="2024-05-28T00:00:00"/>
    <x v="1"/>
    <n v="170647.04000000001"/>
    <n v="1"/>
  </r>
  <r>
    <s v="PID-04252"/>
    <x v="15"/>
    <x v="5"/>
    <n v="337.42"/>
    <x v="3"/>
    <n v="36.99"/>
    <n v="374.41"/>
    <n v="45"/>
    <n v="167"/>
    <n v="511.81"/>
    <x v="2"/>
    <x v="572"/>
    <d v="2023-10-08T00:00:00"/>
    <x v="1"/>
    <n v="23031.45"/>
    <n v="10"/>
  </r>
  <r>
    <s v="PID-04253"/>
    <x v="26"/>
    <x v="5"/>
    <n v="484.37"/>
    <x v="1"/>
    <n v="5.51"/>
    <n v="489.88"/>
    <n v="451"/>
    <n v="887"/>
    <n v="720.43"/>
    <x v="1"/>
    <x v="94"/>
    <d v="2023-05-07T00:00:00"/>
    <x v="1"/>
    <n v="324913.93"/>
    <n v="10"/>
  </r>
  <r>
    <s v="PID-04254"/>
    <x v="26"/>
    <x v="5"/>
    <n v="216.4"/>
    <x v="3"/>
    <n v="83.72"/>
    <n v="300.12"/>
    <n v="65"/>
    <n v="35"/>
    <n v="388.89"/>
    <x v="1"/>
    <x v="196"/>
    <d v="2024-01-17T00:00:00"/>
    <x v="1"/>
    <n v="25277.85"/>
    <n v="8"/>
  </r>
  <r>
    <s v="PID-04255"/>
    <x v="27"/>
    <x v="4"/>
    <n v="318.22000000000003"/>
    <x v="2"/>
    <n v="93.42"/>
    <n v="411.64000000000004"/>
    <n v="38"/>
    <n v="1000"/>
    <n v="555.37"/>
    <x v="3"/>
    <x v="537"/>
    <d v="2023-09-17T00:00:00"/>
    <x v="3"/>
    <n v="21104.06"/>
    <n v="8"/>
  </r>
  <r>
    <s v="PID-04256"/>
    <x v="25"/>
    <x v="5"/>
    <n v="62.29"/>
    <x v="0"/>
    <n v="72.36"/>
    <n v="134.65"/>
    <n v="188"/>
    <n v="68"/>
    <n v="175.53"/>
    <x v="3"/>
    <x v="699"/>
    <d v="2024-12-25T00:00:00"/>
    <x v="1"/>
    <n v="32999.64"/>
    <n v="5"/>
  </r>
  <r>
    <s v="PID-04257"/>
    <x v="19"/>
    <x v="0"/>
    <n v="74.290000000000006"/>
    <x v="3"/>
    <n v="82.17"/>
    <n v="156.46"/>
    <n v="274"/>
    <n v="837"/>
    <n v="212.01"/>
    <x v="1"/>
    <x v="143"/>
    <d v="2024-09-21T00:00:00"/>
    <x v="2"/>
    <n v="58090.74"/>
    <n v="14"/>
  </r>
  <r>
    <s v="PID-04258"/>
    <x v="2"/>
    <x v="2"/>
    <n v="332.28"/>
    <x v="2"/>
    <n v="27.25"/>
    <n v="359.53"/>
    <n v="148"/>
    <n v="789"/>
    <n v="455.09"/>
    <x v="2"/>
    <x v="11"/>
    <d v="2024-10-09T00:00:00"/>
    <x v="4"/>
    <n v="67353.320000000007"/>
    <n v="4"/>
  </r>
  <r>
    <s v="PID-04259"/>
    <x v="18"/>
    <x v="3"/>
    <n v="391.34"/>
    <x v="2"/>
    <n v="52.7"/>
    <n v="444.03999999999996"/>
    <n v="227"/>
    <n v="293"/>
    <n v="613.92999999999995"/>
    <x v="3"/>
    <x v="468"/>
    <d v="2024-12-09T00:00:00"/>
    <x v="2"/>
    <n v="139362.10999999999"/>
    <n v="7"/>
  </r>
  <r>
    <s v="PID-04260"/>
    <x v="20"/>
    <x v="1"/>
    <n v="495.22"/>
    <x v="3"/>
    <n v="85.18"/>
    <n v="580.40000000000009"/>
    <n v="329"/>
    <n v="56"/>
    <n v="767.65"/>
    <x v="1"/>
    <x v="306"/>
    <d v="2024-10-09T00:00:00"/>
    <x v="4"/>
    <n v="252556.85"/>
    <n v="5"/>
  </r>
  <r>
    <s v="PID-04261"/>
    <x v="18"/>
    <x v="3"/>
    <n v="64.069999999999993"/>
    <x v="0"/>
    <n v="73.91"/>
    <n v="137.97999999999999"/>
    <n v="408"/>
    <n v="434"/>
    <n v="198.85"/>
    <x v="4"/>
    <x v="689"/>
    <d v="2024-12-08T00:00:00"/>
    <x v="0"/>
    <n v="81130.8"/>
    <n v="8"/>
  </r>
  <r>
    <s v="PID-04262"/>
    <x v="3"/>
    <x v="2"/>
    <n v="313.17"/>
    <x v="2"/>
    <n v="9.02"/>
    <n v="322.19"/>
    <n v="70"/>
    <n v="465"/>
    <n v="436.73"/>
    <x v="4"/>
    <x v="544"/>
    <d v="2023-07-09T00:00:00"/>
    <x v="1"/>
    <n v="30571.1"/>
    <n v="1"/>
  </r>
  <r>
    <s v="PID-04263"/>
    <x v="24"/>
    <x v="2"/>
    <n v="274.37"/>
    <x v="1"/>
    <n v="59"/>
    <n v="333.37"/>
    <n v="436"/>
    <n v="590"/>
    <n v="485.54"/>
    <x v="1"/>
    <x v="315"/>
    <d v="2023-09-16T00:00:00"/>
    <x v="2"/>
    <n v="211695.44"/>
    <n v="2"/>
  </r>
  <r>
    <s v="PID-04264"/>
    <x v="15"/>
    <x v="5"/>
    <n v="459.87"/>
    <x v="3"/>
    <n v="64.150000000000006"/>
    <n v="524.02"/>
    <n v="49"/>
    <n v="596"/>
    <n v="650.12"/>
    <x v="4"/>
    <x v="186"/>
    <d v="2023-04-25T00:00:00"/>
    <x v="2"/>
    <n v="31855.88"/>
    <n v="7"/>
  </r>
  <r>
    <s v="PID-04265"/>
    <x v="18"/>
    <x v="3"/>
    <n v="428.94"/>
    <x v="3"/>
    <n v="37.47"/>
    <n v="466.40999999999997"/>
    <n v="123"/>
    <n v="41"/>
    <n v="650.57000000000005"/>
    <x v="2"/>
    <x v="718"/>
    <d v="2023-11-16T00:00:00"/>
    <x v="4"/>
    <n v="80020.11"/>
    <n v="10"/>
  </r>
  <r>
    <s v="PID-04266"/>
    <x v="14"/>
    <x v="1"/>
    <n v="156.49"/>
    <x v="1"/>
    <n v="76.48"/>
    <n v="232.97000000000003"/>
    <n v="25"/>
    <n v="54"/>
    <n v="286.08"/>
    <x v="2"/>
    <x v="157"/>
    <d v="2023-06-30T00:00:00"/>
    <x v="3"/>
    <n v="7152"/>
    <n v="5"/>
  </r>
  <r>
    <s v="PID-04267"/>
    <x v="21"/>
    <x v="0"/>
    <n v="490.94"/>
    <x v="0"/>
    <n v="5.63"/>
    <n v="496.57"/>
    <n v="44"/>
    <n v="119"/>
    <n v="729.31"/>
    <x v="4"/>
    <x v="293"/>
    <d v="2024-02-18T00:00:00"/>
    <x v="4"/>
    <n v="32089.64"/>
    <n v="14"/>
  </r>
  <r>
    <s v="PID-04268"/>
    <x v="14"/>
    <x v="1"/>
    <n v="288.5"/>
    <x v="1"/>
    <n v="28.7"/>
    <n v="317.2"/>
    <n v="414"/>
    <n v="156"/>
    <n v="403.26"/>
    <x v="1"/>
    <x v="681"/>
    <d v="2023-11-28T00:00:00"/>
    <x v="0"/>
    <n v="166949.64000000001"/>
    <n v="5"/>
  </r>
  <r>
    <s v="PID-04269"/>
    <x v="20"/>
    <x v="1"/>
    <n v="196.2"/>
    <x v="3"/>
    <n v="5.9"/>
    <n v="202.1"/>
    <n v="309"/>
    <n v="461"/>
    <n v="259.47000000000003"/>
    <x v="0"/>
    <x v="227"/>
    <d v="2023-02-26T00:00:00"/>
    <x v="0"/>
    <n v="80176.23"/>
    <n v="11"/>
  </r>
  <r>
    <s v="PID-04270"/>
    <x v="5"/>
    <x v="0"/>
    <n v="22.09"/>
    <x v="2"/>
    <n v="75.459999999999994"/>
    <n v="97.55"/>
    <n v="153"/>
    <n v="361"/>
    <n v="127.4"/>
    <x v="0"/>
    <x v="108"/>
    <d v="2024-07-04T00:00:00"/>
    <x v="4"/>
    <n v="19492.2"/>
    <n v="6"/>
  </r>
  <r>
    <s v="PID-04271"/>
    <x v="14"/>
    <x v="1"/>
    <n v="60.8"/>
    <x v="3"/>
    <n v="40.24"/>
    <n v="101.03999999999999"/>
    <n v="300"/>
    <n v="202"/>
    <n v="137.53"/>
    <x v="3"/>
    <x v="280"/>
    <d v="2023-09-11T00:00:00"/>
    <x v="0"/>
    <n v="41259"/>
    <n v="11"/>
  </r>
  <r>
    <s v="PID-04272"/>
    <x v="22"/>
    <x v="4"/>
    <n v="263.08"/>
    <x v="0"/>
    <n v="47.15"/>
    <n v="310.22999999999996"/>
    <n v="412"/>
    <n v="955"/>
    <n v="414.39"/>
    <x v="0"/>
    <x v="671"/>
    <d v="2023-11-27T00:00:00"/>
    <x v="4"/>
    <n v="170728.68"/>
    <n v="14"/>
  </r>
  <r>
    <s v="PID-04273"/>
    <x v="5"/>
    <x v="0"/>
    <n v="419.2"/>
    <x v="2"/>
    <n v="72.52"/>
    <n v="491.71999999999997"/>
    <n v="13"/>
    <n v="530"/>
    <n v="716.65"/>
    <x v="4"/>
    <x v="307"/>
    <d v="2024-11-03T00:00:00"/>
    <x v="1"/>
    <n v="9316.4500000000007"/>
    <n v="2"/>
  </r>
  <r>
    <s v="PID-04274"/>
    <x v="15"/>
    <x v="5"/>
    <n v="472.43"/>
    <x v="1"/>
    <n v="36.01"/>
    <n v="508.44"/>
    <n v="440"/>
    <n v="833"/>
    <n v="745.73"/>
    <x v="0"/>
    <x v="275"/>
    <d v="2024-03-02T00:00:00"/>
    <x v="2"/>
    <n v="328121.2"/>
    <n v="12"/>
  </r>
  <r>
    <s v="PID-04275"/>
    <x v="6"/>
    <x v="3"/>
    <n v="457.79"/>
    <x v="3"/>
    <n v="75.58"/>
    <n v="533.37"/>
    <n v="68"/>
    <n v="354"/>
    <n v="657.2"/>
    <x v="1"/>
    <x v="344"/>
    <d v="2024-07-21T00:00:00"/>
    <x v="0"/>
    <n v="44689.599999999999"/>
    <n v="5"/>
  </r>
  <r>
    <s v="PID-04276"/>
    <x v="2"/>
    <x v="2"/>
    <n v="243.23"/>
    <x v="1"/>
    <n v="83.31"/>
    <n v="326.53999999999996"/>
    <n v="358"/>
    <n v="983"/>
    <n v="407.26"/>
    <x v="3"/>
    <x v="493"/>
    <d v="2023-08-01T00:00:00"/>
    <x v="3"/>
    <n v="145799.07999999999"/>
    <n v="6"/>
  </r>
  <r>
    <s v="PID-04277"/>
    <x v="8"/>
    <x v="2"/>
    <n v="32.08"/>
    <x v="3"/>
    <n v="85.63"/>
    <n v="117.71"/>
    <n v="272"/>
    <n v="498"/>
    <n v="141.82"/>
    <x v="2"/>
    <x v="228"/>
    <d v="2023-12-31T00:00:00"/>
    <x v="2"/>
    <n v="38575.040000000001"/>
    <n v="5"/>
  </r>
  <r>
    <s v="PID-04278"/>
    <x v="0"/>
    <x v="0"/>
    <n v="361.82"/>
    <x v="1"/>
    <n v="60.69"/>
    <n v="422.51"/>
    <n v="32"/>
    <n v="378"/>
    <n v="584.57000000000005"/>
    <x v="4"/>
    <x v="181"/>
    <d v="2023-02-19T00:00:00"/>
    <x v="3"/>
    <n v="18706.240000000002"/>
    <n v="1"/>
  </r>
  <r>
    <s v="PID-04279"/>
    <x v="20"/>
    <x v="1"/>
    <n v="143.26"/>
    <x v="1"/>
    <n v="52.13"/>
    <n v="195.39"/>
    <n v="410"/>
    <n v="164"/>
    <n v="274.54000000000002"/>
    <x v="4"/>
    <x v="37"/>
    <d v="2023-05-15T00:00:00"/>
    <x v="0"/>
    <n v="112561.4"/>
    <n v="14"/>
  </r>
  <r>
    <s v="PID-04280"/>
    <x v="22"/>
    <x v="4"/>
    <n v="163.79"/>
    <x v="0"/>
    <n v="49.96"/>
    <n v="213.75"/>
    <n v="494"/>
    <n v="858"/>
    <n v="309.14999999999998"/>
    <x v="1"/>
    <x v="114"/>
    <d v="2024-10-10T00:00:00"/>
    <x v="1"/>
    <n v="152720.1"/>
    <n v="7"/>
  </r>
  <r>
    <s v="PID-04281"/>
    <x v="18"/>
    <x v="3"/>
    <n v="211.97"/>
    <x v="1"/>
    <n v="80.39"/>
    <n v="292.36"/>
    <n v="102"/>
    <n v="763"/>
    <n v="425.04"/>
    <x v="3"/>
    <x v="330"/>
    <d v="2024-08-29T00:00:00"/>
    <x v="1"/>
    <n v="43354.080000000002"/>
    <n v="9"/>
  </r>
  <r>
    <s v="PID-04282"/>
    <x v="1"/>
    <x v="1"/>
    <n v="423.32"/>
    <x v="1"/>
    <n v="57.83"/>
    <n v="481.15"/>
    <n v="356"/>
    <n v="168"/>
    <n v="676.72"/>
    <x v="4"/>
    <x v="527"/>
    <d v="2023-09-09T00:00:00"/>
    <x v="4"/>
    <n v="240912.32"/>
    <n v="11"/>
  </r>
  <r>
    <s v="PID-04283"/>
    <x v="0"/>
    <x v="0"/>
    <n v="312.61"/>
    <x v="3"/>
    <n v="6.45"/>
    <n v="319.06"/>
    <n v="358"/>
    <n v="887"/>
    <n v="431.17"/>
    <x v="0"/>
    <x v="592"/>
    <d v="2023-03-07T00:00:00"/>
    <x v="3"/>
    <n v="154358.85999999999"/>
    <n v="13"/>
  </r>
  <r>
    <s v="PID-04284"/>
    <x v="2"/>
    <x v="2"/>
    <n v="285.89999999999998"/>
    <x v="3"/>
    <n v="70.760000000000005"/>
    <n v="356.65999999999997"/>
    <n v="322"/>
    <n v="192"/>
    <n v="432.19"/>
    <x v="0"/>
    <x v="243"/>
    <d v="2023-10-30T00:00:00"/>
    <x v="3"/>
    <n v="139165.18"/>
    <n v="14"/>
  </r>
  <r>
    <s v="PID-04285"/>
    <x v="27"/>
    <x v="4"/>
    <n v="175.24"/>
    <x v="2"/>
    <n v="84.35"/>
    <n v="259.59000000000003"/>
    <n v="164"/>
    <n v="471"/>
    <n v="341.85"/>
    <x v="4"/>
    <x v="543"/>
    <d v="2023-04-01T00:00:00"/>
    <x v="3"/>
    <n v="56063.4"/>
    <n v="2"/>
  </r>
  <r>
    <s v="PID-04286"/>
    <x v="20"/>
    <x v="1"/>
    <n v="392.75"/>
    <x v="1"/>
    <n v="64.010000000000005"/>
    <n v="456.76"/>
    <n v="464"/>
    <n v="359"/>
    <n v="641.98"/>
    <x v="3"/>
    <x v="89"/>
    <d v="2024-11-09T00:00:00"/>
    <x v="1"/>
    <n v="297878.71999999997"/>
    <n v="3"/>
  </r>
  <r>
    <s v="PID-04287"/>
    <x v="21"/>
    <x v="0"/>
    <n v="185.76"/>
    <x v="1"/>
    <n v="95.82"/>
    <n v="281.58"/>
    <n v="475"/>
    <n v="747"/>
    <n v="391.78"/>
    <x v="0"/>
    <x v="271"/>
    <d v="2024-12-19T00:00:00"/>
    <x v="0"/>
    <n v="186095.5"/>
    <n v="1"/>
  </r>
  <r>
    <s v="PID-04288"/>
    <x v="1"/>
    <x v="1"/>
    <n v="194.69"/>
    <x v="1"/>
    <n v="61.95"/>
    <n v="256.64"/>
    <n v="146"/>
    <n v="722"/>
    <n v="362.94"/>
    <x v="0"/>
    <x v="665"/>
    <d v="2023-07-19T00:00:00"/>
    <x v="3"/>
    <n v="52989.24"/>
    <n v="1"/>
  </r>
  <r>
    <s v="PID-04289"/>
    <x v="24"/>
    <x v="2"/>
    <n v="95.6"/>
    <x v="0"/>
    <n v="74.03"/>
    <n v="169.63"/>
    <n v="317"/>
    <n v="74"/>
    <n v="221.33"/>
    <x v="4"/>
    <x v="57"/>
    <d v="2023-12-24T00:00:00"/>
    <x v="4"/>
    <n v="70161.61"/>
    <n v="10"/>
  </r>
  <r>
    <s v="PID-04290"/>
    <x v="9"/>
    <x v="3"/>
    <n v="213.26"/>
    <x v="1"/>
    <n v="75.900000000000006"/>
    <n v="289.15999999999997"/>
    <n v="489"/>
    <n v="816"/>
    <n v="413.92"/>
    <x v="1"/>
    <x v="689"/>
    <d v="2024-12-12T00:00:00"/>
    <x v="1"/>
    <n v="202406.88"/>
    <n v="12"/>
  </r>
  <r>
    <s v="PID-04291"/>
    <x v="4"/>
    <x v="1"/>
    <n v="278.95999999999998"/>
    <x v="3"/>
    <n v="43.83"/>
    <n v="322.78999999999996"/>
    <n v="246"/>
    <n v="676"/>
    <n v="397.83"/>
    <x v="2"/>
    <x v="17"/>
    <d v="2024-10-17T00:00:00"/>
    <x v="2"/>
    <n v="97866.18"/>
    <n v="10"/>
  </r>
  <r>
    <s v="PID-04292"/>
    <x v="16"/>
    <x v="5"/>
    <n v="392.79"/>
    <x v="2"/>
    <n v="78.430000000000007"/>
    <n v="471.22"/>
    <n v="144"/>
    <n v="642"/>
    <n v="641.83000000000004"/>
    <x v="2"/>
    <x v="617"/>
    <d v="2023-12-05T00:00:00"/>
    <x v="1"/>
    <n v="92423.52"/>
    <n v="13"/>
  </r>
  <r>
    <s v="PID-04293"/>
    <x v="7"/>
    <x v="4"/>
    <n v="250.56"/>
    <x v="1"/>
    <n v="21.47"/>
    <n v="272.02999999999997"/>
    <n v="133"/>
    <n v="647"/>
    <n v="390.04"/>
    <x v="2"/>
    <x v="188"/>
    <d v="2023-06-16T00:00:00"/>
    <x v="1"/>
    <n v="51875.32"/>
    <n v="10"/>
  </r>
  <r>
    <s v="PID-04294"/>
    <x v="9"/>
    <x v="3"/>
    <n v="12.04"/>
    <x v="1"/>
    <n v="31.71"/>
    <n v="43.75"/>
    <n v="418"/>
    <n v="700"/>
    <n v="59.34"/>
    <x v="3"/>
    <x v="377"/>
    <d v="2024-04-05T00:00:00"/>
    <x v="2"/>
    <n v="24804.12"/>
    <n v="11"/>
  </r>
  <r>
    <s v="PID-04295"/>
    <x v="4"/>
    <x v="1"/>
    <n v="442.71"/>
    <x v="1"/>
    <n v="69.3"/>
    <n v="512.01"/>
    <n v="50"/>
    <n v="396"/>
    <n v="751.54"/>
    <x v="2"/>
    <x v="630"/>
    <d v="2023-09-11T00:00:00"/>
    <x v="0"/>
    <n v="37577"/>
    <n v="14"/>
  </r>
  <r>
    <s v="PID-04296"/>
    <x v="20"/>
    <x v="1"/>
    <n v="267.07"/>
    <x v="0"/>
    <n v="70.86"/>
    <n v="337.93"/>
    <n v="406"/>
    <n v="685"/>
    <n v="445.49"/>
    <x v="1"/>
    <x v="313"/>
    <d v="2024-07-24T00:00:00"/>
    <x v="0"/>
    <n v="180868.94"/>
    <n v="1"/>
  </r>
  <r>
    <s v="PID-04297"/>
    <x v="14"/>
    <x v="1"/>
    <n v="316.54000000000002"/>
    <x v="2"/>
    <n v="57.86"/>
    <n v="374.40000000000003"/>
    <n v="39"/>
    <n v="236"/>
    <n v="505.31"/>
    <x v="4"/>
    <x v="449"/>
    <d v="2023-03-24T00:00:00"/>
    <x v="3"/>
    <n v="19707.09"/>
    <n v="11"/>
  </r>
  <r>
    <s v="PID-04298"/>
    <x v="6"/>
    <x v="3"/>
    <n v="173.79"/>
    <x v="1"/>
    <n v="89.8"/>
    <n v="263.58999999999997"/>
    <n v="316"/>
    <n v="746"/>
    <n v="342.94"/>
    <x v="4"/>
    <x v="384"/>
    <d v="2024-01-15T00:00:00"/>
    <x v="4"/>
    <n v="108369.04"/>
    <n v="4"/>
  </r>
  <r>
    <s v="PID-04299"/>
    <x v="18"/>
    <x v="3"/>
    <n v="365.98"/>
    <x v="3"/>
    <n v="41.93"/>
    <n v="407.91"/>
    <n v="278"/>
    <n v="770"/>
    <n v="536.67999999999995"/>
    <x v="2"/>
    <x v="339"/>
    <d v="2024-10-05T00:00:00"/>
    <x v="3"/>
    <n v="149197.04"/>
    <n v="9"/>
  </r>
  <r>
    <s v="PID-04300"/>
    <x v="1"/>
    <x v="1"/>
    <n v="343.91"/>
    <x v="1"/>
    <n v="88.22"/>
    <n v="432.13"/>
    <n v="234"/>
    <n v="421"/>
    <n v="576.19000000000005"/>
    <x v="0"/>
    <x v="335"/>
    <d v="2024-11-18T00:00:00"/>
    <x v="3"/>
    <n v="134828.46"/>
    <n v="1"/>
  </r>
  <r>
    <s v="PID-04301"/>
    <x v="15"/>
    <x v="5"/>
    <n v="57.37"/>
    <x v="0"/>
    <n v="31.82"/>
    <n v="89.19"/>
    <n v="388"/>
    <n v="967"/>
    <n v="127.46"/>
    <x v="0"/>
    <x v="188"/>
    <d v="2023-06-11T00:00:00"/>
    <x v="1"/>
    <n v="49454.48"/>
    <n v="5"/>
  </r>
  <r>
    <s v="PID-04302"/>
    <x v="14"/>
    <x v="1"/>
    <n v="288.75"/>
    <x v="0"/>
    <n v="14.06"/>
    <n v="302.81"/>
    <n v="323"/>
    <n v="798"/>
    <n v="439.68"/>
    <x v="4"/>
    <x v="615"/>
    <d v="2023-12-15T00:00:00"/>
    <x v="1"/>
    <n v="142016.64000000001"/>
    <n v="13"/>
  </r>
  <r>
    <s v="PID-04303"/>
    <x v="29"/>
    <x v="1"/>
    <n v="451.52"/>
    <x v="0"/>
    <n v="59.31"/>
    <n v="510.83"/>
    <n v="496"/>
    <n v="991"/>
    <n v="624.33000000000004"/>
    <x v="4"/>
    <x v="518"/>
    <d v="2024-09-09T00:00:00"/>
    <x v="1"/>
    <n v="309667.68"/>
    <n v="9"/>
  </r>
  <r>
    <s v="PID-04304"/>
    <x v="18"/>
    <x v="3"/>
    <n v="332.85"/>
    <x v="3"/>
    <n v="97.66"/>
    <n v="430.51"/>
    <n v="420"/>
    <n v="710"/>
    <n v="610.5"/>
    <x v="3"/>
    <x v="683"/>
    <d v="2024-07-11T00:00:00"/>
    <x v="4"/>
    <n v="256410"/>
    <n v="1"/>
  </r>
  <r>
    <s v="PID-04305"/>
    <x v="8"/>
    <x v="2"/>
    <n v="82.34"/>
    <x v="0"/>
    <n v="46.22"/>
    <n v="128.56"/>
    <n v="342"/>
    <n v="63"/>
    <n v="188.86"/>
    <x v="0"/>
    <x v="131"/>
    <d v="2023-09-24T00:00:00"/>
    <x v="3"/>
    <n v="64590.12"/>
    <n v="1"/>
  </r>
  <r>
    <s v="PID-04306"/>
    <x v="3"/>
    <x v="2"/>
    <n v="81.23"/>
    <x v="0"/>
    <n v="65.5"/>
    <n v="146.73000000000002"/>
    <n v="264"/>
    <n v="6"/>
    <n v="217.4"/>
    <x v="4"/>
    <x v="555"/>
    <d v="2025-01-01T00:00:00"/>
    <x v="0"/>
    <n v="57393.599999999999"/>
    <n v="2"/>
  </r>
  <r>
    <s v="PID-04307"/>
    <x v="16"/>
    <x v="5"/>
    <n v="12.15"/>
    <x v="2"/>
    <n v="70.64"/>
    <n v="82.79"/>
    <n v="24"/>
    <n v="643"/>
    <n v="108.89"/>
    <x v="0"/>
    <x v="67"/>
    <d v="2023-11-13T00:00:00"/>
    <x v="0"/>
    <n v="2613.36"/>
    <n v="12"/>
  </r>
  <r>
    <s v="PID-04308"/>
    <x v="6"/>
    <x v="3"/>
    <n v="364.77"/>
    <x v="0"/>
    <n v="21.29"/>
    <n v="386.06"/>
    <n v="411"/>
    <n v="529"/>
    <n v="522.27"/>
    <x v="0"/>
    <x v="90"/>
    <d v="2023-05-21T00:00:00"/>
    <x v="2"/>
    <n v="214652.97"/>
    <n v="3"/>
  </r>
  <r>
    <s v="PID-04309"/>
    <x v="10"/>
    <x v="2"/>
    <n v="11.56"/>
    <x v="0"/>
    <n v="40.51"/>
    <n v="52.07"/>
    <n v="119"/>
    <n v="148"/>
    <n v="67.12"/>
    <x v="4"/>
    <x v="666"/>
    <d v="2023-12-14T00:00:00"/>
    <x v="1"/>
    <n v="7987.28"/>
    <n v="9"/>
  </r>
  <r>
    <s v="PID-04310"/>
    <x v="6"/>
    <x v="3"/>
    <n v="246.08"/>
    <x v="3"/>
    <n v="71.510000000000005"/>
    <n v="317.59000000000003"/>
    <n v="175"/>
    <n v="601"/>
    <n v="474.09"/>
    <x v="3"/>
    <x v="5"/>
    <d v="2024-01-11T00:00:00"/>
    <x v="4"/>
    <n v="82965.75"/>
    <n v="13"/>
  </r>
  <r>
    <s v="PID-04311"/>
    <x v="10"/>
    <x v="2"/>
    <n v="194.28"/>
    <x v="1"/>
    <n v="71.33"/>
    <n v="265.61"/>
    <n v="333"/>
    <n v="341"/>
    <n v="342.3"/>
    <x v="2"/>
    <x v="715"/>
    <d v="2024-04-01T00:00:00"/>
    <x v="0"/>
    <n v="113985.9"/>
    <n v="3"/>
  </r>
  <r>
    <s v="PID-04312"/>
    <x v="28"/>
    <x v="5"/>
    <n v="320.63"/>
    <x v="0"/>
    <n v="7.67"/>
    <n v="328.3"/>
    <n v="55"/>
    <n v="407"/>
    <n v="459.38"/>
    <x v="4"/>
    <x v="50"/>
    <d v="2023-04-25T00:00:00"/>
    <x v="0"/>
    <n v="25265.9"/>
    <n v="2"/>
  </r>
  <r>
    <s v="PID-04313"/>
    <x v="14"/>
    <x v="1"/>
    <n v="169.38"/>
    <x v="1"/>
    <n v="14.86"/>
    <n v="184.24"/>
    <n v="70"/>
    <n v="784"/>
    <n v="257.92"/>
    <x v="3"/>
    <x v="368"/>
    <d v="2023-06-11T00:00:00"/>
    <x v="4"/>
    <n v="18054.400000000001"/>
    <n v="8"/>
  </r>
  <r>
    <s v="PID-04314"/>
    <x v="23"/>
    <x v="4"/>
    <n v="189.14"/>
    <x v="2"/>
    <n v="98.92"/>
    <n v="288.06"/>
    <n v="311"/>
    <n v="768"/>
    <n v="425.87"/>
    <x v="3"/>
    <x v="550"/>
    <d v="2024-04-16T00:00:00"/>
    <x v="0"/>
    <n v="132445.57"/>
    <n v="9"/>
  </r>
  <r>
    <s v="PID-04315"/>
    <x v="15"/>
    <x v="5"/>
    <n v="434.72"/>
    <x v="0"/>
    <n v="41.65"/>
    <n v="476.37"/>
    <n v="489"/>
    <n v="991"/>
    <n v="615.14"/>
    <x v="2"/>
    <x v="451"/>
    <d v="2023-10-23T00:00:00"/>
    <x v="4"/>
    <n v="300803.46000000002"/>
    <n v="2"/>
  </r>
  <r>
    <s v="PID-04316"/>
    <x v="13"/>
    <x v="3"/>
    <n v="324.67"/>
    <x v="3"/>
    <n v="85.58"/>
    <n v="410.25"/>
    <n v="103"/>
    <n v="327"/>
    <n v="584.62"/>
    <x v="4"/>
    <x v="298"/>
    <d v="2024-10-12T00:00:00"/>
    <x v="1"/>
    <n v="60215.86"/>
    <n v="10"/>
  </r>
  <r>
    <s v="PID-04317"/>
    <x v="19"/>
    <x v="0"/>
    <n v="277.79000000000002"/>
    <x v="2"/>
    <n v="84.59"/>
    <n v="362.38"/>
    <n v="41"/>
    <n v="710"/>
    <n v="440.6"/>
    <x v="0"/>
    <x v="3"/>
    <d v="2024-01-25T00:00:00"/>
    <x v="4"/>
    <n v="18064.599999999999"/>
    <n v="11"/>
  </r>
  <r>
    <s v="PID-04318"/>
    <x v="11"/>
    <x v="0"/>
    <n v="63.79"/>
    <x v="0"/>
    <n v="56.53"/>
    <n v="120.32"/>
    <n v="207"/>
    <n v="828"/>
    <n v="152.99"/>
    <x v="1"/>
    <x v="219"/>
    <d v="2023-07-03T00:00:00"/>
    <x v="0"/>
    <n v="31668.93"/>
    <n v="6"/>
  </r>
  <r>
    <s v="PID-04319"/>
    <x v="13"/>
    <x v="3"/>
    <n v="107.35"/>
    <x v="1"/>
    <n v="76.09"/>
    <n v="183.44"/>
    <n v="103"/>
    <n v="218"/>
    <n v="243.37"/>
    <x v="4"/>
    <x v="384"/>
    <d v="2024-01-20T00:00:00"/>
    <x v="2"/>
    <n v="25067.11"/>
    <n v="9"/>
  </r>
  <r>
    <s v="PID-04320"/>
    <x v="11"/>
    <x v="0"/>
    <n v="153.44999999999999"/>
    <x v="0"/>
    <n v="59.57"/>
    <n v="213.01999999999998"/>
    <n v="132"/>
    <n v="909"/>
    <n v="260.81"/>
    <x v="0"/>
    <x v="414"/>
    <d v="2024-12-05T00:00:00"/>
    <x v="4"/>
    <n v="34426.92"/>
    <n v="1"/>
  </r>
  <r>
    <s v="PID-04321"/>
    <x v="3"/>
    <x v="2"/>
    <n v="29.96"/>
    <x v="1"/>
    <n v="45.86"/>
    <n v="75.819999999999993"/>
    <n v="65"/>
    <n v="122"/>
    <n v="110.79"/>
    <x v="3"/>
    <x v="44"/>
    <d v="2024-12-30T00:00:00"/>
    <x v="1"/>
    <n v="7201.35"/>
    <n v="5"/>
  </r>
  <r>
    <s v="PID-04322"/>
    <x v="4"/>
    <x v="1"/>
    <n v="60.99"/>
    <x v="1"/>
    <n v="80.900000000000006"/>
    <n v="141.89000000000001"/>
    <n v="450"/>
    <n v="39"/>
    <n v="208.37"/>
    <x v="2"/>
    <x v="265"/>
    <d v="2024-01-11T00:00:00"/>
    <x v="1"/>
    <n v="93766.5"/>
    <n v="10"/>
  </r>
  <r>
    <s v="PID-04323"/>
    <x v="17"/>
    <x v="3"/>
    <n v="249.85"/>
    <x v="2"/>
    <n v="37.08"/>
    <n v="286.93"/>
    <n v="190"/>
    <n v="819"/>
    <n v="394.63"/>
    <x v="0"/>
    <x v="231"/>
    <d v="2024-05-15T00:00:00"/>
    <x v="0"/>
    <n v="74979.7"/>
    <n v="11"/>
  </r>
  <r>
    <s v="PID-04324"/>
    <x v="5"/>
    <x v="0"/>
    <n v="142.75"/>
    <x v="3"/>
    <n v="33.71"/>
    <n v="176.46"/>
    <n v="268"/>
    <n v="452"/>
    <n v="262.37"/>
    <x v="4"/>
    <x v="195"/>
    <d v="2023-05-13T00:00:00"/>
    <x v="1"/>
    <n v="70315.16"/>
    <n v="11"/>
  </r>
  <r>
    <s v="PID-04325"/>
    <x v="27"/>
    <x v="4"/>
    <n v="146.84"/>
    <x v="0"/>
    <n v="32.76"/>
    <n v="179.6"/>
    <n v="100"/>
    <n v="337"/>
    <n v="263.22000000000003"/>
    <x v="0"/>
    <x v="634"/>
    <d v="2024-05-23T00:00:00"/>
    <x v="1"/>
    <n v="26322"/>
    <n v="2"/>
  </r>
  <r>
    <s v="PID-04326"/>
    <x v="15"/>
    <x v="5"/>
    <n v="457.51"/>
    <x v="1"/>
    <n v="37.18"/>
    <n v="494.69"/>
    <n v="269"/>
    <n v="988"/>
    <n v="725.39"/>
    <x v="3"/>
    <x v="257"/>
    <d v="2023-11-29T00:00:00"/>
    <x v="3"/>
    <n v="195129.91"/>
    <n v="14"/>
  </r>
  <r>
    <s v="PID-04327"/>
    <x v="28"/>
    <x v="5"/>
    <n v="288.45999999999998"/>
    <x v="1"/>
    <n v="95.74"/>
    <n v="384.2"/>
    <n v="441"/>
    <n v="617"/>
    <n v="524.41999999999996"/>
    <x v="2"/>
    <x v="524"/>
    <d v="2023-10-09T00:00:00"/>
    <x v="1"/>
    <n v="231269.22"/>
    <n v="4"/>
  </r>
  <r>
    <s v="PID-04328"/>
    <x v="22"/>
    <x v="4"/>
    <n v="408.89"/>
    <x v="0"/>
    <n v="28.63"/>
    <n v="437.52"/>
    <n v="320"/>
    <n v="531"/>
    <n v="618.11"/>
    <x v="0"/>
    <x v="350"/>
    <d v="2023-10-25T00:00:00"/>
    <x v="0"/>
    <n v="197795.20000000001"/>
    <n v="2"/>
  </r>
  <r>
    <s v="PID-04329"/>
    <x v="6"/>
    <x v="3"/>
    <n v="306.86"/>
    <x v="2"/>
    <n v="98.89"/>
    <n v="405.75"/>
    <n v="444"/>
    <n v="101"/>
    <n v="522.6"/>
    <x v="1"/>
    <x v="68"/>
    <d v="2023-10-15T00:00:00"/>
    <x v="2"/>
    <n v="232034.4"/>
    <n v="5"/>
  </r>
  <r>
    <s v="PID-04330"/>
    <x v="6"/>
    <x v="3"/>
    <n v="136.13999999999999"/>
    <x v="3"/>
    <n v="70.69"/>
    <n v="206.82999999999998"/>
    <n v="223"/>
    <n v="736"/>
    <n v="257.63"/>
    <x v="4"/>
    <x v="554"/>
    <d v="2023-03-28T00:00:00"/>
    <x v="1"/>
    <n v="57451.49"/>
    <n v="8"/>
  </r>
  <r>
    <s v="PID-04331"/>
    <x v="16"/>
    <x v="5"/>
    <n v="311.91000000000003"/>
    <x v="2"/>
    <n v="10.51"/>
    <n v="322.42"/>
    <n v="67"/>
    <n v="568"/>
    <n v="442.12"/>
    <x v="2"/>
    <x v="71"/>
    <d v="2023-08-08T00:00:00"/>
    <x v="2"/>
    <n v="29622.04"/>
    <n v="2"/>
  </r>
  <r>
    <s v="PID-04332"/>
    <x v="15"/>
    <x v="5"/>
    <n v="118.75"/>
    <x v="3"/>
    <n v="44.9"/>
    <n v="163.65"/>
    <n v="452"/>
    <n v="856"/>
    <n v="210.77"/>
    <x v="3"/>
    <x v="454"/>
    <d v="2024-04-25T00:00:00"/>
    <x v="1"/>
    <n v="95268.04"/>
    <n v="11"/>
  </r>
  <r>
    <s v="PID-04333"/>
    <x v="13"/>
    <x v="3"/>
    <n v="408.95"/>
    <x v="0"/>
    <n v="93.41"/>
    <n v="502.36"/>
    <n v="80"/>
    <n v="803"/>
    <n v="631.66999999999996"/>
    <x v="0"/>
    <x v="688"/>
    <d v="2024-01-17T00:00:00"/>
    <x v="2"/>
    <n v="50533.599999999999"/>
    <n v="13"/>
  </r>
  <r>
    <s v="PID-04334"/>
    <x v="17"/>
    <x v="3"/>
    <n v="97.21"/>
    <x v="0"/>
    <n v="35.5"/>
    <n v="132.70999999999998"/>
    <n v="203"/>
    <n v="401"/>
    <n v="185.72"/>
    <x v="4"/>
    <x v="421"/>
    <d v="2024-08-20T00:00:00"/>
    <x v="2"/>
    <n v="37701.160000000003"/>
    <n v="13"/>
  </r>
  <r>
    <s v="PID-04335"/>
    <x v="23"/>
    <x v="4"/>
    <n v="69.569999999999993"/>
    <x v="2"/>
    <n v="28.47"/>
    <n v="98.039999999999992"/>
    <n v="14"/>
    <n v="57"/>
    <n v="138.03"/>
    <x v="4"/>
    <x v="21"/>
    <d v="2024-04-01T00:00:00"/>
    <x v="1"/>
    <n v="1932.42"/>
    <n v="9"/>
  </r>
  <r>
    <s v="PID-04336"/>
    <x v="8"/>
    <x v="2"/>
    <n v="463.42"/>
    <x v="0"/>
    <n v="47.82"/>
    <n v="511.24"/>
    <n v="398"/>
    <n v="905"/>
    <n v="670.13"/>
    <x v="2"/>
    <x v="329"/>
    <d v="2024-12-03T00:00:00"/>
    <x v="1"/>
    <n v="266711.74"/>
    <n v="4"/>
  </r>
  <r>
    <s v="PID-04337"/>
    <x v="29"/>
    <x v="1"/>
    <n v="330.7"/>
    <x v="3"/>
    <n v="26.98"/>
    <n v="357.68"/>
    <n v="21"/>
    <n v="527"/>
    <n v="478.68"/>
    <x v="4"/>
    <x v="730"/>
    <d v="2024-02-09T00:00:00"/>
    <x v="1"/>
    <n v="10052.280000000001"/>
    <n v="11"/>
  </r>
  <r>
    <s v="PID-04338"/>
    <x v="29"/>
    <x v="1"/>
    <n v="283.10000000000002"/>
    <x v="1"/>
    <n v="70.180000000000007"/>
    <n v="353.28000000000003"/>
    <n v="143"/>
    <n v="30"/>
    <n v="493.28"/>
    <x v="0"/>
    <x v="44"/>
    <d v="2025-01-08T00:00:00"/>
    <x v="4"/>
    <n v="70539.039999999994"/>
    <n v="14"/>
  </r>
  <r>
    <s v="PID-04339"/>
    <x v="3"/>
    <x v="2"/>
    <n v="403.93"/>
    <x v="3"/>
    <n v="99.93"/>
    <n v="503.86"/>
    <n v="480"/>
    <n v="928"/>
    <n v="709.49"/>
    <x v="3"/>
    <x v="134"/>
    <d v="2024-05-08T00:00:00"/>
    <x v="3"/>
    <n v="340555.2"/>
    <n v="10"/>
  </r>
  <r>
    <s v="PID-04340"/>
    <x v="29"/>
    <x v="1"/>
    <n v="471.52"/>
    <x v="3"/>
    <n v="40.71"/>
    <n v="512.23"/>
    <n v="101"/>
    <n v="523"/>
    <n v="648.47"/>
    <x v="0"/>
    <x v="707"/>
    <d v="2023-09-09T00:00:00"/>
    <x v="1"/>
    <n v="65495.47"/>
    <n v="3"/>
  </r>
  <r>
    <s v="PID-04341"/>
    <x v="27"/>
    <x v="4"/>
    <n v="296.55"/>
    <x v="0"/>
    <n v="96.31"/>
    <n v="392.86"/>
    <n v="378"/>
    <n v="744"/>
    <n v="558.9"/>
    <x v="3"/>
    <x v="137"/>
    <d v="2024-04-24T00:00:00"/>
    <x v="1"/>
    <n v="211264.2"/>
    <n v="4"/>
  </r>
  <r>
    <s v="PID-04342"/>
    <x v="27"/>
    <x v="4"/>
    <n v="336.27"/>
    <x v="3"/>
    <n v="93.48"/>
    <n v="429.75"/>
    <n v="37"/>
    <n v="72"/>
    <n v="532.89"/>
    <x v="4"/>
    <x v="296"/>
    <d v="2023-05-26T00:00:00"/>
    <x v="2"/>
    <n v="19716.93"/>
    <n v="2"/>
  </r>
  <r>
    <s v="PID-04343"/>
    <x v="22"/>
    <x v="4"/>
    <n v="340.42"/>
    <x v="1"/>
    <n v="56.9"/>
    <n v="397.32"/>
    <n v="82"/>
    <n v="187"/>
    <n v="531.79999999999995"/>
    <x v="4"/>
    <x v="276"/>
    <d v="2023-11-09T00:00:00"/>
    <x v="0"/>
    <n v="43607.6"/>
    <n v="14"/>
  </r>
  <r>
    <s v="PID-04344"/>
    <x v="6"/>
    <x v="3"/>
    <n v="128.71"/>
    <x v="3"/>
    <n v="99.68"/>
    <n v="228.39000000000001"/>
    <n v="238"/>
    <n v="805"/>
    <n v="336.15"/>
    <x v="0"/>
    <x v="88"/>
    <d v="2023-05-31T00:00:00"/>
    <x v="1"/>
    <n v="80003.7"/>
    <n v="5"/>
  </r>
  <r>
    <s v="PID-04345"/>
    <x v="14"/>
    <x v="1"/>
    <n v="455.25"/>
    <x v="3"/>
    <n v="45.71"/>
    <n v="500.96"/>
    <n v="238"/>
    <n v="385"/>
    <n v="705.3"/>
    <x v="2"/>
    <x v="256"/>
    <d v="2024-08-04T00:00:00"/>
    <x v="4"/>
    <n v="167861.4"/>
    <n v="10"/>
  </r>
  <r>
    <s v="PID-04346"/>
    <x v="2"/>
    <x v="2"/>
    <n v="329.63"/>
    <x v="2"/>
    <n v="70.34"/>
    <n v="399.97"/>
    <n v="41"/>
    <n v="23"/>
    <n v="583.30999999999995"/>
    <x v="2"/>
    <x v="370"/>
    <d v="2024-04-30T00:00:00"/>
    <x v="3"/>
    <n v="23915.71"/>
    <n v="7"/>
  </r>
  <r>
    <s v="PID-04347"/>
    <x v="3"/>
    <x v="2"/>
    <n v="103.83"/>
    <x v="0"/>
    <n v="35.65"/>
    <n v="139.47999999999999"/>
    <n v="314"/>
    <n v="710"/>
    <n v="186.15"/>
    <x v="1"/>
    <x v="400"/>
    <d v="2023-02-03T00:00:00"/>
    <x v="2"/>
    <n v="58451.1"/>
    <n v="3"/>
  </r>
  <r>
    <s v="PID-04348"/>
    <x v="29"/>
    <x v="1"/>
    <n v="325.02"/>
    <x v="1"/>
    <n v="37.26"/>
    <n v="362.28"/>
    <n v="449"/>
    <n v="405"/>
    <n v="536.20000000000005"/>
    <x v="4"/>
    <x v="204"/>
    <d v="2023-07-19T00:00:00"/>
    <x v="2"/>
    <n v="240753.8"/>
    <n v="5"/>
  </r>
  <r>
    <s v="PID-04349"/>
    <x v="25"/>
    <x v="5"/>
    <n v="83.13"/>
    <x v="3"/>
    <n v="88.83"/>
    <n v="171.95999999999998"/>
    <n v="18"/>
    <n v="572"/>
    <n v="224.88"/>
    <x v="3"/>
    <x v="426"/>
    <d v="2023-07-17T00:00:00"/>
    <x v="0"/>
    <n v="4047.84"/>
    <n v="13"/>
  </r>
  <r>
    <s v="PID-04350"/>
    <x v="11"/>
    <x v="0"/>
    <n v="146.11000000000001"/>
    <x v="1"/>
    <n v="51.25"/>
    <n v="197.36"/>
    <n v="233"/>
    <n v="971"/>
    <n v="262.69"/>
    <x v="1"/>
    <x v="324"/>
    <d v="2023-07-14T00:00:00"/>
    <x v="0"/>
    <n v="61206.77"/>
    <n v="9"/>
  </r>
  <r>
    <s v="PID-04351"/>
    <x v="12"/>
    <x v="4"/>
    <n v="253.82"/>
    <x v="1"/>
    <n v="73.66"/>
    <n v="327.48"/>
    <n v="366"/>
    <n v="4"/>
    <n v="474.5"/>
    <x v="3"/>
    <x v="646"/>
    <d v="2023-01-24T00:00:00"/>
    <x v="2"/>
    <n v="173667"/>
    <n v="5"/>
  </r>
  <r>
    <s v="PID-04352"/>
    <x v="27"/>
    <x v="4"/>
    <n v="19.899999999999999"/>
    <x v="3"/>
    <n v="61.56"/>
    <n v="81.460000000000008"/>
    <n v="444"/>
    <n v="943"/>
    <n v="111.65"/>
    <x v="0"/>
    <x v="583"/>
    <d v="2024-04-14T00:00:00"/>
    <x v="0"/>
    <n v="49572.6"/>
    <n v="8"/>
  </r>
  <r>
    <s v="PID-04353"/>
    <x v="19"/>
    <x v="0"/>
    <n v="371.09"/>
    <x v="3"/>
    <n v="83.8"/>
    <n v="454.89"/>
    <n v="382"/>
    <n v="947"/>
    <n v="574.66"/>
    <x v="2"/>
    <x v="102"/>
    <d v="2024-02-02T00:00:00"/>
    <x v="4"/>
    <n v="219520.12"/>
    <n v="10"/>
  </r>
  <r>
    <s v="PID-04354"/>
    <x v="28"/>
    <x v="5"/>
    <n v="84.44"/>
    <x v="3"/>
    <n v="11.48"/>
    <n v="95.92"/>
    <n v="11"/>
    <n v="432"/>
    <n v="134.53"/>
    <x v="2"/>
    <x v="22"/>
    <d v="2023-02-06T00:00:00"/>
    <x v="3"/>
    <n v="1479.83"/>
    <n v="9"/>
  </r>
  <r>
    <s v="PID-04355"/>
    <x v="21"/>
    <x v="0"/>
    <n v="154.22"/>
    <x v="2"/>
    <n v="5.37"/>
    <n v="159.59"/>
    <n v="421"/>
    <n v="142"/>
    <n v="220.32"/>
    <x v="2"/>
    <x v="37"/>
    <d v="2023-05-14T00:00:00"/>
    <x v="1"/>
    <n v="92754.72"/>
    <n v="13"/>
  </r>
  <r>
    <s v="PID-04356"/>
    <x v="11"/>
    <x v="0"/>
    <n v="466.28"/>
    <x v="1"/>
    <n v="95.82"/>
    <n v="562.09999999999991"/>
    <n v="97"/>
    <n v="819"/>
    <n v="717.69"/>
    <x v="3"/>
    <x v="134"/>
    <d v="2024-05-01T00:00:00"/>
    <x v="4"/>
    <n v="69615.929999999993"/>
    <n v="3"/>
  </r>
  <r>
    <s v="PID-04357"/>
    <x v="23"/>
    <x v="4"/>
    <n v="228.59"/>
    <x v="3"/>
    <n v="77.5"/>
    <n v="306.09000000000003"/>
    <n v="182"/>
    <n v="650"/>
    <n v="400.98"/>
    <x v="3"/>
    <x v="619"/>
    <d v="2024-03-11T00:00:00"/>
    <x v="4"/>
    <n v="72978.36"/>
    <n v="5"/>
  </r>
  <r>
    <s v="PID-04358"/>
    <x v="1"/>
    <x v="1"/>
    <n v="487"/>
    <x v="3"/>
    <n v="60.4"/>
    <n v="547.4"/>
    <n v="143"/>
    <n v="453"/>
    <n v="723.12"/>
    <x v="2"/>
    <x v="145"/>
    <d v="2024-04-16T00:00:00"/>
    <x v="0"/>
    <n v="103406.16"/>
    <n v="3"/>
  </r>
  <r>
    <s v="PID-04359"/>
    <x v="22"/>
    <x v="4"/>
    <n v="80.72"/>
    <x v="0"/>
    <n v="87.66"/>
    <n v="168.38"/>
    <n v="437"/>
    <n v="616"/>
    <n v="235.18"/>
    <x v="2"/>
    <x v="198"/>
    <d v="2024-02-17T00:00:00"/>
    <x v="1"/>
    <n v="102773.66"/>
    <n v="3"/>
  </r>
  <r>
    <s v="PID-04360"/>
    <x v="7"/>
    <x v="4"/>
    <n v="88.05"/>
    <x v="3"/>
    <n v="7.79"/>
    <n v="95.84"/>
    <n v="348"/>
    <n v="368"/>
    <n v="128.36000000000001"/>
    <x v="2"/>
    <x v="712"/>
    <d v="2023-02-11T00:00:00"/>
    <x v="2"/>
    <n v="44669.279999999999"/>
    <n v="3"/>
  </r>
  <r>
    <s v="PID-04361"/>
    <x v="29"/>
    <x v="1"/>
    <n v="485.05"/>
    <x v="2"/>
    <n v="54.2"/>
    <n v="539.25"/>
    <n v="254"/>
    <n v="686"/>
    <n v="789.12"/>
    <x v="1"/>
    <x v="125"/>
    <d v="2023-10-30T00:00:00"/>
    <x v="3"/>
    <n v="200436.48000000001"/>
    <n v="11"/>
  </r>
  <r>
    <s v="PID-04362"/>
    <x v="3"/>
    <x v="2"/>
    <n v="33.42"/>
    <x v="1"/>
    <n v="38.479999999999997"/>
    <n v="71.900000000000006"/>
    <n v="460"/>
    <n v="319"/>
    <n v="106.5"/>
    <x v="4"/>
    <x v="582"/>
    <d v="2024-03-15T00:00:00"/>
    <x v="2"/>
    <n v="48990"/>
    <n v="6"/>
  </r>
  <r>
    <s v="PID-04363"/>
    <x v="4"/>
    <x v="1"/>
    <n v="13.33"/>
    <x v="3"/>
    <n v="72.38"/>
    <n v="85.71"/>
    <n v="492"/>
    <n v="951"/>
    <n v="116.45"/>
    <x v="1"/>
    <x v="396"/>
    <d v="2024-05-18T00:00:00"/>
    <x v="1"/>
    <n v="57293.4"/>
    <n v="13"/>
  </r>
  <r>
    <s v="PID-04364"/>
    <x v="0"/>
    <x v="0"/>
    <n v="377.26"/>
    <x v="1"/>
    <n v="46.79"/>
    <n v="424.05"/>
    <n v="81"/>
    <n v="437"/>
    <n v="528.6"/>
    <x v="1"/>
    <x v="724"/>
    <d v="2023-07-21T00:00:00"/>
    <x v="3"/>
    <n v="42816.6"/>
    <n v="4"/>
  </r>
  <r>
    <s v="PID-04365"/>
    <x v="7"/>
    <x v="4"/>
    <n v="214.18"/>
    <x v="0"/>
    <n v="10.77"/>
    <n v="224.95000000000002"/>
    <n v="315"/>
    <n v="470"/>
    <n v="321.17"/>
    <x v="0"/>
    <x v="42"/>
    <d v="2023-01-13T00:00:00"/>
    <x v="2"/>
    <n v="101168.55"/>
    <n v="3"/>
  </r>
  <r>
    <s v="PID-04366"/>
    <x v="5"/>
    <x v="0"/>
    <n v="366.38"/>
    <x v="1"/>
    <n v="26.18"/>
    <n v="392.56"/>
    <n v="428"/>
    <n v="58"/>
    <n v="577.20000000000005"/>
    <x v="0"/>
    <x v="341"/>
    <d v="2024-05-02T00:00:00"/>
    <x v="0"/>
    <n v="247041.6"/>
    <n v="11"/>
  </r>
  <r>
    <s v="PID-04367"/>
    <x v="6"/>
    <x v="3"/>
    <n v="108.02"/>
    <x v="0"/>
    <n v="98.81"/>
    <n v="206.82999999999998"/>
    <n v="457"/>
    <n v="941"/>
    <n v="286.95999999999998"/>
    <x v="0"/>
    <x v="41"/>
    <d v="2023-08-03T00:00:00"/>
    <x v="3"/>
    <n v="131140.72"/>
    <n v="11"/>
  </r>
  <r>
    <s v="PID-04368"/>
    <x v="27"/>
    <x v="4"/>
    <n v="487.85"/>
    <x v="0"/>
    <n v="13.58"/>
    <n v="501.43"/>
    <n v="78"/>
    <n v="946"/>
    <n v="641.80999999999995"/>
    <x v="1"/>
    <x v="644"/>
    <d v="2023-05-02T00:00:00"/>
    <x v="4"/>
    <n v="50061.18"/>
    <n v="13"/>
  </r>
  <r>
    <s v="PID-04369"/>
    <x v="15"/>
    <x v="5"/>
    <n v="40.729999999999997"/>
    <x v="1"/>
    <n v="52.59"/>
    <n v="93.32"/>
    <n v="445"/>
    <n v="933"/>
    <n v="132.94"/>
    <x v="0"/>
    <x v="256"/>
    <d v="2024-08-05T00:00:00"/>
    <x v="3"/>
    <n v="59158.3"/>
    <n v="11"/>
  </r>
  <r>
    <s v="PID-04370"/>
    <x v="7"/>
    <x v="4"/>
    <n v="45.18"/>
    <x v="1"/>
    <n v="26.04"/>
    <n v="71.22"/>
    <n v="145"/>
    <n v="640"/>
    <n v="105.45"/>
    <x v="3"/>
    <x v="353"/>
    <d v="2023-08-03T00:00:00"/>
    <x v="3"/>
    <n v="15290.25"/>
    <n v="13"/>
  </r>
  <r>
    <s v="PID-04371"/>
    <x v="0"/>
    <x v="0"/>
    <n v="121.87"/>
    <x v="3"/>
    <n v="58.21"/>
    <n v="180.08"/>
    <n v="479"/>
    <n v="594"/>
    <n v="237.64"/>
    <x v="1"/>
    <x v="726"/>
    <d v="2024-12-19T00:00:00"/>
    <x v="3"/>
    <n v="113829.56"/>
    <n v="4"/>
  </r>
  <r>
    <s v="PID-04372"/>
    <x v="29"/>
    <x v="1"/>
    <n v="358.83"/>
    <x v="2"/>
    <n v="17.38"/>
    <n v="376.21"/>
    <n v="295"/>
    <n v="423"/>
    <n v="455.7"/>
    <x v="1"/>
    <x v="108"/>
    <d v="2024-07-08T00:00:00"/>
    <x v="1"/>
    <n v="134431.5"/>
    <n v="10"/>
  </r>
  <r>
    <s v="PID-04373"/>
    <x v="3"/>
    <x v="2"/>
    <n v="350"/>
    <x v="0"/>
    <n v="38.15"/>
    <n v="388.15"/>
    <n v="19"/>
    <n v="912"/>
    <n v="490.56"/>
    <x v="1"/>
    <x v="609"/>
    <d v="2023-05-19T00:00:00"/>
    <x v="1"/>
    <n v="9320.64"/>
    <n v="4"/>
  </r>
  <r>
    <s v="PID-04374"/>
    <x v="2"/>
    <x v="2"/>
    <n v="386.58"/>
    <x v="0"/>
    <n v="32.1"/>
    <n v="418.68"/>
    <n v="281"/>
    <n v="389"/>
    <n v="544.64"/>
    <x v="2"/>
    <x v="561"/>
    <d v="2024-01-12T00:00:00"/>
    <x v="4"/>
    <n v="153043.84"/>
    <n v="13"/>
  </r>
  <r>
    <s v="PID-04375"/>
    <x v="0"/>
    <x v="0"/>
    <n v="38.58"/>
    <x v="0"/>
    <n v="63.49"/>
    <n v="102.07"/>
    <n v="309"/>
    <n v="231"/>
    <n v="150.68"/>
    <x v="2"/>
    <x v="269"/>
    <d v="2023-09-23T00:00:00"/>
    <x v="3"/>
    <n v="46560.12"/>
    <n v="8"/>
  </r>
  <r>
    <s v="PID-04376"/>
    <x v="12"/>
    <x v="4"/>
    <n v="253.55"/>
    <x v="2"/>
    <n v="32.159999999999997"/>
    <n v="285.71000000000004"/>
    <n v="209"/>
    <n v="324"/>
    <n v="379.89"/>
    <x v="2"/>
    <x v="287"/>
    <d v="2023-01-25T00:00:00"/>
    <x v="2"/>
    <n v="79397.009999999995"/>
    <n v="13"/>
  </r>
  <r>
    <s v="PID-04377"/>
    <x v="16"/>
    <x v="5"/>
    <n v="482.66"/>
    <x v="1"/>
    <n v="68.180000000000007"/>
    <n v="550.84"/>
    <n v="295"/>
    <n v="3"/>
    <n v="743.62"/>
    <x v="0"/>
    <x v="196"/>
    <d v="2024-01-18T00:00:00"/>
    <x v="4"/>
    <n v="219367.9"/>
    <n v="9"/>
  </r>
  <r>
    <s v="PID-04378"/>
    <x v="18"/>
    <x v="3"/>
    <n v="77.849999999999994"/>
    <x v="1"/>
    <n v="53.44"/>
    <n v="131.29"/>
    <n v="429"/>
    <n v="933"/>
    <n v="173.44"/>
    <x v="1"/>
    <x v="62"/>
    <d v="2024-08-03T00:00:00"/>
    <x v="1"/>
    <n v="74405.759999999995"/>
    <n v="7"/>
  </r>
  <r>
    <s v="PID-04379"/>
    <x v="24"/>
    <x v="2"/>
    <n v="498.85"/>
    <x v="3"/>
    <n v="56.85"/>
    <n v="555.70000000000005"/>
    <n v="283"/>
    <n v="761"/>
    <n v="695.49"/>
    <x v="1"/>
    <x v="245"/>
    <d v="2023-09-07T00:00:00"/>
    <x v="4"/>
    <n v="196823.67"/>
    <n v="12"/>
  </r>
  <r>
    <s v="PID-04380"/>
    <x v="22"/>
    <x v="4"/>
    <n v="259.61"/>
    <x v="2"/>
    <n v="45.2"/>
    <n v="304.81"/>
    <n v="62"/>
    <n v="571"/>
    <n v="444.74"/>
    <x v="3"/>
    <x v="532"/>
    <d v="2023-08-29T00:00:00"/>
    <x v="3"/>
    <n v="27573.88"/>
    <n v="12"/>
  </r>
  <r>
    <s v="PID-04381"/>
    <x v="0"/>
    <x v="0"/>
    <n v="482.39"/>
    <x v="1"/>
    <n v="69.16"/>
    <n v="551.54999999999995"/>
    <n v="84"/>
    <n v="246"/>
    <n v="813.4"/>
    <x v="4"/>
    <x v="9"/>
    <d v="2023-08-27T00:00:00"/>
    <x v="3"/>
    <n v="68325.600000000006"/>
    <n v="6"/>
  </r>
  <r>
    <s v="PID-04382"/>
    <x v="14"/>
    <x v="1"/>
    <n v="311.3"/>
    <x v="2"/>
    <n v="69.38"/>
    <n v="380.68"/>
    <n v="252"/>
    <n v="121"/>
    <n v="498.41"/>
    <x v="0"/>
    <x v="677"/>
    <d v="2024-06-30T00:00:00"/>
    <x v="3"/>
    <n v="125599.32"/>
    <n v="9"/>
  </r>
  <r>
    <s v="PID-04383"/>
    <x v="9"/>
    <x v="3"/>
    <n v="384.35"/>
    <x v="0"/>
    <n v="83.29"/>
    <n v="467.64000000000004"/>
    <n v="348"/>
    <n v="99"/>
    <n v="656.57"/>
    <x v="3"/>
    <x v="284"/>
    <d v="2024-10-30T00:00:00"/>
    <x v="4"/>
    <n v="228486.36"/>
    <n v="12"/>
  </r>
  <r>
    <s v="PID-04384"/>
    <x v="28"/>
    <x v="5"/>
    <n v="192.86"/>
    <x v="0"/>
    <n v="65.47"/>
    <n v="258.33000000000004"/>
    <n v="131"/>
    <n v="344"/>
    <n v="373.02"/>
    <x v="4"/>
    <x v="38"/>
    <d v="2024-08-29T00:00:00"/>
    <x v="0"/>
    <n v="48865.62"/>
    <n v="11"/>
  </r>
  <r>
    <s v="PID-04385"/>
    <x v="17"/>
    <x v="3"/>
    <n v="171.61"/>
    <x v="1"/>
    <n v="77.06"/>
    <n v="248.67000000000002"/>
    <n v="146"/>
    <n v="728"/>
    <n v="310.45999999999998"/>
    <x v="3"/>
    <x v="298"/>
    <d v="2024-10-07T00:00:00"/>
    <x v="3"/>
    <n v="45327.16"/>
    <n v="5"/>
  </r>
  <r>
    <s v="PID-04386"/>
    <x v="6"/>
    <x v="3"/>
    <n v="386.33"/>
    <x v="1"/>
    <n v="42.24"/>
    <n v="428.57"/>
    <n v="454"/>
    <n v="843"/>
    <n v="608.08000000000004"/>
    <x v="1"/>
    <x v="431"/>
    <d v="2023-02-08T00:00:00"/>
    <x v="1"/>
    <n v="276068.32"/>
    <n v="13"/>
  </r>
  <r>
    <s v="PID-04387"/>
    <x v="0"/>
    <x v="0"/>
    <n v="34.68"/>
    <x v="3"/>
    <n v="62.79"/>
    <n v="97.47"/>
    <n v="154"/>
    <n v="282"/>
    <n v="134.44999999999999"/>
    <x v="2"/>
    <x v="597"/>
    <d v="2023-07-19T00:00:00"/>
    <x v="0"/>
    <n v="20705.3"/>
    <n v="4"/>
  </r>
  <r>
    <s v="PID-04388"/>
    <x v="8"/>
    <x v="2"/>
    <n v="28.02"/>
    <x v="2"/>
    <n v="17.82"/>
    <n v="45.84"/>
    <n v="43"/>
    <n v="653"/>
    <n v="61.31"/>
    <x v="0"/>
    <x v="651"/>
    <d v="2023-05-06T00:00:00"/>
    <x v="4"/>
    <n v="2636.33"/>
    <n v="8"/>
  </r>
  <r>
    <s v="PID-04389"/>
    <x v="22"/>
    <x v="4"/>
    <n v="154.79"/>
    <x v="0"/>
    <n v="88.21"/>
    <n v="243"/>
    <n v="28"/>
    <n v="303"/>
    <n v="328.38"/>
    <x v="0"/>
    <x v="348"/>
    <d v="2023-02-10T00:00:00"/>
    <x v="3"/>
    <n v="9194.64"/>
    <n v="7"/>
  </r>
  <r>
    <s v="PID-04390"/>
    <x v="24"/>
    <x v="2"/>
    <n v="242.62"/>
    <x v="3"/>
    <n v="43.62"/>
    <n v="286.24"/>
    <n v="176"/>
    <n v="641"/>
    <n v="377.96"/>
    <x v="4"/>
    <x v="577"/>
    <d v="2023-06-13T00:00:00"/>
    <x v="1"/>
    <n v="66520.960000000006"/>
    <n v="3"/>
  </r>
  <r>
    <s v="PID-04391"/>
    <x v="11"/>
    <x v="0"/>
    <n v="209.29"/>
    <x v="0"/>
    <n v="96.14"/>
    <n v="305.43"/>
    <n v="222"/>
    <n v="137"/>
    <n v="401.03"/>
    <x v="3"/>
    <x v="590"/>
    <d v="2023-03-05T00:00:00"/>
    <x v="4"/>
    <n v="89028.66"/>
    <n v="4"/>
  </r>
  <r>
    <s v="PID-04392"/>
    <x v="9"/>
    <x v="3"/>
    <n v="170.79"/>
    <x v="0"/>
    <n v="42.2"/>
    <n v="212.99"/>
    <n v="275"/>
    <n v="183"/>
    <n v="291.29000000000002"/>
    <x v="0"/>
    <x v="5"/>
    <d v="2024-01-04T00:00:00"/>
    <x v="0"/>
    <n v="80104.75"/>
    <n v="6"/>
  </r>
  <r>
    <s v="PID-04393"/>
    <x v="11"/>
    <x v="0"/>
    <n v="249.89"/>
    <x v="0"/>
    <n v="31.05"/>
    <n v="280.94"/>
    <n v="417"/>
    <n v="864"/>
    <n v="343.28"/>
    <x v="1"/>
    <x v="647"/>
    <d v="2023-10-01T00:00:00"/>
    <x v="1"/>
    <n v="143147.76"/>
    <n v="13"/>
  </r>
  <r>
    <s v="PID-04394"/>
    <x v="8"/>
    <x v="2"/>
    <n v="344.35"/>
    <x v="3"/>
    <n v="38.590000000000003"/>
    <n v="382.94000000000005"/>
    <n v="139"/>
    <n v="239"/>
    <n v="493.34"/>
    <x v="4"/>
    <x v="342"/>
    <d v="2023-10-22T00:00:00"/>
    <x v="4"/>
    <n v="68574.259999999995"/>
    <n v="8"/>
  </r>
  <r>
    <s v="PID-04395"/>
    <x v="17"/>
    <x v="3"/>
    <n v="25.76"/>
    <x v="2"/>
    <n v="25.75"/>
    <n v="51.510000000000005"/>
    <n v="122"/>
    <n v="56"/>
    <n v="71.91"/>
    <x v="4"/>
    <x v="256"/>
    <d v="2024-08-07T00:00:00"/>
    <x v="4"/>
    <n v="8773.02"/>
    <n v="13"/>
  </r>
  <r>
    <s v="PID-04396"/>
    <x v="6"/>
    <x v="3"/>
    <n v="10.77"/>
    <x v="0"/>
    <n v="69.209999999999994"/>
    <n v="79.97999999999999"/>
    <n v="455"/>
    <n v="475"/>
    <n v="103.96"/>
    <x v="0"/>
    <x v="335"/>
    <d v="2024-11-19T00:00:00"/>
    <x v="2"/>
    <n v="47301.8"/>
    <n v="2"/>
  </r>
  <r>
    <s v="PID-04397"/>
    <x v="17"/>
    <x v="3"/>
    <n v="457.75"/>
    <x v="2"/>
    <n v="68.75"/>
    <n v="526.5"/>
    <n v="408"/>
    <n v="268"/>
    <n v="632.66999999999996"/>
    <x v="0"/>
    <x v="643"/>
    <d v="2024-08-13T00:00:00"/>
    <x v="2"/>
    <n v="258129.36"/>
    <n v="5"/>
  </r>
  <r>
    <s v="PID-04398"/>
    <x v="22"/>
    <x v="4"/>
    <n v="167.28"/>
    <x v="3"/>
    <n v="40.58"/>
    <n v="207.86"/>
    <n v="225"/>
    <n v="890"/>
    <n v="277.44"/>
    <x v="4"/>
    <x v="629"/>
    <d v="2023-01-20T00:00:00"/>
    <x v="0"/>
    <n v="62424"/>
    <n v="7"/>
  </r>
  <r>
    <s v="PID-04399"/>
    <x v="13"/>
    <x v="3"/>
    <n v="143.38"/>
    <x v="0"/>
    <n v="89.83"/>
    <n v="233.20999999999998"/>
    <n v="92"/>
    <n v="993"/>
    <n v="329.98"/>
    <x v="3"/>
    <x v="624"/>
    <d v="2024-07-08T00:00:00"/>
    <x v="0"/>
    <n v="30358.16"/>
    <n v="12"/>
  </r>
  <r>
    <s v="PID-04400"/>
    <x v="20"/>
    <x v="1"/>
    <n v="401.11"/>
    <x v="0"/>
    <n v="64.260000000000005"/>
    <n v="465.37"/>
    <n v="59"/>
    <n v="154"/>
    <n v="678.4"/>
    <x v="0"/>
    <x v="154"/>
    <d v="2024-05-17T00:00:00"/>
    <x v="3"/>
    <n v="40025.599999999999"/>
    <n v="6"/>
  </r>
  <r>
    <s v="PID-04401"/>
    <x v="9"/>
    <x v="3"/>
    <n v="112.86"/>
    <x v="3"/>
    <n v="74.13"/>
    <n v="186.99"/>
    <n v="140"/>
    <n v="346"/>
    <n v="243.66"/>
    <x v="4"/>
    <x v="405"/>
    <d v="2024-11-10T00:00:00"/>
    <x v="3"/>
    <n v="34112.400000000001"/>
    <n v="3"/>
  </r>
  <r>
    <s v="PID-04402"/>
    <x v="10"/>
    <x v="2"/>
    <n v="183.8"/>
    <x v="2"/>
    <n v="60.13"/>
    <n v="243.93"/>
    <n v="67"/>
    <n v="647"/>
    <n v="310.13"/>
    <x v="0"/>
    <x v="590"/>
    <d v="2023-03-02T00:00:00"/>
    <x v="4"/>
    <n v="20778.71"/>
    <n v="1"/>
  </r>
  <r>
    <s v="PID-04403"/>
    <x v="19"/>
    <x v="0"/>
    <n v="262.95999999999998"/>
    <x v="3"/>
    <n v="61.4"/>
    <n v="324.35999999999996"/>
    <n v="107"/>
    <n v="885"/>
    <n v="455.74"/>
    <x v="1"/>
    <x v="377"/>
    <d v="2024-04-04T00:00:00"/>
    <x v="2"/>
    <n v="48764.18"/>
    <n v="10"/>
  </r>
  <r>
    <s v="PID-04404"/>
    <x v="25"/>
    <x v="5"/>
    <n v="387.21"/>
    <x v="3"/>
    <n v="83.79"/>
    <n v="471"/>
    <n v="364"/>
    <n v="436"/>
    <n v="567.73"/>
    <x v="3"/>
    <x v="425"/>
    <d v="2024-11-02T00:00:00"/>
    <x v="2"/>
    <n v="206653.72"/>
    <n v="9"/>
  </r>
  <r>
    <s v="PID-04405"/>
    <x v="14"/>
    <x v="1"/>
    <n v="375.64"/>
    <x v="2"/>
    <n v="72.61"/>
    <n v="448.25"/>
    <n v="241"/>
    <n v="721"/>
    <n v="589.41"/>
    <x v="0"/>
    <x v="43"/>
    <d v="2024-09-25T00:00:00"/>
    <x v="0"/>
    <n v="142047.81"/>
    <n v="2"/>
  </r>
  <r>
    <s v="PID-04406"/>
    <x v="20"/>
    <x v="1"/>
    <n v="269.07"/>
    <x v="1"/>
    <n v="6.82"/>
    <n v="275.89"/>
    <n v="17"/>
    <n v="895"/>
    <n v="364.8"/>
    <x v="4"/>
    <x v="517"/>
    <d v="2023-08-19T00:00:00"/>
    <x v="0"/>
    <n v="6201.6"/>
    <n v="11"/>
  </r>
  <r>
    <s v="PID-04407"/>
    <x v="8"/>
    <x v="2"/>
    <n v="276.81"/>
    <x v="3"/>
    <n v="43.54"/>
    <n v="320.35000000000002"/>
    <n v="440"/>
    <n v="596"/>
    <n v="410.51"/>
    <x v="0"/>
    <x v="598"/>
    <d v="2023-05-06T00:00:00"/>
    <x v="1"/>
    <n v="180624.4"/>
    <n v="10"/>
  </r>
  <r>
    <s v="PID-04408"/>
    <x v="17"/>
    <x v="3"/>
    <n v="27.25"/>
    <x v="1"/>
    <n v="89.55"/>
    <n v="116.8"/>
    <n v="479"/>
    <n v="882"/>
    <n v="163.4"/>
    <x v="2"/>
    <x v="702"/>
    <d v="2023-09-14T00:00:00"/>
    <x v="0"/>
    <n v="78268.600000000006"/>
    <n v="7"/>
  </r>
  <r>
    <s v="PID-04409"/>
    <x v="1"/>
    <x v="1"/>
    <n v="167.32"/>
    <x v="1"/>
    <n v="10.3"/>
    <n v="177.62"/>
    <n v="383"/>
    <n v="851"/>
    <n v="243.81"/>
    <x v="4"/>
    <x v="32"/>
    <d v="2024-06-03T00:00:00"/>
    <x v="4"/>
    <n v="93379.23"/>
    <n v="1"/>
  </r>
  <r>
    <s v="PID-04410"/>
    <x v="12"/>
    <x v="4"/>
    <n v="251.8"/>
    <x v="2"/>
    <n v="35.58"/>
    <n v="287.38"/>
    <n v="201"/>
    <n v="632"/>
    <n v="411.57"/>
    <x v="4"/>
    <x v="634"/>
    <d v="2024-06-03T00:00:00"/>
    <x v="3"/>
    <n v="82725.570000000007"/>
    <n v="13"/>
  </r>
  <r>
    <s v="PID-04411"/>
    <x v="8"/>
    <x v="2"/>
    <n v="369.98"/>
    <x v="1"/>
    <n v="68.63"/>
    <n v="438.61"/>
    <n v="174"/>
    <n v="33"/>
    <n v="546.79"/>
    <x v="2"/>
    <x v="414"/>
    <d v="2024-12-18T00:00:00"/>
    <x v="1"/>
    <n v="95141.46"/>
    <n v="14"/>
  </r>
  <r>
    <s v="PID-04412"/>
    <x v="28"/>
    <x v="5"/>
    <n v="66.040000000000006"/>
    <x v="3"/>
    <n v="48.54"/>
    <n v="114.58000000000001"/>
    <n v="82"/>
    <n v="245"/>
    <n v="166.74"/>
    <x v="1"/>
    <x v="728"/>
    <d v="2023-08-29T00:00:00"/>
    <x v="2"/>
    <n v="13672.68"/>
    <n v="6"/>
  </r>
  <r>
    <s v="PID-04413"/>
    <x v="10"/>
    <x v="2"/>
    <n v="154.72999999999999"/>
    <x v="2"/>
    <n v="20.78"/>
    <n v="175.51"/>
    <n v="84"/>
    <n v="158"/>
    <n v="257.04000000000002"/>
    <x v="4"/>
    <x v="468"/>
    <d v="2024-12-12T00:00:00"/>
    <x v="3"/>
    <n v="21591.360000000001"/>
    <n v="10"/>
  </r>
  <r>
    <s v="PID-04414"/>
    <x v="21"/>
    <x v="0"/>
    <n v="154.02000000000001"/>
    <x v="2"/>
    <n v="66.12"/>
    <n v="220.14000000000001"/>
    <n v="175"/>
    <n v="310"/>
    <n v="277.08999999999997"/>
    <x v="1"/>
    <x v="492"/>
    <d v="2024-10-17T00:00:00"/>
    <x v="3"/>
    <n v="48490.75"/>
    <n v="4"/>
  </r>
  <r>
    <s v="PID-04415"/>
    <x v="5"/>
    <x v="0"/>
    <n v="315.72000000000003"/>
    <x v="0"/>
    <n v="58.26"/>
    <n v="373.98"/>
    <n v="259"/>
    <n v="515"/>
    <n v="517.09"/>
    <x v="2"/>
    <x v="147"/>
    <d v="2023-03-07T00:00:00"/>
    <x v="4"/>
    <n v="133926.31"/>
    <n v="10"/>
  </r>
  <r>
    <s v="PID-04416"/>
    <x v="25"/>
    <x v="5"/>
    <n v="323.56"/>
    <x v="2"/>
    <n v="78.819999999999993"/>
    <n v="402.38"/>
    <n v="266"/>
    <n v="448"/>
    <n v="532.24"/>
    <x v="4"/>
    <x v="123"/>
    <d v="2024-09-12T00:00:00"/>
    <x v="0"/>
    <n v="141575.84"/>
    <n v="13"/>
  </r>
  <r>
    <s v="PID-04417"/>
    <x v="22"/>
    <x v="4"/>
    <n v="337.67"/>
    <x v="3"/>
    <n v="10.52"/>
    <n v="348.19"/>
    <n v="234"/>
    <n v="214"/>
    <n v="495.2"/>
    <x v="4"/>
    <x v="257"/>
    <d v="2023-11-27T00:00:00"/>
    <x v="4"/>
    <n v="115876.8"/>
    <n v="12"/>
  </r>
  <r>
    <s v="PID-04418"/>
    <x v="4"/>
    <x v="1"/>
    <n v="441.16"/>
    <x v="1"/>
    <n v="30.68"/>
    <n v="471.84000000000003"/>
    <n v="149"/>
    <n v="216"/>
    <n v="636"/>
    <x v="1"/>
    <x v="311"/>
    <d v="2023-04-08T00:00:00"/>
    <x v="2"/>
    <n v="94764"/>
    <n v="4"/>
  </r>
  <r>
    <s v="PID-04419"/>
    <x v="17"/>
    <x v="3"/>
    <n v="212.51"/>
    <x v="3"/>
    <n v="35.270000000000003"/>
    <n v="247.78"/>
    <n v="257"/>
    <n v="827"/>
    <n v="339.41"/>
    <x v="3"/>
    <x v="112"/>
    <d v="2024-02-25T00:00:00"/>
    <x v="0"/>
    <n v="87228.37"/>
    <n v="8"/>
  </r>
  <r>
    <s v="PID-04420"/>
    <x v="12"/>
    <x v="4"/>
    <n v="226.66"/>
    <x v="3"/>
    <n v="32.47"/>
    <n v="259.13"/>
    <n v="279"/>
    <n v="264"/>
    <n v="320.39"/>
    <x v="1"/>
    <x v="420"/>
    <d v="2024-12-31T00:00:00"/>
    <x v="2"/>
    <n v="89388.81"/>
    <n v="7"/>
  </r>
  <r>
    <s v="PID-04421"/>
    <x v="6"/>
    <x v="3"/>
    <n v="132.54"/>
    <x v="3"/>
    <n v="20.7"/>
    <n v="153.23999999999998"/>
    <n v="425"/>
    <n v="591"/>
    <n v="200.57"/>
    <x v="0"/>
    <x v="556"/>
    <d v="2024-06-24T00:00:00"/>
    <x v="3"/>
    <n v="85242.25"/>
    <n v="14"/>
  </r>
  <r>
    <s v="PID-04422"/>
    <x v="6"/>
    <x v="3"/>
    <n v="289.89"/>
    <x v="1"/>
    <n v="48.16"/>
    <n v="338.04999999999995"/>
    <n v="221"/>
    <n v="845"/>
    <n v="481.15"/>
    <x v="2"/>
    <x v="306"/>
    <d v="2024-10-16T00:00:00"/>
    <x v="4"/>
    <n v="106334.15"/>
    <n v="12"/>
  </r>
  <r>
    <s v="PID-04423"/>
    <x v="27"/>
    <x v="4"/>
    <n v="68.47"/>
    <x v="2"/>
    <n v="14.21"/>
    <n v="82.68"/>
    <n v="433"/>
    <n v="55"/>
    <n v="112.46"/>
    <x v="4"/>
    <x v="389"/>
    <d v="2024-05-18T00:00:00"/>
    <x v="4"/>
    <n v="48695.18"/>
    <n v="4"/>
  </r>
  <r>
    <s v="PID-04424"/>
    <x v="26"/>
    <x v="5"/>
    <n v="199.74"/>
    <x v="3"/>
    <n v="37.46"/>
    <n v="237.20000000000002"/>
    <n v="29"/>
    <n v="500"/>
    <n v="352.05"/>
    <x v="0"/>
    <x v="233"/>
    <d v="2024-12-06T00:00:00"/>
    <x v="4"/>
    <n v="10209.450000000001"/>
    <n v="10"/>
  </r>
  <r>
    <s v="PID-04425"/>
    <x v="11"/>
    <x v="0"/>
    <n v="280.38"/>
    <x v="2"/>
    <n v="51.91"/>
    <n v="332.28999999999996"/>
    <n v="284"/>
    <n v="496"/>
    <n v="482.48"/>
    <x v="3"/>
    <x v="485"/>
    <d v="2024-08-14T00:00:00"/>
    <x v="2"/>
    <n v="137024.32000000001"/>
    <n v="10"/>
  </r>
  <r>
    <s v="PID-04426"/>
    <x v="6"/>
    <x v="3"/>
    <n v="342.15"/>
    <x v="3"/>
    <n v="36.1"/>
    <n v="378.25"/>
    <n v="209"/>
    <n v="90"/>
    <n v="540.67999999999995"/>
    <x v="0"/>
    <x v="47"/>
    <d v="2024-04-14T00:00:00"/>
    <x v="4"/>
    <n v="113002.12"/>
    <n v="6"/>
  </r>
  <r>
    <s v="PID-04427"/>
    <x v="11"/>
    <x v="0"/>
    <n v="149.38"/>
    <x v="0"/>
    <n v="42.01"/>
    <n v="191.39"/>
    <n v="61"/>
    <n v="14"/>
    <n v="270.49"/>
    <x v="3"/>
    <x v="657"/>
    <d v="2023-06-28T00:00:00"/>
    <x v="1"/>
    <n v="16499.89"/>
    <n v="8"/>
  </r>
  <r>
    <s v="PID-04428"/>
    <x v="4"/>
    <x v="1"/>
    <n v="24.76"/>
    <x v="0"/>
    <n v="94.35"/>
    <n v="119.11"/>
    <n v="473"/>
    <n v="823"/>
    <n v="160.36000000000001"/>
    <x v="2"/>
    <x v="58"/>
    <d v="2024-12-23T00:00:00"/>
    <x v="2"/>
    <n v="75850.28"/>
    <n v="14"/>
  </r>
  <r>
    <s v="PID-04429"/>
    <x v="22"/>
    <x v="4"/>
    <n v="477.2"/>
    <x v="1"/>
    <n v="52.53"/>
    <n v="529.73"/>
    <n v="202"/>
    <n v="281"/>
    <n v="653.63"/>
    <x v="1"/>
    <x v="424"/>
    <d v="2023-04-07T00:00:00"/>
    <x v="1"/>
    <n v="132033.26"/>
    <n v="12"/>
  </r>
  <r>
    <s v="PID-04430"/>
    <x v="28"/>
    <x v="5"/>
    <n v="209.27"/>
    <x v="3"/>
    <n v="12.09"/>
    <n v="221.36"/>
    <n v="135"/>
    <n v="565"/>
    <n v="302.67"/>
    <x v="0"/>
    <x v="616"/>
    <d v="2024-05-28T00:00:00"/>
    <x v="0"/>
    <n v="40860.449999999997"/>
    <n v="6"/>
  </r>
  <r>
    <s v="PID-04431"/>
    <x v="0"/>
    <x v="0"/>
    <n v="109.77"/>
    <x v="3"/>
    <n v="97.24"/>
    <n v="207.01"/>
    <n v="139"/>
    <n v="10"/>
    <n v="279.04000000000002"/>
    <x v="1"/>
    <x v="94"/>
    <d v="2023-04-29T00:00:00"/>
    <x v="0"/>
    <n v="38786.559999999998"/>
    <n v="2"/>
  </r>
  <r>
    <s v="PID-04432"/>
    <x v="29"/>
    <x v="1"/>
    <n v="178.83"/>
    <x v="0"/>
    <n v="59.14"/>
    <n v="237.97000000000003"/>
    <n v="387"/>
    <n v="77"/>
    <n v="343.2"/>
    <x v="3"/>
    <x v="173"/>
    <d v="2023-05-17T00:00:00"/>
    <x v="3"/>
    <n v="132818.4"/>
    <n v="3"/>
  </r>
  <r>
    <s v="PID-04433"/>
    <x v="21"/>
    <x v="0"/>
    <n v="306.17"/>
    <x v="1"/>
    <n v="80.91"/>
    <n v="387.08000000000004"/>
    <n v="301"/>
    <n v="722"/>
    <n v="477.04"/>
    <x v="4"/>
    <x v="520"/>
    <d v="2023-02-24T00:00:00"/>
    <x v="1"/>
    <n v="143589.04"/>
    <n v="4"/>
  </r>
  <r>
    <s v="PID-04434"/>
    <x v="8"/>
    <x v="2"/>
    <n v="62.69"/>
    <x v="1"/>
    <n v="79.5"/>
    <n v="142.19"/>
    <n v="170"/>
    <n v="450"/>
    <n v="186.48"/>
    <x v="3"/>
    <x v="128"/>
    <d v="2023-08-11T00:00:00"/>
    <x v="0"/>
    <n v="31701.599999999999"/>
    <n v="7"/>
  </r>
  <r>
    <s v="PID-04435"/>
    <x v="26"/>
    <x v="5"/>
    <n v="462.99"/>
    <x v="1"/>
    <n v="63.95"/>
    <n v="526.94000000000005"/>
    <n v="266"/>
    <n v="814"/>
    <n v="719.7"/>
    <x v="1"/>
    <x v="120"/>
    <d v="2024-06-18T00:00:00"/>
    <x v="1"/>
    <n v="191440.2"/>
    <n v="4"/>
  </r>
  <r>
    <s v="PID-04436"/>
    <x v="19"/>
    <x v="0"/>
    <n v="340.14"/>
    <x v="0"/>
    <n v="14.71"/>
    <n v="354.84999999999997"/>
    <n v="452"/>
    <n v="624"/>
    <n v="427.53"/>
    <x v="1"/>
    <x v="218"/>
    <d v="2024-12-31T00:00:00"/>
    <x v="2"/>
    <n v="193243.56"/>
    <n v="14"/>
  </r>
  <r>
    <s v="PID-04437"/>
    <x v="19"/>
    <x v="0"/>
    <n v="416.64"/>
    <x v="1"/>
    <n v="79.02"/>
    <n v="495.65999999999997"/>
    <n v="200"/>
    <n v="543"/>
    <n v="694.79"/>
    <x v="0"/>
    <x v="35"/>
    <d v="2024-05-09T00:00:00"/>
    <x v="0"/>
    <n v="138958"/>
    <n v="12"/>
  </r>
  <r>
    <s v="PID-04438"/>
    <x v="7"/>
    <x v="4"/>
    <n v="169.93"/>
    <x v="3"/>
    <n v="20.76"/>
    <n v="190.69"/>
    <n v="439"/>
    <n v="764"/>
    <n v="230.87"/>
    <x v="0"/>
    <x v="414"/>
    <d v="2024-12-09T00:00:00"/>
    <x v="0"/>
    <n v="101351.93"/>
    <n v="5"/>
  </r>
  <r>
    <s v="PID-04439"/>
    <x v="12"/>
    <x v="4"/>
    <n v="452.79"/>
    <x v="1"/>
    <n v="77.39"/>
    <n v="530.18000000000006"/>
    <n v="400"/>
    <n v="961"/>
    <n v="697.42"/>
    <x v="4"/>
    <x v="399"/>
    <d v="2024-06-07T00:00:00"/>
    <x v="3"/>
    <n v="278968"/>
    <n v="9"/>
  </r>
  <r>
    <s v="PID-04440"/>
    <x v="29"/>
    <x v="1"/>
    <n v="463.74"/>
    <x v="0"/>
    <n v="89.87"/>
    <n v="553.61"/>
    <n v="278"/>
    <n v="637"/>
    <n v="681.27"/>
    <x v="4"/>
    <x v="715"/>
    <d v="2024-04-06T00:00:00"/>
    <x v="3"/>
    <n v="189393.06"/>
    <n v="8"/>
  </r>
  <r>
    <s v="PID-04441"/>
    <x v="25"/>
    <x v="5"/>
    <n v="183.72"/>
    <x v="1"/>
    <n v="82.01"/>
    <n v="265.73"/>
    <n v="229"/>
    <n v="941"/>
    <n v="371.95"/>
    <x v="2"/>
    <x v="624"/>
    <d v="2024-06-27T00:00:00"/>
    <x v="0"/>
    <n v="85176.55"/>
    <n v="1"/>
  </r>
  <r>
    <s v="PID-04442"/>
    <x v="0"/>
    <x v="0"/>
    <n v="475.35"/>
    <x v="3"/>
    <n v="39.28"/>
    <n v="514.63"/>
    <n v="308"/>
    <n v="569"/>
    <n v="690.62"/>
    <x v="0"/>
    <x v="104"/>
    <d v="2023-06-08T00:00:00"/>
    <x v="1"/>
    <n v="212710.96"/>
    <n v="1"/>
  </r>
  <r>
    <s v="PID-04443"/>
    <x v="22"/>
    <x v="4"/>
    <n v="388.91"/>
    <x v="3"/>
    <n v="25.96"/>
    <n v="414.87"/>
    <n v="150"/>
    <n v="258"/>
    <n v="599.79"/>
    <x v="3"/>
    <x v="392"/>
    <d v="2023-09-11T00:00:00"/>
    <x v="2"/>
    <n v="89968.5"/>
    <n v="8"/>
  </r>
  <r>
    <s v="PID-04444"/>
    <x v="4"/>
    <x v="1"/>
    <n v="100.38"/>
    <x v="2"/>
    <n v="18.84"/>
    <n v="119.22"/>
    <n v="40"/>
    <n v="557"/>
    <n v="151.12"/>
    <x v="4"/>
    <x v="341"/>
    <d v="2024-04-24T00:00:00"/>
    <x v="2"/>
    <n v="6044.8"/>
    <n v="3"/>
  </r>
  <r>
    <s v="PID-04445"/>
    <x v="27"/>
    <x v="4"/>
    <n v="307.08999999999997"/>
    <x v="2"/>
    <n v="68.61"/>
    <n v="375.7"/>
    <n v="466"/>
    <n v="408"/>
    <n v="497.34"/>
    <x v="4"/>
    <x v="289"/>
    <d v="2024-02-22T00:00:00"/>
    <x v="0"/>
    <n v="231760.44"/>
    <n v="7"/>
  </r>
  <r>
    <s v="PID-04446"/>
    <x v="6"/>
    <x v="3"/>
    <n v="291.26"/>
    <x v="0"/>
    <n v="65.14"/>
    <n v="356.4"/>
    <n v="173"/>
    <n v="705"/>
    <n v="446.38"/>
    <x v="4"/>
    <x v="624"/>
    <d v="2024-07-02T00:00:00"/>
    <x v="2"/>
    <n v="77223.740000000005"/>
    <n v="6"/>
  </r>
  <r>
    <s v="PID-04447"/>
    <x v="9"/>
    <x v="3"/>
    <n v="295.66000000000003"/>
    <x v="0"/>
    <n v="84.83"/>
    <n v="380.49"/>
    <n v="435"/>
    <n v="576"/>
    <n v="519.48"/>
    <x v="0"/>
    <x v="24"/>
    <d v="2023-02-04T00:00:00"/>
    <x v="3"/>
    <n v="225973.8"/>
    <n v="10"/>
  </r>
  <r>
    <s v="PID-04448"/>
    <x v="7"/>
    <x v="4"/>
    <n v="432.55"/>
    <x v="3"/>
    <n v="91.86"/>
    <n v="524.41"/>
    <n v="82"/>
    <n v="797"/>
    <n v="634.33000000000004"/>
    <x v="2"/>
    <x v="571"/>
    <d v="2024-11-18T00:00:00"/>
    <x v="0"/>
    <n v="52015.06"/>
    <n v="6"/>
  </r>
  <r>
    <s v="PID-04449"/>
    <x v="26"/>
    <x v="5"/>
    <n v="319.33999999999997"/>
    <x v="3"/>
    <n v="39.840000000000003"/>
    <n v="359.17999999999995"/>
    <n v="27"/>
    <n v="49"/>
    <n v="470.48"/>
    <x v="4"/>
    <x v="424"/>
    <d v="2023-04-06T00:00:00"/>
    <x v="4"/>
    <n v="12702.96"/>
    <n v="11"/>
  </r>
  <r>
    <s v="PID-04450"/>
    <x v="10"/>
    <x v="2"/>
    <n v="357.15"/>
    <x v="3"/>
    <n v="72.88"/>
    <n v="430.03"/>
    <n v="472"/>
    <n v="626"/>
    <n v="587.41"/>
    <x v="2"/>
    <x v="548"/>
    <d v="2024-11-09T00:00:00"/>
    <x v="0"/>
    <n v="277257.52"/>
    <n v="6"/>
  </r>
  <r>
    <s v="PID-04451"/>
    <x v="24"/>
    <x v="2"/>
    <n v="214.77"/>
    <x v="1"/>
    <n v="29.05"/>
    <n v="243.82000000000002"/>
    <n v="269"/>
    <n v="160"/>
    <n v="294.25"/>
    <x v="1"/>
    <x v="313"/>
    <d v="2024-07-27T00:00:00"/>
    <x v="1"/>
    <n v="79153.25"/>
    <n v="4"/>
  </r>
  <r>
    <s v="PID-04452"/>
    <x v="8"/>
    <x v="2"/>
    <n v="187.35"/>
    <x v="3"/>
    <n v="47.42"/>
    <n v="234.76999999999998"/>
    <n v="137"/>
    <n v="208"/>
    <n v="340.42"/>
    <x v="3"/>
    <x v="378"/>
    <d v="2023-08-26T00:00:00"/>
    <x v="0"/>
    <n v="46637.54"/>
    <n v="8"/>
  </r>
  <r>
    <s v="PID-04453"/>
    <x v="19"/>
    <x v="0"/>
    <n v="156.34"/>
    <x v="1"/>
    <n v="14.81"/>
    <n v="171.15"/>
    <n v="314"/>
    <n v="184"/>
    <n v="253.75"/>
    <x v="1"/>
    <x v="566"/>
    <d v="2024-06-01T00:00:00"/>
    <x v="2"/>
    <n v="79677.5"/>
    <n v="2"/>
  </r>
  <r>
    <s v="PID-04454"/>
    <x v="26"/>
    <x v="5"/>
    <n v="462.24"/>
    <x v="0"/>
    <n v="45.78"/>
    <n v="508.02"/>
    <n v="313"/>
    <n v="150"/>
    <n v="627.83000000000004"/>
    <x v="4"/>
    <x v="392"/>
    <d v="2023-09-13T00:00:00"/>
    <x v="3"/>
    <n v="196510.79"/>
    <n v="10"/>
  </r>
  <r>
    <s v="PID-04455"/>
    <x v="6"/>
    <x v="3"/>
    <n v="312.12"/>
    <x v="0"/>
    <n v="43.27"/>
    <n v="355.39"/>
    <n v="139"/>
    <n v="778"/>
    <n v="442.86"/>
    <x v="0"/>
    <x v="647"/>
    <d v="2023-09-27T00:00:00"/>
    <x v="3"/>
    <n v="61557.54"/>
    <n v="9"/>
  </r>
  <r>
    <s v="PID-04456"/>
    <x v="24"/>
    <x v="2"/>
    <n v="210.69"/>
    <x v="1"/>
    <n v="83.61"/>
    <n v="294.3"/>
    <n v="176"/>
    <n v="827"/>
    <n v="355.52"/>
    <x v="3"/>
    <x v="454"/>
    <d v="2024-04-15T00:00:00"/>
    <x v="3"/>
    <n v="62571.519999999997"/>
    <n v="1"/>
  </r>
  <r>
    <s v="PID-04457"/>
    <x v="17"/>
    <x v="3"/>
    <n v="378.74"/>
    <x v="3"/>
    <n v="96.96"/>
    <n v="475.7"/>
    <n v="269"/>
    <n v="894"/>
    <n v="659.76"/>
    <x v="0"/>
    <x v="113"/>
    <d v="2023-06-18T00:00:00"/>
    <x v="2"/>
    <n v="177475.44"/>
    <n v="5"/>
  </r>
  <r>
    <s v="PID-04458"/>
    <x v="22"/>
    <x v="4"/>
    <n v="290.08999999999997"/>
    <x v="2"/>
    <n v="57.98"/>
    <n v="348.07"/>
    <n v="79"/>
    <n v="691"/>
    <n v="467.74"/>
    <x v="4"/>
    <x v="453"/>
    <d v="2024-02-24T00:00:00"/>
    <x v="1"/>
    <n v="36951.46"/>
    <n v="14"/>
  </r>
  <r>
    <s v="PID-04459"/>
    <x v="7"/>
    <x v="4"/>
    <n v="54.28"/>
    <x v="3"/>
    <n v="42.46"/>
    <n v="96.740000000000009"/>
    <n v="161"/>
    <n v="159"/>
    <n v="141.77000000000001"/>
    <x v="3"/>
    <x v="471"/>
    <d v="2024-01-09T00:00:00"/>
    <x v="1"/>
    <n v="22824.97"/>
    <n v="1"/>
  </r>
  <r>
    <s v="PID-04460"/>
    <x v="20"/>
    <x v="1"/>
    <n v="352.06"/>
    <x v="1"/>
    <n v="90.37"/>
    <n v="442.43"/>
    <n v="121"/>
    <n v="766"/>
    <n v="591.91"/>
    <x v="2"/>
    <x v="21"/>
    <d v="2024-03-24T00:00:00"/>
    <x v="1"/>
    <n v="71621.11"/>
    <n v="1"/>
  </r>
  <r>
    <s v="PID-04461"/>
    <x v="5"/>
    <x v="0"/>
    <n v="229.06"/>
    <x v="1"/>
    <n v="26.95"/>
    <n v="256.01"/>
    <n v="491"/>
    <n v="938"/>
    <n v="360.58"/>
    <x v="2"/>
    <x v="706"/>
    <d v="2024-01-15T00:00:00"/>
    <x v="3"/>
    <n v="177044.78"/>
    <n v="5"/>
  </r>
  <r>
    <s v="PID-04462"/>
    <x v="28"/>
    <x v="5"/>
    <n v="79.959999999999994"/>
    <x v="0"/>
    <n v="74.989999999999995"/>
    <n v="154.94999999999999"/>
    <n v="19"/>
    <n v="786"/>
    <n v="227.52"/>
    <x v="3"/>
    <x v="77"/>
    <d v="2023-08-15T00:00:00"/>
    <x v="4"/>
    <n v="4322.88"/>
    <n v="14"/>
  </r>
  <r>
    <s v="PID-04463"/>
    <x v="8"/>
    <x v="2"/>
    <n v="193.1"/>
    <x v="1"/>
    <n v="14.62"/>
    <n v="207.72"/>
    <n v="201"/>
    <n v="116"/>
    <n v="305.31"/>
    <x v="3"/>
    <x v="723"/>
    <d v="2024-05-15T00:00:00"/>
    <x v="0"/>
    <n v="61367.31"/>
    <n v="12"/>
  </r>
  <r>
    <s v="PID-04464"/>
    <x v="10"/>
    <x v="2"/>
    <n v="143.12"/>
    <x v="1"/>
    <n v="28.28"/>
    <n v="171.4"/>
    <n v="390"/>
    <n v="623"/>
    <n v="219.63"/>
    <x v="0"/>
    <x v="376"/>
    <d v="2024-01-26T00:00:00"/>
    <x v="4"/>
    <n v="85655.7"/>
    <n v="11"/>
  </r>
  <r>
    <s v="PID-04465"/>
    <x v="9"/>
    <x v="3"/>
    <n v="366.91"/>
    <x v="1"/>
    <n v="20.63"/>
    <n v="387.54"/>
    <n v="369"/>
    <n v="909"/>
    <n v="572.23"/>
    <x v="2"/>
    <x v="269"/>
    <d v="2023-09-27T00:00:00"/>
    <x v="2"/>
    <n v="211152.87"/>
    <n v="12"/>
  </r>
  <r>
    <s v="PID-04466"/>
    <x v="20"/>
    <x v="1"/>
    <n v="34.22"/>
    <x v="0"/>
    <n v="9.56"/>
    <n v="43.78"/>
    <n v="359"/>
    <n v="378"/>
    <n v="52.85"/>
    <x v="2"/>
    <x v="141"/>
    <d v="2023-09-25T00:00:00"/>
    <x v="2"/>
    <n v="18973.150000000001"/>
    <n v="12"/>
  </r>
  <r>
    <s v="PID-04467"/>
    <x v="4"/>
    <x v="1"/>
    <n v="464.25"/>
    <x v="0"/>
    <n v="24"/>
    <n v="488.25"/>
    <n v="352"/>
    <n v="749"/>
    <n v="654.41"/>
    <x v="4"/>
    <x v="566"/>
    <d v="2024-06-07T00:00:00"/>
    <x v="2"/>
    <n v="230352.32"/>
    <n v="8"/>
  </r>
  <r>
    <s v="PID-04468"/>
    <x v="2"/>
    <x v="2"/>
    <n v="415.69"/>
    <x v="1"/>
    <n v="58.47"/>
    <n v="474.15999999999997"/>
    <n v="281"/>
    <n v="597"/>
    <n v="570.03"/>
    <x v="2"/>
    <x v="476"/>
    <d v="2023-03-23T00:00:00"/>
    <x v="1"/>
    <n v="160178.43"/>
    <n v="13"/>
  </r>
  <r>
    <s v="PID-04469"/>
    <x v="7"/>
    <x v="4"/>
    <n v="262.49"/>
    <x v="1"/>
    <n v="30.91"/>
    <n v="293.40000000000003"/>
    <n v="437"/>
    <n v="375"/>
    <n v="400.26"/>
    <x v="4"/>
    <x v="219"/>
    <d v="2023-07-06T00:00:00"/>
    <x v="1"/>
    <n v="174913.62"/>
    <n v="9"/>
  </r>
  <r>
    <s v="PID-04470"/>
    <x v="6"/>
    <x v="3"/>
    <n v="76.48"/>
    <x v="1"/>
    <n v="48.88"/>
    <n v="125.36000000000001"/>
    <n v="481"/>
    <n v="606"/>
    <n v="170.87"/>
    <x v="1"/>
    <x v="195"/>
    <d v="2023-05-15T00:00:00"/>
    <x v="2"/>
    <n v="82188.47"/>
    <n v="13"/>
  </r>
  <r>
    <s v="PID-04471"/>
    <x v="20"/>
    <x v="1"/>
    <n v="143.87"/>
    <x v="3"/>
    <n v="27.83"/>
    <n v="171.7"/>
    <n v="53"/>
    <n v="278"/>
    <n v="239.14"/>
    <x v="1"/>
    <x v="467"/>
    <d v="2024-03-02T00:00:00"/>
    <x v="0"/>
    <n v="12674.42"/>
    <n v="2"/>
  </r>
  <r>
    <s v="PID-04472"/>
    <x v="18"/>
    <x v="3"/>
    <n v="49.3"/>
    <x v="3"/>
    <n v="97.85"/>
    <n v="147.14999999999998"/>
    <n v="11"/>
    <n v="787"/>
    <n v="207.4"/>
    <x v="4"/>
    <x v="274"/>
    <d v="2024-06-27T00:00:00"/>
    <x v="0"/>
    <n v="2281.4"/>
    <n v="2"/>
  </r>
  <r>
    <s v="PID-04473"/>
    <x v="28"/>
    <x v="5"/>
    <n v="439.16"/>
    <x v="1"/>
    <n v="71.98"/>
    <n v="511.14000000000004"/>
    <n v="351"/>
    <n v="915"/>
    <n v="627.29"/>
    <x v="2"/>
    <x v="340"/>
    <d v="2024-04-14T00:00:00"/>
    <x v="2"/>
    <n v="220178.79"/>
    <n v="5"/>
  </r>
  <r>
    <s v="PID-04474"/>
    <x v="2"/>
    <x v="2"/>
    <n v="402.36"/>
    <x v="1"/>
    <n v="28.1"/>
    <n v="430.46000000000004"/>
    <n v="71"/>
    <n v="684"/>
    <n v="546.89"/>
    <x v="2"/>
    <x v="95"/>
    <d v="2024-07-20T00:00:00"/>
    <x v="0"/>
    <n v="38829.19"/>
    <n v="12"/>
  </r>
  <r>
    <s v="PID-04475"/>
    <x v="19"/>
    <x v="0"/>
    <n v="469.89"/>
    <x v="2"/>
    <n v="38.68"/>
    <n v="508.57"/>
    <n v="73"/>
    <n v="634"/>
    <n v="755.22"/>
    <x v="3"/>
    <x v="308"/>
    <d v="2024-02-20T00:00:00"/>
    <x v="3"/>
    <n v="55131.06"/>
    <n v="2"/>
  </r>
  <r>
    <s v="PID-04476"/>
    <x v="15"/>
    <x v="5"/>
    <n v="305.68"/>
    <x v="1"/>
    <n v="67.739999999999995"/>
    <n v="373.42"/>
    <n v="87"/>
    <n v="876"/>
    <n v="460.16"/>
    <x v="3"/>
    <x v="624"/>
    <d v="2024-07-01T00:00:00"/>
    <x v="3"/>
    <n v="40033.919999999998"/>
    <n v="5"/>
  </r>
  <r>
    <s v="PID-04477"/>
    <x v="14"/>
    <x v="1"/>
    <n v="259.48"/>
    <x v="1"/>
    <n v="46.44"/>
    <n v="305.92"/>
    <n v="317"/>
    <n v="201"/>
    <n v="440.41"/>
    <x v="2"/>
    <x v="215"/>
    <d v="2024-01-27T00:00:00"/>
    <x v="0"/>
    <n v="139609.97"/>
    <n v="3"/>
  </r>
  <r>
    <s v="PID-04478"/>
    <x v="6"/>
    <x v="3"/>
    <n v="186.34"/>
    <x v="2"/>
    <n v="69.41"/>
    <n v="255.75"/>
    <n v="453"/>
    <n v="191"/>
    <n v="318.08999999999997"/>
    <x v="2"/>
    <x v="402"/>
    <d v="2023-05-26T00:00:00"/>
    <x v="3"/>
    <n v="144094.76999999999"/>
    <n v="5"/>
  </r>
  <r>
    <s v="PID-04479"/>
    <x v="6"/>
    <x v="3"/>
    <n v="461"/>
    <x v="0"/>
    <n v="27.86"/>
    <n v="488.86"/>
    <n v="119"/>
    <n v="510"/>
    <n v="604.27"/>
    <x v="3"/>
    <x v="601"/>
    <d v="2024-11-02T00:00:00"/>
    <x v="1"/>
    <n v="71908.13"/>
    <n v="12"/>
  </r>
  <r>
    <s v="PID-04480"/>
    <x v="19"/>
    <x v="0"/>
    <n v="467.31"/>
    <x v="2"/>
    <n v="77.33"/>
    <n v="544.64"/>
    <n v="256"/>
    <n v="271"/>
    <n v="710.4"/>
    <x v="4"/>
    <x v="239"/>
    <d v="2023-06-11T00:00:00"/>
    <x v="3"/>
    <n v="181862.39999999999"/>
    <n v="2"/>
  </r>
  <r>
    <s v="PID-04481"/>
    <x v="24"/>
    <x v="2"/>
    <n v="115.52"/>
    <x v="2"/>
    <n v="11.19"/>
    <n v="126.71"/>
    <n v="17"/>
    <n v="839"/>
    <n v="189.03"/>
    <x v="0"/>
    <x v="54"/>
    <d v="2023-09-13T00:00:00"/>
    <x v="1"/>
    <n v="3213.51"/>
    <n v="9"/>
  </r>
  <r>
    <s v="PID-04482"/>
    <x v="24"/>
    <x v="2"/>
    <n v="495.02"/>
    <x v="2"/>
    <n v="63.07"/>
    <n v="558.09"/>
    <n v="95"/>
    <n v="201"/>
    <n v="720.32"/>
    <x v="1"/>
    <x v="42"/>
    <d v="2023-01-24T00:00:00"/>
    <x v="2"/>
    <n v="68430.399999999994"/>
    <n v="14"/>
  </r>
  <r>
    <s v="PID-04483"/>
    <x v="20"/>
    <x v="1"/>
    <n v="387.01"/>
    <x v="1"/>
    <n v="31.8"/>
    <n v="418.81"/>
    <n v="78"/>
    <n v="32"/>
    <n v="590.79"/>
    <x v="0"/>
    <x v="12"/>
    <d v="2023-06-28T00:00:00"/>
    <x v="2"/>
    <n v="46081.62"/>
    <n v="12"/>
  </r>
  <r>
    <s v="PID-04484"/>
    <x v="7"/>
    <x v="4"/>
    <n v="353.2"/>
    <x v="3"/>
    <n v="33.590000000000003"/>
    <n v="386.78999999999996"/>
    <n v="486"/>
    <n v="757"/>
    <n v="530.62"/>
    <x v="2"/>
    <x v="604"/>
    <d v="2023-11-21T00:00:00"/>
    <x v="1"/>
    <n v="257881.32"/>
    <n v="5"/>
  </r>
  <r>
    <s v="PID-04485"/>
    <x v="28"/>
    <x v="5"/>
    <n v="48.7"/>
    <x v="0"/>
    <n v="17.03"/>
    <n v="65.73"/>
    <n v="23"/>
    <n v="139"/>
    <n v="80.319999999999993"/>
    <x v="0"/>
    <x v="648"/>
    <d v="2024-08-07T00:00:00"/>
    <x v="4"/>
    <n v="1847.36"/>
    <n v="6"/>
  </r>
  <r>
    <s v="PID-04486"/>
    <x v="4"/>
    <x v="1"/>
    <n v="403.37"/>
    <x v="3"/>
    <n v="33.659999999999997"/>
    <n v="437.03"/>
    <n v="153"/>
    <n v="773"/>
    <n v="609.66"/>
    <x v="0"/>
    <x v="647"/>
    <d v="2023-09-28T00:00:00"/>
    <x v="3"/>
    <n v="93277.98"/>
    <n v="10"/>
  </r>
  <r>
    <s v="PID-04487"/>
    <x v="25"/>
    <x v="5"/>
    <n v="415.61"/>
    <x v="0"/>
    <n v="95.52"/>
    <n v="511.13"/>
    <n v="224"/>
    <n v="770"/>
    <n v="684.62"/>
    <x v="1"/>
    <x v="63"/>
    <d v="2023-12-30T00:00:00"/>
    <x v="1"/>
    <n v="153354.88"/>
    <n v="12"/>
  </r>
  <r>
    <s v="PID-04488"/>
    <x v="28"/>
    <x v="5"/>
    <n v="304.83999999999997"/>
    <x v="0"/>
    <n v="26.58"/>
    <n v="331.41999999999996"/>
    <n v="448"/>
    <n v="459"/>
    <n v="469.05"/>
    <x v="1"/>
    <x v="22"/>
    <d v="2023-02-05T00:00:00"/>
    <x v="0"/>
    <n v="210134.39999999999"/>
    <n v="8"/>
  </r>
  <r>
    <s v="PID-04489"/>
    <x v="22"/>
    <x v="4"/>
    <n v="478.33"/>
    <x v="3"/>
    <n v="37.68"/>
    <n v="516.01"/>
    <n v="215"/>
    <n v="320"/>
    <n v="631.79"/>
    <x v="1"/>
    <x v="4"/>
    <d v="2023-11-23T00:00:00"/>
    <x v="0"/>
    <n v="135834.85"/>
    <n v="12"/>
  </r>
  <r>
    <s v="PID-04490"/>
    <x v="3"/>
    <x v="2"/>
    <n v="329.8"/>
    <x v="3"/>
    <n v="55.95"/>
    <n v="385.75"/>
    <n v="238"/>
    <n v="296"/>
    <n v="467.3"/>
    <x v="2"/>
    <x v="155"/>
    <d v="2024-02-18T00:00:00"/>
    <x v="4"/>
    <n v="111217.4"/>
    <n v="13"/>
  </r>
  <r>
    <s v="PID-04491"/>
    <x v="2"/>
    <x v="2"/>
    <n v="326.91000000000003"/>
    <x v="1"/>
    <n v="13.71"/>
    <n v="340.62"/>
    <n v="291"/>
    <n v="531"/>
    <n v="434.34"/>
    <x v="4"/>
    <x v="704"/>
    <d v="2023-04-08T00:00:00"/>
    <x v="3"/>
    <n v="126392.94"/>
    <n v="5"/>
  </r>
  <r>
    <s v="PID-04492"/>
    <x v="20"/>
    <x v="1"/>
    <n v="482.3"/>
    <x v="0"/>
    <n v="43.6"/>
    <n v="525.9"/>
    <n v="88"/>
    <n v="454"/>
    <n v="667.29"/>
    <x v="1"/>
    <x v="479"/>
    <d v="2023-10-11T00:00:00"/>
    <x v="2"/>
    <n v="58721.52"/>
    <n v="9"/>
  </r>
  <r>
    <s v="PID-04493"/>
    <x v="28"/>
    <x v="5"/>
    <n v="261.12"/>
    <x v="2"/>
    <n v="34.630000000000003"/>
    <n v="295.75"/>
    <n v="212"/>
    <n v="250"/>
    <n v="396.54"/>
    <x v="2"/>
    <x v="315"/>
    <d v="2023-09-20T00:00:00"/>
    <x v="1"/>
    <n v="84066.48"/>
    <n v="6"/>
  </r>
  <r>
    <s v="PID-04494"/>
    <x v="21"/>
    <x v="0"/>
    <n v="250.38"/>
    <x v="1"/>
    <n v="78.8"/>
    <n v="329.18"/>
    <n v="296"/>
    <n v="645"/>
    <n v="464.2"/>
    <x v="3"/>
    <x v="714"/>
    <d v="2023-09-03T00:00:00"/>
    <x v="0"/>
    <n v="137403.20000000001"/>
    <n v="4"/>
  </r>
  <r>
    <s v="PID-04495"/>
    <x v="29"/>
    <x v="1"/>
    <n v="418.51"/>
    <x v="3"/>
    <n v="62.72"/>
    <n v="481.23"/>
    <n v="276"/>
    <n v="184"/>
    <n v="632.13"/>
    <x v="2"/>
    <x v="574"/>
    <d v="2024-11-10T00:00:00"/>
    <x v="4"/>
    <n v="174467.88"/>
    <n v="8"/>
  </r>
  <r>
    <s v="PID-04496"/>
    <x v="20"/>
    <x v="1"/>
    <n v="390.32"/>
    <x v="0"/>
    <n v="56.24"/>
    <n v="446.56"/>
    <n v="296"/>
    <n v="854"/>
    <n v="614.36"/>
    <x v="0"/>
    <x v="349"/>
    <d v="2024-05-02T00:00:00"/>
    <x v="1"/>
    <n v="181850.56"/>
    <n v="10"/>
  </r>
  <r>
    <s v="PID-04497"/>
    <x v="8"/>
    <x v="2"/>
    <n v="473.99"/>
    <x v="1"/>
    <n v="15.78"/>
    <n v="489.77"/>
    <n v="96"/>
    <n v="895"/>
    <n v="615.75"/>
    <x v="4"/>
    <x v="211"/>
    <d v="2024-03-18T00:00:00"/>
    <x v="0"/>
    <n v="59112"/>
    <n v="3"/>
  </r>
  <r>
    <s v="PID-04498"/>
    <x v="23"/>
    <x v="4"/>
    <n v="309.79000000000002"/>
    <x v="0"/>
    <n v="92.01"/>
    <n v="401.8"/>
    <n v="220"/>
    <n v="936"/>
    <n v="526.33000000000004"/>
    <x v="1"/>
    <x v="531"/>
    <d v="2024-07-16T00:00:00"/>
    <x v="1"/>
    <n v="115792.6"/>
    <n v="5"/>
  </r>
  <r>
    <s v="PID-04499"/>
    <x v="9"/>
    <x v="3"/>
    <n v="492.52"/>
    <x v="3"/>
    <n v="29.95"/>
    <n v="522.47"/>
    <n v="358"/>
    <n v="458"/>
    <n v="783.03"/>
    <x v="3"/>
    <x v="291"/>
    <d v="2024-03-18T00:00:00"/>
    <x v="1"/>
    <n v="280324.74"/>
    <n v="5"/>
  </r>
  <r>
    <s v="PID-04500"/>
    <x v="20"/>
    <x v="1"/>
    <n v="57.27"/>
    <x v="2"/>
    <n v="84.89"/>
    <n v="142.16"/>
    <n v="254"/>
    <n v="304"/>
    <n v="209.28"/>
    <x v="3"/>
    <x v="77"/>
    <d v="2023-08-06T00:00:00"/>
    <x v="2"/>
    <n v="53157.120000000003"/>
    <n v="5"/>
  </r>
  <r>
    <s v="PID-04501"/>
    <x v="0"/>
    <x v="0"/>
    <n v="166.06"/>
    <x v="3"/>
    <n v="61.59"/>
    <n v="227.65"/>
    <n v="270"/>
    <n v="757"/>
    <n v="315.72000000000003"/>
    <x v="4"/>
    <x v="533"/>
    <d v="2023-02-15T00:00:00"/>
    <x v="4"/>
    <n v="85244.4"/>
    <n v="3"/>
  </r>
  <r>
    <s v="PID-04502"/>
    <x v="25"/>
    <x v="5"/>
    <n v="98.59"/>
    <x v="3"/>
    <n v="90.98"/>
    <n v="189.57"/>
    <n v="208"/>
    <n v="893"/>
    <n v="243.51"/>
    <x v="2"/>
    <x v="695"/>
    <d v="2025-01-11T00:00:00"/>
    <x v="2"/>
    <n v="50650.080000000002"/>
    <n v="13"/>
  </r>
  <r>
    <s v="PID-04503"/>
    <x v="5"/>
    <x v="0"/>
    <n v="289.14"/>
    <x v="2"/>
    <n v="57.03"/>
    <n v="346.16999999999996"/>
    <n v="471"/>
    <n v="104"/>
    <n v="482.82"/>
    <x v="2"/>
    <x v="567"/>
    <d v="2023-12-04T00:00:00"/>
    <x v="2"/>
    <n v="227408.22"/>
    <n v="5"/>
  </r>
  <r>
    <s v="PID-04504"/>
    <x v="24"/>
    <x v="2"/>
    <n v="379.83"/>
    <x v="0"/>
    <n v="44.76"/>
    <n v="424.59"/>
    <n v="205"/>
    <n v="458"/>
    <n v="618.32000000000005"/>
    <x v="0"/>
    <x v="102"/>
    <d v="2024-01-25T00:00:00"/>
    <x v="2"/>
    <n v="126755.6"/>
    <n v="2"/>
  </r>
  <r>
    <s v="PID-04505"/>
    <x v="10"/>
    <x v="2"/>
    <n v="444.39"/>
    <x v="3"/>
    <n v="39.99"/>
    <n v="484.38"/>
    <n v="92"/>
    <n v="168"/>
    <n v="629.91"/>
    <x v="1"/>
    <x v="549"/>
    <d v="2023-03-17T00:00:00"/>
    <x v="4"/>
    <n v="57951.72"/>
    <n v="6"/>
  </r>
  <r>
    <s v="PID-04506"/>
    <x v="28"/>
    <x v="5"/>
    <n v="418.9"/>
    <x v="0"/>
    <n v="7.63"/>
    <n v="426.53"/>
    <n v="481"/>
    <n v="17"/>
    <n v="626.95000000000005"/>
    <x v="1"/>
    <x v="125"/>
    <d v="2023-10-27T00:00:00"/>
    <x v="1"/>
    <n v="301562.95"/>
    <n v="8"/>
  </r>
  <r>
    <s v="PID-04507"/>
    <x v="3"/>
    <x v="2"/>
    <n v="101.88"/>
    <x v="0"/>
    <n v="19.43"/>
    <n v="121.31"/>
    <n v="298"/>
    <n v="522"/>
    <n v="149.07"/>
    <x v="1"/>
    <x v="187"/>
    <d v="2024-03-04T00:00:00"/>
    <x v="2"/>
    <n v="44422.86"/>
    <n v="2"/>
  </r>
  <r>
    <s v="PID-04508"/>
    <x v="5"/>
    <x v="0"/>
    <n v="292.20999999999998"/>
    <x v="3"/>
    <n v="30.46"/>
    <n v="322.66999999999996"/>
    <n v="493"/>
    <n v="727"/>
    <n v="397.01"/>
    <x v="4"/>
    <x v="292"/>
    <d v="2024-10-29T00:00:00"/>
    <x v="4"/>
    <n v="195725.93"/>
    <n v="14"/>
  </r>
  <r>
    <s v="PID-04509"/>
    <x v="22"/>
    <x v="4"/>
    <n v="305.29000000000002"/>
    <x v="1"/>
    <n v="29.17"/>
    <n v="334.46000000000004"/>
    <n v="22"/>
    <n v="178"/>
    <n v="467.92"/>
    <x v="3"/>
    <x v="403"/>
    <d v="2023-11-25T00:00:00"/>
    <x v="2"/>
    <n v="10294.24"/>
    <n v="8"/>
  </r>
  <r>
    <s v="PID-04510"/>
    <x v="19"/>
    <x v="0"/>
    <n v="257.5"/>
    <x v="0"/>
    <n v="75.03"/>
    <n v="332.53"/>
    <n v="152"/>
    <n v="861"/>
    <n v="451.82"/>
    <x v="3"/>
    <x v="541"/>
    <d v="2024-09-01T00:00:00"/>
    <x v="2"/>
    <n v="68676.639999999999"/>
    <n v="4"/>
  </r>
  <r>
    <s v="PID-04511"/>
    <x v="18"/>
    <x v="3"/>
    <n v="36.89"/>
    <x v="2"/>
    <n v="93.29"/>
    <n v="130.18"/>
    <n v="280"/>
    <n v="135"/>
    <n v="167.62"/>
    <x v="3"/>
    <x v="241"/>
    <d v="2024-08-03T00:00:00"/>
    <x v="4"/>
    <n v="46933.599999999999"/>
    <n v="3"/>
  </r>
  <r>
    <s v="PID-04512"/>
    <x v="3"/>
    <x v="2"/>
    <n v="215.53"/>
    <x v="2"/>
    <n v="45.2"/>
    <n v="260.73"/>
    <n v="443"/>
    <n v="969"/>
    <n v="373.9"/>
    <x v="4"/>
    <x v="602"/>
    <d v="2024-02-26T00:00:00"/>
    <x v="0"/>
    <n v="165637.70000000001"/>
    <n v="1"/>
  </r>
  <r>
    <s v="PID-04513"/>
    <x v="15"/>
    <x v="5"/>
    <n v="422.06"/>
    <x v="2"/>
    <n v="99.78"/>
    <n v="521.84"/>
    <n v="121"/>
    <n v="880"/>
    <n v="730.18"/>
    <x v="3"/>
    <x v="193"/>
    <d v="2023-11-13T00:00:00"/>
    <x v="4"/>
    <n v="88351.78"/>
    <n v="3"/>
  </r>
  <r>
    <s v="PID-04514"/>
    <x v="7"/>
    <x v="4"/>
    <n v="124.96"/>
    <x v="3"/>
    <n v="50.36"/>
    <n v="175.32"/>
    <n v="430"/>
    <n v="308"/>
    <n v="211.88"/>
    <x v="4"/>
    <x v="158"/>
    <d v="2024-03-27T00:00:00"/>
    <x v="3"/>
    <n v="91108.4"/>
    <n v="3"/>
  </r>
  <r>
    <s v="PID-04515"/>
    <x v="3"/>
    <x v="2"/>
    <n v="294.43"/>
    <x v="3"/>
    <n v="6.62"/>
    <n v="301.05"/>
    <n v="158"/>
    <n v="350"/>
    <n v="422.01"/>
    <x v="4"/>
    <x v="427"/>
    <d v="2023-10-17T00:00:00"/>
    <x v="4"/>
    <n v="66677.58"/>
    <n v="9"/>
  </r>
  <r>
    <s v="PID-04516"/>
    <x v="26"/>
    <x v="5"/>
    <n v="435.72"/>
    <x v="0"/>
    <n v="17.690000000000001"/>
    <n v="453.41"/>
    <n v="109"/>
    <n v="730"/>
    <n v="555.01"/>
    <x v="4"/>
    <x v="241"/>
    <d v="2024-08-03T00:00:00"/>
    <x v="0"/>
    <n v="60496.09"/>
    <n v="3"/>
  </r>
  <r>
    <s v="PID-04517"/>
    <x v="16"/>
    <x v="5"/>
    <n v="26.23"/>
    <x v="1"/>
    <n v="36.56"/>
    <n v="62.790000000000006"/>
    <n v="389"/>
    <n v="748"/>
    <n v="82.14"/>
    <x v="0"/>
    <x v="149"/>
    <d v="2023-01-31T00:00:00"/>
    <x v="4"/>
    <n v="31952.46"/>
    <n v="11"/>
  </r>
  <r>
    <s v="PID-04518"/>
    <x v="1"/>
    <x v="1"/>
    <n v="370.76"/>
    <x v="1"/>
    <n v="35.26"/>
    <n v="406.02"/>
    <n v="455"/>
    <n v="61"/>
    <n v="585.16999999999996"/>
    <x v="3"/>
    <x v="591"/>
    <d v="2023-04-01T00:00:00"/>
    <x v="0"/>
    <n v="266252.34999999998"/>
    <n v="10"/>
  </r>
  <r>
    <s v="PID-04519"/>
    <x v="14"/>
    <x v="1"/>
    <n v="128.65"/>
    <x v="1"/>
    <n v="58.51"/>
    <n v="187.16"/>
    <n v="209"/>
    <n v="375"/>
    <n v="261.5"/>
    <x v="2"/>
    <x v="602"/>
    <d v="2024-03-03T00:00:00"/>
    <x v="1"/>
    <n v="54653.5"/>
    <n v="7"/>
  </r>
  <r>
    <s v="PID-04520"/>
    <x v="27"/>
    <x v="4"/>
    <n v="336.55"/>
    <x v="2"/>
    <n v="86.25"/>
    <n v="422.8"/>
    <n v="113"/>
    <n v="168"/>
    <n v="548.5"/>
    <x v="2"/>
    <x v="505"/>
    <d v="2024-09-22T00:00:00"/>
    <x v="3"/>
    <n v="61980.5"/>
    <n v="3"/>
  </r>
  <r>
    <s v="PID-04521"/>
    <x v="7"/>
    <x v="4"/>
    <n v="314.24"/>
    <x v="2"/>
    <n v="61.12"/>
    <n v="375.36"/>
    <n v="157"/>
    <n v="323"/>
    <n v="491.35"/>
    <x v="4"/>
    <x v="303"/>
    <d v="2023-02-05T00:00:00"/>
    <x v="4"/>
    <n v="77141.95"/>
    <n v="1"/>
  </r>
  <r>
    <s v="PID-04522"/>
    <x v="5"/>
    <x v="0"/>
    <n v="42.26"/>
    <x v="3"/>
    <n v="79.75"/>
    <n v="122.00999999999999"/>
    <n v="323"/>
    <n v="987"/>
    <n v="164.63"/>
    <x v="2"/>
    <x v="165"/>
    <d v="2023-08-04T00:00:00"/>
    <x v="4"/>
    <n v="53175.49"/>
    <n v="1"/>
  </r>
  <r>
    <s v="PID-04523"/>
    <x v="18"/>
    <x v="3"/>
    <n v="124.35"/>
    <x v="0"/>
    <n v="59.66"/>
    <n v="184.01"/>
    <n v="473"/>
    <n v="23"/>
    <n v="246.72"/>
    <x v="2"/>
    <x v="665"/>
    <d v="2023-07-31T00:00:00"/>
    <x v="4"/>
    <n v="116698.56"/>
    <n v="13"/>
  </r>
  <r>
    <s v="PID-04524"/>
    <x v="21"/>
    <x v="0"/>
    <n v="19.739999999999998"/>
    <x v="2"/>
    <n v="49.77"/>
    <n v="69.510000000000005"/>
    <n v="145"/>
    <n v="694"/>
    <n v="98.91"/>
    <x v="4"/>
    <x v="179"/>
    <d v="2023-09-23T00:00:00"/>
    <x v="3"/>
    <n v="14341.95"/>
    <n v="11"/>
  </r>
  <r>
    <s v="PID-04525"/>
    <x v="8"/>
    <x v="2"/>
    <n v="56.29"/>
    <x v="1"/>
    <n v="44.48"/>
    <n v="100.77"/>
    <n v="129"/>
    <n v="233"/>
    <n v="135.03"/>
    <x v="3"/>
    <x v="281"/>
    <d v="2024-10-24T00:00:00"/>
    <x v="2"/>
    <n v="17418.87"/>
    <n v="2"/>
  </r>
  <r>
    <s v="PID-04526"/>
    <x v="25"/>
    <x v="5"/>
    <n v="23.85"/>
    <x v="0"/>
    <n v="38.700000000000003"/>
    <n v="62.550000000000004"/>
    <n v="231"/>
    <n v="954"/>
    <n v="75.33"/>
    <x v="3"/>
    <x v="683"/>
    <d v="2024-07-12T00:00:00"/>
    <x v="3"/>
    <n v="17401.23"/>
    <n v="2"/>
  </r>
  <r>
    <s v="PID-04527"/>
    <x v="21"/>
    <x v="0"/>
    <n v="392.52"/>
    <x v="0"/>
    <n v="50.52"/>
    <n v="443.03999999999996"/>
    <n v="299"/>
    <n v="958"/>
    <n v="576.91"/>
    <x v="2"/>
    <x v="303"/>
    <d v="2023-02-06T00:00:00"/>
    <x v="2"/>
    <n v="172496.09"/>
    <n v="2"/>
  </r>
  <r>
    <s v="PID-04528"/>
    <x v="26"/>
    <x v="5"/>
    <n v="312.13"/>
    <x v="3"/>
    <n v="6.17"/>
    <n v="318.3"/>
    <n v="371"/>
    <n v="583"/>
    <n v="474.48"/>
    <x v="1"/>
    <x v="458"/>
    <d v="2024-02-23T00:00:00"/>
    <x v="2"/>
    <n v="176032.08"/>
    <n v="3"/>
  </r>
  <r>
    <s v="PID-04529"/>
    <x v="27"/>
    <x v="4"/>
    <n v="345.46"/>
    <x v="2"/>
    <n v="64.95"/>
    <n v="410.40999999999997"/>
    <n v="100"/>
    <n v="885"/>
    <n v="509.44"/>
    <x v="0"/>
    <x v="395"/>
    <d v="2024-03-28T00:00:00"/>
    <x v="2"/>
    <n v="50944"/>
    <n v="6"/>
  </r>
  <r>
    <s v="PID-04530"/>
    <x v="19"/>
    <x v="0"/>
    <n v="74.599999999999994"/>
    <x v="3"/>
    <n v="37.51"/>
    <n v="112.10999999999999"/>
    <n v="284"/>
    <n v="380"/>
    <n v="145.22"/>
    <x v="1"/>
    <x v="600"/>
    <d v="2024-11-27T00:00:00"/>
    <x v="2"/>
    <n v="41242.480000000003"/>
    <n v="5"/>
  </r>
  <r>
    <s v="PID-04531"/>
    <x v="14"/>
    <x v="1"/>
    <n v="289.45999999999998"/>
    <x v="1"/>
    <n v="27.49"/>
    <n v="316.95"/>
    <n v="319"/>
    <n v="270"/>
    <n v="392.84"/>
    <x v="2"/>
    <x v="699"/>
    <d v="2025-01-02T00:00:00"/>
    <x v="4"/>
    <n v="125315.96"/>
    <n v="13"/>
  </r>
  <r>
    <s v="PID-04532"/>
    <x v="13"/>
    <x v="3"/>
    <n v="221.66"/>
    <x v="1"/>
    <n v="49.77"/>
    <n v="271.43"/>
    <n v="174"/>
    <n v="644"/>
    <n v="338.07"/>
    <x v="1"/>
    <x v="295"/>
    <d v="2023-07-15T00:00:00"/>
    <x v="0"/>
    <n v="58824.18"/>
    <n v="3"/>
  </r>
  <r>
    <s v="PID-04533"/>
    <x v="27"/>
    <x v="4"/>
    <n v="165.61"/>
    <x v="0"/>
    <n v="36.56"/>
    <n v="202.17000000000002"/>
    <n v="23"/>
    <n v="163"/>
    <n v="276.55"/>
    <x v="4"/>
    <x v="531"/>
    <d v="2024-07-23T00:00:00"/>
    <x v="2"/>
    <n v="6360.65"/>
    <n v="12"/>
  </r>
  <r>
    <s v="PID-04534"/>
    <x v="11"/>
    <x v="0"/>
    <n v="464.79"/>
    <x v="2"/>
    <n v="98.63"/>
    <n v="563.42000000000007"/>
    <n v="158"/>
    <n v="556"/>
    <n v="733.62"/>
    <x v="0"/>
    <x v="458"/>
    <d v="2024-02-25T00:00:00"/>
    <x v="0"/>
    <n v="115911.96"/>
    <n v="5"/>
  </r>
  <r>
    <s v="PID-04535"/>
    <x v="26"/>
    <x v="5"/>
    <n v="69.87"/>
    <x v="1"/>
    <n v="48.92"/>
    <n v="118.79"/>
    <n v="74"/>
    <n v="958"/>
    <n v="142.83000000000001"/>
    <x v="0"/>
    <x v="437"/>
    <d v="2023-09-01T00:00:00"/>
    <x v="3"/>
    <n v="10569.42"/>
    <n v="12"/>
  </r>
  <r>
    <s v="PID-04536"/>
    <x v="26"/>
    <x v="5"/>
    <n v="217.16"/>
    <x v="2"/>
    <n v="55.86"/>
    <n v="273.02"/>
    <n v="171"/>
    <n v="879"/>
    <n v="408.63"/>
    <x v="4"/>
    <x v="278"/>
    <d v="2024-06-30T00:00:00"/>
    <x v="3"/>
    <n v="69875.73"/>
    <n v="11"/>
  </r>
  <r>
    <s v="PID-04537"/>
    <x v="29"/>
    <x v="1"/>
    <n v="151.96"/>
    <x v="3"/>
    <n v="76.45"/>
    <n v="228.41000000000003"/>
    <n v="200"/>
    <n v="826"/>
    <n v="304.51"/>
    <x v="2"/>
    <x v="106"/>
    <d v="2024-12-15T00:00:00"/>
    <x v="0"/>
    <n v="60902"/>
    <n v="3"/>
  </r>
  <r>
    <s v="PID-04538"/>
    <x v="2"/>
    <x v="2"/>
    <n v="97.61"/>
    <x v="0"/>
    <n v="25.9"/>
    <n v="123.50999999999999"/>
    <n v="149"/>
    <n v="668"/>
    <n v="155.96"/>
    <x v="3"/>
    <x v="253"/>
    <d v="2023-02-13T00:00:00"/>
    <x v="0"/>
    <n v="23238.04"/>
    <n v="2"/>
  </r>
  <r>
    <s v="PID-04539"/>
    <x v="25"/>
    <x v="5"/>
    <n v="411.67"/>
    <x v="3"/>
    <n v="97.41"/>
    <n v="509.08000000000004"/>
    <n v="133"/>
    <n v="857"/>
    <n v="721.42"/>
    <x v="1"/>
    <x v="418"/>
    <d v="2023-06-05T00:00:00"/>
    <x v="3"/>
    <n v="95948.86"/>
    <n v="5"/>
  </r>
  <r>
    <s v="PID-04540"/>
    <x v="21"/>
    <x v="0"/>
    <n v="117.38"/>
    <x v="0"/>
    <n v="13.72"/>
    <n v="131.1"/>
    <n v="158"/>
    <n v="187"/>
    <n v="167.33"/>
    <x v="1"/>
    <x v="57"/>
    <d v="2023-12-26T00:00:00"/>
    <x v="4"/>
    <n v="26438.14"/>
    <n v="12"/>
  </r>
  <r>
    <s v="PID-04541"/>
    <x v="20"/>
    <x v="1"/>
    <n v="72.86"/>
    <x v="1"/>
    <n v="87.81"/>
    <n v="160.67000000000002"/>
    <n v="176"/>
    <n v="220"/>
    <n v="206.12"/>
    <x v="4"/>
    <x v="91"/>
    <d v="2024-12-21T00:00:00"/>
    <x v="1"/>
    <n v="36277.120000000003"/>
    <n v="8"/>
  </r>
  <r>
    <s v="PID-04542"/>
    <x v="28"/>
    <x v="5"/>
    <n v="468.28"/>
    <x v="0"/>
    <n v="56.42"/>
    <n v="524.69999999999993"/>
    <n v="482"/>
    <n v="670"/>
    <n v="695.2"/>
    <x v="4"/>
    <x v="60"/>
    <d v="2024-11-19T00:00:00"/>
    <x v="4"/>
    <n v="335086.40000000002"/>
    <n v="3"/>
  </r>
  <r>
    <s v="PID-04543"/>
    <x v="25"/>
    <x v="5"/>
    <n v="299.67"/>
    <x v="0"/>
    <n v="74.760000000000005"/>
    <n v="374.43"/>
    <n v="310"/>
    <n v="624"/>
    <n v="521.87"/>
    <x v="3"/>
    <x v="286"/>
    <d v="2023-02-06T00:00:00"/>
    <x v="4"/>
    <n v="161779.70000000001"/>
    <n v="14"/>
  </r>
  <r>
    <s v="PID-04544"/>
    <x v="17"/>
    <x v="3"/>
    <n v="85.71"/>
    <x v="3"/>
    <n v="88.98"/>
    <n v="174.69"/>
    <n v="133"/>
    <n v="519"/>
    <n v="251.9"/>
    <x v="4"/>
    <x v="454"/>
    <d v="2024-04-19T00:00:00"/>
    <x v="1"/>
    <n v="33502.699999999997"/>
    <n v="5"/>
  </r>
  <r>
    <s v="PID-04545"/>
    <x v="3"/>
    <x v="2"/>
    <n v="29.54"/>
    <x v="2"/>
    <n v="27.56"/>
    <n v="57.099999999999994"/>
    <n v="466"/>
    <n v="827"/>
    <n v="73.56"/>
    <x v="1"/>
    <x v="610"/>
    <d v="2024-01-13T00:00:00"/>
    <x v="4"/>
    <n v="34278.959999999999"/>
    <n v="13"/>
  </r>
  <r>
    <s v="PID-04546"/>
    <x v="9"/>
    <x v="3"/>
    <n v="236.89"/>
    <x v="1"/>
    <n v="20.6"/>
    <n v="257.49"/>
    <n v="83"/>
    <n v="369"/>
    <n v="325.8"/>
    <x v="1"/>
    <x v="620"/>
    <d v="2024-01-29T00:00:00"/>
    <x v="1"/>
    <n v="27041.4"/>
    <n v="2"/>
  </r>
  <r>
    <s v="PID-04547"/>
    <x v="29"/>
    <x v="1"/>
    <n v="432.84"/>
    <x v="2"/>
    <n v="60.26"/>
    <n v="493.09999999999997"/>
    <n v="434"/>
    <n v="963"/>
    <n v="674.84"/>
    <x v="1"/>
    <x v="260"/>
    <d v="2024-09-15T00:00:00"/>
    <x v="0"/>
    <n v="292880.56"/>
    <n v="4"/>
  </r>
  <r>
    <s v="PID-04548"/>
    <x v="19"/>
    <x v="0"/>
    <n v="497.37"/>
    <x v="3"/>
    <n v="92.28"/>
    <n v="589.65"/>
    <n v="71"/>
    <n v="82"/>
    <n v="799.13"/>
    <x v="1"/>
    <x v="460"/>
    <d v="2024-03-18T00:00:00"/>
    <x v="1"/>
    <n v="56738.23"/>
    <n v="7"/>
  </r>
  <r>
    <s v="PID-04549"/>
    <x v="5"/>
    <x v="0"/>
    <n v="263.08"/>
    <x v="3"/>
    <n v="16.63"/>
    <n v="279.70999999999998"/>
    <n v="134"/>
    <n v="287"/>
    <n v="342.81"/>
    <x v="1"/>
    <x v="57"/>
    <d v="2023-12-27T00:00:00"/>
    <x v="0"/>
    <n v="45936.54"/>
    <n v="13"/>
  </r>
  <r>
    <s v="PID-04550"/>
    <x v="26"/>
    <x v="5"/>
    <n v="455.89"/>
    <x v="3"/>
    <n v="85.96"/>
    <n v="541.85"/>
    <n v="111"/>
    <n v="425"/>
    <n v="669.2"/>
    <x v="2"/>
    <x v="469"/>
    <d v="2023-05-04T00:00:00"/>
    <x v="0"/>
    <n v="74281.2"/>
    <n v="13"/>
  </r>
  <r>
    <s v="PID-04551"/>
    <x v="26"/>
    <x v="5"/>
    <n v="438.83"/>
    <x v="3"/>
    <n v="12.39"/>
    <n v="451.21999999999997"/>
    <n v="294"/>
    <n v="288"/>
    <n v="607.16999999999996"/>
    <x v="1"/>
    <x v="541"/>
    <d v="2024-09-03T00:00:00"/>
    <x v="1"/>
    <n v="178507.98"/>
    <n v="6"/>
  </r>
  <r>
    <s v="PID-04552"/>
    <x v="18"/>
    <x v="3"/>
    <n v="148.53"/>
    <x v="0"/>
    <n v="54.03"/>
    <n v="202.56"/>
    <n v="416"/>
    <n v="568"/>
    <n v="252.12"/>
    <x v="1"/>
    <x v="136"/>
    <d v="2023-06-10T00:00:00"/>
    <x v="0"/>
    <n v="104881.92"/>
    <n v="2"/>
  </r>
  <r>
    <s v="PID-04553"/>
    <x v="18"/>
    <x v="3"/>
    <n v="297"/>
    <x v="0"/>
    <n v="47.29"/>
    <n v="344.29"/>
    <n v="399"/>
    <n v="433"/>
    <n v="432.41"/>
    <x v="1"/>
    <x v="627"/>
    <d v="2024-05-15T00:00:00"/>
    <x v="0"/>
    <n v="172531.59"/>
    <n v="13"/>
  </r>
  <r>
    <s v="PID-04554"/>
    <x v="7"/>
    <x v="4"/>
    <n v="206.67"/>
    <x v="3"/>
    <n v="63.1"/>
    <n v="269.77"/>
    <n v="250"/>
    <n v="298"/>
    <n v="340.84"/>
    <x v="2"/>
    <x v="523"/>
    <d v="2024-03-09T00:00:00"/>
    <x v="0"/>
    <n v="85210"/>
    <n v="8"/>
  </r>
  <r>
    <s v="PID-04555"/>
    <x v="24"/>
    <x v="2"/>
    <n v="434.05"/>
    <x v="3"/>
    <n v="34.43"/>
    <n v="468.48"/>
    <n v="141"/>
    <n v="850"/>
    <n v="678.54"/>
    <x v="3"/>
    <x v="701"/>
    <d v="2024-02-03T00:00:00"/>
    <x v="1"/>
    <n v="95674.14"/>
    <n v="8"/>
  </r>
  <r>
    <s v="PID-04556"/>
    <x v="18"/>
    <x v="3"/>
    <n v="43.93"/>
    <x v="2"/>
    <n v="14.77"/>
    <n v="58.7"/>
    <n v="321"/>
    <n v="603"/>
    <n v="75.64"/>
    <x v="1"/>
    <x v="455"/>
    <d v="2024-10-31T00:00:00"/>
    <x v="0"/>
    <n v="24280.44"/>
    <n v="14"/>
  </r>
  <r>
    <s v="PID-04557"/>
    <x v="4"/>
    <x v="1"/>
    <n v="478.41"/>
    <x v="2"/>
    <n v="75.11"/>
    <n v="553.52"/>
    <n v="477"/>
    <n v="661"/>
    <n v="794.06"/>
    <x v="4"/>
    <x v="210"/>
    <d v="2023-12-19T00:00:00"/>
    <x v="1"/>
    <n v="378766.62"/>
    <n v="3"/>
  </r>
  <r>
    <s v="PID-04558"/>
    <x v="11"/>
    <x v="0"/>
    <n v="320.87"/>
    <x v="2"/>
    <n v="39.97"/>
    <n v="360.84000000000003"/>
    <n v="213"/>
    <n v="336"/>
    <n v="511.16"/>
    <x v="2"/>
    <x v="680"/>
    <d v="2023-04-05T00:00:00"/>
    <x v="3"/>
    <n v="108877.08"/>
    <n v="5"/>
  </r>
  <r>
    <s v="PID-04559"/>
    <x v="27"/>
    <x v="4"/>
    <n v="328.04"/>
    <x v="1"/>
    <n v="54.41"/>
    <n v="382.45000000000005"/>
    <n v="403"/>
    <n v="191"/>
    <n v="497.88"/>
    <x v="3"/>
    <x v="479"/>
    <d v="2023-10-15T00:00:00"/>
    <x v="4"/>
    <n v="200645.64"/>
    <n v="13"/>
  </r>
  <r>
    <s v="PID-04560"/>
    <x v="6"/>
    <x v="3"/>
    <n v="361.15"/>
    <x v="0"/>
    <n v="38.1"/>
    <n v="399.25"/>
    <n v="391"/>
    <n v="374"/>
    <n v="501.76"/>
    <x v="2"/>
    <x v="401"/>
    <d v="2024-08-12T00:00:00"/>
    <x v="4"/>
    <n v="196188.16"/>
    <n v="2"/>
  </r>
  <r>
    <s v="PID-04561"/>
    <x v="20"/>
    <x v="1"/>
    <n v="451.19"/>
    <x v="0"/>
    <n v="71.34"/>
    <n v="522.53"/>
    <n v="268"/>
    <n v="443"/>
    <n v="759.64"/>
    <x v="0"/>
    <x v="319"/>
    <d v="2023-02-21T00:00:00"/>
    <x v="2"/>
    <n v="203583.52"/>
    <n v="14"/>
  </r>
  <r>
    <s v="PID-04562"/>
    <x v="25"/>
    <x v="5"/>
    <n v="440.2"/>
    <x v="0"/>
    <n v="79.19"/>
    <n v="519.39"/>
    <n v="421"/>
    <n v="922"/>
    <n v="777.96"/>
    <x v="3"/>
    <x v="88"/>
    <d v="2023-06-03T00:00:00"/>
    <x v="2"/>
    <n v="327521.15999999997"/>
    <n v="8"/>
  </r>
  <r>
    <s v="PID-04563"/>
    <x v="17"/>
    <x v="3"/>
    <n v="335.68"/>
    <x v="0"/>
    <n v="83.19"/>
    <n v="418.87"/>
    <n v="119"/>
    <n v="492"/>
    <n v="616.16"/>
    <x v="4"/>
    <x v="692"/>
    <d v="2024-07-15T00:00:00"/>
    <x v="0"/>
    <n v="73323.039999999994"/>
    <n v="9"/>
  </r>
  <r>
    <s v="PID-04564"/>
    <x v="21"/>
    <x v="0"/>
    <n v="424.27"/>
    <x v="2"/>
    <n v="41.13"/>
    <n v="465.4"/>
    <n v="239"/>
    <n v="727"/>
    <n v="567.79"/>
    <x v="1"/>
    <x v="317"/>
    <d v="2023-02-15T00:00:00"/>
    <x v="4"/>
    <n v="135701.81"/>
    <n v="2"/>
  </r>
  <r>
    <s v="PID-04565"/>
    <x v="17"/>
    <x v="3"/>
    <n v="240.66"/>
    <x v="1"/>
    <n v="11.56"/>
    <n v="252.22"/>
    <n v="118"/>
    <n v="307"/>
    <n v="313.64"/>
    <x v="4"/>
    <x v="571"/>
    <d v="2024-11-17T00:00:00"/>
    <x v="0"/>
    <n v="37009.519999999997"/>
    <n v="5"/>
  </r>
  <r>
    <s v="PID-04566"/>
    <x v="25"/>
    <x v="5"/>
    <n v="329.49"/>
    <x v="3"/>
    <n v="57.27"/>
    <n v="386.76"/>
    <n v="478"/>
    <n v="624"/>
    <n v="550.46"/>
    <x v="3"/>
    <x v="625"/>
    <d v="2023-09-27T00:00:00"/>
    <x v="2"/>
    <n v="263119.88"/>
    <n v="3"/>
  </r>
  <r>
    <s v="PID-04567"/>
    <x v="12"/>
    <x v="4"/>
    <n v="292.48"/>
    <x v="0"/>
    <n v="99.65"/>
    <n v="392.13"/>
    <n v="398"/>
    <n v="260"/>
    <n v="557.59"/>
    <x v="1"/>
    <x v="480"/>
    <d v="2024-06-17T00:00:00"/>
    <x v="1"/>
    <n v="221920.82"/>
    <n v="12"/>
  </r>
  <r>
    <s v="PID-04568"/>
    <x v="6"/>
    <x v="3"/>
    <n v="101.27"/>
    <x v="3"/>
    <n v="29.94"/>
    <n v="131.21"/>
    <n v="415"/>
    <n v="308"/>
    <n v="179.93"/>
    <x v="4"/>
    <x v="244"/>
    <d v="2023-12-21T00:00:00"/>
    <x v="2"/>
    <n v="74670.95"/>
    <n v="4"/>
  </r>
  <r>
    <s v="PID-04569"/>
    <x v="23"/>
    <x v="4"/>
    <n v="164.82"/>
    <x v="1"/>
    <n v="94.41"/>
    <n v="259.23"/>
    <n v="171"/>
    <n v="67"/>
    <n v="331.39"/>
    <x v="1"/>
    <x v="700"/>
    <d v="2024-06-09T00:00:00"/>
    <x v="4"/>
    <n v="56667.69"/>
    <n v="3"/>
  </r>
  <r>
    <s v="PID-04570"/>
    <x v="1"/>
    <x v="1"/>
    <n v="438.01"/>
    <x v="3"/>
    <n v="12.79"/>
    <n v="450.8"/>
    <n v="462"/>
    <n v="954"/>
    <n v="571.75"/>
    <x v="2"/>
    <x v="395"/>
    <d v="2024-03-31T00:00:00"/>
    <x v="2"/>
    <n v="264148.5"/>
    <n v="9"/>
  </r>
  <r>
    <s v="PID-04571"/>
    <x v="13"/>
    <x v="3"/>
    <n v="219.34"/>
    <x v="1"/>
    <n v="9.8800000000000008"/>
    <n v="229.22"/>
    <n v="354"/>
    <n v="290"/>
    <n v="281.01"/>
    <x v="4"/>
    <x v="99"/>
    <d v="2023-02-01T00:00:00"/>
    <x v="4"/>
    <n v="99477.54"/>
    <n v="3"/>
  </r>
  <r>
    <s v="PID-04572"/>
    <x v="25"/>
    <x v="5"/>
    <n v="50.57"/>
    <x v="1"/>
    <n v="66.900000000000006"/>
    <n v="117.47"/>
    <n v="397"/>
    <n v="890"/>
    <n v="165.79"/>
    <x v="4"/>
    <x v="556"/>
    <d v="2024-06-12T00:00:00"/>
    <x v="4"/>
    <n v="65818.63"/>
    <n v="2"/>
  </r>
  <r>
    <s v="PID-04573"/>
    <x v="16"/>
    <x v="5"/>
    <n v="384.64"/>
    <x v="0"/>
    <n v="15.98"/>
    <n v="400.62"/>
    <n v="487"/>
    <n v="22"/>
    <n v="506.67"/>
    <x v="1"/>
    <x v="537"/>
    <d v="2023-09-15T00:00:00"/>
    <x v="3"/>
    <n v="246748.29"/>
    <n v="6"/>
  </r>
  <r>
    <s v="PID-04574"/>
    <x v="21"/>
    <x v="0"/>
    <n v="32.96"/>
    <x v="2"/>
    <n v="60.32"/>
    <n v="93.28"/>
    <n v="67"/>
    <n v="861"/>
    <n v="127.11"/>
    <x v="0"/>
    <x v="241"/>
    <d v="2024-08-13T00:00:00"/>
    <x v="2"/>
    <n v="8516.3700000000008"/>
    <n v="13"/>
  </r>
  <r>
    <s v="PID-04575"/>
    <x v="1"/>
    <x v="1"/>
    <n v="181.09"/>
    <x v="3"/>
    <n v="86.46"/>
    <n v="267.55"/>
    <n v="218"/>
    <n v="155"/>
    <n v="367.83"/>
    <x v="0"/>
    <x v="608"/>
    <d v="2023-12-10T00:00:00"/>
    <x v="3"/>
    <n v="80186.94"/>
    <n v="3"/>
  </r>
  <r>
    <s v="PID-04576"/>
    <x v="24"/>
    <x v="2"/>
    <n v="153.30000000000001"/>
    <x v="2"/>
    <n v="59.42"/>
    <n v="212.72000000000003"/>
    <n v="214"/>
    <n v="200"/>
    <n v="305.25"/>
    <x v="3"/>
    <x v="442"/>
    <d v="2024-03-19T00:00:00"/>
    <x v="0"/>
    <n v="65323.5"/>
    <n v="1"/>
  </r>
  <r>
    <s v="PID-04577"/>
    <x v="5"/>
    <x v="0"/>
    <n v="76.88"/>
    <x v="0"/>
    <n v="60.72"/>
    <n v="137.6"/>
    <n v="54"/>
    <n v="652"/>
    <n v="167.15"/>
    <x v="4"/>
    <x v="690"/>
    <d v="2023-10-19T00:00:00"/>
    <x v="3"/>
    <n v="9026.1"/>
    <n v="7"/>
  </r>
  <r>
    <s v="PID-04578"/>
    <x v="28"/>
    <x v="5"/>
    <n v="301.02"/>
    <x v="3"/>
    <n v="16.63"/>
    <n v="317.64999999999998"/>
    <n v="179"/>
    <n v="45"/>
    <n v="419.9"/>
    <x v="1"/>
    <x v="287"/>
    <d v="2023-01-22T00:00:00"/>
    <x v="3"/>
    <n v="75162.100000000006"/>
    <n v="10"/>
  </r>
  <r>
    <s v="PID-04579"/>
    <x v="14"/>
    <x v="1"/>
    <n v="88.53"/>
    <x v="3"/>
    <n v="26.98"/>
    <n v="115.51"/>
    <n v="415"/>
    <n v="957"/>
    <n v="143.19999999999999"/>
    <x v="1"/>
    <x v="505"/>
    <d v="2024-10-02T00:00:00"/>
    <x v="0"/>
    <n v="59428"/>
    <n v="13"/>
  </r>
  <r>
    <s v="PID-04580"/>
    <x v="15"/>
    <x v="5"/>
    <n v="402.05"/>
    <x v="0"/>
    <n v="46.55"/>
    <n v="448.6"/>
    <n v="61"/>
    <n v="532"/>
    <n v="625.28"/>
    <x v="2"/>
    <x v="140"/>
    <d v="2024-09-17T00:00:00"/>
    <x v="2"/>
    <n v="38142.080000000002"/>
    <n v="8"/>
  </r>
  <r>
    <s v="PID-04581"/>
    <x v="18"/>
    <x v="3"/>
    <n v="111.87"/>
    <x v="0"/>
    <n v="20.77"/>
    <n v="132.64000000000001"/>
    <n v="342"/>
    <n v="863"/>
    <n v="173.48"/>
    <x v="4"/>
    <x v="724"/>
    <d v="2023-07-30T00:00:00"/>
    <x v="1"/>
    <n v="59330.16"/>
    <n v="13"/>
  </r>
  <r>
    <s v="PID-04582"/>
    <x v="17"/>
    <x v="3"/>
    <n v="364.36"/>
    <x v="1"/>
    <n v="60.51"/>
    <n v="424.87"/>
    <n v="233"/>
    <n v="498"/>
    <n v="573.79"/>
    <x v="4"/>
    <x v="420"/>
    <d v="2024-12-29T00:00:00"/>
    <x v="2"/>
    <n v="133693.07"/>
    <n v="5"/>
  </r>
  <r>
    <s v="PID-04583"/>
    <x v="27"/>
    <x v="4"/>
    <n v="99.41"/>
    <x v="0"/>
    <n v="89.42"/>
    <n v="188.82999999999998"/>
    <n v="72"/>
    <n v="414"/>
    <n v="254.16"/>
    <x v="2"/>
    <x v="664"/>
    <d v="2023-02-28T00:00:00"/>
    <x v="1"/>
    <n v="18299.52"/>
    <n v="2"/>
  </r>
  <r>
    <s v="PID-04584"/>
    <x v="5"/>
    <x v="0"/>
    <n v="323.29000000000002"/>
    <x v="3"/>
    <n v="56.15"/>
    <n v="379.44"/>
    <n v="315"/>
    <n v="845"/>
    <n v="482.51"/>
    <x v="2"/>
    <x v="126"/>
    <d v="2023-04-11T00:00:00"/>
    <x v="4"/>
    <n v="151990.65"/>
    <n v="14"/>
  </r>
  <r>
    <s v="PID-04585"/>
    <x v="28"/>
    <x v="5"/>
    <n v="21.95"/>
    <x v="2"/>
    <n v="12.75"/>
    <n v="34.700000000000003"/>
    <n v="320"/>
    <n v="869"/>
    <n v="41.97"/>
    <x v="0"/>
    <x v="71"/>
    <d v="2023-08-10T00:00:00"/>
    <x v="1"/>
    <n v="13430.4"/>
    <n v="4"/>
  </r>
  <r>
    <s v="PID-04586"/>
    <x v="4"/>
    <x v="1"/>
    <n v="211.42"/>
    <x v="0"/>
    <n v="10.18"/>
    <n v="221.6"/>
    <n v="221"/>
    <n v="772"/>
    <n v="330.35"/>
    <x v="4"/>
    <x v="193"/>
    <d v="2023-11-19T00:00:00"/>
    <x v="0"/>
    <n v="73007.350000000006"/>
    <n v="9"/>
  </r>
  <r>
    <s v="PID-04587"/>
    <x v="1"/>
    <x v="1"/>
    <n v="285.83999999999997"/>
    <x v="0"/>
    <n v="31.72"/>
    <n v="317.55999999999995"/>
    <n v="277"/>
    <n v="831"/>
    <n v="452.2"/>
    <x v="2"/>
    <x v="643"/>
    <d v="2024-08-22T00:00:00"/>
    <x v="1"/>
    <n v="125259.4"/>
    <n v="14"/>
  </r>
  <r>
    <s v="PID-04588"/>
    <x v="10"/>
    <x v="2"/>
    <n v="326.97000000000003"/>
    <x v="1"/>
    <n v="50.85"/>
    <n v="377.82000000000005"/>
    <n v="330"/>
    <n v="836"/>
    <n v="503.24"/>
    <x v="3"/>
    <x v="253"/>
    <d v="2023-02-14T00:00:00"/>
    <x v="0"/>
    <n v="166069.20000000001"/>
    <n v="3"/>
  </r>
  <r>
    <s v="PID-04589"/>
    <x v="10"/>
    <x v="2"/>
    <n v="64.989999999999995"/>
    <x v="2"/>
    <n v="13.66"/>
    <n v="78.649999999999991"/>
    <n v="262"/>
    <n v="39"/>
    <n v="101.08"/>
    <x v="4"/>
    <x v="230"/>
    <d v="2023-09-24T00:00:00"/>
    <x v="3"/>
    <n v="26482.959999999999"/>
    <n v="14"/>
  </r>
  <r>
    <s v="PID-04590"/>
    <x v="28"/>
    <x v="5"/>
    <n v="268.88"/>
    <x v="0"/>
    <n v="37.57"/>
    <n v="306.45"/>
    <n v="367"/>
    <n v="81"/>
    <n v="436.38"/>
    <x v="3"/>
    <x v="23"/>
    <d v="2023-06-06T00:00:00"/>
    <x v="3"/>
    <n v="160151.46"/>
    <n v="10"/>
  </r>
  <r>
    <s v="PID-04591"/>
    <x v="7"/>
    <x v="4"/>
    <n v="30.71"/>
    <x v="2"/>
    <n v="19.649999999999999"/>
    <n v="50.36"/>
    <n v="331"/>
    <n v="253"/>
    <n v="69.84"/>
    <x v="2"/>
    <x v="116"/>
    <d v="2023-06-25T00:00:00"/>
    <x v="1"/>
    <n v="23117.040000000001"/>
    <n v="14"/>
  </r>
  <r>
    <s v="PID-04592"/>
    <x v="6"/>
    <x v="3"/>
    <n v="246.52"/>
    <x v="3"/>
    <n v="81.760000000000005"/>
    <n v="328.28000000000003"/>
    <n v="208"/>
    <n v="344"/>
    <n v="449.81"/>
    <x v="0"/>
    <x v="421"/>
    <d v="2024-08-12T00:00:00"/>
    <x v="1"/>
    <n v="93560.48"/>
    <n v="5"/>
  </r>
  <r>
    <s v="PID-04593"/>
    <x v="7"/>
    <x v="4"/>
    <n v="303.37"/>
    <x v="3"/>
    <n v="33.65"/>
    <n v="337.02"/>
    <n v="123"/>
    <n v="791"/>
    <n v="435.64"/>
    <x v="0"/>
    <x v="451"/>
    <d v="2023-10-29T00:00:00"/>
    <x v="0"/>
    <n v="53583.72"/>
    <n v="8"/>
  </r>
  <r>
    <s v="PID-04594"/>
    <x v="0"/>
    <x v="0"/>
    <n v="165.93"/>
    <x v="2"/>
    <n v="68.72"/>
    <n v="234.65"/>
    <n v="409"/>
    <n v="299"/>
    <n v="340.09"/>
    <x v="3"/>
    <x v="707"/>
    <d v="2023-09-09T00:00:00"/>
    <x v="0"/>
    <n v="139096.81"/>
    <n v="3"/>
  </r>
  <r>
    <s v="PID-04595"/>
    <x v="5"/>
    <x v="0"/>
    <n v="255.17"/>
    <x v="0"/>
    <n v="65.650000000000006"/>
    <n v="320.82"/>
    <n v="296"/>
    <n v="211"/>
    <n v="429.94"/>
    <x v="4"/>
    <x v="533"/>
    <d v="2023-02-24T00:00:00"/>
    <x v="0"/>
    <n v="127262.24"/>
    <n v="12"/>
  </r>
  <r>
    <s v="PID-04596"/>
    <x v="27"/>
    <x v="4"/>
    <n v="115.86"/>
    <x v="1"/>
    <n v="58.55"/>
    <n v="174.41"/>
    <n v="353"/>
    <n v="963"/>
    <n v="219.12"/>
    <x v="3"/>
    <x v="223"/>
    <d v="2023-12-24T00:00:00"/>
    <x v="4"/>
    <n v="77349.36"/>
    <n v="12"/>
  </r>
  <r>
    <s v="PID-04597"/>
    <x v="3"/>
    <x v="2"/>
    <n v="438.51"/>
    <x v="2"/>
    <n v="64.06"/>
    <n v="502.57"/>
    <n v="382"/>
    <n v="25"/>
    <n v="732.8"/>
    <x v="0"/>
    <x v="235"/>
    <d v="2023-07-14T00:00:00"/>
    <x v="3"/>
    <n v="279929.59999999998"/>
    <n v="7"/>
  </r>
  <r>
    <s v="PID-04598"/>
    <x v="5"/>
    <x v="0"/>
    <n v="249.11"/>
    <x v="2"/>
    <n v="93.18"/>
    <n v="342.29"/>
    <n v="396"/>
    <n v="117"/>
    <n v="498.07"/>
    <x v="1"/>
    <x v="600"/>
    <d v="2024-12-01T00:00:00"/>
    <x v="2"/>
    <n v="197235.72"/>
    <n v="9"/>
  </r>
  <r>
    <s v="PID-04599"/>
    <x v="26"/>
    <x v="5"/>
    <n v="221.89"/>
    <x v="2"/>
    <n v="23.2"/>
    <n v="245.08999999999997"/>
    <n v="321"/>
    <n v="775"/>
    <n v="345.43"/>
    <x v="0"/>
    <x v="119"/>
    <d v="2024-09-12T00:00:00"/>
    <x v="0"/>
    <n v="110883.03"/>
    <n v="4"/>
  </r>
  <r>
    <s v="PID-04600"/>
    <x v="0"/>
    <x v="0"/>
    <n v="255.31"/>
    <x v="2"/>
    <n v="6.39"/>
    <n v="261.7"/>
    <n v="76"/>
    <n v="223"/>
    <n v="329.4"/>
    <x v="4"/>
    <x v="174"/>
    <d v="2024-08-25T00:00:00"/>
    <x v="3"/>
    <n v="25034.400000000001"/>
    <n v="9"/>
  </r>
  <r>
    <s v="PID-04601"/>
    <x v="20"/>
    <x v="1"/>
    <n v="54.61"/>
    <x v="0"/>
    <n v="78.72"/>
    <n v="133.32999999999998"/>
    <n v="23"/>
    <n v="553"/>
    <n v="162.19"/>
    <x v="1"/>
    <x v="699"/>
    <d v="2024-12-24T00:00:00"/>
    <x v="0"/>
    <n v="3730.37"/>
    <n v="4"/>
  </r>
  <r>
    <s v="PID-04602"/>
    <x v="9"/>
    <x v="3"/>
    <n v="191.36"/>
    <x v="3"/>
    <n v="89.63"/>
    <n v="280.99"/>
    <n v="393"/>
    <n v="97"/>
    <n v="421.07"/>
    <x v="3"/>
    <x v="538"/>
    <d v="2023-07-07T00:00:00"/>
    <x v="3"/>
    <n v="165480.51"/>
    <n v="13"/>
  </r>
  <r>
    <s v="PID-04603"/>
    <x v="4"/>
    <x v="1"/>
    <n v="226.25"/>
    <x v="3"/>
    <n v="6.49"/>
    <n v="232.74"/>
    <n v="264"/>
    <n v="408"/>
    <n v="325.83"/>
    <x v="2"/>
    <x v="212"/>
    <d v="2023-03-03T00:00:00"/>
    <x v="2"/>
    <n v="86019.12"/>
    <n v="8"/>
  </r>
  <r>
    <s v="PID-04604"/>
    <x v="14"/>
    <x v="1"/>
    <n v="310.18"/>
    <x v="0"/>
    <n v="59.44"/>
    <n v="369.62"/>
    <n v="95"/>
    <n v="630"/>
    <n v="450.22"/>
    <x v="4"/>
    <x v="259"/>
    <d v="2024-08-13T00:00:00"/>
    <x v="0"/>
    <n v="42770.9"/>
    <n v="8"/>
  </r>
  <r>
    <s v="PID-04605"/>
    <x v="17"/>
    <x v="3"/>
    <n v="209.71"/>
    <x v="2"/>
    <n v="43.61"/>
    <n v="253.32"/>
    <n v="31"/>
    <n v="300"/>
    <n v="360.22"/>
    <x v="1"/>
    <x v="288"/>
    <d v="2025-01-09T00:00:00"/>
    <x v="3"/>
    <n v="11166.82"/>
    <n v="12"/>
  </r>
  <r>
    <s v="PID-04606"/>
    <x v="22"/>
    <x v="4"/>
    <n v="454.5"/>
    <x v="3"/>
    <n v="20.309999999999999"/>
    <n v="474.81"/>
    <n v="467"/>
    <n v="766"/>
    <n v="704.29"/>
    <x v="0"/>
    <x v="394"/>
    <d v="2023-03-29T00:00:00"/>
    <x v="4"/>
    <n v="328903.43"/>
    <n v="14"/>
  </r>
  <r>
    <s v="PID-04607"/>
    <x v="17"/>
    <x v="3"/>
    <n v="293.88"/>
    <x v="3"/>
    <n v="59.61"/>
    <n v="353.49"/>
    <n v="161"/>
    <n v="222"/>
    <n v="488.22"/>
    <x v="2"/>
    <x v="13"/>
    <d v="2024-07-02T00:00:00"/>
    <x v="3"/>
    <n v="78603.42"/>
    <n v="2"/>
  </r>
  <r>
    <s v="PID-04608"/>
    <x v="28"/>
    <x v="5"/>
    <n v="61.8"/>
    <x v="2"/>
    <n v="83.52"/>
    <n v="145.32"/>
    <n v="121"/>
    <n v="703"/>
    <n v="189"/>
    <x v="0"/>
    <x v="514"/>
    <d v="2024-08-07T00:00:00"/>
    <x v="1"/>
    <n v="22869"/>
    <n v="1"/>
  </r>
  <r>
    <s v="PID-04609"/>
    <x v="4"/>
    <x v="1"/>
    <n v="421.14"/>
    <x v="1"/>
    <n v="48.6"/>
    <n v="469.74"/>
    <n v="407"/>
    <n v="329"/>
    <n v="606.62"/>
    <x v="3"/>
    <x v="9"/>
    <d v="2023-08-29T00:00:00"/>
    <x v="4"/>
    <n v="246894.34"/>
    <n v="8"/>
  </r>
  <r>
    <s v="PID-04610"/>
    <x v="13"/>
    <x v="3"/>
    <n v="126.6"/>
    <x v="1"/>
    <n v="30.75"/>
    <n v="157.35"/>
    <n v="16"/>
    <n v="269"/>
    <n v="223.42"/>
    <x v="0"/>
    <x v="448"/>
    <d v="2025-01-02T00:00:00"/>
    <x v="1"/>
    <n v="3574.72"/>
    <n v="11"/>
  </r>
  <r>
    <s v="PID-04611"/>
    <x v="27"/>
    <x v="4"/>
    <n v="80.16"/>
    <x v="2"/>
    <n v="14.08"/>
    <n v="94.24"/>
    <n v="36"/>
    <n v="949"/>
    <n v="139.99"/>
    <x v="3"/>
    <x v="683"/>
    <d v="2024-07-16T00:00:00"/>
    <x v="2"/>
    <n v="5039.6400000000003"/>
    <n v="6"/>
  </r>
  <r>
    <s v="PID-04612"/>
    <x v="13"/>
    <x v="3"/>
    <n v="495.23"/>
    <x v="2"/>
    <n v="41.28"/>
    <n v="536.51"/>
    <n v="217"/>
    <n v="141"/>
    <n v="685.49"/>
    <x v="0"/>
    <x v="69"/>
    <d v="2024-01-25T00:00:00"/>
    <x v="2"/>
    <n v="148751.32999999999"/>
    <n v="5"/>
  </r>
  <r>
    <s v="PID-04613"/>
    <x v="2"/>
    <x v="2"/>
    <n v="157.87"/>
    <x v="1"/>
    <n v="14.67"/>
    <n v="172.54"/>
    <n v="339"/>
    <n v="618"/>
    <n v="225.45"/>
    <x v="2"/>
    <x v="85"/>
    <d v="2023-11-07T00:00:00"/>
    <x v="0"/>
    <n v="76427.55"/>
    <n v="8"/>
  </r>
  <r>
    <s v="PID-04614"/>
    <x v="7"/>
    <x v="4"/>
    <n v="219.15"/>
    <x v="3"/>
    <n v="50.73"/>
    <n v="269.88"/>
    <n v="407"/>
    <n v="897"/>
    <n v="360.44"/>
    <x v="4"/>
    <x v="450"/>
    <d v="2023-09-12T00:00:00"/>
    <x v="1"/>
    <n v="146699.07999999999"/>
    <n v="7"/>
  </r>
  <r>
    <s v="PID-04615"/>
    <x v="6"/>
    <x v="3"/>
    <n v="58.85"/>
    <x v="3"/>
    <n v="93.8"/>
    <n v="152.65"/>
    <n v="319"/>
    <n v="411"/>
    <n v="216.56"/>
    <x v="2"/>
    <x v="350"/>
    <d v="2023-10-26T00:00:00"/>
    <x v="1"/>
    <n v="69082.64"/>
    <n v="3"/>
  </r>
  <r>
    <s v="PID-04616"/>
    <x v="29"/>
    <x v="1"/>
    <n v="260.55"/>
    <x v="2"/>
    <n v="45.53"/>
    <n v="306.08000000000004"/>
    <n v="477"/>
    <n v="931"/>
    <n v="390.22"/>
    <x v="0"/>
    <x v="484"/>
    <d v="2024-01-03T00:00:00"/>
    <x v="4"/>
    <n v="186134.94"/>
    <n v="1"/>
  </r>
  <r>
    <s v="PID-04617"/>
    <x v="5"/>
    <x v="0"/>
    <n v="460.91"/>
    <x v="1"/>
    <n v="27.86"/>
    <n v="488.77000000000004"/>
    <n v="429"/>
    <n v="689"/>
    <n v="665.98"/>
    <x v="3"/>
    <x v="645"/>
    <d v="2024-04-12T00:00:00"/>
    <x v="2"/>
    <n v="285705.42"/>
    <n v="10"/>
  </r>
  <r>
    <s v="PID-04618"/>
    <x v="15"/>
    <x v="5"/>
    <n v="17.59"/>
    <x v="1"/>
    <n v="51.4"/>
    <n v="68.989999999999995"/>
    <n v="347"/>
    <n v="78"/>
    <n v="92.24"/>
    <x v="3"/>
    <x v="328"/>
    <d v="2023-12-31T00:00:00"/>
    <x v="2"/>
    <n v="32007.279999999999"/>
    <n v="9"/>
  </r>
  <r>
    <s v="PID-04619"/>
    <x v="9"/>
    <x v="3"/>
    <n v="94.01"/>
    <x v="3"/>
    <n v="34.08"/>
    <n v="128.09"/>
    <n v="182"/>
    <n v="768"/>
    <n v="167.78"/>
    <x v="3"/>
    <x v="8"/>
    <d v="2024-10-27T00:00:00"/>
    <x v="3"/>
    <n v="30535.96"/>
    <n v="1"/>
  </r>
  <r>
    <s v="PID-04620"/>
    <x v="3"/>
    <x v="2"/>
    <n v="146.47999999999999"/>
    <x v="0"/>
    <n v="63.6"/>
    <n v="210.07999999999998"/>
    <n v="49"/>
    <n v="224"/>
    <n v="289.14"/>
    <x v="4"/>
    <x v="100"/>
    <d v="2023-10-29T00:00:00"/>
    <x v="2"/>
    <n v="14167.86"/>
    <n v="14"/>
  </r>
  <r>
    <s v="PID-04621"/>
    <x v="27"/>
    <x v="4"/>
    <n v="216.36"/>
    <x v="2"/>
    <n v="29.21"/>
    <n v="245.57000000000002"/>
    <n v="337"/>
    <n v="416"/>
    <n v="351.02"/>
    <x v="3"/>
    <x v="491"/>
    <d v="2024-07-04T00:00:00"/>
    <x v="2"/>
    <n v="118293.74"/>
    <n v="12"/>
  </r>
  <r>
    <s v="PID-04622"/>
    <x v="28"/>
    <x v="5"/>
    <n v="462.86"/>
    <x v="0"/>
    <n v="12.43"/>
    <n v="475.29"/>
    <n v="44"/>
    <n v="355"/>
    <n v="685.33"/>
    <x v="0"/>
    <x v="488"/>
    <d v="2023-09-06T00:00:00"/>
    <x v="2"/>
    <n v="30154.52"/>
    <n v="4"/>
  </r>
  <r>
    <s v="PID-04623"/>
    <x v="14"/>
    <x v="1"/>
    <n v="409.02"/>
    <x v="0"/>
    <n v="83.1"/>
    <n v="492.12"/>
    <n v="490"/>
    <n v="446"/>
    <n v="661.78"/>
    <x v="4"/>
    <x v="270"/>
    <d v="2023-06-02T00:00:00"/>
    <x v="0"/>
    <n v="324272.2"/>
    <n v="4"/>
  </r>
  <r>
    <s v="PID-04624"/>
    <x v="29"/>
    <x v="1"/>
    <n v="329.56"/>
    <x v="1"/>
    <n v="80.2"/>
    <n v="409.76"/>
    <n v="114"/>
    <n v="723"/>
    <n v="557.17999999999995"/>
    <x v="3"/>
    <x v="69"/>
    <d v="2024-01-31T00:00:00"/>
    <x v="0"/>
    <n v="63518.52"/>
    <n v="11"/>
  </r>
  <r>
    <s v="PID-04625"/>
    <x v="13"/>
    <x v="3"/>
    <n v="87.3"/>
    <x v="3"/>
    <n v="96.58"/>
    <n v="183.88"/>
    <n v="54"/>
    <n v="506"/>
    <n v="269.91000000000003"/>
    <x v="1"/>
    <x v="113"/>
    <d v="2023-06-27T00:00:00"/>
    <x v="3"/>
    <n v="14575.14"/>
    <n v="14"/>
  </r>
  <r>
    <s v="PID-04626"/>
    <x v="27"/>
    <x v="4"/>
    <n v="181.9"/>
    <x v="1"/>
    <n v="85.92"/>
    <n v="267.82"/>
    <n v="469"/>
    <n v="4"/>
    <n v="322.79000000000002"/>
    <x v="1"/>
    <x v="647"/>
    <d v="2023-09-22T00:00:00"/>
    <x v="3"/>
    <n v="151388.51"/>
    <n v="4"/>
  </r>
  <r>
    <s v="PID-04627"/>
    <x v="5"/>
    <x v="0"/>
    <n v="26.36"/>
    <x v="2"/>
    <n v="47.22"/>
    <n v="73.58"/>
    <n v="442"/>
    <n v="481"/>
    <n v="88.33"/>
    <x v="4"/>
    <x v="544"/>
    <d v="2023-07-19T00:00:00"/>
    <x v="4"/>
    <n v="39041.86"/>
    <n v="11"/>
  </r>
  <r>
    <s v="PID-04628"/>
    <x v="12"/>
    <x v="4"/>
    <n v="470.44"/>
    <x v="2"/>
    <n v="81.77"/>
    <n v="552.21"/>
    <n v="113"/>
    <n v="171"/>
    <n v="704.25"/>
    <x v="4"/>
    <x v="557"/>
    <d v="2024-07-21T00:00:00"/>
    <x v="2"/>
    <n v="79580.25"/>
    <n v="14"/>
  </r>
  <r>
    <s v="PID-04629"/>
    <x v="4"/>
    <x v="1"/>
    <n v="177.71"/>
    <x v="0"/>
    <n v="51.09"/>
    <n v="228.8"/>
    <n v="277"/>
    <n v="180"/>
    <n v="303.77"/>
    <x v="0"/>
    <x v="10"/>
    <d v="2023-11-08T00:00:00"/>
    <x v="1"/>
    <n v="84144.29"/>
    <n v="3"/>
  </r>
  <r>
    <s v="PID-04630"/>
    <x v="20"/>
    <x v="1"/>
    <n v="11.06"/>
    <x v="3"/>
    <n v="81.75"/>
    <n v="92.81"/>
    <n v="402"/>
    <n v="71"/>
    <n v="113.74"/>
    <x v="2"/>
    <x v="505"/>
    <d v="2024-09-29T00:00:00"/>
    <x v="4"/>
    <n v="45723.48"/>
    <n v="10"/>
  </r>
  <r>
    <s v="PID-04631"/>
    <x v="0"/>
    <x v="0"/>
    <n v="32.94"/>
    <x v="1"/>
    <n v="11.38"/>
    <n v="44.32"/>
    <n v="39"/>
    <n v="678"/>
    <n v="54.66"/>
    <x v="4"/>
    <x v="93"/>
    <d v="2024-09-11T00:00:00"/>
    <x v="4"/>
    <n v="2131.7399999999998"/>
    <n v="6"/>
  </r>
  <r>
    <s v="PID-04632"/>
    <x v="29"/>
    <x v="1"/>
    <n v="66.83"/>
    <x v="3"/>
    <n v="93.11"/>
    <n v="159.94"/>
    <n v="299"/>
    <n v="989"/>
    <n v="200.55"/>
    <x v="0"/>
    <x v="234"/>
    <d v="2024-12-18T00:00:00"/>
    <x v="0"/>
    <n v="59964.45"/>
    <n v="8"/>
  </r>
  <r>
    <s v="PID-04633"/>
    <x v="24"/>
    <x v="2"/>
    <n v="118.88"/>
    <x v="3"/>
    <n v="81.91"/>
    <n v="200.79"/>
    <n v="92"/>
    <n v="31"/>
    <n v="279.13"/>
    <x v="3"/>
    <x v="659"/>
    <d v="2023-07-20T00:00:00"/>
    <x v="0"/>
    <n v="25679.96"/>
    <n v="9"/>
  </r>
  <r>
    <s v="PID-04634"/>
    <x v="17"/>
    <x v="3"/>
    <n v="362.39"/>
    <x v="3"/>
    <n v="69.099999999999994"/>
    <n v="431.49"/>
    <n v="370"/>
    <n v="428"/>
    <n v="568.79999999999995"/>
    <x v="4"/>
    <x v="88"/>
    <d v="2023-05-28T00:00:00"/>
    <x v="0"/>
    <n v="210456"/>
    <n v="2"/>
  </r>
  <r>
    <s v="PID-04635"/>
    <x v="4"/>
    <x v="1"/>
    <n v="484.24"/>
    <x v="3"/>
    <n v="46.31"/>
    <n v="530.54999999999995"/>
    <n v="273"/>
    <n v="280"/>
    <n v="710.5"/>
    <x v="4"/>
    <x v="517"/>
    <d v="2023-08-13T00:00:00"/>
    <x v="4"/>
    <n v="193966.5"/>
    <n v="5"/>
  </r>
  <r>
    <s v="PID-04636"/>
    <x v="27"/>
    <x v="4"/>
    <n v="86.41"/>
    <x v="3"/>
    <n v="29.39"/>
    <n v="115.8"/>
    <n v="184"/>
    <n v="705"/>
    <n v="169.15"/>
    <x v="2"/>
    <x v="34"/>
    <d v="2023-04-06T00:00:00"/>
    <x v="4"/>
    <n v="31123.599999999999"/>
    <n v="13"/>
  </r>
  <r>
    <s v="PID-04637"/>
    <x v="2"/>
    <x v="2"/>
    <n v="467.57"/>
    <x v="1"/>
    <n v="98.59"/>
    <n v="566.16"/>
    <n v="69"/>
    <n v="242"/>
    <n v="735.74"/>
    <x v="0"/>
    <x v="272"/>
    <d v="2023-01-18T00:00:00"/>
    <x v="1"/>
    <n v="50766.06"/>
    <n v="11"/>
  </r>
  <r>
    <s v="PID-04638"/>
    <x v="5"/>
    <x v="0"/>
    <n v="221.33"/>
    <x v="2"/>
    <n v="13.71"/>
    <n v="235.04000000000002"/>
    <n v="290"/>
    <n v="753"/>
    <n v="339.62"/>
    <x v="3"/>
    <x v="280"/>
    <d v="2023-09-10T00:00:00"/>
    <x v="2"/>
    <n v="98489.8"/>
    <n v="10"/>
  </r>
  <r>
    <s v="PID-04639"/>
    <x v="2"/>
    <x v="2"/>
    <n v="373.35"/>
    <x v="2"/>
    <n v="74.2"/>
    <n v="447.55"/>
    <n v="231"/>
    <n v="159"/>
    <n v="587.69000000000005"/>
    <x v="2"/>
    <x v="74"/>
    <d v="2024-06-15T00:00:00"/>
    <x v="4"/>
    <n v="135756.39000000001"/>
    <n v="12"/>
  </r>
  <r>
    <s v="PID-04640"/>
    <x v="11"/>
    <x v="0"/>
    <n v="358.23"/>
    <x v="3"/>
    <n v="50.93"/>
    <n v="409.16"/>
    <n v="53"/>
    <n v="634"/>
    <n v="579.35"/>
    <x v="1"/>
    <x v="730"/>
    <d v="2024-02-06T00:00:00"/>
    <x v="4"/>
    <n v="30705.55"/>
    <n v="8"/>
  </r>
  <r>
    <s v="PID-04641"/>
    <x v="27"/>
    <x v="4"/>
    <n v="452.55"/>
    <x v="2"/>
    <n v="81.040000000000006"/>
    <n v="533.59"/>
    <n v="81"/>
    <n v="724"/>
    <n v="707.04"/>
    <x v="4"/>
    <x v="448"/>
    <d v="2025-01-04T00:00:00"/>
    <x v="3"/>
    <n v="57270.239999999998"/>
    <n v="13"/>
  </r>
  <r>
    <s v="PID-04642"/>
    <x v="7"/>
    <x v="4"/>
    <n v="373.1"/>
    <x v="3"/>
    <n v="60.64"/>
    <n v="433.74"/>
    <n v="61"/>
    <n v="145"/>
    <n v="593.91"/>
    <x v="3"/>
    <x v="144"/>
    <d v="2024-05-08T00:00:00"/>
    <x v="1"/>
    <n v="36228.51"/>
    <n v="13"/>
  </r>
  <r>
    <s v="PID-04643"/>
    <x v="23"/>
    <x v="4"/>
    <n v="75.87"/>
    <x v="0"/>
    <n v="69.88"/>
    <n v="145.75"/>
    <n v="473"/>
    <n v="624"/>
    <n v="199.72"/>
    <x v="3"/>
    <x v="647"/>
    <d v="2023-09-24T00:00:00"/>
    <x v="4"/>
    <n v="94467.56"/>
    <n v="6"/>
  </r>
  <r>
    <s v="PID-04644"/>
    <x v="29"/>
    <x v="1"/>
    <n v="487.34"/>
    <x v="0"/>
    <n v="61.17"/>
    <n v="548.51"/>
    <n v="11"/>
    <n v="691"/>
    <n v="681.54"/>
    <x v="3"/>
    <x v="341"/>
    <d v="2024-04-27T00:00:00"/>
    <x v="0"/>
    <n v="7496.94"/>
    <n v="6"/>
  </r>
  <r>
    <s v="PID-04645"/>
    <x v="5"/>
    <x v="0"/>
    <n v="167.09"/>
    <x v="1"/>
    <n v="70.05"/>
    <n v="237.14"/>
    <n v="160"/>
    <n v="590"/>
    <n v="337.18"/>
    <x v="2"/>
    <x v="405"/>
    <d v="2024-11-20T00:00:00"/>
    <x v="2"/>
    <n v="53948.800000000003"/>
    <n v="13"/>
  </r>
  <r>
    <s v="PID-04646"/>
    <x v="23"/>
    <x v="4"/>
    <n v="209.06"/>
    <x v="1"/>
    <n v="41.95"/>
    <n v="251.01"/>
    <n v="183"/>
    <n v="99"/>
    <n v="321.58999999999997"/>
    <x v="4"/>
    <x v="685"/>
    <d v="2024-11-22T00:00:00"/>
    <x v="4"/>
    <n v="58850.97"/>
    <n v="3"/>
  </r>
  <r>
    <s v="PID-04647"/>
    <x v="9"/>
    <x v="3"/>
    <n v="431.51"/>
    <x v="1"/>
    <n v="63.78"/>
    <n v="495.28999999999996"/>
    <n v="445"/>
    <n v="907"/>
    <n v="636.12"/>
    <x v="4"/>
    <x v="189"/>
    <d v="2023-11-21T00:00:00"/>
    <x v="0"/>
    <n v="283073.40000000002"/>
    <n v="9"/>
  </r>
  <r>
    <s v="PID-04648"/>
    <x v="16"/>
    <x v="5"/>
    <n v="175.12"/>
    <x v="3"/>
    <n v="36.14"/>
    <n v="211.26"/>
    <n v="123"/>
    <n v="380"/>
    <n v="258.54000000000002"/>
    <x v="4"/>
    <x v="57"/>
    <d v="2023-12-23T00:00:00"/>
    <x v="0"/>
    <n v="31800.42"/>
    <n v="9"/>
  </r>
  <r>
    <s v="PID-04649"/>
    <x v="7"/>
    <x v="4"/>
    <n v="201.41"/>
    <x v="2"/>
    <n v="37.799999999999997"/>
    <n v="239.20999999999998"/>
    <n v="36"/>
    <n v="182"/>
    <n v="333.74"/>
    <x v="2"/>
    <x v="515"/>
    <d v="2023-05-11T00:00:00"/>
    <x v="2"/>
    <n v="12014.64"/>
    <n v="2"/>
  </r>
  <r>
    <s v="PID-04650"/>
    <x v="2"/>
    <x v="2"/>
    <n v="158.85"/>
    <x v="0"/>
    <n v="6.07"/>
    <n v="164.92"/>
    <n v="174"/>
    <n v="544"/>
    <n v="238.84"/>
    <x v="4"/>
    <x v="454"/>
    <d v="2024-04-18T00:00:00"/>
    <x v="2"/>
    <n v="41558.160000000003"/>
    <n v="4"/>
  </r>
  <r>
    <s v="PID-04651"/>
    <x v="9"/>
    <x v="3"/>
    <n v="363.64"/>
    <x v="1"/>
    <n v="39.380000000000003"/>
    <n v="403.02"/>
    <n v="290"/>
    <n v="544"/>
    <n v="527.12"/>
    <x v="0"/>
    <x v="188"/>
    <d v="2023-06-20T00:00:00"/>
    <x v="4"/>
    <n v="152864.79999999999"/>
    <n v="14"/>
  </r>
  <r>
    <s v="PID-04652"/>
    <x v="13"/>
    <x v="3"/>
    <n v="310.74"/>
    <x v="3"/>
    <n v="17.010000000000002"/>
    <n v="327.75"/>
    <n v="216"/>
    <n v="562"/>
    <n v="452.12"/>
    <x v="3"/>
    <x v="466"/>
    <d v="2023-08-15T00:00:00"/>
    <x v="3"/>
    <n v="97657.919999999998"/>
    <n v="1"/>
  </r>
  <r>
    <s v="PID-04653"/>
    <x v="11"/>
    <x v="0"/>
    <n v="442.12"/>
    <x v="2"/>
    <n v="19.57"/>
    <n v="461.69"/>
    <n v="304"/>
    <n v="823"/>
    <n v="598.92999999999995"/>
    <x v="3"/>
    <x v="295"/>
    <d v="2023-07-26T00:00:00"/>
    <x v="0"/>
    <n v="182074.72"/>
    <n v="14"/>
  </r>
  <r>
    <s v="PID-04654"/>
    <x v="8"/>
    <x v="2"/>
    <n v="326.63"/>
    <x v="1"/>
    <n v="10.16"/>
    <n v="336.79"/>
    <n v="255"/>
    <n v="767"/>
    <n v="463.39"/>
    <x v="1"/>
    <x v="700"/>
    <d v="2024-06-09T00:00:00"/>
    <x v="3"/>
    <n v="118164.45"/>
    <n v="3"/>
  </r>
  <r>
    <s v="PID-04655"/>
    <x v="22"/>
    <x v="4"/>
    <n v="98.97"/>
    <x v="2"/>
    <n v="11.29"/>
    <n v="110.25999999999999"/>
    <n v="469"/>
    <n v="807"/>
    <n v="153.72999999999999"/>
    <x v="1"/>
    <x v="502"/>
    <d v="2024-07-25T00:00:00"/>
    <x v="2"/>
    <n v="72099.37"/>
    <n v="3"/>
  </r>
  <r>
    <s v="PID-04656"/>
    <x v="10"/>
    <x v="2"/>
    <n v="140.4"/>
    <x v="1"/>
    <n v="95.74"/>
    <n v="236.14"/>
    <n v="483"/>
    <n v="686"/>
    <n v="296.2"/>
    <x v="3"/>
    <x v="243"/>
    <d v="2023-10-30T00:00:00"/>
    <x v="1"/>
    <n v="143064.6"/>
    <n v="14"/>
  </r>
  <r>
    <s v="PID-04657"/>
    <x v="5"/>
    <x v="0"/>
    <n v="400.86"/>
    <x v="0"/>
    <n v="99.58"/>
    <n v="500.44"/>
    <n v="467"/>
    <n v="138"/>
    <n v="610.9"/>
    <x v="2"/>
    <x v="284"/>
    <d v="2024-10-24T00:00:00"/>
    <x v="1"/>
    <n v="285290.3"/>
    <n v="6"/>
  </r>
  <r>
    <s v="PID-04658"/>
    <x v="6"/>
    <x v="3"/>
    <n v="80.55"/>
    <x v="0"/>
    <n v="37.43"/>
    <n v="117.97999999999999"/>
    <n v="239"/>
    <n v="474"/>
    <n v="160.08000000000001"/>
    <x v="2"/>
    <x v="174"/>
    <d v="2024-08-25T00:00:00"/>
    <x v="4"/>
    <n v="38259.120000000003"/>
    <n v="9"/>
  </r>
  <r>
    <s v="PID-04659"/>
    <x v="8"/>
    <x v="2"/>
    <n v="470.77"/>
    <x v="1"/>
    <n v="62.91"/>
    <n v="533.67999999999995"/>
    <n v="104"/>
    <n v="424"/>
    <n v="691.14"/>
    <x v="3"/>
    <x v="703"/>
    <d v="2023-11-04T00:00:00"/>
    <x v="3"/>
    <n v="71878.559999999998"/>
    <n v="1"/>
  </r>
  <r>
    <s v="PID-04660"/>
    <x v="16"/>
    <x v="5"/>
    <n v="457.36"/>
    <x v="1"/>
    <n v="8.99"/>
    <n v="466.35"/>
    <n v="205"/>
    <n v="625"/>
    <n v="590.41"/>
    <x v="0"/>
    <x v="417"/>
    <d v="2024-04-08T00:00:00"/>
    <x v="2"/>
    <n v="121034.05"/>
    <n v="12"/>
  </r>
  <r>
    <s v="PID-04661"/>
    <x v="11"/>
    <x v="0"/>
    <n v="139.37"/>
    <x v="1"/>
    <n v="51.17"/>
    <n v="190.54000000000002"/>
    <n v="129"/>
    <n v="908"/>
    <n v="253.72"/>
    <x v="1"/>
    <x v="297"/>
    <d v="2023-11-25T00:00:00"/>
    <x v="2"/>
    <n v="32729.88"/>
    <n v="6"/>
  </r>
  <r>
    <s v="PID-04662"/>
    <x v="23"/>
    <x v="4"/>
    <n v="498.75"/>
    <x v="3"/>
    <n v="67.91"/>
    <n v="566.66"/>
    <n v="125"/>
    <n v="411"/>
    <n v="691.71"/>
    <x v="1"/>
    <x v="48"/>
    <d v="2024-12-15T00:00:00"/>
    <x v="3"/>
    <n v="86463.75"/>
    <n v="8"/>
  </r>
  <r>
    <s v="PID-04663"/>
    <x v="19"/>
    <x v="0"/>
    <n v="175.55"/>
    <x v="3"/>
    <n v="48.25"/>
    <n v="223.8"/>
    <n v="212"/>
    <n v="958"/>
    <n v="308.22000000000003"/>
    <x v="3"/>
    <x v="519"/>
    <d v="2023-11-06T00:00:00"/>
    <x v="4"/>
    <n v="65342.64"/>
    <n v="4"/>
  </r>
  <r>
    <s v="PID-04664"/>
    <x v="25"/>
    <x v="5"/>
    <n v="68.16"/>
    <x v="3"/>
    <n v="59.69"/>
    <n v="127.85"/>
    <n v="307"/>
    <n v="53"/>
    <n v="178.06"/>
    <x v="1"/>
    <x v="653"/>
    <d v="2023-02-26T00:00:00"/>
    <x v="0"/>
    <n v="54664.42"/>
    <n v="10"/>
  </r>
  <r>
    <s v="PID-04665"/>
    <x v="11"/>
    <x v="0"/>
    <n v="166.8"/>
    <x v="1"/>
    <n v="98.15"/>
    <n v="264.95000000000005"/>
    <n v="105"/>
    <n v="468"/>
    <n v="353.71"/>
    <x v="2"/>
    <x v="73"/>
    <d v="2024-05-08T00:00:00"/>
    <x v="2"/>
    <n v="37139.550000000003"/>
    <n v="12"/>
  </r>
  <r>
    <s v="PID-04666"/>
    <x v="10"/>
    <x v="2"/>
    <n v="453.31"/>
    <x v="1"/>
    <n v="86.28"/>
    <n v="539.59"/>
    <n v="56"/>
    <n v="179"/>
    <n v="717.38"/>
    <x v="3"/>
    <x v="475"/>
    <d v="2024-04-26T00:00:00"/>
    <x v="1"/>
    <n v="40173.279999999999"/>
    <n v="9"/>
  </r>
  <r>
    <s v="PID-04667"/>
    <x v="12"/>
    <x v="4"/>
    <n v="60.01"/>
    <x v="3"/>
    <n v="21.84"/>
    <n v="81.849999999999994"/>
    <n v="269"/>
    <n v="505"/>
    <n v="120.06"/>
    <x v="3"/>
    <x v="505"/>
    <d v="2024-09-26T00:00:00"/>
    <x v="4"/>
    <n v="32296.14"/>
    <n v="7"/>
  </r>
  <r>
    <s v="PID-04668"/>
    <x v="24"/>
    <x v="2"/>
    <n v="355.63"/>
    <x v="2"/>
    <n v="9.9600000000000009"/>
    <n v="365.59"/>
    <n v="355"/>
    <n v="781"/>
    <n v="533.73"/>
    <x v="3"/>
    <x v="596"/>
    <d v="2023-11-19T00:00:00"/>
    <x v="0"/>
    <n v="189474.15"/>
    <n v="5"/>
  </r>
  <r>
    <s v="PID-04669"/>
    <x v="19"/>
    <x v="0"/>
    <n v="20.81"/>
    <x v="0"/>
    <n v="14.46"/>
    <n v="35.269999999999996"/>
    <n v="377"/>
    <n v="666"/>
    <n v="44.01"/>
    <x v="0"/>
    <x v="642"/>
    <d v="2024-08-27T00:00:00"/>
    <x v="3"/>
    <n v="16591.77"/>
    <n v="5"/>
  </r>
  <r>
    <s v="PID-04670"/>
    <x v="8"/>
    <x v="2"/>
    <n v="335.16"/>
    <x v="1"/>
    <n v="25.84"/>
    <n v="361"/>
    <n v="411"/>
    <n v="107"/>
    <n v="517.07000000000005"/>
    <x v="3"/>
    <x v="534"/>
    <d v="2023-06-20T00:00:00"/>
    <x v="3"/>
    <n v="212515.77"/>
    <n v="5"/>
  </r>
  <r>
    <s v="PID-04671"/>
    <x v="19"/>
    <x v="0"/>
    <n v="429.38"/>
    <x v="2"/>
    <n v="90.46"/>
    <n v="519.84"/>
    <n v="20"/>
    <n v="615"/>
    <n v="684.14"/>
    <x v="0"/>
    <x v="5"/>
    <d v="2024-01-06T00:00:00"/>
    <x v="1"/>
    <n v="13682.8"/>
    <n v="8"/>
  </r>
  <r>
    <s v="PID-04672"/>
    <x v="21"/>
    <x v="0"/>
    <n v="429.31"/>
    <x v="2"/>
    <n v="83.92"/>
    <n v="513.23"/>
    <n v="401"/>
    <n v="497"/>
    <n v="679.16"/>
    <x v="2"/>
    <x v="175"/>
    <d v="2023-10-14T00:00:00"/>
    <x v="3"/>
    <n v="272343.15999999997"/>
    <n v="7"/>
  </r>
  <r>
    <s v="PID-04673"/>
    <x v="7"/>
    <x v="4"/>
    <n v="328.1"/>
    <x v="3"/>
    <n v="41.28"/>
    <n v="369.38"/>
    <n v="234"/>
    <n v="420"/>
    <n v="485.66"/>
    <x v="3"/>
    <x v="555"/>
    <d v="2025-01-01T00:00:00"/>
    <x v="3"/>
    <n v="113644.44"/>
    <n v="2"/>
  </r>
  <r>
    <s v="PID-04674"/>
    <x v="14"/>
    <x v="1"/>
    <n v="439.16"/>
    <x v="2"/>
    <n v="43.4"/>
    <n v="482.56"/>
    <n v="114"/>
    <n v="812"/>
    <n v="589.66999999999996"/>
    <x v="0"/>
    <x v="35"/>
    <d v="2024-05-01T00:00:00"/>
    <x v="3"/>
    <n v="67222.38"/>
    <n v="4"/>
  </r>
  <r>
    <s v="PID-04675"/>
    <x v="2"/>
    <x v="2"/>
    <n v="398.42"/>
    <x v="3"/>
    <n v="80.47"/>
    <n v="478.89"/>
    <n v="97"/>
    <n v="760"/>
    <n v="688.42"/>
    <x v="3"/>
    <x v="279"/>
    <d v="2024-08-05T00:00:00"/>
    <x v="0"/>
    <n v="66776.740000000005"/>
    <n v="2"/>
  </r>
  <r>
    <s v="PID-04676"/>
    <x v="27"/>
    <x v="4"/>
    <n v="14.57"/>
    <x v="1"/>
    <n v="87.94"/>
    <n v="102.50999999999999"/>
    <n v="198"/>
    <n v="214"/>
    <n v="149.46"/>
    <x v="3"/>
    <x v="144"/>
    <d v="2024-04-26T00:00:00"/>
    <x v="3"/>
    <n v="29593.08"/>
    <n v="1"/>
  </r>
  <r>
    <s v="PID-04677"/>
    <x v="13"/>
    <x v="3"/>
    <n v="136.87"/>
    <x v="0"/>
    <n v="55.1"/>
    <n v="191.97"/>
    <n v="375"/>
    <n v="963"/>
    <n v="279.37"/>
    <x v="3"/>
    <x v="320"/>
    <d v="2024-07-07T00:00:00"/>
    <x v="1"/>
    <n v="104763.75"/>
    <n v="2"/>
  </r>
  <r>
    <s v="PID-04678"/>
    <x v="24"/>
    <x v="2"/>
    <n v="15.6"/>
    <x v="1"/>
    <n v="26.24"/>
    <n v="41.839999999999996"/>
    <n v="108"/>
    <n v="389"/>
    <n v="54.91"/>
    <x v="1"/>
    <x v="113"/>
    <d v="2023-06-26T00:00:00"/>
    <x v="1"/>
    <n v="5930.28"/>
    <n v="13"/>
  </r>
  <r>
    <s v="PID-04679"/>
    <x v="16"/>
    <x v="5"/>
    <n v="98.29"/>
    <x v="1"/>
    <n v="65.88"/>
    <n v="164.17000000000002"/>
    <n v="109"/>
    <n v="145"/>
    <n v="242.2"/>
    <x v="3"/>
    <x v="128"/>
    <d v="2023-08-07T00:00:00"/>
    <x v="2"/>
    <n v="26399.8"/>
    <n v="3"/>
  </r>
  <r>
    <s v="PID-04680"/>
    <x v="4"/>
    <x v="1"/>
    <n v="36.71"/>
    <x v="1"/>
    <n v="44.05"/>
    <n v="80.759999999999991"/>
    <n v="393"/>
    <n v="184"/>
    <n v="111.83"/>
    <x v="3"/>
    <x v="293"/>
    <d v="2024-02-14T00:00:00"/>
    <x v="4"/>
    <n v="43949.19"/>
    <n v="10"/>
  </r>
  <r>
    <s v="PID-04681"/>
    <x v="27"/>
    <x v="4"/>
    <n v="198.34"/>
    <x v="3"/>
    <n v="10.130000000000001"/>
    <n v="208.47"/>
    <n v="251"/>
    <n v="940"/>
    <n v="293.43"/>
    <x v="2"/>
    <x v="607"/>
    <d v="2023-04-23T00:00:00"/>
    <x v="1"/>
    <n v="73650.929999999993"/>
    <n v="12"/>
  </r>
  <r>
    <s v="PID-04682"/>
    <x v="4"/>
    <x v="1"/>
    <n v="368.39"/>
    <x v="1"/>
    <n v="58.74"/>
    <n v="427.13"/>
    <n v="490"/>
    <n v="952"/>
    <n v="567.38"/>
    <x v="1"/>
    <x v="696"/>
    <d v="2023-04-11T00:00:00"/>
    <x v="0"/>
    <n v="278016.2"/>
    <n v="1"/>
  </r>
  <r>
    <s v="PID-04683"/>
    <x v="12"/>
    <x v="4"/>
    <n v="364.24"/>
    <x v="3"/>
    <n v="79.55"/>
    <n v="443.79"/>
    <n v="289"/>
    <n v="168"/>
    <n v="583.21"/>
    <x v="0"/>
    <x v="528"/>
    <d v="2024-11-06T00:00:00"/>
    <x v="1"/>
    <n v="168547.69"/>
    <n v="6"/>
  </r>
  <r>
    <s v="PID-04684"/>
    <x v="22"/>
    <x v="4"/>
    <n v="416.07"/>
    <x v="2"/>
    <n v="39.53"/>
    <n v="455.6"/>
    <n v="192"/>
    <n v="944"/>
    <n v="677.05"/>
    <x v="4"/>
    <x v="503"/>
    <d v="2023-04-01T00:00:00"/>
    <x v="0"/>
    <n v="129993.60000000001"/>
    <n v="9"/>
  </r>
  <r>
    <s v="PID-04685"/>
    <x v="5"/>
    <x v="0"/>
    <n v="54.24"/>
    <x v="2"/>
    <n v="95.94"/>
    <n v="150.18"/>
    <n v="279"/>
    <n v="755"/>
    <n v="213.11"/>
    <x v="0"/>
    <x v="298"/>
    <d v="2024-10-07T00:00:00"/>
    <x v="2"/>
    <n v="59457.69"/>
    <n v="5"/>
  </r>
  <r>
    <s v="PID-04686"/>
    <x v="1"/>
    <x v="1"/>
    <n v="229.37"/>
    <x v="3"/>
    <n v="64.63"/>
    <n v="294"/>
    <n v="398"/>
    <n v="372"/>
    <n v="417.82"/>
    <x v="2"/>
    <x v="355"/>
    <d v="2023-10-17T00:00:00"/>
    <x v="0"/>
    <n v="166292.35999999999"/>
    <n v="4"/>
  </r>
  <r>
    <s v="PID-04687"/>
    <x v="17"/>
    <x v="3"/>
    <n v="197.95"/>
    <x v="1"/>
    <n v="68.91"/>
    <n v="266.86"/>
    <n v="427"/>
    <n v="280"/>
    <n v="372.25"/>
    <x v="2"/>
    <x v="591"/>
    <d v="2023-03-26T00:00:00"/>
    <x v="0"/>
    <n v="158950.75"/>
    <n v="4"/>
  </r>
  <r>
    <s v="PID-04688"/>
    <x v="12"/>
    <x v="4"/>
    <n v="371.8"/>
    <x v="0"/>
    <n v="72.2"/>
    <n v="444"/>
    <n v="175"/>
    <n v="884"/>
    <n v="600.03"/>
    <x v="4"/>
    <x v="608"/>
    <d v="2023-12-09T00:00:00"/>
    <x v="2"/>
    <n v="105005.25"/>
    <n v="2"/>
  </r>
  <r>
    <s v="PID-04689"/>
    <x v="13"/>
    <x v="3"/>
    <n v="103.47"/>
    <x v="0"/>
    <n v="38.61"/>
    <n v="142.07999999999998"/>
    <n v="483"/>
    <n v="494"/>
    <n v="212.73"/>
    <x v="3"/>
    <x v="550"/>
    <d v="2024-04-13T00:00:00"/>
    <x v="3"/>
    <n v="102748.59"/>
    <n v="6"/>
  </r>
  <r>
    <s v="PID-04690"/>
    <x v="8"/>
    <x v="2"/>
    <n v="489.45"/>
    <x v="3"/>
    <n v="91.5"/>
    <n v="580.95000000000005"/>
    <n v="340"/>
    <n v="341"/>
    <n v="722.54"/>
    <x v="1"/>
    <x v="211"/>
    <d v="2024-03-19T00:00:00"/>
    <x v="3"/>
    <n v="245663.6"/>
    <n v="4"/>
  </r>
  <r>
    <s v="PID-04691"/>
    <x v="10"/>
    <x v="2"/>
    <n v="380.73"/>
    <x v="3"/>
    <n v="63.3"/>
    <n v="444.03000000000003"/>
    <n v="40"/>
    <n v="584"/>
    <n v="580.04"/>
    <x v="0"/>
    <x v="447"/>
    <d v="2024-09-03T00:00:00"/>
    <x v="1"/>
    <n v="23201.599999999999"/>
    <n v="2"/>
  </r>
  <r>
    <s v="PID-04692"/>
    <x v="9"/>
    <x v="3"/>
    <n v="186.53"/>
    <x v="1"/>
    <n v="74.27"/>
    <n v="260.8"/>
    <n v="43"/>
    <n v="457"/>
    <n v="360.7"/>
    <x v="2"/>
    <x v="355"/>
    <d v="2023-10-25T00:00:00"/>
    <x v="4"/>
    <n v="15510.1"/>
    <n v="12"/>
  </r>
  <r>
    <s v="PID-04693"/>
    <x v="26"/>
    <x v="5"/>
    <n v="332.13"/>
    <x v="3"/>
    <n v="28.68"/>
    <n v="360.81"/>
    <n v="65"/>
    <n v="315"/>
    <n v="472.19"/>
    <x v="4"/>
    <x v="611"/>
    <d v="2024-10-11T00:00:00"/>
    <x v="4"/>
    <n v="30692.35"/>
    <n v="3"/>
  </r>
  <r>
    <s v="PID-04694"/>
    <x v="18"/>
    <x v="3"/>
    <n v="119.06"/>
    <x v="3"/>
    <n v="80.180000000000007"/>
    <n v="199.24"/>
    <n v="433"/>
    <n v="845"/>
    <n v="261.43"/>
    <x v="1"/>
    <x v="286"/>
    <d v="2023-02-02T00:00:00"/>
    <x v="2"/>
    <n v="113199.19"/>
    <n v="10"/>
  </r>
  <r>
    <s v="PID-04695"/>
    <x v="28"/>
    <x v="5"/>
    <n v="297.76"/>
    <x v="1"/>
    <n v="85.75"/>
    <n v="383.51"/>
    <n v="210"/>
    <n v="68"/>
    <n v="566.01"/>
    <x v="0"/>
    <x v="19"/>
    <d v="2023-01-12T00:00:00"/>
    <x v="0"/>
    <n v="118862.1"/>
    <n v="4"/>
  </r>
  <r>
    <s v="PID-04696"/>
    <x v="2"/>
    <x v="2"/>
    <n v="157.58000000000001"/>
    <x v="3"/>
    <n v="95.26"/>
    <n v="252.84000000000003"/>
    <n v="345"/>
    <n v="386"/>
    <n v="371.34"/>
    <x v="0"/>
    <x v="651"/>
    <d v="2023-05-10T00:00:00"/>
    <x v="2"/>
    <n v="128112.3"/>
    <n v="12"/>
  </r>
  <r>
    <s v="PID-04697"/>
    <x v="26"/>
    <x v="5"/>
    <n v="444.92"/>
    <x v="2"/>
    <n v="52.11"/>
    <n v="497.03000000000003"/>
    <n v="440"/>
    <n v="377"/>
    <n v="660.53"/>
    <x v="2"/>
    <x v="630"/>
    <d v="2023-09-06T00:00:00"/>
    <x v="3"/>
    <n v="290633.2"/>
    <n v="9"/>
  </r>
  <r>
    <s v="PID-04698"/>
    <x v="17"/>
    <x v="3"/>
    <n v="340.21"/>
    <x v="1"/>
    <n v="59.91"/>
    <n v="400.12"/>
    <n v="385"/>
    <n v="967"/>
    <n v="567.83000000000004"/>
    <x v="0"/>
    <x v="587"/>
    <d v="2024-06-08T00:00:00"/>
    <x v="4"/>
    <n v="218614.55"/>
    <n v="7"/>
  </r>
  <r>
    <s v="PID-04699"/>
    <x v="5"/>
    <x v="0"/>
    <n v="51.64"/>
    <x v="1"/>
    <n v="88.26"/>
    <n v="139.9"/>
    <n v="88"/>
    <n v="140"/>
    <n v="206.37"/>
    <x v="1"/>
    <x v="346"/>
    <d v="2023-01-06T00:00:00"/>
    <x v="2"/>
    <n v="18160.560000000001"/>
    <n v="4"/>
  </r>
  <r>
    <s v="PID-04700"/>
    <x v="3"/>
    <x v="2"/>
    <n v="209.22"/>
    <x v="0"/>
    <n v="28.03"/>
    <n v="237.25"/>
    <n v="264"/>
    <n v="975"/>
    <n v="345.98"/>
    <x v="3"/>
    <x v="426"/>
    <d v="2023-07-06T00:00:00"/>
    <x v="4"/>
    <n v="91338.72"/>
    <n v="2"/>
  </r>
  <r>
    <s v="PID-04701"/>
    <x v="16"/>
    <x v="5"/>
    <n v="291.38"/>
    <x v="2"/>
    <n v="19.670000000000002"/>
    <n v="311.05"/>
    <n v="444"/>
    <n v="866"/>
    <n v="449.41"/>
    <x v="4"/>
    <x v="474"/>
    <d v="2023-04-16T00:00:00"/>
    <x v="2"/>
    <n v="199538.04"/>
    <n v="10"/>
  </r>
  <r>
    <s v="PID-04702"/>
    <x v="19"/>
    <x v="0"/>
    <n v="415.95"/>
    <x v="0"/>
    <n v="46.53"/>
    <n v="462.48"/>
    <n v="42"/>
    <n v="163"/>
    <n v="614.01"/>
    <x v="2"/>
    <x v="499"/>
    <d v="2024-01-25T00:00:00"/>
    <x v="3"/>
    <n v="25788.42"/>
    <n v="13"/>
  </r>
  <r>
    <s v="PID-04703"/>
    <x v="10"/>
    <x v="2"/>
    <n v="46.88"/>
    <x v="1"/>
    <n v="84.42"/>
    <n v="131.30000000000001"/>
    <n v="461"/>
    <n v="631"/>
    <n v="184.69"/>
    <x v="4"/>
    <x v="357"/>
    <d v="2023-05-29T00:00:00"/>
    <x v="2"/>
    <n v="85142.09"/>
    <n v="9"/>
  </r>
  <r>
    <s v="PID-04704"/>
    <x v="12"/>
    <x v="4"/>
    <n v="446.42"/>
    <x v="1"/>
    <n v="55.52"/>
    <n v="501.94"/>
    <n v="86"/>
    <n v="37"/>
    <n v="709.73"/>
    <x v="0"/>
    <x v="644"/>
    <d v="2023-04-24T00:00:00"/>
    <x v="0"/>
    <n v="61036.78"/>
    <n v="5"/>
  </r>
  <r>
    <s v="PID-04705"/>
    <x v="8"/>
    <x v="2"/>
    <n v="46.62"/>
    <x v="3"/>
    <n v="67.459999999999994"/>
    <n v="114.07999999999998"/>
    <n v="272"/>
    <n v="720"/>
    <n v="148.94"/>
    <x v="1"/>
    <x v="535"/>
    <d v="2023-04-22T00:00:00"/>
    <x v="3"/>
    <n v="40511.68"/>
    <n v="7"/>
  </r>
  <r>
    <s v="PID-04706"/>
    <x v="5"/>
    <x v="0"/>
    <n v="100.3"/>
    <x v="0"/>
    <n v="61.77"/>
    <n v="162.07"/>
    <n v="204"/>
    <n v="787"/>
    <n v="195.44"/>
    <x v="4"/>
    <x v="273"/>
    <d v="2023-05-05T00:00:00"/>
    <x v="1"/>
    <n v="39869.760000000002"/>
    <n v="1"/>
  </r>
  <r>
    <s v="PID-04707"/>
    <x v="25"/>
    <x v="5"/>
    <n v="360.97"/>
    <x v="0"/>
    <n v="95.74"/>
    <n v="456.71000000000004"/>
    <n v="384"/>
    <n v="565"/>
    <n v="557.1"/>
    <x v="4"/>
    <x v="731"/>
    <d v="2023-10-07T00:00:00"/>
    <x v="1"/>
    <n v="213926.39999999999"/>
    <n v="7"/>
  </r>
  <r>
    <s v="PID-04708"/>
    <x v="28"/>
    <x v="5"/>
    <n v="211.92"/>
    <x v="2"/>
    <n v="71.5"/>
    <n v="283.41999999999996"/>
    <n v="217"/>
    <n v="673"/>
    <n v="387.32"/>
    <x v="0"/>
    <x v="93"/>
    <d v="2024-09-17T00:00:00"/>
    <x v="3"/>
    <n v="84048.44"/>
    <n v="12"/>
  </r>
  <r>
    <s v="PID-04709"/>
    <x v="9"/>
    <x v="3"/>
    <n v="261.13"/>
    <x v="3"/>
    <n v="54.81"/>
    <n v="315.94"/>
    <n v="300"/>
    <n v="591"/>
    <n v="397.16"/>
    <x v="4"/>
    <x v="585"/>
    <d v="2023-11-03T00:00:00"/>
    <x v="0"/>
    <n v="119148"/>
    <n v="12"/>
  </r>
  <r>
    <s v="PID-04710"/>
    <x v="7"/>
    <x v="4"/>
    <n v="97.46"/>
    <x v="1"/>
    <n v="35.07"/>
    <n v="132.53"/>
    <n v="371"/>
    <n v="587"/>
    <n v="174.93"/>
    <x v="1"/>
    <x v="315"/>
    <d v="2023-09-26T00:00:00"/>
    <x v="4"/>
    <n v="64899.03"/>
    <n v="12"/>
  </r>
  <r>
    <s v="PID-04711"/>
    <x v="9"/>
    <x v="3"/>
    <n v="163.41"/>
    <x v="2"/>
    <n v="92.22"/>
    <n v="255.63"/>
    <n v="189"/>
    <n v="640"/>
    <n v="362.97"/>
    <x v="4"/>
    <x v="599"/>
    <d v="2023-05-15T00:00:00"/>
    <x v="3"/>
    <n v="68601.33"/>
    <n v="7"/>
  </r>
  <r>
    <s v="PID-04712"/>
    <x v="12"/>
    <x v="4"/>
    <n v="417.11"/>
    <x v="1"/>
    <n v="29.13"/>
    <n v="446.24"/>
    <n v="63"/>
    <n v="285"/>
    <n v="614.75"/>
    <x v="2"/>
    <x v="173"/>
    <d v="2023-05-20T00:00:00"/>
    <x v="0"/>
    <n v="38729.25"/>
    <n v="6"/>
  </r>
  <r>
    <s v="PID-04713"/>
    <x v="8"/>
    <x v="2"/>
    <n v="388.2"/>
    <x v="0"/>
    <n v="98.16"/>
    <n v="486.36"/>
    <n v="38"/>
    <n v="499"/>
    <n v="720.67"/>
    <x v="4"/>
    <x v="363"/>
    <d v="2024-01-17T00:00:00"/>
    <x v="3"/>
    <n v="27385.46"/>
    <n v="1"/>
  </r>
  <r>
    <s v="PID-04714"/>
    <x v="7"/>
    <x v="4"/>
    <n v="39.53"/>
    <x v="0"/>
    <n v="49.05"/>
    <n v="88.58"/>
    <n v="446"/>
    <n v="279"/>
    <n v="114.54"/>
    <x v="3"/>
    <x v="577"/>
    <d v="2023-06-21T00:00:00"/>
    <x v="4"/>
    <n v="51084.84"/>
    <n v="11"/>
  </r>
  <r>
    <s v="PID-04715"/>
    <x v="10"/>
    <x v="2"/>
    <n v="350.22"/>
    <x v="3"/>
    <n v="67.099999999999994"/>
    <n v="417.32000000000005"/>
    <n v="218"/>
    <n v="464"/>
    <n v="589.03"/>
    <x v="3"/>
    <x v="395"/>
    <d v="2024-03-23T00:00:00"/>
    <x v="2"/>
    <n v="128408.54"/>
    <n v="1"/>
  </r>
  <r>
    <s v="PID-04716"/>
    <x v="28"/>
    <x v="5"/>
    <n v="210.64"/>
    <x v="3"/>
    <n v="37.93"/>
    <n v="248.57"/>
    <n v="324"/>
    <n v="260"/>
    <n v="331.3"/>
    <x v="1"/>
    <x v="153"/>
    <d v="2024-10-22T00:00:00"/>
    <x v="1"/>
    <n v="107341.2"/>
    <n v="8"/>
  </r>
  <r>
    <s v="PID-04717"/>
    <x v="12"/>
    <x v="4"/>
    <n v="69.88"/>
    <x v="2"/>
    <n v="61.43"/>
    <n v="131.31"/>
    <n v="155"/>
    <n v="791"/>
    <n v="180.59"/>
    <x v="1"/>
    <x v="40"/>
    <d v="2024-08-28T00:00:00"/>
    <x v="2"/>
    <n v="27991.45"/>
    <n v="2"/>
  </r>
  <r>
    <s v="PID-04718"/>
    <x v="17"/>
    <x v="3"/>
    <n v="410.37"/>
    <x v="0"/>
    <n v="5.79"/>
    <n v="416.16"/>
    <n v="340"/>
    <n v="656"/>
    <n v="596.73"/>
    <x v="3"/>
    <x v="104"/>
    <d v="2023-06-11T00:00:00"/>
    <x v="4"/>
    <n v="202888.2"/>
    <n v="4"/>
  </r>
  <r>
    <s v="PID-04719"/>
    <x v="26"/>
    <x v="5"/>
    <n v="467.71"/>
    <x v="0"/>
    <n v="5.2"/>
    <n v="472.90999999999997"/>
    <n v="441"/>
    <n v="61"/>
    <n v="579.46"/>
    <x v="3"/>
    <x v="475"/>
    <d v="2024-04-28T00:00:00"/>
    <x v="3"/>
    <n v="255541.86"/>
    <n v="11"/>
  </r>
  <r>
    <s v="PID-04720"/>
    <x v="20"/>
    <x v="1"/>
    <n v="294.79000000000002"/>
    <x v="0"/>
    <n v="85.36"/>
    <n v="380.15000000000003"/>
    <n v="49"/>
    <n v="297"/>
    <n v="492.89"/>
    <x v="2"/>
    <x v="130"/>
    <d v="2023-10-27T00:00:00"/>
    <x v="2"/>
    <n v="24151.61"/>
    <n v="9"/>
  </r>
  <r>
    <s v="PID-04721"/>
    <x v="12"/>
    <x v="4"/>
    <n v="427.59"/>
    <x v="1"/>
    <n v="11.96"/>
    <n v="439.54999999999995"/>
    <n v="315"/>
    <n v="961"/>
    <n v="656.31"/>
    <x v="4"/>
    <x v="507"/>
    <d v="2023-06-29T00:00:00"/>
    <x v="0"/>
    <n v="206737.65"/>
    <n v="10"/>
  </r>
  <r>
    <s v="PID-04722"/>
    <x v="3"/>
    <x v="2"/>
    <n v="209.41"/>
    <x v="3"/>
    <n v="23.71"/>
    <n v="233.12"/>
    <n v="487"/>
    <n v="621"/>
    <n v="286.99"/>
    <x v="4"/>
    <x v="485"/>
    <d v="2024-08-07T00:00:00"/>
    <x v="1"/>
    <n v="139764.13"/>
    <n v="3"/>
  </r>
  <r>
    <s v="PID-04723"/>
    <x v="7"/>
    <x v="4"/>
    <n v="94.53"/>
    <x v="0"/>
    <n v="50.22"/>
    <n v="144.75"/>
    <n v="32"/>
    <n v="916"/>
    <n v="180.96"/>
    <x v="3"/>
    <x v="320"/>
    <d v="2024-07-19T00:00:00"/>
    <x v="4"/>
    <n v="5790.72"/>
    <n v="14"/>
  </r>
  <r>
    <s v="PID-04724"/>
    <x v="4"/>
    <x v="1"/>
    <n v="419.58"/>
    <x v="0"/>
    <n v="37.65"/>
    <n v="457.22999999999996"/>
    <n v="415"/>
    <n v="566"/>
    <n v="578.25"/>
    <x v="1"/>
    <x v="666"/>
    <d v="2023-12-07T00:00:00"/>
    <x v="1"/>
    <n v="239973.75"/>
    <n v="2"/>
  </r>
  <r>
    <s v="PID-04725"/>
    <x v="27"/>
    <x v="4"/>
    <n v="132.69999999999999"/>
    <x v="3"/>
    <n v="14.99"/>
    <n v="147.69"/>
    <n v="203"/>
    <n v="764"/>
    <n v="183.28"/>
    <x v="1"/>
    <x v="66"/>
    <d v="2024-02-18T00:00:00"/>
    <x v="1"/>
    <n v="37205.839999999997"/>
    <n v="6"/>
  </r>
  <r>
    <s v="PID-04726"/>
    <x v="28"/>
    <x v="5"/>
    <n v="130.53"/>
    <x v="2"/>
    <n v="46.83"/>
    <n v="177.36"/>
    <n v="428"/>
    <n v="529"/>
    <n v="225.04"/>
    <x v="0"/>
    <x v="623"/>
    <d v="2024-03-01T00:00:00"/>
    <x v="3"/>
    <n v="96317.119999999995"/>
    <n v="4"/>
  </r>
  <r>
    <s v="PID-04727"/>
    <x v="2"/>
    <x v="2"/>
    <n v="184.55"/>
    <x v="1"/>
    <n v="69.989999999999995"/>
    <n v="254.54000000000002"/>
    <n v="332"/>
    <n v="525"/>
    <n v="354.22"/>
    <x v="4"/>
    <x v="628"/>
    <d v="2024-10-10T00:00:00"/>
    <x v="3"/>
    <n v="117601.04"/>
    <n v="10"/>
  </r>
  <r>
    <s v="PID-04728"/>
    <x v="24"/>
    <x v="2"/>
    <n v="354.71"/>
    <x v="0"/>
    <n v="93.32"/>
    <n v="448.03"/>
    <n v="388"/>
    <n v="676"/>
    <n v="667.6"/>
    <x v="2"/>
    <x v="274"/>
    <d v="2024-07-02T00:00:00"/>
    <x v="4"/>
    <n v="259028.8"/>
    <n v="7"/>
  </r>
  <r>
    <s v="PID-04729"/>
    <x v="29"/>
    <x v="1"/>
    <n v="251.74"/>
    <x v="0"/>
    <n v="82.88"/>
    <n v="334.62"/>
    <n v="31"/>
    <n v="97"/>
    <n v="488.11"/>
    <x v="1"/>
    <x v="125"/>
    <d v="2023-10-23T00:00:00"/>
    <x v="0"/>
    <n v="15131.41"/>
    <n v="4"/>
  </r>
  <r>
    <s v="PID-04730"/>
    <x v="11"/>
    <x v="0"/>
    <n v="239.98"/>
    <x v="0"/>
    <n v="18.62"/>
    <n v="258.59999999999997"/>
    <n v="350"/>
    <n v="384"/>
    <n v="350.67"/>
    <x v="1"/>
    <x v="164"/>
    <d v="2023-02-07T00:00:00"/>
    <x v="2"/>
    <n v="122734.5"/>
    <n v="11"/>
  </r>
  <r>
    <s v="PID-04731"/>
    <x v="15"/>
    <x v="5"/>
    <n v="173.45"/>
    <x v="2"/>
    <n v="96.22"/>
    <n v="269.66999999999996"/>
    <n v="433"/>
    <n v="344"/>
    <n v="338.52"/>
    <x v="1"/>
    <x v="411"/>
    <d v="2024-11-09T00:00:00"/>
    <x v="1"/>
    <n v="146579.16"/>
    <n v="1"/>
  </r>
  <r>
    <s v="PID-04732"/>
    <x v="19"/>
    <x v="0"/>
    <n v="364.49"/>
    <x v="3"/>
    <n v="33.81"/>
    <n v="398.3"/>
    <n v="127"/>
    <n v="167"/>
    <n v="552.78"/>
    <x v="4"/>
    <x v="528"/>
    <d v="2024-11-11T00:00:00"/>
    <x v="2"/>
    <n v="70203.06"/>
    <n v="11"/>
  </r>
  <r>
    <s v="PID-04733"/>
    <x v="26"/>
    <x v="5"/>
    <n v="311.58"/>
    <x v="2"/>
    <n v="89.36"/>
    <n v="400.94"/>
    <n v="41"/>
    <n v="829"/>
    <n v="598.67999999999995"/>
    <x v="1"/>
    <x v="478"/>
    <d v="2024-04-23T00:00:00"/>
    <x v="1"/>
    <n v="24545.88"/>
    <n v="11"/>
  </r>
  <r>
    <s v="PID-04734"/>
    <x v="18"/>
    <x v="3"/>
    <n v="499.69"/>
    <x v="1"/>
    <n v="15.15"/>
    <n v="514.84"/>
    <n v="331"/>
    <n v="867"/>
    <n v="663.63"/>
    <x v="2"/>
    <x v="298"/>
    <d v="2024-10-16T00:00:00"/>
    <x v="4"/>
    <n v="219661.53"/>
    <n v="14"/>
  </r>
  <r>
    <s v="PID-04735"/>
    <x v="25"/>
    <x v="5"/>
    <n v="35.270000000000003"/>
    <x v="1"/>
    <n v="54.79"/>
    <n v="90.06"/>
    <n v="304"/>
    <n v="762"/>
    <n v="121.74"/>
    <x v="3"/>
    <x v="540"/>
    <d v="2023-01-13T00:00:00"/>
    <x v="2"/>
    <n v="37008.959999999999"/>
    <n v="10"/>
  </r>
  <r>
    <s v="PID-04736"/>
    <x v="6"/>
    <x v="3"/>
    <n v="39.090000000000003"/>
    <x v="2"/>
    <n v="51.07"/>
    <n v="90.16"/>
    <n v="224"/>
    <n v="531"/>
    <n v="131.21"/>
    <x v="3"/>
    <x v="341"/>
    <d v="2024-04-25T00:00:00"/>
    <x v="3"/>
    <n v="29391.040000000001"/>
    <n v="4"/>
  </r>
  <r>
    <s v="PID-04737"/>
    <x v="17"/>
    <x v="3"/>
    <n v="236.14"/>
    <x v="1"/>
    <n v="33.39"/>
    <n v="269.52999999999997"/>
    <n v="297"/>
    <n v="24"/>
    <n v="401.94"/>
    <x v="4"/>
    <x v="22"/>
    <d v="2023-02-04T00:00:00"/>
    <x v="0"/>
    <n v="119376.18"/>
    <n v="7"/>
  </r>
  <r>
    <s v="PID-04738"/>
    <x v="15"/>
    <x v="5"/>
    <n v="247.41"/>
    <x v="2"/>
    <n v="11.48"/>
    <n v="258.89"/>
    <n v="387"/>
    <n v="829"/>
    <n v="346.49"/>
    <x v="1"/>
    <x v="179"/>
    <d v="2023-09-18T00:00:00"/>
    <x v="3"/>
    <n v="134091.63"/>
    <n v="6"/>
  </r>
  <r>
    <s v="PID-04739"/>
    <x v="17"/>
    <x v="3"/>
    <n v="117.91"/>
    <x v="3"/>
    <n v="89.53"/>
    <n v="207.44"/>
    <n v="288"/>
    <n v="896"/>
    <n v="305.87"/>
    <x v="4"/>
    <x v="311"/>
    <d v="2023-04-14T00:00:00"/>
    <x v="3"/>
    <n v="88090.559999999998"/>
    <n v="10"/>
  </r>
  <r>
    <s v="PID-04740"/>
    <x v="27"/>
    <x v="4"/>
    <n v="365.36"/>
    <x v="3"/>
    <n v="12.47"/>
    <n v="377.83000000000004"/>
    <n v="123"/>
    <n v="389"/>
    <n v="467.97"/>
    <x v="4"/>
    <x v="276"/>
    <d v="2023-11-01T00:00:00"/>
    <x v="3"/>
    <n v="57560.31"/>
    <n v="6"/>
  </r>
  <r>
    <s v="PID-04741"/>
    <x v="19"/>
    <x v="0"/>
    <n v="27.45"/>
    <x v="3"/>
    <n v="96.75"/>
    <n v="124.2"/>
    <n v="243"/>
    <n v="800"/>
    <n v="183"/>
    <x v="1"/>
    <x v="59"/>
    <d v="2023-05-13T00:00:00"/>
    <x v="4"/>
    <n v="44469"/>
    <n v="7"/>
  </r>
  <r>
    <s v="PID-04742"/>
    <x v="12"/>
    <x v="4"/>
    <n v="357.32"/>
    <x v="1"/>
    <n v="36.770000000000003"/>
    <n v="394.09"/>
    <n v="59"/>
    <n v="898"/>
    <n v="509.15"/>
    <x v="1"/>
    <x v="400"/>
    <d v="2023-02-04T00:00:00"/>
    <x v="1"/>
    <n v="30039.85"/>
    <n v="4"/>
  </r>
  <r>
    <s v="PID-04743"/>
    <x v="9"/>
    <x v="3"/>
    <n v="454.31"/>
    <x v="2"/>
    <n v="85.25"/>
    <n v="539.55999999999995"/>
    <n v="53"/>
    <n v="606"/>
    <n v="739.1"/>
    <x v="1"/>
    <x v="719"/>
    <d v="2023-08-26T00:00:00"/>
    <x v="3"/>
    <n v="39172.300000000003"/>
    <n v="13"/>
  </r>
  <r>
    <s v="PID-04744"/>
    <x v="5"/>
    <x v="0"/>
    <n v="476.4"/>
    <x v="1"/>
    <n v="28.23"/>
    <n v="504.63"/>
    <n v="401"/>
    <n v="752"/>
    <n v="663.35"/>
    <x v="0"/>
    <x v="631"/>
    <d v="2025-01-05T00:00:00"/>
    <x v="3"/>
    <n v="266003.34999999998"/>
    <n v="10"/>
  </r>
  <r>
    <s v="PID-04745"/>
    <x v="19"/>
    <x v="0"/>
    <n v="264.70999999999998"/>
    <x v="0"/>
    <n v="32.479999999999997"/>
    <n v="297.19"/>
    <n v="138"/>
    <n v="82"/>
    <n v="359.04"/>
    <x v="4"/>
    <x v="583"/>
    <d v="2024-04-18T00:00:00"/>
    <x v="2"/>
    <n v="49547.519999999997"/>
    <n v="12"/>
  </r>
  <r>
    <s v="PID-04746"/>
    <x v="10"/>
    <x v="2"/>
    <n v="38.36"/>
    <x v="1"/>
    <n v="95.71"/>
    <n v="134.07"/>
    <n v="322"/>
    <n v="599"/>
    <n v="166.51"/>
    <x v="0"/>
    <x v="597"/>
    <d v="2023-07-27T00:00:00"/>
    <x v="3"/>
    <n v="53616.22"/>
    <n v="12"/>
  </r>
  <r>
    <s v="PID-04747"/>
    <x v="17"/>
    <x v="3"/>
    <n v="310.43"/>
    <x v="3"/>
    <n v="21.74"/>
    <n v="332.17"/>
    <n v="408"/>
    <n v="537"/>
    <n v="497.94"/>
    <x v="1"/>
    <x v="55"/>
    <d v="2023-07-31T00:00:00"/>
    <x v="4"/>
    <n v="203159.52"/>
    <n v="4"/>
  </r>
  <r>
    <s v="PID-04748"/>
    <x v="8"/>
    <x v="2"/>
    <n v="16.36"/>
    <x v="3"/>
    <n v="31.91"/>
    <n v="48.269999999999996"/>
    <n v="184"/>
    <n v="712"/>
    <n v="62.91"/>
    <x v="1"/>
    <x v="651"/>
    <d v="2023-05-02T00:00:00"/>
    <x v="4"/>
    <n v="11575.44"/>
    <n v="4"/>
  </r>
  <r>
    <s v="PID-04749"/>
    <x v="4"/>
    <x v="1"/>
    <n v="112.31"/>
    <x v="0"/>
    <n v="40.14"/>
    <n v="152.44999999999999"/>
    <n v="379"/>
    <n v="213"/>
    <n v="226.3"/>
    <x v="4"/>
    <x v="369"/>
    <d v="2024-10-13T00:00:00"/>
    <x v="4"/>
    <n v="85767.7"/>
    <n v="7"/>
  </r>
  <r>
    <s v="PID-04750"/>
    <x v="9"/>
    <x v="3"/>
    <n v="370.47"/>
    <x v="3"/>
    <n v="55.02"/>
    <n v="425.49"/>
    <n v="259"/>
    <n v="825"/>
    <n v="522.32000000000005"/>
    <x v="2"/>
    <x v="556"/>
    <d v="2024-06-23T00:00:00"/>
    <x v="4"/>
    <n v="135280.88"/>
    <n v="13"/>
  </r>
  <r>
    <s v="PID-04751"/>
    <x v="17"/>
    <x v="3"/>
    <n v="443.22"/>
    <x v="2"/>
    <n v="73.849999999999994"/>
    <n v="517.07000000000005"/>
    <n v="407"/>
    <n v="710"/>
    <n v="742.36"/>
    <x v="4"/>
    <x v="411"/>
    <d v="2024-11-12T00:00:00"/>
    <x v="0"/>
    <n v="302140.52"/>
    <n v="4"/>
  </r>
  <r>
    <s v="PID-04752"/>
    <x v="12"/>
    <x v="4"/>
    <n v="318.85000000000002"/>
    <x v="2"/>
    <n v="49.43"/>
    <n v="368.28000000000003"/>
    <n v="134"/>
    <n v="640"/>
    <n v="448.27"/>
    <x v="0"/>
    <x v="508"/>
    <d v="2024-11-02T00:00:00"/>
    <x v="1"/>
    <n v="60068.18"/>
    <n v="14"/>
  </r>
  <r>
    <s v="PID-04753"/>
    <x v="22"/>
    <x v="4"/>
    <n v="83.86"/>
    <x v="1"/>
    <n v="38.29"/>
    <n v="122.15"/>
    <n v="351"/>
    <n v="832"/>
    <n v="158.57"/>
    <x v="4"/>
    <x v="73"/>
    <d v="2024-05-02T00:00:00"/>
    <x v="4"/>
    <n v="55658.07"/>
    <n v="6"/>
  </r>
  <r>
    <s v="PID-04754"/>
    <x v="7"/>
    <x v="4"/>
    <n v="16.75"/>
    <x v="1"/>
    <n v="9.31"/>
    <n v="26.060000000000002"/>
    <n v="391"/>
    <n v="112"/>
    <n v="37.92"/>
    <x v="3"/>
    <x v="394"/>
    <d v="2023-03-24T00:00:00"/>
    <x v="0"/>
    <n v="14826.72"/>
    <n v="9"/>
  </r>
  <r>
    <s v="PID-04755"/>
    <x v="2"/>
    <x v="2"/>
    <n v="369.88"/>
    <x v="0"/>
    <n v="47.48"/>
    <n v="417.36"/>
    <n v="154"/>
    <n v="699"/>
    <n v="584.1"/>
    <x v="2"/>
    <x v="601"/>
    <d v="2024-11-04T00:00:00"/>
    <x v="4"/>
    <n v="89951.4"/>
    <n v="14"/>
  </r>
  <r>
    <s v="PID-04756"/>
    <x v="25"/>
    <x v="5"/>
    <n v="56.91"/>
    <x v="1"/>
    <n v="35.880000000000003"/>
    <n v="92.789999999999992"/>
    <n v="465"/>
    <n v="514"/>
    <n v="119.24"/>
    <x v="4"/>
    <x v="350"/>
    <d v="2023-10-29T00:00:00"/>
    <x v="4"/>
    <n v="55446.6"/>
    <n v="6"/>
  </r>
  <r>
    <s v="PID-04757"/>
    <x v="24"/>
    <x v="2"/>
    <n v="483.06"/>
    <x v="2"/>
    <n v="44.76"/>
    <n v="527.82000000000005"/>
    <n v="23"/>
    <n v="364"/>
    <n v="720.91"/>
    <x v="3"/>
    <x v="651"/>
    <d v="2023-05-09T00:00:00"/>
    <x v="3"/>
    <n v="16580.93"/>
    <n v="11"/>
  </r>
  <r>
    <s v="PID-04758"/>
    <x v="17"/>
    <x v="3"/>
    <n v="95.05"/>
    <x v="0"/>
    <n v="98.05"/>
    <n v="193.1"/>
    <n v="324"/>
    <n v="814"/>
    <n v="240.2"/>
    <x v="4"/>
    <x v="692"/>
    <d v="2024-07-11T00:00:00"/>
    <x v="1"/>
    <n v="77824.800000000003"/>
    <n v="5"/>
  </r>
  <r>
    <s v="PID-04759"/>
    <x v="11"/>
    <x v="0"/>
    <n v="237.69"/>
    <x v="2"/>
    <n v="24.05"/>
    <n v="261.74"/>
    <n v="465"/>
    <n v="781"/>
    <n v="368.14"/>
    <x v="3"/>
    <x v="117"/>
    <d v="2023-02-15T00:00:00"/>
    <x v="3"/>
    <n v="171185.1"/>
    <n v="9"/>
  </r>
  <r>
    <s v="PID-04760"/>
    <x v="9"/>
    <x v="3"/>
    <n v="82.61"/>
    <x v="0"/>
    <n v="56.91"/>
    <n v="139.51999999999998"/>
    <n v="452"/>
    <n v="747"/>
    <n v="173.04"/>
    <x v="1"/>
    <x v="77"/>
    <d v="2023-08-05T00:00:00"/>
    <x v="1"/>
    <n v="78214.080000000002"/>
    <n v="4"/>
  </r>
  <r>
    <s v="PID-04761"/>
    <x v="29"/>
    <x v="1"/>
    <n v="421.64"/>
    <x v="2"/>
    <n v="65.61"/>
    <n v="487.25"/>
    <n v="283"/>
    <n v="463"/>
    <n v="594.98"/>
    <x v="1"/>
    <x v="669"/>
    <d v="2024-10-13T00:00:00"/>
    <x v="3"/>
    <n v="168379.34"/>
    <n v="4"/>
  </r>
  <r>
    <s v="PID-04762"/>
    <x v="29"/>
    <x v="1"/>
    <n v="370.3"/>
    <x v="2"/>
    <n v="64.5"/>
    <n v="434.8"/>
    <n v="199"/>
    <n v="752"/>
    <n v="598.25"/>
    <x v="1"/>
    <x v="155"/>
    <d v="2024-02-18T00:00:00"/>
    <x v="0"/>
    <n v="119051.75"/>
    <n v="13"/>
  </r>
  <r>
    <s v="PID-04763"/>
    <x v="8"/>
    <x v="2"/>
    <n v="81.67"/>
    <x v="3"/>
    <n v="22.46"/>
    <n v="104.13"/>
    <n v="226"/>
    <n v="483"/>
    <n v="149.04"/>
    <x v="1"/>
    <x v="588"/>
    <d v="2024-09-23T00:00:00"/>
    <x v="3"/>
    <n v="33683.040000000001"/>
    <n v="1"/>
  </r>
  <r>
    <s v="PID-04764"/>
    <x v="21"/>
    <x v="0"/>
    <n v="480.06"/>
    <x v="1"/>
    <n v="90.82"/>
    <n v="570.88"/>
    <n v="27"/>
    <n v="193"/>
    <n v="725.66"/>
    <x v="1"/>
    <x v="342"/>
    <d v="2023-10-24T00:00:00"/>
    <x v="3"/>
    <n v="19592.82"/>
    <n v="10"/>
  </r>
  <r>
    <s v="PID-04765"/>
    <x v="7"/>
    <x v="4"/>
    <n v="341.96"/>
    <x v="3"/>
    <n v="35.26"/>
    <n v="377.21999999999997"/>
    <n v="46"/>
    <n v="476"/>
    <n v="475.23"/>
    <x v="4"/>
    <x v="665"/>
    <d v="2023-07-25T00:00:00"/>
    <x v="3"/>
    <n v="21860.58"/>
    <n v="7"/>
  </r>
  <r>
    <s v="PID-04766"/>
    <x v="0"/>
    <x v="0"/>
    <n v="163.02000000000001"/>
    <x v="3"/>
    <n v="57.62"/>
    <n v="220.64000000000001"/>
    <n v="181"/>
    <n v="71"/>
    <n v="293.32"/>
    <x v="2"/>
    <x v="135"/>
    <d v="2023-06-01T00:00:00"/>
    <x v="0"/>
    <n v="53090.92"/>
    <n v="2"/>
  </r>
  <r>
    <s v="PID-04767"/>
    <x v="27"/>
    <x v="4"/>
    <n v="424.52"/>
    <x v="3"/>
    <n v="76.02"/>
    <n v="500.53999999999996"/>
    <n v="133"/>
    <n v="121"/>
    <n v="700.84"/>
    <x v="2"/>
    <x v="419"/>
    <d v="2023-04-15T00:00:00"/>
    <x v="4"/>
    <n v="93211.72"/>
    <n v="1"/>
  </r>
  <r>
    <s v="PID-04768"/>
    <x v="25"/>
    <x v="5"/>
    <n v="22.15"/>
    <x v="1"/>
    <n v="64.989999999999995"/>
    <n v="87.139999999999986"/>
    <n v="135"/>
    <n v="986"/>
    <n v="106.58"/>
    <x v="4"/>
    <x v="184"/>
    <d v="2024-08-24T00:00:00"/>
    <x v="4"/>
    <n v="14388.3"/>
    <n v="7"/>
  </r>
  <r>
    <s v="PID-04769"/>
    <x v="6"/>
    <x v="3"/>
    <n v="25.61"/>
    <x v="2"/>
    <n v="52.27"/>
    <n v="77.88"/>
    <n v="124"/>
    <n v="879"/>
    <n v="112.01"/>
    <x v="3"/>
    <x v="190"/>
    <d v="2023-03-10T00:00:00"/>
    <x v="1"/>
    <n v="13889.24"/>
    <n v="6"/>
  </r>
  <r>
    <s v="PID-04770"/>
    <x v="24"/>
    <x v="2"/>
    <n v="344.1"/>
    <x v="2"/>
    <n v="60.55"/>
    <n v="404.65000000000003"/>
    <n v="462"/>
    <n v="429"/>
    <n v="516.03"/>
    <x v="3"/>
    <x v="389"/>
    <d v="2024-05-24T00:00:00"/>
    <x v="3"/>
    <n v="238405.86"/>
    <n v="10"/>
  </r>
  <r>
    <s v="PID-04771"/>
    <x v="20"/>
    <x v="1"/>
    <n v="207.83"/>
    <x v="1"/>
    <n v="68.010000000000005"/>
    <n v="275.84000000000003"/>
    <n v="40"/>
    <n v="894"/>
    <n v="351.69"/>
    <x v="4"/>
    <x v="718"/>
    <d v="2023-11-07T00:00:00"/>
    <x v="4"/>
    <n v="14067.6"/>
    <n v="1"/>
  </r>
  <r>
    <s v="PID-04772"/>
    <x v="22"/>
    <x v="4"/>
    <n v="107.2"/>
    <x v="2"/>
    <n v="49.86"/>
    <n v="157.06"/>
    <n v="362"/>
    <n v="458"/>
    <n v="235.41"/>
    <x v="4"/>
    <x v="209"/>
    <d v="2024-11-15T00:00:00"/>
    <x v="0"/>
    <n v="85218.42"/>
    <n v="11"/>
  </r>
  <r>
    <s v="PID-04773"/>
    <x v="18"/>
    <x v="3"/>
    <n v="337"/>
    <x v="3"/>
    <n v="67.39"/>
    <n v="404.39"/>
    <n v="130"/>
    <n v="820"/>
    <n v="540.99"/>
    <x v="4"/>
    <x v="275"/>
    <d v="2024-02-20T00:00:00"/>
    <x v="4"/>
    <n v="70328.7"/>
    <n v="1"/>
  </r>
  <r>
    <s v="PID-04774"/>
    <x v="29"/>
    <x v="1"/>
    <n v="241.08"/>
    <x v="0"/>
    <n v="12.08"/>
    <n v="253.16000000000003"/>
    <n v="138"/>
    <n v="623"/>
    <n v="360.67"/>
    <x v="1"/>
    <x v="377"/>
    <d v="2024-04-08T00:00:00"/>
    <x v="2"/>
    <n v="49772.46"/>
    <n v="14"/>
  </r>
  <r>
    <s v="PID-04775"/>
    <x v="21"/>
    <x v="0"/>
    <n v="473.61"/>
    <x v="3"/>
    <n v="63.07"/>
    <n v="536.68000000000006"/>
    <n v="59"/>
    <n v="538"/>
    <n v="664.04"/>
    <x v="1"/>
    <x v="390"/>
    <d v="2023-05-05T00:00:00"/>
    <x v="0"/>
    <n v="39178.36"/>
    <n v="11"/>
  </r>
  <r>
    <s v="PID-04776"/>
    <x v="28"/>
    <x v="5"/>
    <n v="226.54"/>
    <x v="0"/>
    <n v="86.85"/>
    <n v="313.39"/>
    <n v="468"/>
    <n v="225"/>
    <n v="467.32"/>
    <x v="4"/>
    <x v="433"/>
    <d v="2023-12-23T00:00:00"/>
    <x v="2"/>
    <n v="218705.76"/>
    <n v="4"/>
  </r>
  <r>
    <s v="PID-04777"/>
    <x v="23"/>
    <x v="4"/>
    <n v="190.36"/>
    <x v="2"/>
    <n v="25.79"/>
    <n v="216.15"/>
    <n v="247"/>
    <n v="105"/>
    <n v="278.85000000000002"/>
    <x v="1"/>
    <x v="365"/>
    <d v="2023-05-15T00:00:00"/>
    <x v="0"/>
    <n v="68875.95"/>
    <n v="8"/>
  </r>
  <r>
    <s v="PID-04778"/>
    <x v="26"/>
    <x v="5"/>
    <n v="197.85"/>
    <x v="2"/>
    <n v="6.26"/>
    <n v="204.10999999999999"/>
    <n v="264"/>
    <n v="271"/>
    <n v="268.06"/>
    <x v="0"/>
    <x v="252"/>
    <d v="2023-09-22T00:00:00"/>
    <x v="0"/>
    <n v="70767.839999999997"/>
    <n v="3"/>
  </r>
  <r>
    <s v="PID-04779"/>
    <x v="18"/>
    <x v="3"/>
    <n v="390.72"/>
    <x v="2"/>
    <n v="96.33"/>
    <n v="487.05"/>
    <n v="318"/>
    <n v="296"/>
    <n v="695.27"/>
    <x v="2"/>
    <x v="44"/>
    <d v="2024-12-26T00:00:00"/>
    <x v="0"/>
    <n v="221095.86"/>
    <n v="1"/>
  </r>
  <r>
    <s v="PID-04780"/>
    <x v="6"/>
    <x v="3"/>
    <n v="443.93"/>
    <x v="3"/>
    <n v="11.19"/>
    <n v="455.12"/>
    <n v="195"/>
    <n v="398"/>
    <n v="598.65"/>
    <x v="2"/>
    <x v="132"/>
    <d v="2024-08-20T00:00:00"/>
    <x v="0"/>
    <n v="116736.75"/>
    <n v="11"/>
  </r>
  <r>
    <s v="PID-04781"/>
    <x v="6"/>
    <x v="3"/>
    <n v="192.1"/>
    <x v="0"/>
    <n v="45.1"/>
    <n v="237.2"/>
    <n v="289"/>
    <n v="148"/>
    <n v="292.19"/>
    <x v="2"/>
    <x v="371"/>
    <d v="2024-05-20T00:00:00"/>
    <x v="4"/>
    <n v="84442.91"/>
    <n v="11"/>
  </r>
  <r>
    <s v="PID-04782"/>
    <x v="2"/>
    <x v="2"/>
    <n v="160.76"/>
    <x v="0"/>
    <n v="49.6"/>
    <n v="210.35999999999999"/>
    <n v="114"/>
    <n v="693"/>
    <n v="298.45999999999998"/>
    <x v="4"/>
    <x v="532"/>
    <d v="2023-08-20T00:00:00"/>
    <x v="4"/>
    <n v="34024.44"/>
    <n v="3"/>
  </r>
  <r>
    <s v="PID-04783"/>
    <x v="19"/>
    <x v="0"/>
    <n v="252.4"/>
    <x v="0"/>
    <n v="55.31"/>
    <n v="307.71000000000004"/>
    <n v="65"/>
    <n v="745"/>
    <n v="393.27"/>
    <x v="0"/>
    <x v="646"/>
    <d v="2023-01-25T00:00:00"/>
    <x v="4"/>
    <n v="25562.55"/>
    <n v="6"/>
  </r>
  <r>
    <s v="PID-04784"/>
    <x v="0"/>
    <x v="0"/>
    <n v="168.98"/>
    <x v="3"/>
    <n v="73.63"/>
    <n v="242.60999999999999"/>
    <n v="250"/>
    <n v="985"/>
    <n v="334.37"/>
    <x v="3"/>
    <x v="209"/>
    <d v="2024-11-12T00:00:00"/>
    <x v="1"/>
    <n v="83592.5"/>
    <n v="8"/>
  </r>
  <r>
    <s v="PID-04785"/>
    <x v="12"/>
    <x v="4"/>
    <n v="421.09"/>
    <x v="3"/>
    <n v="20.38"/>
    <n v="441.46999999999997"/>
    <n v="465"/>
    <n v="542"/>
    <n v="544.19000000000005"/>
    <x v="0"/>
    <x v="93"/>
    <d v="2024-09-16T00:00:00"/>
    <x v="3"/>
    <n v="253048.35"/>
    <n v="11"/>
  </r>
  <r>
    <s v="PID-04786"/>
    <x v="16"/>
    <x v="5"/>
    <n v="238.25"/>
    <x v="1"/>
    <n v="18.93"/>
    <n v="257.18"/>
    <n v="42"/>
    <n v="819"/>
    <n v="324.24"/>
    <x v="4"/>
    <x v="358"/>
    <d v="2024-03-05T00:00:00"/>
    <x v="2"/>
    <n v="13618.08"/>
    <n v="13"/>
  </r>
  <r>
    <s v="PID-04787"/>
    <x v="2"/>
    <x v="2"/>
    <n v="485.3"/>
    <x v="2"/>
    <n v="53.19"/>
    <n v="538.49"/>
    <n v="454"/>
    <n v="765"/>
    <n v="736.91"/>
    <x v="2"/>
    <x v="245"/>
    <d v="2023-09-04T00:00:00"/>
    <x v="4"/>
    <n v="334557.14"/>
    <n v="9"/>
  </r>
  <r>
    <s v="PID-04788"/>
    <x v="7"/>
    <x v="4"/>
    <n v="364.62"/>
    <x v="0"/>
    <n v="28.56"/>
    <n v="393.18"/>
    <n v="24"/>
    <n v="708"/>
    <n v="540.46"/>
    <x v="1"/>
    <x v="187"/>
    <d v="2024-03-05T00:00:00"/>
    <x v="4"/>
    <n v="12971.04"/>
    <n v="3"/>
  </r>
  <r>
    <s v="PID-04789"/>
    <x v="11"/>
    <x v="0"/>
    <n v="206.76"/>
    <x v="3"/>
    <n v="74.12"/>
    <n v="280.88"/>
    <n v="60"/>
    <n v="242"/>
    <n v="393.53"/>
    <x v="2"/>
    <x v="447"/>
    <d v="2024-09-08T00:00:00"/>
    <x v="0"/>
    <n v="23611.8"/>
    <n v="7"/>
  </r>
  <r>
    <s v="PID-04790"/>
    <x v="28"/>
    <x v="5"/>
    <n v="139.79"/>
    <x v="2"/>
    <n v="22.43"/>
    <n v="162.22"/>
    <n v="186"/>
    <n v="773"/>
    <n v="227.02"/>
    <x v="4"/>
    <x v="530"/>
    <d v="2024-11-30T00:00:00"/>
    <x v="3"/>
    <n v="42225.72"/>
    <n v="9"/>
  </r>
  <r>
    <s v="PID-04791"/>
    <x v="25"/>
    <x v="5"/>
    <n v="197.19"/>
    <x v="2"/>
    <n v="27.77"/>
    <n v="224.96"/>
    <n v="329"/>
    <n v="387"/>
    <n v="328.1"/>
    <x v="2"/>
    <x v="584"/>
    <d v="2023-05-28T00:00:00"/>
    <x v="2"/>
    <n v="107944.9"/>
    <n v="9"/>
  </r>
  <r>
    <s v="PID-04792"/>
    <x v="16"/>
    <x v="5"/>
    <n v="44.76"/>
    <x v="3"/>
    <n v="85.84"/>
    <n v="130.6"/>
    <n v="398"/>
    <n v="304"/>
    <n v="183.18"/>
    <x v="4"/>
    <x v="264"/>
    <d v="2023-06-21T00:00:00"/>
    <x v="1"/>
    <n v="72905.64"/>
    <n v="4"/>
  </r>
  <r>
    <s v="PID-04793"/>
    <x v="10"/>
    <x v="2"/>
    <n v="129.96"/>
    <x v="3"/>
    <n v="29.98"/>
    <n v="159.94"/>
    <n v="265"/>
    <n v="215"/>
    <n v="205.48"/>
    <x v="2"/>
    <x v="58"/>
    <d v="2024-12-11T00:00:00"/>
    <x v="1"/>
    <n v="54452.2"/>
    <n v="2"/>
  </r>
  <r>
    <s v="PID-04794"/>
    <x v="1"/>
    <x v="1"/>
    <n v="233.68"/>
    <x v="0"/>
    <n v="87.32"/>
    <n v="321"/>
    <n v="298"/>
    <n v="31"/>
    <n v="448.39"/>
    <x v="0"/>
    <x v="113"/>
    <d v="2023-06-26T00:00:00"/>
    <x v="4"/>
    <n v="133620.22"/>
    <n v="13"/>
  </r>
  <r>
    <s v="PID-04795"/>
    <x v="19"/>
    <x v="0"/>
    <n v="40.82"/>
    <x v="3"/>
    <n v="64.319999999999993"/>
    <n v="105.13999999999999"/>
    <n v="253"/>
    <n v="139"/>
    <n v="137.87"/>
    <x v="1"/>
    <x v="406"/>
    <d v="2023-10-18T00:00:00"/>
    <x v="2"/>
    <n v="34881.11"/>
    <n v="12"/>
  </r>
  <r>
    <s v="PID-04796"/>
    <x v="21"/>
    <x v="0"/>
    <n v="112.51"/>
    <x v="3"/>
    <n v="82.48"/>
    <n v="194.99"/>
    <n v="397"/>
    <n v="302"/>
    <n v="248.34"/>
    <x v="2"/>
    <x v="447"/>
    <d v="2024-09-10T00:00:00"/>
    <x v="4"/>
    <n v="98590.98"/>
    <n v="9"/>
  </r>
  <r>
    <s v="PID-04797"/>
    <x v="18"/>
    <x v="3"/>
    <n v="103.29"/>
    <x v="2"/>
    <n v="27.11"/>
    <n v="130.4"/>
    <n v="244"/>
    <n v="710"/>
    <n v="190.87"/>
    <x v="0"/>
    <x v="699"/>
    <d v="2024-12-23T00:00:00"/>
    <x v="4"/>
    <n v="46572.28"/>
    <n v="3"/>
  </r>
  <r>
    <s v="PID-04798"/>
    <x v="2"/>
    <x v="2"/>
    <n v="479.48"/>
    <x v="3"/>
    <n v="40.840000000000003"/>
    <n v="520.32000000000005"/>
    <n v="20"/>
    <n v="560"/>
    <n v="692.36"/>
    <x v="3"/>
    <x v="4"/>
    <d v="2023-11-16T00:00:00"/>
    <x v="3"/>
    <n v="13847.2"/>
    <n v="5"/>
  </r>
  <r>
    <s v="PID-04799"/>
    <x v="18"/>
    <x v="3"/>
    <n v="72.77"/>
    <x v="3"/>
    <n v="72.19"/>
    <n v="144.95999999999998"/>
    <n v="86"/>
    <n v="289"/>
    <n v="210.79"/>
    <x v="4"/>
    <x v="678"/>
    <d v="2024-04-29T00:00:00"/>
    <x v="0"/>
    <n v="18127.939999999999"/>
    <n v="13"/>
  </r>
  <r>
    <s v="PID-04800"/>
    <x v="26"/>
    <x v="5"/>
    <n v="441.74"/>
    <x v="2"/>
    <n v="33.89"/>
    <n v="475.63"/>
    <n v="186"/>
    <n v="457"/>
    <n v="672.57"/>
    <x v="0"/>
    <x v="298"/>
    <d v="2024-10-03T00:00:00"/>
    <x v="3"/>
    <n v="125098.02"/>
    <n v="1"/>
  </r>
  <r>
    <s v="PID-04801"/>
    <x v="29"/>
    <x v="1"/>
    <n v="245.13"/>
    <x v="3"/>
    <n v="85.16"/>
    <n v="330.28999999999996"/>
    <n v="197"/>
    <n v="736"/>
    <n v="450.28"/>
    <x v="3"/>
    <x v="124"/>
    <d v="2024-11-22T00:00:00"/>
    <x v="1"/>
    <n v="88705.16"/>
    <n v="8"/>
  </r>
  <r>
    <s v="PID-04802"/>
    <x v="7"/>
    <x v="4"/>
    <n v="284.08999999999997"/>
    <x v="2"/>
    <n v="18.53"/>
    <n v="302.62"/>
    <n v="115"/>
    <n v="852"/>
    <n v="369"/>
    <x v="2"/>
    <x v="28"/>
    <d v="2023-07-03T00:00:00"/>
    <x v="0"/>
    <n v="42435"/>
    <n v="4"/>
  </r>
  <r>
    <s v="PID-04803"/>
    <x v="23"/>
    <x v="4"/>
    <n v="275.5"/>
    <x v="3"/>
    <n v="34.67"/>
    <n v="310.17"/>
    <n v="40"/>
    <n v="642"/>
    <n v="410.34"/>
    <x v="4"/>
    <x v="699"/>
    <d v="2025-01-03T00:00:00"/>
    <x v="0"/>
    <n v="16413.599999999999"/>
    <n v="14"/>
  </r>
  <r>
    <s v="PID-04804"/>
    <x v="24"/>
    <x v="2"/>
    <n v="118.09"/>
    <x v="3"/>
    <n v="96.76"/>
    <n v="214.85000000000002"/>
    <n v="147"/>
    <n v="50"/>
    <n v="278.79000000000002"/>
    <x v="2"/>
    <x v="609"/>
    <d v="2023-05-17T00:00:00"/>
    <x v="0"/>
    <n v="40982.129999999997"/>
    <n v="2"/>
  </r>
  <r>
    <s v="PID-04805"/>
    <x v="17"/>
    <x v="3"/>
    <n v="498.8"/>
    <x v="2"/>
    <n v="16.010000000000002"/>
    <n v="514.81000000000006"/>
    <n v="432"/>
    <n v="987"/>
    <n v="687.57"/>
    <x v="1"/>
    <x v="414"/>
    <d v="2024-12-16T00:00:00"/>
    <x v="3"/>
    <n v="297030.24"/>
    <n v="12"/>
  </r>
  <r>
    <s v="PID-04806"/>
    <x v="15"/>
    <x v="5"/>
    <n v="185.76"/>
    <x v="2"/>
    <n v="45.6"/>
    <n v="231.35999999999999"/>
    <n v="421"/>
    <n v="600"/>
    <n v="342.61"/>
    <x v="1"/>
    <x v="543"/>
    <d v="2023-04-08T00:00:00"/>
    <x v="0"/>
    <n v="144238.81"/>
    <n v="9"/>
  </r>
  <r>
    <s v="PID-04807"/>
    <x v="5"/>
    <x v="0"/>
    <n v="151.38999999999999"/>
    <x v="3"/>
    <n v="23.35"/>
    <n v="174.73999999999998"/>
    <n v="322"/>
    <n v="242"/>
    <n v="229.67"/>
    <x v="4"/>
    <x v="308"/>
    <d v="2024-02-24T00:00:00"/>
    <x v="0"/>
    <n v="73953.740000000005"/>
    <n v="6"/>
  </r>
  <r>
    <s v="PID-04808"/>
    <x v="9"/>
    <x v="3"/>
    <n v="110.84"/>
    <x v="1"/>
    <n v="87"/>
    <n v="197.84"/>
    <n v="200"/>
    <n v="912"/>
    <n v="288.33999999999997"/>
    <x v="0"/>
    <x v="433"/>
    <d v="2023-12-21T00:00:00"/>
    <x v="0"/>
    <n v="57668"/>
    <n v="2"/>
  </r>
  <r>
    <s v="PID-04809"/>
    <x v="8"/>
    <x v="2"/>
    <n v="43.48"/>
    <x v="2"/>
    <n v="39.75"/>
    <n v="83.22999999999999"/>
    <n v="191"/>
    <n v="154"/>
    <n v="106.83"/>
    <x v="4"/>
    <x v="450"/>
    <d v="2023-09-09T00:00:00"/>
    <x v="0"/>
    <n v="20404.53"/>
    <n v="4"/>
  </r>
  <r>
    <s v="PID-04810"/>
    <x v="21"/>
    <x v="0"/>
    <n v="96.21"/>
    <x v="2"/>
    <n v="33.76"/>
    <n v="129.97"/>
    <n v="66"/>
    <n v="658"/>
    <n v="183.77"/>
    <x v="0"/>
    <x v="680"/>
    <d v="2023-04-14T00:00:00"/>
    <x v="3"/>
    <n v="12128.82"/>
    <n v="14"/>
  </r>
  <r>
    <s v="PID-04811"/>
    <x v="27"/>
    <x v="4"/>
    <n v="167.34"/>
    <x v="0"/>
    <n v="91.67"/>
    <n v="259.01"/>
    <n v="252"/>
    <n v="267"/>
    <n v="313.99"/>
    <x v="4"/>
    <x v="314"/>
    <d v="2024-02-14T00:00:00"/>
    <x v="2"/>
    <n v="79125.48"/>
    <n v="14"/>
  </r>
  <r>
    <s v="PID-04812"/>
    <x v="7"/>
    <x v="4"/>
    <n v="41.71"/>
    <x v="2"/>
    <n v="26.47"/>
    <n v="68.180000000000007"/>
    <n v="144"/>
    <n v="814"/>
    <n v="85.71"/>
    <x v="1"/>
    <x v="60"/>
    <d v="2024-11-28T00:00:00"/>
    <x v="4"/>
    <n v="12342.24"/>
    <n v="12"/>
  </r>
  <r>
    <s v="PID-04813"/>
    <x v="21"/>
    <x v="0"/>
    <n v="24.44"/>
    <x v="3"/>
    <n v="99.75"/>
    <n v="124.19"/>
    <n v="224"/>
    <n v="237"/>
    <n v="157.88"/>
    <x v="4"/>
    <x v="342"/>
    <d v="2023-10-28T00:00:00"/>
    <x v="0"/>
    <n v="35365.120000000003"/>
    <n v="14"/>
  </r>
  <r>
    <s v="PID-04814"/>
    <x v="21"/>
    <x v="0"/>
    <n v="331.66"/>
    <x v="1"/>
    <n v="13.38"/>
    <n v="345.04"/>
    <n v="136"/>
    <n v="772"/>
    <n v="420.07"/>
    <x v="1"/>
    <x v="272"/>
    <d v="2023-01-14T00:00:00"/>
    <x v="0"/>
    <n v="57129.52"/>
    <n v="7"/>
  </r>
  <r>
    <s v="PID-04815"/>
    <x v="25"/>
    <x v="5"/>
    <n v="190.92"/>
    <x v="1"/>
    <n v="32.799999999999997"/>
    <n v="223.71999999999997"/>
    <n v="101"/>
    <n v="636"/>
    <n v="312.25"/>
    <x v="0"/>
    <x v="26"/>
    <d v="2024-07-16T00:00:00"/>
    <x v="3"/>
    <n v="31537.25"/>
    <n v="7"/>
  </r>
  <r>
    <s v="PID-04816"/>
    <x v="2"/>
    <x v="2"/>
    <n v="428.48"/>
    <x v="2"/>
    <n v="84.82"/>
    <n v="513.29999999999995"/>
    <n v="415"/>
    <n v="597"/>
    <n v="658.21"/>
    <x v="0"/>
    <x v="566"/>
    <d v="2024-06-13T00:00:00"/>
    <x v="2"/>
    <n v="273157.15000000002"/>
    <n v="14"/>
  </r>
  <r>
    <s v="PID-04817"/>
    <x v="17"/>
    <x v="3"/>
    <n v="11.77"/>
    <x v="0"/>
    <n v="65.06"/>
    <n v="76.83"/>
    <n v="90"/>
    <n v="266"/>
    <n v="109.99"/>
    <x v="3"/>
    <x v="39"/>
    <d v="2023-11-12T00:00:00"/>
    <x v="0"/>
    <n v="9899.1"/>
    <n v="8"/>
  </r>
  <r>
    <s v="PID-04818"/>
    <x v="21"/>
    <x v="0"/>
    <n v="320.19"/>
    <x v="0"/>
    <n v="46.4"/>
    <n v="366.59"/>
    <n v="91"/>
    <n v="808"/>
    <n v="500.32"/>
    <x v="2"/>
    <x v="470"/>
    <d v="2024-03-12T00:00:00"/>
    <x v="4"/>
    <n v="45529.120000000003"/>
    <n v="2"/>
  </r>
  <r>
    <s v="PID-04819"/>
    <x v="12"/>
    <x v="4"/>
    <n v="143.66999999999999"/>
    <x v="3"/>
    <n v="15.24"/>
    <n v="158.91"/>
    <n v="402"/>
    <n v="328"/>
    <n v="210.3"/>
    <x v="3"/>
    <x v="244"/>
    <d v="2023-12-21T00:00:00"/>
    <x v="3"/>
    <n v="84540.6"/>
    <n v="4"/>
  </r>
  <r>
    <s v="PID-04820"/>
    <x v="4"/>
    <x v="1"/>
    <n v="181.85"/>
    <x v="1"/>
    <n v="14.57"/>
    <n v="196.42"/>
    <n v="43"/>
    <n v="339"/>
    <n v="287.62"/>
    <x v="2"/>
    <x v="452"/>
    <d v="2024-08-07T00:00:00"/>
    <x v="1"/>
    <n v="12367.66"/>
    <n v="8"/>
  </r>
  <r>
    <s v="PID-04821"/>
    <x v="23"/>
    <x v="4"/>
    <n v="385.73"/>
    <x v="2"/>
    <n v="19.940000000000001"/>
    <n v="405.67"/>
    <n v="489"/>
    <n v="941"/>
    <n v="522.12"/>
    <x v="0"/>
    <x v="83"/>
    <d v="2024-07-23T00:00:00"/>
    <x v="4"/>
    <n v="255316.68"/>
    <n v="5"/>
  </r>
  <r>
    <s v="PID-04822"/>
    <x v="16"/>
    <x v="5"/>
    <n v="359.01"/>
    <x v="3"/>
    <n v="90.9"/>
    <n v="449.90999999999997"/>
    <n v="138"/>
    <n v="102"/>
    <n v="602.41"/>
    <x v="3"/>
    <x v="189"/>
    <d v="2023-11-17T00:00:00"/>
    <x v="2"/>
    <n v="83132.58"/>
    <n v="5"/>
  </r>
  <r>
    <s v="PID-04823"/>
    <x v="19"/>
    <x v="0"/>
    <n v="486.35"/>
    <x v="2"/>
    <n v="66.38"/>
    <n v="552.73"/>
    <n v="147"/>
    <n v="913"/>
    <n v="724.36"/>
    <x v="3"/>
    <x v="363"/>
    <d v="2024-01-21T00:00:00"/>
    <x v="1"/>
    <n v="106480.92"/>
    <n v="5"/>
  </r>
  <r>
    <s v="PID-04824"/>
    <x v="29"/>
    <x v="1"/>
    <n v="362.54"/>
    <x v="2"/>
    <n v="10.68"/>
    <n v="373.22"/>
    <n v="153"/>
    <n v="930"/>
    <n v="534.03"/>
    <x v="2"/>
    <x v="512"/>
    <d v="2023-06-20T00:00:00"/>
    <x v="4"/>
    <n v="81706.59"/>
    <n v="2"/>
  </r>
  <r>
    <s v="PID-04825"/>
    <x v="10"/>
    <x v="2"/>
    <n v="397.16"/>
    <x v="1"/>
    <n v="35.18"/>
    <n v="432.34000000000003"/>
    <n v="377"/>
    <n v="478"/>
    <n v="607.98"/>
    <x v="2"/>
    <x v="552"/>
    <d v="2024-09-05T00:00:00"/>
    <x v="0"/>
    <n v="229208.46"/>
    <n v="7"/>
  </r>
  <r>
    <s v="PID-04826"/>
    <x v="5"/>
    <x v="0"/>
    <n v="278.95999999999998"/>
    <x v="0"/>
    <n v="51.5"/>
    <n v="330.46"/>
    <n v="324"/>
    <n v="171"/>
    <n v="458.84"/>
    <x v="0"/>
    <x v="728"/>
    <d v="2023-09-03T00:00:00"/>
    <x v="4"/>
    <n v="148664.16"/>
    <n v="11"/>
  </r>
  <r>
    <s v="PID-04827"/>
    <x v="25"/>
    <x v="5"/>
    <n v="424.33"/>
    <x v="1"/>
    <n v="83.81"/>
    <n v="508.14"/>
    <n v="433"/>
    <n v="840"/>
    <n v="618.11"/>
    <x v="1"/>
    <x v="560"/>
    <d v="2024-06-02T00:00:00"/>
    <x v="4"/>
    <n v="267641.63"/>
    <n v="14"/>
  </r>
  <r>
    <s v="PID-04828"/>
    <x v="25"/>
    <x v="5"/>
    <n v="330.17"/>
    <x v="3"/>
    <n v="29.06"/>
    <n v="359.23"/>
    <n v="107"/>
    <n v="343"/>
    <n v="441.8"/>
    <x v="0"/>
    <x v="36"/>
    <d v="2024-08-24T00:00:00"/>
    <x v="0"/>
    <n v="47272.6"/>
    <n v="13"/>
  </r>
  <r>
    <s v="PID-04829"/>
    <x v="17"/>
    <x v="3"/>
    <n v="169.82"/>
    <x v="2"/>
    <n v="98.74"/>
    <n v="268.56"/>
    <n v="408"/>
    <n v="424"/>
    <n v="393.64"/>
    <x v="4"/>
    <x v="493"/>
    <d v="2023-08-04T00:00:00"/>
    <x v="4"/>
    <n v="160605.12"/>
    <n v="9"/>
  </r>
  <r>
    <s v="PID-04830"/>
    <x v="0"/>
    <x v="0"/>
    <n v="115.43"/>
    <x v="1"/>
    <n v="30.39"/>
    <n v="145.82"/>
    <n v="254"/>
    <n v="242"/>
    <n v="180.54"/>
    <x v="3"/>
    <x v="376"/>
    <d v="2024-01-20T00:00:00"/>
    <x v="4"/>
    <n v="45857.16"/>
    <n v="5"/>
  </r>
  <r>
    <s v="PID-04831"/>
    <x v="14"/>
    <x v="1"/>
    <n v="106.74"/>
    <x v="3"/>
    <n v="28.89"/>
    <n v="135.63"/>
    <n v="33"/>
    <n v="914"/>
    <n v="164.12"/>
    <x v="3"/>
    <x v="142"/>
    <d v="2023-08-19T00:00:00"/>
    <x v="4"/>
    <n v="5415.96"/>
    <n v="10"/>
  </r>
  <r>
    <s v="PID-04832"/>
    <x v="29"/>
    <x v="1"/>
    <n v="242.15"/>
    <x v="2"/>
    <n v="34.950000000000003"/>
    <n v="277.10000000000002"/>
    <n v="218"/>
    <n v="343"/>
    <n v="400.73"/>
    <x v="0"/>
    <x v="634"/>
    <d v="2024-05-24T00:00:00"/>
    <x v="0"/>
    <n v="87359.14"/>
    <n v="3"/>
  </r>
  <r>
    <s v="PID-04833"/>
    <x v="7"/>
    <x v="4"/>
    <n v="455.42"/>
    <x v="3"/>
    <n v="13.07"/>
    <n v="468.49"/>
    <n v="488"/>
    <n v="677"/>
    <n v="685.29"/>
    <x v="3"/>
    <x v="436"/>
    <d v="2024-11-12T00:00:00"/>
    <x v="3"/>
    <n v="334421.52"/>
    <n v="7"/>
  </r>
  <r>
    <s v="PID-04834"/>
    <x v="3"/>
    <x v="2"/>
    <n v="235.72"/>
    <x v="2"/>
    <n v="45.16"/>
    <n v="280.88"/>
    <n v="244"/>
    <n v="603"/>
    <n v="385.63"/>
    <x v="2"/>
    <x v="567"/>
    <d v="2023-11-30T00:00:00"/>
    <x v="0"/>
    <n v="94093.72"/>
    <n v="1"/>
  </r>
  <r>
    <s v="PID-04835"/>
    <x v="19"/>
    <x v="0"/>
    <n v="138.33000000000001"/>
    <x v="1"/>
    <n v="88.7"/>
    <n v="227.03000000000003"/>
    <n v="126"/>
    <n v="152"/>
    <n v="323.99"/>
    <x v="1"/>
    <x v="109"/>
    <d v="2024-06-19T00:00:00"/>
    <x v="2"/>
    <n v="40822.74"/>
    <n v="11"/>
  </r>
  <r>
    <s v="PID-04836"/>
    <x v="25"/>
    <x v="5"/>
    <n v="445.1"/>
    <x v="1"/>
    <n v="53.96"/>
    <n v="499.06"/>
    <n v="10"/>
    <n v="309"/>
    <n v="692.3"/>
    <x v="1"/>
    <x v="289"/>
    <d v="2024-02-26T00:00:00"/>
    <x v="3"/>
    <n v="6923"/>
    <n v="11"/>
  </r>
  <r>
    <s v="PID-04837"/>
    <x v="7"/>
    <x v="4"/>
    <n v="345.87"/>
    <x v="1"/>
    <n v="87.67"/>
    <n v="433.54"/>
    <n v="439"/>
    <n v="249"/>
    <n v="580.86"/>
    <x v="3"/>
    <x v="10"/>
    <d v="2023-11-10T00:00:00"/>
    <x v="4"/>
    <n v="254997.54"/>
    <n v="5"/>
  </r>
  <r>
    <s v="PID-04838"/>
    <x v="20"/>
    <x v="1"/>
    <n v="12.59"/>
    <x v="3"/>
    <n v="55.79"/>
    <n v="68.38"/>
    <n v="466"/>
    <n v="109"/>
    <n v="82.99"/>
    <x v="2"/>
    <x v="59"/>
    <d v="2023-05-16T00:00:00"/>
    <x v="0"/>
    <n v="38673.339999999997"/>
    <n v="10"/>
  </r>
  <r>
    <s v="PID-04839"/>
    <x v="13"/>
    <x v="3"/>
    <n v="234.22"/>
    <x v="2"/>
    <n v="69.06"/>
    <n v="303.27999999999997"/>
    <n v="334"/>
    <n v="949"/>
    <n v="450.85"/>
    <x v="2"/>
    <x v="634"/>
    <d v="2024-05-24T00:00:00"/>
    <x v="0"/>
    <n v="150583.9"/>
    <n v="3"/>
  </r>
  <r>
    <s v="PID-04840"/>
    <x v="7"/>
    <x v="4"/>
    <n v="96.13"/>
    <x v="2"/>
    <n v="42.07"/>
    <n v="138.19999999999999"/>
    <n v="424"/>
    <n v="157"/>
    <n v="197.25"/>
    <x v="4"/>
    <x v="141"/>
    <d v="2023-09-27T00:00:00"/>
    <x v="4"/>
    <n v="83634"/>
    <n v="14"/>
  </r>
  <r>
    <s v="PID-04841"/>
    <x v="4"/>
    <x v="1"/>
    <n v="139"/>
    <x v="2"/>
    <n v="74.209999999999994"/>
    <n v="213.20999999999998"/>
    <n v="329"/>
    <n v="162"/>
    <n v="269.26"/>
    <x v="3"/>
    <x v="472"/>
    <d v="2024-05-21T00:00:00"/>
    <x v="4"/>
    <n v="88586.54"/>
    <n v="13"/>
  </r>
  <r>
    <s v="PID-04842"/>
    <x v="15"/>
    <x v="5"/>
    <n v="328.98"/>
    <x v="1"/>
    <n v="28.4"/>
    <n v="357.38"/>
    <n v="361"/>
    <n v="57"/>
    <n v="509.31"/>
    <x v="4"/>
    <x v="669"/>
    <d v="2024-10-11T00:00:00"/>
    <x v="1"/>
    <n v="183860.91"/>
    <n v="2"/>
  </r>
  <r>
    <s v="PID-04843"/>
    <x v="6"/>
    <x v="3"/>
    <n v="14.55"/>
    <x v="2"/>
    <n v="16.88"/>
    <n v="31.43"/>
    <n v="130"/>
    <n v="593"/>
    <n v="45.77"/>
    <x v="0"/>
    <x v="129"/>
    <d v="2023-10-10T00:00:00"/>
    <x v="2"/>
    <n v="5950.1"/>
    <n v="7"/>
  </r>
  <r>
    <s v="PID-04844"/>
    <x v="19"/>
    <x v="0"/>
    <n v="373.04"/>
    <x v="2"/>
    <n v="31.81"/>
    <n v="404.85"/>
    <n v="128"/>
    <n v="741"/>
    <n v="584.44000000000005"/>
    <x v="4"/>
    <x v="310"/>
    <d v="2023-09-21T00:00:00"/>
    <x v="0"/>
    <n v="74808.320000000007"/>
    <n v="4"/>
  </r>
  <r>
    <s v="PID-04845"/>
    <x v="8"/>
    <x v="2"/>
    <n v="141.72999999999999"/>
    <x v="3"/>
    <n v="77.16"/>
    <n v="218.89"/>
    <n v="132"/>
    <n v="857"/>
    <n v="300.82"/>
    <x v="2"/>
    <x v="23"/>
    <d v="2023-06-02T00:00:00"/>
    <x v="0"/>
    <n v="39708.239999999998"/>
    <n v="6"/>
  </r>
  <r>
    <s v="PID-04846"/>
    <x v="29"/>
    <x v="1"/>
    <n v="222.06"/>
    <x v="1"/>
    <n v="63"/>
    <n v="285.06"/>
    <n v="216"/>
    <n v="463"/>
    <n v="386.55"/>
    <x v="3"/>
    <x v="163"/>
    <d v="2023-03-07T00:00:00"/>
    <x v="1"/>
    <n v="83494.8"/>
    <n v="4"/>
  </r>
  <r>
    <s v="PID-04847"/>
    <x v="10"/>
    <x v="2"/>
    <n v="286.25"/>
    <x v="1"/>
    <n v="58.53"/>
    <n v="344.78"/>
    <n v="158"/>
    <n v="730"/>
    <n v="479.87"/>
    <x v="3"/>
    <x v="131"/>
    <d v="2023-09-27T00:00:00"/>
    <x v="0"/>
    <n v="75819.460000000006"/>
    <n v="4"/>
  </r>
  <r>
    <s v="PID-04848"/>
    <x v="28"/>
    <x v="5"/>
    <n v="367.57"/>
    <x v="2"/>
    <n v="31.06"/>
    <n v="398.63"/>
    <n v="369"/>
    <n v="403"/>
    <n v="500.78"/>
    <x v="2"/>
    <x v="646"/>
    <d v="2023-01-25T00:00:00"/>
    <x v="3"/>
    <n v="184787.82"/>
    <n v="6"/>
  </r>
  <r>
    <s v="PID-04849"/>
    <x v="24"/>
    <x v="2"/>
    <n v="67.72"/>
    <x v="1"/>
    <n v="11.55"/>
    <n v="79.27"/>
    <n v="286"/>
    <n v="354"/>
    <n v="109.12"/>
    <x v="1"/>
    <x v="212"/>
    <d v="2023-03-04T00:00:00"/>
    <x v="3"/>
    <n v="31208.32"/>
    <n v="9"/>
  </r>
  <r>
    <s v="PID-04850"/>
    <x v="13"/>
    <x v="3"/>
    <n v="346.8"/>
    <x v="1"/>
    <n v="86.8"/>
    <n v="433.6"/>
    <n v="205"/>
    <n v="675"/>
    <n v="526.26"/>
    <x v="3"/>
    <x v="12"/>
    <d v="2023-06-29T00:00:00"/>
    <x v="1"/>
    <n v="107883.3"/>
    <n v="13"/>
  </r>
  <r>
    <s v="PID-04851"/>
    <x v="17"/>
    <x v="3"/>
    <n v="294.19"/>
    <x v="0"/>
    <n v="87.88"/>
    <n v="382.07"/>
    <n v="109"/>
    <n v="838"/>
    <n v="550.47"/>
    <x v="0"/>
    <x v="636"/>
    <d v="2024-04-03T00:00:00"/>
    <x v="0"/>
    <n v="60001.23"/>
    <n v="13"/>
  </r>
  <r>
    <s v="PID-04852"/>
    <x v="4"/>
    <x v="1"/>
    <n v="497.64"/>
    <x v="2"/>
    <n v="82.39"/>
    <n v="580.03"/>
    <n v="212"/>
    <n v="412"/>
    <n v="801.24"/>
    <x v="0"/>
    <x v="103"/>
    <d v="2023-12-14T00:00:00"/>
    <x v="1"/>
    <n v="169862.88"/>
    <n v="8"/>
  </r>
  <r>
    <s v="PID-04853"/>
    <x v="8"/>
    <x v="2"/>
    <n v="93.54"/>
    <x v="0"/>
    <n v="87.8"/>
    <n v="181.34"/>
    <n v="143"/>
    <n v="451"/>
    <n v="271.56"/>
    <x v="2"/>
    <x v="508"/>
    <d v="2024-10-24T00:00:00"/>
    <x v="0"/>
    <n v="38833.08"/>
    <n v="5"/>
  </r>
  <r>
    <s v="PID-04854"/>
    <x v="23"/>
    <x v="4"/>
    <n v="299.01"/>
    <x v="1"/>
    <n v="10.56"/>
    <n v="309.57"/>
    <n v="153"/>
    <n v="189"/>
    <n v="406.55"/>
    <x v="2"/>
    <x v="565"/>
    <d v="2024-01-26T00:00:00"/>
    <x v="0"/>
    <n v="62202.15"/>
    <n v="13"/>
  </r>
  <r>
    <s v="PID-04855"/>
    <x v="0"/>
    <x v="0"/>
    <n v="419.02"/>
    <x v="2"/>
    <n v="43.79"/>
    <n v="462.81"/>
    <n v="202"/>
    <n v="929"/>
    <n v="661.31"/>
    <x v="1"/>
    <x v="335"/>
    <d v="2024-11-24T00:00:00"/>
    <x v="2"/>
    <n v="133584.62"/>
    <n v="7"/>
  </r>
  <r>
    <s v="PID-04856"/>
    <x v="27"/>
    <x v="4"/>
    <n v="391.72"/>
    <x v="0"/>
    <n v="22.12"/>
    <n v="413.84000000000003"/>
    <n v="96"/>
    <n v="191"/>
    <n v="565.82000000000005"/>
    <x v="1"/>
    <x v="200"/>
    <d v="2023-12-02T00:00:00"/>
    <x v="0"/>
    <n v="54318.720000000001"/>
    <n v="11"/>
  </r>
  <r>
    <s v="PID-04857"/>
    <x v="28"/>
    <x v="5"/>
    <n v="45.2"/>
    <x v="2"/>
    <n v="16.329999999999998"/>
    <n v="61.53"/>
    <n v="321"/>
    <n v="243"/>
    <n v="86.67"/>
    <x v="3"/>
    <x v="640"/>
    <d v="2023-12-12T00:00:00"/>
    <x v="0"/>
    <n v="27821.07"/>
    <n v="4"/>
  </r>
  <r>
    <s v="PID-04858"/>
    <x v="21"/>
    <x v="0"/>
    <n v="350.02"/>
    <x v="3"/>
    <n v="56.8"/>
    <n v="406.82"/>
    <n v="375"/>
    <n v="701"/>
    <n v="548.70000000000005"/>
    <x v="1"/>
    <x v="324"/>
    <d v="2023-07-06T00:00:00"/>
    <x v="3"/>
    <n v="205762.5"/>
    <n v="1"/>
  </r>
  <r>
    <s v="PID-04859"/>
    <x v="29"/>
    <x v="1"/>
    <n v="162.04"/>
    <x v="1"/>
    <n v="52.7"/>
    <n v="214.74"/>
    <n v="213"/>
    <n v="455"/>
    <n v="318.64"/>
    <x v="4"/>
    <x v="650"/>
    <d v="2023-02-02T00:00:00"/>
    <x v="1"/>
    <n v="67870.320000000007"/>
    <n v="12"/>
  </r>
  <r>
    <s v="PID-04860"/>
    <x v="15"/>
    <x v="5"/>
    <n v="311.10000000000002"/>
    <x v="2"/>
    <n v="58.88"/>
    <n v="369.98"/>
    <n v="160"/>
    <n v="149"/>
    <n v="491.7"/>
    <x v="3"/>
    <x v="258"/>
    <d v="2024-01-20T00:00:00"/>
    <x v="3"/>
    <n v="78672"/>
    <n v="1"/>
  </r>
  <r>
    <s v="PID-04861"/>
    <x v="12"/>
    <x v="4"/>
    <n v="138.86000000000001"/>
    <x v="3"/>
    <n v="44.07"/>
    <n v="182.93"/>
    <n v="36"/>
    <n v="540"/>
    <n v="246.61"/>
    <x v="4"/>
    <x v="631"/>
    <d v="2025-01-02T00:00:00"/>
    <x v="2"/>
    <n v="8877.9599999999991"/>
    <n v="7"/>
  </r>
  <r>
    <s v="PID-04862"/>
    <x v="10"/>
    <x v="2"/>
    <n v="191.88"/>
    <x v="3"/>
    <n v="75.989999999999995"/>
    <n v="267.87"/>
    <n v="193"/>
    <n v="481"/>
    <n v="334.48"/>
    <x v="3"/>
    <x v="429"/>
    <d v="2024-10-31T00:00:00"/>
    <x v="2"/>
    <n v="64554.64"/>
    <n v="1"/>
  </r>
  <r>
    <s v="PID-04863"/>
    <x v="26"/>
    <x v="5"/>
    <n v="391.85"/>
    <x v="2"/>
    <n v="53.1"/>
    <n v="444.95000000000005"/>
    <n v="272"/>
    <n v="483"/>
    <n v="560.27"/>
    <x v="4"/>
    <x v="656"/>
    <d v="2024-09-03T00:00:00"/>
    <x v="0"/>
    <n v="152393.44"/>
    <n v="13"/>
  </r>
  <r>
    <s v="PID-04864"/>
    <x v="7"/>
    <x v="4"/>
    <n v="383.6"/>
    <x v="2"/>
    <n v="61.26"/>
    <n v="444.86"/>
    <n v="261"/>
    <n v="526"/>
    <n v="591.16"/>
    <x v="1"/>
    <x v="284"/>
    <d v="2024-10-20T00:00:00"/>
    <x v="2"/>
    <n v="154292.76"/>
    <n v="2"/>
  </r>
  <r>
    <s v="PID-04865"/>
    <x v="18"/>
    <x v="3"/>
    <n v="35.47"/>
    <x v="2"/>
    <n v="71.819999999999993"/>
    <n v="107.28999999999999"/>
    <n v="146"/>
    <n v="891"/>
    <n v="155.91"/>
    <x v="0"/>
    <x v="433"/>
    <d v="2023-12-29T00:00:00"/>
    <x v="4"/>
    <n v="22762.86"/>
    <n v="10"/>
  </r>
  <r>
    <s v="PID-04866"/>
    <x v="24"/>
    <x v="2"/>
    <n v="119.88"/>
    <x v="2"/>
    <n v="90.6"/>
    <n v="210.48"/>
    <n v="426"/>
    <n v="311"/>
    <n v="263.63"/>
    <x v="0"/>
    <x v="10"/>
    <d v="2023-11-13T00:00:00"/>
    <x v="4"/>
    <n v="112306.38"/>
    <n v="8"/>
  </r>
  <r>
    <s v="PID-04867"/>
    <x v="1"/>
    <x v="1"/>
    <n v="292.88"/>
    <x v="3"/>
    <n v="86.75"/>
    <n v="379.63"/>
    <n v="334"/>
    <n v="227"/>
    <n v="487.67"/>
    <x v="3"/>
    <x v="580"/>
    <d v="2024-01-06T00:00:00"/>
    <x v="4"/>
    <n v="162881.78"/>
    <n v="1"/>
  </r>
  <r>
    <s v="PID-04868"/>
    <x v="7"/>
    <x v="4"/>
    <n v="57.61"/>
    <x v="1"/>
    <n v="65.63"/>
    <n v="123.24"/>
    <n v="486"/>
    <n v="11"/>
    <n v="161.24"/>
    <x v="3"/>
    <x v="199"/>
    <d v="2024-02-22T00:00:00"/>
    <x v="1"/>
    <n v="78362.64"/>
    <n v="14"/>
  </r>
  <r>
    <s v="PID-04869"/>
    <x v="2"/>
    <x v="2"/>
    <n v="268.66000000000003"/>
    <x v="3"/>
    <n v="67.47"/>
    <n v="336.13"/>
    <n v="248"/>
    <n v="505"/>
    <n v="501.07"/>
    <x v="3"/>
    <x v="690"/>
    <d v="2023-10-21T00:00:00"/>
    <x v="0"/>
    <n v="124265.36"/>
    <n v="9"/>
  </r>
  <r>
    <s v="PID-04870"/>
    <x v="19"/>
    <x v="0"/>
    <n v="46.02"/>
    <x v="3"/>
    <n v="8.99"/>
    <n v="55.010000000000005"/>
    <n v="221"/>
    <n v="644"/>
    <n v="76.34"/>
    <x v="4"/>
    <x v="269"/>
    <d v="2023-09-25T00:00:00"/>
    <x v="1"/>
    <n v="16871.14"/>
    <n v="10"/>
  </r>
  <r>
    <s v="PID-04871"/>
    <x v="21"/>
    <x v="0"/>
    <n v="473.11"/>
    <x v="1"/>
    <n v="89.82"/>
    <n v="562.93000000000006"/>
    <n v="374"/>
    <n v="742"/>
    <n v="685.05"/>
    <x v="2"/>
    <x v="404"/>
    <d v="2023-10-29T00:00:00"/>
    <x v="2"/>
    <n v="256208.7"/>
    <n v="9"/>
  </r>
  <r>
    <s v="PID-04872"/>
    <x v="25"/>
    <x v="5"/>
    <n v="362.96"/>
    <x v="0"/>
    <n v="75.459999999999994"/>
    <n v="438.41999999999996"/>
    <n v="101"/>
    <n v="803"/>
    <n v="534.09"/>
    <x v="0"/>
    <x v="449"/>
    <d v="2023-03-15T00:00:00"/>
    <x v="4"/>
    <n v="53943.09"/>
    <n v="2"/>
  </r>
  <r>
    <s v="PID-04873"/>
    <x v="9"/>
    <x v="3"/>
    <n v="229.04"/>
    <x v="1"/>
    <n v="80.84"/>
    <n v="309.88"/>
    <n v="37"/>
    <n v="754"/>
    <n v="440.25"/>
    <x v="4"/>
    <x v="150"/>
    <d v="2023-04-18T00:00:00"/>
    <x v="0"/>
    <n v="16289.25"/>
    <n v="9"/>
  </r>
  <r>
    <s v="PID-04874"/>
    <x v="16"/>
    <x v="5"/>
    <n v="192.7"/>
    <x v="2"/>
    <n v="13.33"/>
    <n v="206.03"/>
    <n v="346"/>
    <n v="895"/>
    <n v="298.98"/>
    <x v="4"/>
    <x v="142"/>
    <d v="2023-08-15T00:00:00"/>
    <x v="4"/>
    <n v="103447.08"/>
    <n v="6"/>
  </r>
  <r>
    <s v="PID-04875"/>
    <x v="26"/>
    <x v="5"/>
    <n v="332.7"/>
    <x v="0"/>
    <n v="76.34"/>
    <n v="409.03999999999996"/>
    <n v="351"/>
    <n v="714"/>
    <n v="510.25"/>
    <x v="4"/>
    <x v="106"/>
    <d v="2024-12-24T00:00:00"/>
    <x v="1"/>
    <n v="179097.75"/>
    <n v="12"/>
  </r>
  <r>
    <s v="PID-04876"/>
    <x v="21"/>
    <x v="0"/>
    <n v="192.86"/>
    <x v="2"/>
    <n v="28.47"/>
    <n v="221.33"/>
    <n v="315"/>
    <n v="989"/>
    <n v="274.44"/>
    <x v="2"/>
    <x v="555"/>
    <d v="2025-01-04T00:00:00"/>
    <x v="2"/>
    <n v="86448.6"/>
    <n v="5"/>
  </r>
  <r>
    <s v="PID-04877"/>
    <x v="22"/>
    <x v="4"/>
    <n v="100.72"/>
    <x v="2"/>
    <n v="22.28"/>
    <n v="123"/>
    <n v="418"/>
    <n v="563"/>
    <n v="181.07"/>
    <x v="2"/>
    <x v="217"/>
    <d v="2023-04-02T00:00:00"/>
    <x v="3"/>
    <n v="75687.259999999995"/>
    <n v="4"/>
  </r>
  <r>
    <s v="PID-04878"/>
    <x v="28"/>
    <x v="5"/>
    <n v="338.4"/>
    <x v="3"/>
    <n v="6.21"/>
    <n v="344.60999999999996"/>
    <n v="44"/>
    <n v="914"/>
    <n v="422.45"/>
    <x v="1"/>
    <x v="387"/>
    <d v="2023-09-16T00:00:00"/>
    <x v="2"/>
    <n v="18587.8"/>
    <n v="5"/>
  </r>
  <r>
    <s v="PID-04879"/>
    <x v="26"/>
    <x v="5"/>
    <n v="57.58"/>
    <x v="3"/>
    <n v="40.44"/>
    <n v="98.02"/>
    <n v="167"/>
    <n v="691"/>
    <n v="121.87"/>
    <x v="3"/>
    <x v="103"/>
    <d v="2023-12-20T00:00:00"/>
    <x v="4"/>
    <n v="20352.29"/>
    <n v="14"/>
  </r>
  <r>
    <s v="PID-04880"/>
    <x v="11"/>
    <x v="0"/>
    <n v="441.96"/>
    <x v="0"/>
    <n v="11.24"/>
    <n v="453.2"/>
    <n v="45"/>
    <n v="110"/>
    <n v="645.46"/>
    <x v="2"/>
    <x v="700"/>
    <d v="2024-06-14T00:00:00"/>
    <x v="1"/>
    <n v="29045.7"/>
    <n v="8"/>
  </r>
  <r>
    <s v="PID-04881"/>
    <x v="29"/>
    <x v="1"/>
    <n v="332.03"/>
    <x v="0"/>
    <n v="38.409999999999997"/>
    <n v="370.43999999999994"/>
    <n v="200"/>
    <n v="342"/>
    <n v="503.65"/>
    <x v="2"/>
    <x v="560"/>
    <d v="2024-05-22T00:00:00"/>
    <x v="1"/>
    <n v="100730"/>
    <n v="3"/>
  </r>
  <r>
    <s v="PID-04882"/>
    <x v="24"/>
    <x v="2"/>
    <n v="157.66"/>
    <x v="3"/>
    <n v="75.47"/>
    <n v="233.13"/>
    <n v="282"/>
    <n v="284"/>
    <n v="324.93"/>
    <x v="2"/>
    <x v="64"/>
    <d v="2023-09-21T00:00:00"/>
    <x v="1"/>
    <n v="91630.26"/>
    <n v="1"/>
  </r>
  <r>
    <s v="PID-04883"/>
    <x v="5"/>
    <x v="0"/>
    <n v="467.9"/>
    <x v="1"/>
    <n v="41.51"/>
    <n v="509.40999999999997"/>
    <n v="289"/>
    <n v="259"/>
    <n v="716.62"/>
    <x v="1"/>
    <x v="608"/>
    <d v="2023-12-10T00:00:00"/>
    <x v="2"/>
    <n v="207103.18"/>
    <n v="3"/>
  </r>
  <r>
    <s v="PID-04884"/>
    <x v="11"/>
    <x v="0"/>
    <n v="258.19"/>
    <x v="2"/>
    <n v="42.31"/>
    <n v="300.5"/>
    <n v="265"/>
    <n v="937"/>
    <n v="449.16"/>
    <x v="3"/>
    <x v="25"/>
    <d v="2024-12-08T00:00:00"/>
    <x v="3"/>
    <n v="119027.4"/>
    <n v="10"/>
  </r>
  <r>
    <s v="PID-04885"/>
    <x v="26"/>
    <x v="5"/>
    <n v="144.66999999999999"/>
    <x v="3"/>
    <n v="71.069999999999993"/>
    <n v="215.73999999999998"/>
    <n v="13"/>
    <n v="16"/>
    <n v="270.2"/>
    <x v="3"/>
    <x v="130"/>
    <d v="2023-10-29T00:00:00"/>
    <x v="0"/>
    <n v="3512.6"/>
    <n v="11"/>
  </r>
  <r>
    <s v="PID-04886"/>
    <x v="20"/>
    <x v="1"/>
    <n v="93.86"/>
    <x v="1"/>
    <n v="40.020000000000003"/>
    <n v="133.88"/>
    <n v="95"/>
    <n v="690"/>
    <n v="174.78"/>
    <x v="0"/>
    <x v="526"/>
    <d v="2024-03-01T00:00:00"/>
    <x v="3"/>
    <n v="16604.099999999999"/>
    <n v="7"/>
  </r>
  <r>
    <s v="PID-04887"/>
    <x v="21"/>
    <x v="0"/>
    <n v="136.49"/>
    <x v="0"/>
    <n v="78.91"/>
    <n v="215.4"/>
    <n v="377"/>
    <n v="524"/>
    <n v="289.66000000000003"/>
    <x v="1"/>
    <x v="714"/>
    <d v="2023-09-10T00:00:00"/>
    <x v="2"/>
    <n v="109201.82"/>
    <n v="11"/>
  </r>
  <r>
    <s v="PID-04888"/>
    <x v="26"/>
    <x v="5"/>
    <n v="252.36"/>
    <x v="0"/>
    <n v="18.52"/>
    <n v="270.88"/>
    <n v="480"/>
    <n v="897"/>
    <n v="356.2"/>
    <x v="1"/>
    <x v="571"/>
    <d v="2024-11-18T00:00:00"/>
    <x v="1"/>
    <n v="170976"/>
    <n v="6"/>
  </r>
  <r>
    <s v="PID-04889"/>
    <x v="12"/>
    <x v="4"/>
    <n v="51.22"/>
    <x v="3"/>
    <n v="6.99"/>
    <n v="58.21"/>
    <n v="115"/>
    <n v="857"/>
    <n v="69.989999999999995"/>
    <x v="2"/>
    <x v="235"/>
    <d v="2023-07-19T00:00:00"/>
    <x v="4"/>
    <n v="8048.85"/>
    <n v="12"/>
  </r>
  <r>
    <s v="PID-04890"/>
    <x v="23"/>
    <x v="4"/>
    <n v="461.57"/>
    <x v="1"/>
    <n v="24.12"/>
    <n v="485.69"/>
    <n v="82"/>
    <n v="329"/>
    <n v="612.91"/>
    <x v="0"/>
    <x v="58"/>
    <d v="2024-12-15T00:00:00"/>
    <x v="1"/>
    <n v="50258.62"/>
    <n v="6"/>
  </r>
  <r>
    <s v="PID-04891"/>
    <x v="13"/>
    <x v="3"/>
    <n v="217.06"/>
    <x v="2"/>
    <n v="90.01"/>
    <n v="307.07"/>
    <n v="479"/>
    <n v="537"/>
    <n v="444.07"/>
    <x v="2"/>
    <x v="642"/>
    <d v="2024-08-31T00:00:00"/>
    <x v="0"/>
    <n v="212709.53"/>
    <n v="9"/>
  </r>
  <r>
    <s v="PID-04892"/>
    <x v="14"/>
    <x v="1"/>
    <n v="395.68"/>
    <x v="3"/>
    <n v="92.63"/>
    <n v="488.31"/>
    <n v="256"/>
    <n v="555"/>
    <n v="597.63"/>
    <x v="4"/>
    <x v="329"/>
    <d v="2024-12-08T00:00:00"/>
    <x v="0"/>
    <n v="152993.28"/>
    <n v="9"/>
  </r>
  <r>
    <s v="PID-04893"/>
    <x v="6"/>
    <x v="3"/>
    <n v="391.77"/>
    <x v="2"/>
    <n v="65.260000000000005"/>
    <n v="457.03"/>
    <n v="97"/>
    <n v="440"/>
    <n v="627.30999999999995"/>
    <x v="4"/>
    <x v="16"/>
    <d v="2024-05-23T00:00:00"/>
    <x v="2"/>
    <n v="60849.07"/>
    <n v="13"/>
  </r>
  <r>
    <s v="PID-04894"/>
    <x v="16"/>
    <x v="5"/>
    <n v="40.83"/>
    <x v="1"/>
    <n v="54.16"/>
    <n v="94.99"/>
    <n v="347"/>
    <n v="869"/>
    <n v="119.51"/>
    <x v="3"/>
    <x v="407"/>
    <d v="2024-01-27T00:00:00"/>
    <x v="4"/>
    <n v="41469.97"/>
    <n v="9"/>
  </r>
  <r>
    <s v="PID-04895"/>
    <x v="8"/>
    <x v="2"/>
    <n v="62.72"/>
    <x v="2"/>
    <n v="32.950000000000003"/>
    <n v="95.67"/>
    <n v="89"/>
    <n v="98"/>
    <n v="127.67"/>
    <x v="1"/>
    <x v="712"/>
    <d v="2023-02-19T00:00:00"/>
    <x v="4"/>
    <n v="11362.63"/>
    <n v="11"/>
  </r>
  <r>
    <s v="PID-04896"/>
    <x v="16"/>
    <x v="5"/>
    <n v="417.65"/>
    <x v="3"/>
    <n v="22.72"/>
    <n v="440.37"/>
    <n v="375"/>
    <n v="57"/>
    <n v="657.05"/>
    <x v="2"/>
    <x v="573"/>
    <d v="2023-07-28T00:00:00"/>
    <x v="2"/>
    <n v="246393.75"/>
    <n v="12"/>
  </r>
  <r>
    <s v="PID-04897"/>
    <x v="2"/>
    <x v="2"/>
    <n v="53.4"/>
    <x v="1"/>
    <n v="67.7"/>
    <n v="121.1"/>
    <n v="287"/>
    <n v="797"/>
    <n v="150.44999999999999"/>
    <x v="0"/>
    <x v="21"/>
    <d v="2024-03-25T00:00:00"/>
    <x v="3"/>
    <n v="43179.15"/>
    <n v="2"/>
  </r>
  <r>
    <s v="PID-04898"/>
    <x v="14"/>
    <x v="1"/>
    <n v="349.41"/>
    <x v="3"/>
    <n v="68.930000000000007"/>
    <n v="418.34000000000003"/>
    <n v="465"/>
    <n v="951"/>
    <n v="625.33000000000004"/>
    <x v="3"/>
    <x v="39"/>
    <d v="2023-11-16T00:00:00"/>
    <x v="2"/>
    <n v="290778.45"/>
    <n v="12"/>
  </r>
  <r>
    <s v="PID-04899"/>
    <x v="3"/>
    <x v="2"/>
    <n v="127.57"/>
    <x v="1"/>
    <n v="73.19"/>
    <n v="200.76"/>
    <n v="266"/>
    <n v="71"/>
    <n v="292.85000000000002"/>
    <x v="3"/>
    <x v="161"/>
    <d v="2023-07-23T00:00:00"/>
    <x v="4"/>
    <n v="77898.100000000006"/>
    <n v="1"/>
  </r>
  <r>
    <s v="PID-04900"/>
    <x v="9"/>
    <x v="3"/>
    <n v="350.41"/>
    <x v="2"/>
    <n v="87.33"/>
    <n v="437.74"/>
    <n v="105"/>
    <n v="979"/>
    <n v="543.73"/>
    <x v="4"/>
    <x v="379"/>
    <d v="2024-08-29T00:00:00"/>
    <x v="1"/>
    <n v="57091.65"/>
    <n v="5"/>
  </r>
  <r>
    <s v="PID-04901"/>
    <x v="28"/>
    <x v="5"/>
    <n v="330.32"/>
    <x v="1"/>
    <n v="96.51"/>
    <n v="426.83"/>
    <n v="140"/>
    <n v="567"/>
    <n v="560.80999999999995"/>
    <x v="2"/>
    <x v="133"/>
    <d v="2024-01-02T00:00:00"/>
    <x v="2"/>
    <n v="78513.399999999994"/>
    <n v="8"/>
  </r>
  <r>
    <s v="PID-04902"/>
    <x v="11"/>
    <x v="0"/>
    <n v="345.14"/>
    <x v="0"/>
    <n v="33.79"/>
    <n v="378.93"/>
    <n v="372"/>
    <n v="788"/>
    <n v="526.05999999999995"/>
    <x v="4"/>
    <x v="199"/>
    <d v="2024-02-12T00:00:00"/>
    <x v="2"/>
    <n v="195694.32"/>
    <n v="4"/>
  </r>
  <r>
    <s v="PID-04903"/>
    <x v="20"/>
    <x v="1"/>
    <n v="435.87"/>
    <x v="2"/>
    <n v="17.79"/>
    <n v="453.66"/>
    <n v="461"/>
    <n v="873"/>
    <n v="631.5"/>
    <x v="2"/>
    <x v="256"/>
    <d v="2024-07-28T00:00:00"/>
    <x v="3"/>
    <n v="291121.5"/>
    <n v="3"/>
  </r>
  <r>
    <s v="PID-04904"/>
    <x v="3"/>
    <x v="2"/>
    <n v="473.74"/>
    <x v="2"/>
    <n v="28.16"/>
    <n v="501.90000000000003"/>
    <n v="467"/>
    <n v="880"/>
    <n v="742.74"/>
    <x v="3"/>
    <x v="682"/>
    <d v="2024-05-22T00:00:00"/>
    <x v="3"/>
    <n v="346859.58"/>
    <n v="6"/>
  </r>
  <r>
    <s v="PID-04905"/>
    <x v="21"/>
    <x v="0"/>
    <n v="227.74"/>
    <x v="1"/>
    <n v="5.56"/>
    <n v="233.3"/>
    <n v="73"/>
    <n v="574"/>
    <n v="349.76"/>
    <x v="2"/>
    <x v="537"/>
    <d v="2023-09-12T00:00:00"/>
    <x v="2"/>
    <n v="25532.48"/>
    <n v="3"/>
  </r>
  <r>
    <s v="PID-04906"/>
    <x v="25"/>
    <x v="5"/>
    <n v="176.97"/>
    <x v="3"/>
    <n v="49.47"/>
    <n v="226.44"/>
    <n v="139"/>
    <n v="643"/>
    <n v="330.5"/>
    <x v="4"/>
    <x v="636"/>
    <d v="2024-03-25T00:00:00"/>
    <x v="2"/>
    <n v="45939.5"/>
    <n v="4"/>
  </r>
  <r>
    <s v="PID-04907"/>
    <x v="23"/>
    <x v="4"/>
    <n v="460.34"/>
    <x v="2"/>
    <n v="26.36"/>
    <n v="486.7"/>
    <n v="172"/>
    <n v="101"/>
    <n v="685.22"/>
    <x v="4"/>
    <x v="251"/>
    <d v="2024-03-20T00:00:00"/>
    <x v="3"/>
    <n v="117857.84"/>
    <n v="1"/>
  </r>
  <r>
    <s v="PID-04908"/>
    <x v="25"/>
    <x v="5"/>
    <n v="159.49"/>
    <x v="0"/>
    <n v="94.98"/>
    <n v="254.47000000000003"/>
    <n v="28"/>
    <n v="594"/>
    <n v="363.8"/>
    <x v="1"/>
    <x v="681"/>
    <d v="2023-12-01T00:00:00"/>
    <x v="0"/>
    <n v="10186.4"/>
    <n v="8"/>
  </r>
  <r>
    <s v="PID-04909"/>
    <x v="25"/>
    <x v="5"/>
    <n v="74.73"/>
    <x v="2"/>
    <n v="39.770000000000003"/>
    <n v="114.5"/>
    <n v="384"/>
    <n v="208"/>
    <n v="166.32"/>
    <x v="4"/>
    <x v="623"/>
    <d v="2024-03-08T00:00:00"/>
    <x v="0"/>
    <n v="63866.879999999997"/>
    <n v="11"/>
  </r>
  <r>
    <s v="PID-04910"/>
    <x v="9"/>
    <x v="3"/>
    <n v="338.25"/>
    <x v="0"/>
    <n v="57.26"/>
    <n v="395.51"/>
    <n v="139"/>
    <n v="340"/>
    <n v="588.73"/>
    <x v="0"/>
    <x v="552"/>
    <d v="2024-09-01T00:00:00"/>
    <x v="4"/>
    <n v="81833.47"/>
    <n v="3"/>
  </r>
  <r>
    <s v="PID-04911"/>
    <x v="18"/>
    <x v="3"/>
    <n v="88.94"/>
    <x v="2"/>
    <n v="21.94"/>
    <n v="110.88"/>
    <n v="86"/>
    <n v="71"/>
    <n v="140.05000000000001"/>
    <x v="1"/>
    <x v="326"/>
    <d v="2023-08-11T00:00:00"/>
    <x v="0"/>
    <n v="12044.3"/>
    <n v="14"/>
  </r>
  <r>
    <s v="PID-04912"/>
    <x v="9"/>
    <x v="3"/>
    <n v="482.31"/>
    <x v="1"/>
    <n v="25.58"/>
    <n v="507.89"/>
    <n v="380"/>
    <n v="424"/>
    <n v="677.34"/>
    <x v="0"/>
    <x v="522"/>
    <d v="2024-07-10T00:00:00"/>
    <x v="1"/>
    <n v="257389.2"/>
    <n v="9"/>
  </r>
  <r>
    <s v="PID-04913"/>
    <x v="23"/>
    <x v="4"/>
    <n v="66.989999999999995"/>
    <x v="2"/>
    <n v="52.79"/>
    <n v="119.78"/>
    <n v="212"/>
    <n v="84"/>
    <n v="143.85"/>
    <x v="0"/>
    <x v="573"/>
    <d v="2023-07-20T00:00:00"/>
    <x v="3"/>
    <n v="30496.2"/>
    <n v="4"/>
  </r>
  <r>
    <s v="PID-04914"/>
    <x v="22"/>
    <x v="4"/>
    <n v="78.98"/>
    <x v="2"/>
    <n v="23.7"/>
    <n v="102.68"/>
    <n v="236"/>
    <n v="490"/>
    <n v="131.27000000000001"/>
    <x v="1"/>
    <x v="119"/>
    <d v="2024-09-13T00:00:00"/>
    <x v="4"/>
    <n v="30979.72"/>
    <n v="5"/>
  </r>
  <r>
    <s v="PID-04915"/>
    <x v="13"/>
    <x v="3"/>
    <n v="299.58999999999997"/>
    <x v="1"/>
    <n v="91.13"/>
    <n v="390.71999999999997"/>
    <n v="99"/>
    <n v="112"/>
    <n v="512.39"/>
    <x v="0"/>
    <x v="496"/>
    <d v="2023-12-18T00:00:00"/>
    <x v="0"/>
    <n v="50726.61"/>
    <n v="8"/>
  </r>
  <r>
    <s v="PID-04916"/>
    <x v="0"/>
    <x v="0"/>
    <n v="385.36"/>
    <x v="1"/>
    <n v="45.32"/>
    <n v="430.68"/>
    <n v="444"/>
    <n v="778"/>
    <n v="624.46"/>
    <x v="4"/>
    <x v="687"/>
    <d v="2024-07-17T00:00:00"/>
    <x v="4"/>
    <n v="277260.24"/>
    <n v="5"/>
  </r>
  <r>
    <s v="PID-04917"/>
    <x v="19"/>
    <x v="0"/>
    <n v="339.57"/>
    <x v="2"/>
    <n v="11.11"/>
    <n v="350.68"/>
    <n v="131"/>
    <n v="350"/>
    <n v="453.62"/>
    <x v="1"/>
    <x v="95"/>
    <d v="2024-07-18T00:00:00"/>
    <x v="0"/>
    <n v="59424.22"/>
    <n v="10"/>
  </r>
  <r>
    <s v="PID-04918"/>
    <x v="2"/>
    <x v="2"/>
    <n v="493.18"/>
    <x v="3"/>
    <n v="9.8000000000000007"/>
    <n v="502.98"/>
    <n v="222"/>
    <n v="173"/>
    <n v="696.88"/>
    <x v="2"/>
    <x v="424"/>
    <d v="2023-04-06T00:00:00"/>
    <x v="1"/>
    <n v="154707.35999999999"/>
    <n v="11"/>
  </r>
  <r>
    <s v="PID-04919"/>
    <x v="4"/>
    <x v="1"/>
    <n v="215.19"/>
    <x v="3"/>
    <n v="15.59"/>
    <n v="230.78"/>
    <n v="331"/>
    <n v="444"/>
    <n v="287.43"/>
    <x v="1"/>
    <x v="185"/>
    <d v="2024-06-27T00:00:00"/>
    <x v="0"/>
    <n v="95139.33"/>
    <n v="3"/>
  </r>
  <r>
    <s v="PID-04920"/>
    <x v="19"/>
    <x v="0"/>
    <n v="153.94"/>
    <x v="3"/>
    <n v="12.78"/>
    <n v="166.72"/>
    <n v="56"/>
    <n v="267"/>
    <n v="219.13"/>
    <x v="1"/>
    <x v="642"/>
    <d v="2024-08-31T00:00:00"/>
    <x v="1"/>
    <n v="12271.28"/>
    <n v="9"/>
  </r>
  <r>
    <s v="PID-04921"/>
    <x v="5"/>
    <x v="0"/>
    <n v="232.15"/>
    <x v="2"/>
    <n v="61.41"/>
    <n v="293.56"/>
    <n v="500"/>
    <n v="765"/>
    <n v="407.61"/>
    <x v="2"/>
    <x v="710"/>
    <d v="2024-11-22T00:00:00"/>
    <x v="2"/>
    <n v="203805"/>
    <n v="11"/>
  </r>
  <r>
    <s v="PID-04922"/>
    <x v="18"/>
    <x v="3"/>
    <n v="152.07"/>
    <x v="1"/>
    <n v="80.61"/>
    <n v="232.68"/>
    <n v="27"/>
    <n v="191"/>
    <n v="314.49"/>
    <x v="0"/>
    <x v="35"/>
    <d v="2024-05-06T00:00:00"/>
    <x v="3"/>
    <n v="8491.23"/>
    <n v="9"/>
  </r>
  <r>
    <s v="PID-04923"/>
    <x v="19"/>
    <x v="0"/>
    <n v="425.02"/>
    <x v="2"/>
    <n v="43.68"/>
    <n v="468.7"/>
    <n v="482"/>
    <n v="596"/>
    <n v="565.84"/>
    <x v="2"/>
    <x v="108"/>
    <d v="2024-07-07T00:00:00"/>
    <x v="4"/>
    <n v="272734.88"/>
    <n v="9"/>
  </r>
  <r>
    <s v="PID-04924"/>
    <x v="29"/>
    <x v="1"/>
    <n v="422.9"/>
    <x v="3"/>
    <n v="92.45"/>
    <n v="515.35"/>
    <n v="106"/>
    <n v="667"/>
    <n v="752.6"/>
    <x v="1"/>
    <x v="143"/>
    <d v="2024-09-16T00:00:00"/>
    <x v="4"/>
    <n v="79775.600000000006"/>
    <n v="9"/>
  </r>
  <r>
    <s v="PID-04925"/>
    <x v="23"/>
    <x v="4"/>
    <n v="330.5"/>
    <x v="0"/>
    <n v="24.47"/>
    <n v="354.97"/>
    <n v="68"/>
    <n v="400"/>
    <n v="460.42"/>
    <x v="1"/>
    <x v="653"/>
    <d v="2023-02-23T00:00:00"/>
    <x v="2"/>
    <n v="31308.560000000001"/>
    <n v="7"/>
  </r>
  <r>
    <s v="PID-04926"/>
    <x v="8"/>
    <x v="2"/>
    <n v="210.76"/>
    <x v="1"/>
    <n v="33.15"/>
    <n v="243.91"/>
    <n v="22"/>
    <n v="326"/>
    <n v="299.31"/>
    <x v="2"/>
    <x v="164"/>
    <d v="2023-01-28T00:00:00"/>
    <x v="1"/>
    <n v="6584.82"/>
    <n v="1"/>
  </r>
  <r>
    <s v="PID-04927"/>
    <x v="6"/>
    <x v="3"/>
    <n v="165.52"/>
    <x v="0"/>
    <n v="92.15"/>
    <n v="257.67"/>
    <n v="179"/>
    <n v="204"/>
    <n v="376.29"/>
    <x v="2"/>
    <x v="660"/>
    <d v="2024-12-20T00:00:00"/>
    <x v="1"/>
    <n v="67355.91"/>
    <n v="9"/>
  </r>
  <r>
    <s v="PID-04928"/>
    <x v="14"/>
    <x v="1"/>
    <n v="212.82"/>
    <x v="0"/>
    <n v="44.17"/>
    <n v="256.99"/>
    <n v="224"/>
    <n v="814"/>
    <n v="349.96"/>
    <x v="2"/>
    <x v="117"/>
    <d v="2023-02-10T00:00:00"/>
    <x v="0"/>
    <n v="78391.039999999994"/>
    <n v="4"/>
  </r>
  <r>
    <s v="PID-04929"/>
    <x v="11"/>
    <x v="0"/>
    <n v="267.88"/>
    <x v="1"/>
    <n v="90.46"/>
    <n v="358.34"/>
    <n v="310"/>
    <n v="900"/>
    <n v="430.46"/>
    <x v="3"/>
    <x v="229"/>
    <d v="2024-01-29T00:00:00"/>
    <x v="2"/>
    <n v="133442.6"/>
    <n v="4"/>
  </r>
  <r>
    <s v="PID-04930"/>
    <x v="4"/>
    <x v="1"/>
    <n v="147.06"/>
    <x v="1"/>
    <n v="97.79"/>
    <n v="244.85000000000002"/>
    <n v="287"/>
    <n v="830"/>
    <n v="342.81"/>
    <x v="1"/>
    <x v="302"/>
    <d v="2024-03-08T00:00:00"/>
    <x v="2"/>
    <n v="98386.47"/>
    <n v="4"/>
  </r>
  <r>
    <s v="PID-04931"/>
    <x v="27"/>
    <x v="4"/>
    <n v="175.42"/>
    <x v="0"/>
    <n v="98.8"/>
    <n v="274.21999999999997"/>
    <n v="210"/>
    <n v="711"/>
    <n v="397.34"/>
    <x v="1"/>
    <x v="481"/>
    <d v="2024-09-13T00:00:00"/>
    <x v="4"/>
    <n v="83441.399999999994"/>
    <n v="1"/>
  </r>
  <r>
    <s v="PID-04932"/>
    <x v="1"/>
    <x v="1"/>
    <n v="233.27"/>
    <x v="0"/>
    <n v="95.27"/>
    <n v="328.54"/>
    <n v="375"/>
    <n v="813"/>
    <n v="479.63"/>
    <x v="0"/>
    <x v="571"/>
    <d v="2024-11-24T00:00:00"/>
    <x v="1"/>
    <n v="179861.25"/>
    <n v="12"/>
  </r>
  <r>
    <s v="PID-04933"/>
    <x v="20"/>
    <x v="1"/>
    <n v="409.54"/>
    <x v="3"/>
    <n v="81.489999999999995"/>
    <n v="491.03000000000003"/>
    <n v="311"/>
    <n v="644"/>
    <n v="676.09"/>
    <x v="2"/>
    <x v="680"/>
    <d v="2023-04-02T00:00:00"/>
    <x v="4"/>
    <n v="210263.99"/>
    <n v="2"/>
  </r>
  <r>
    <s v="PID-04934"/>
    <x v="26"/>
    <x v="5"/>
    <n v="355.69"/>
    <x v="3"/>
    <n v="89.79"/>
    <n v="445.48"/>
    <n v="66"/>
    <n v="632"/>
    <n v="548.70000000000005"/>
    <x v="1"/>
    <x v="549"/>
    <d v="2023-03-19T00:00:00"/>
    <x v="2"/>
    <n v="36214.199999999997"/>
    <n v="8"/>
  </r>
  <r>
    <s v="PID-04935"/>
    <x v="25"/>
    <x v="5"/>
    <n v="61.43"/>
    <x v="1"/>
    <n v="20.71"/>
    <n v="82.14"/>
    <n v="307"/>
    <n v="999"/>
    <n v="109.17"/>
    <x v="3"/>
    <x v="114"/>
    <d v="2024-10-07T00:00:00"/>
    <x v="1"/>
    <n v="33515.19"/>
    <n v="4"/>
  </r>
  <r>
    <s v="PID-04936"/>
    <x v="21"/>
    <x v="0"/>
    <n v="204.15"/>
    <x v="3"/>
    <n v="59.53"/>
    <n v="263.68"/>
    <n v="489"/>
    <n v="332"/>
    <n v="323.19"/>
    <x v="4"/>
    <x v="271"/>
    <d v="2024-12-23T00:00:00"/>
    <x v="0"/>
    <n v="158039.91"/>
    <n v="5"/>
  </r>
  <r>
    <s v="PID-04937"/>
    <x v="5"/>
    <x v="0"/>
    <n v="188.51"/>
    <x v="3"/>
    <n v="20.65"/>
    <n v="209.16"/>
    <n v="50"/>
    <n v="658"/>
    <n v="279.19"/>
    <x v="4"/>
    <x v="147"/>
    <d v="2023-03-11T00:00:00"/>
    <x v="2"/>
    <n v="13959.5"/>
    <n v="14"/>
  </r>
  <r>
    <s v="PID-04938"/>
    <x v="2"/>
    <x v="2"/>
    <n v="470.64"/>
    <x v="2"/>
    <n v="34.770000000000003"/>
    <n v="505.40999999999997"/>
    <n v="201"/>
    <n v="992"/>
    <n v="614.91999999999996"/>
    <x v="4"/>
    <x v="528"/>
    <d v="2024-11-06T00:00:00"/>
    <x v="0"/>
    <n v="123598.92"/>
    <n v="6"/>
  </r>
  <r>
    <s v="PID-04939"/>
    <x v="12"/>
    <x v="4"/>
    <n v="86.85"/>
    <x v="0"/>
    <n v="73.06"/>
    <n v="159.91"/>
    <n v="41"/>
    <n v="635"/>
    <n v="212.2"/>
    <x v="3"/>
    <x v="252"/>
    <d v="2023-09-20T00:00:00"/>
    <x v="3"/>
    <n v="8700.2000000000007"/>
    <n v="1"/>
  </r>
  <r>
    <s v="PID-04940"/>
    <x v="8"/>
    <x v="2"/>
    <n v="424.44"/>
    <x v="2"/>
    <n v="34.75"/>
    <n v="459.19"/>
    <n v="425"/>
    <n v="954"/>
    <n v="559.27"/>
    <x v="3"/>
    <x v="598"/>
    <d v="2023-05-09T00:00:00"/>
    <x v="2"/>
    <n v="237689.75"/>
    <n v="13"/>
  </r>
  <r>
    <s v="PID-04941"/>
    <x v="6"/>
    <x v="3"/>
    <n v="109.27"/>
    <x v="2"/>
    <n v="59.42"/>
    <n v="168.69"/>
    <n v="417"/>
    <n v="443"/>
    <n v="243.85"/>
    <x v="0"/>
    <x v="547"/>
    <d v="2024-09-26T00:00:00"/>
    <x v="2"/>
    <n v="101685.45"/>
    <n v="1"/>
  </r>
  <r>
    <s v="PID-04942"/>
    <x v="11"/>
    <x v="0"/>
    <n v="27.43"/>
    <x v="0"/>
    <n v="64.59"/>
    <n v="92.02000000000001"/>
    <n v="149"/>
    <n v="56"/>
    <n v="135.66"/>
    <x v="1"/>
    <x v="572"/>
    <d v="2023-10-02T00:00:00"/>
    <x v="2"/>
    <n v="20213.34"/>
    <n v="4"/>
  </r>
  <r>
    <s v="PID-04943"/>
    <x v="19"/>
    <x v="0"/>
    <n v="123.66"/>
    <x v="0"/>
    <n v="63.7"/>
    <n v="187.36"/>
    <n v="302"/>
    <n v="1000"/>
    <n v="226.88"/>
    <x v="3"/>
    <x v="310"/>
    <d v="2023-09-22T00:00:00"/>
    <x v="1"/>
    <n v="68517.759999999995"/>
    <n v="5"/>
  </r>
  <r>
    <s v="PID-04944"/>
    <x v="0"/>
    <x v="0"/>
    <n v="159.5"/>
    <x v="3"/>
    <n v="69.2"/>
    <n v="228.7"/>
    <n v="363"/>
    <n v="824"/>
    <n v="331.09"/>
    <x v="2"/>
    <x v="237"/>
    <d v="2024-11-16T00:00:00"/>
    <x v="4"/>
    <n v="120185.67"/>
    <n v="1"/>
  </r>
  <r>
    <s v="PID-04945"/>
    <x v="14"/>
    <x v="1"/>
    <n v="160.41999999999999"/>
    <x v="2"/>
    <n v="47.97"/>
    <n v="208.39"/>
    <n v="477"/>
    <n v="311"/>
    <n v="298.39999999999998"/>
    <x v="2"/>
    <x v="639"/>
    <d v="2023-07-07T00:00:00"/>
    <x v="4"/>
    <n v="142336.79999999999"/>
    <n v="7"/>
  </r>
  <r>
    <s v="PID-04946"/>
    <x v="16"/>
    <x v="5"/>
    <n v="150.18"/>
    <x v="1"/>
    <n v="55.81"/>
    <n v="205.99"/>
    <n v="243"/>
    <n v="161"/>
    <n v="254.85"/>
    <x v="0"/>
    <x v="685"/>
    <d v="2024-11-26T00:00:00"/>
    <x v="0"/>
    <n v="61928.55"/>
    <n v="7"/>
  </r>
  <r>
    <s v="PID-04947"/>
    <x v="17"/>
    <x v="3"/>
    <n v="170.52"/>
    <x v="3"/>
    <n v="27.36"/>
    <n v="197.88"/>
    <n v="496"/>
    <n v="725"/>
    <n v="239.73"/>
    <x v="4"/>
    <x v="552"/>
    <d v="2024-09-05T00:00:00"/>
    <x v="0"/>
    <n v="118906.08"/>
    <n v="7"/>
  </r>
  <r>
    <s v="PID-04948"/>
    <x v="17"/>
    <x v="3"/>
    <n v="68.12"/>
    <x v="2"/>
    <n v="52.04"/>
    <n v="120.16"/>
    <n v="132"/>
    <n v="496"/>
    <n v="152.47999999999999"/>
    <x v="4"/>
    <x v="293"/>
    <d v="2024-02-13T00:00:00"/>
    <x v="3"/>
    <n v="20127.36"/>
    <n v="9"/>
  </r>
  <r>
    <s v="PID-04949"/>
    <x v="6"/>
    <x v="3"/>
    <n v="266.2"/>
    <x v="2"/>
    <n v="48.5"/>
    <n v="314.7"/>
    <n v="157"/>
    <n v="165"/>
    <n v="435.98"/>
    <x v="0"/>
    <x v="473"/>
    <d v="2024-02-04T00:00:00"/>
    <x v="3"/>
    <n v="68448.86"/>
    <n v="13"/>
  </r>
  <r>
    <s v="PID-04950"/>
    <x v="9"/>
    <x v="3"/>
    <n v="474.12"/>
    <x v="0"/>
    <n v="71.48"/>
    <n v="545.6"/>
    <n v="47"/>
    <n v="72"/>
    <n v="715.13"/>
    <x v="3"/>
    <x v="595"/>
    <d v="2024-12-01T00:00:00"/>
    <x v="2"/>
    <n v="33611.11"/>
    <n v="8"/>
  </r>
  <r>
    <s v="PID-04951"/>
    <x v="19"/>
    <x v="0"/>
    <n v="110.02"/>
    <x v="3"/>
    <n v="10.16"/>
    <n v="120.17999999999999"/>
    <n v="351"/>
    <n v="10"/>
    <n v="157.01"/>
    <x v="3"/>
    <x v="310"/>
    <d v="2023-09-27T00:00:00"/>
    <x v="0"/>
    <n v="55110.51"/>
    <n v="10"/>
  </r>
  <r>
    <s v="PID-04952"/>
    <x v="26"/>
    <x v="5"/>
    <n v="369.33"/>
    <x v="3"/>
    <n v="27.17"/>
    <n v="396.5"/>
    <n v="450"/>
    <n v="612"/>
    <n v="530.11"/>
    <x v="1"/>
    <x v="581"/>
    <d v="2024-09-24T00:00:00"/>
    <x v="2"/>
    <n v="238549.5"/>
    <n v="14"/>
  </r>
  <r>
    <s v="PID-04953"/>
    <x v="7"/>
    <x v="4"/>
    <n v="281.94"/>
    <x v="3"/>
    <n v="30.58"/>
    <n v="312.52"/>
    <n v="329"/>
    <n v="394"/>
    <n v="453.54"/>
    <x v="0"/>
    <x v="187"/>
    <d v="2024-03-05T00:00:00"/>
    <x v="3"/>
    <n v="149214.66"/>
    <n v="3"/>
  </r>
  <r>
    <s v="PID-04954"/>
    <x v="24"/>
    <x v="2"/>
    <n v="206.71"/>
    <x v="2"/>
    <n v="81.44"/>
    <n v="288.14999999999998"/>
    <n v="352"/>
    <n v="681"/>
    <n v="390.19"/>
    <x v="4"/>
    <x v="701"/>
    <d v="2024-01-30T00:00:00"/>
    <x v="4"/>
    <n v="137346.88"/>
    <n v="4"/>
  </r>
  <r>
    <s v="PID-04955"/>
    <x v="13"/>
    <x v="3"/>
    <n v="34.200000000000003"/>
    <x v="3"/>
    <n v="62.22"/>
    <n v="96.42"/>
    <n v="233"/>
    <n v="194"/>
    <n v="130.18"/>
    <x v="1"/>
    <x v="693"/>
    <d v="2024-01-27T00:00:00"/>
    <x v="2"/>
    <n v="30331.94"/>
    <n v="10"/>
  </r>
  <r>
    <s v="PID-04956"/>
    <x v="25"/>
    <x v="5"/>
    <n v="466.73"/>
    <x v="3"/>
    <n v="49.54"/>
    <n v="516.27"/>
    <n v="283"/>
    <n v="776"/>
    <n v="680.49"/>
    <x v="4"/>
    <x v="236"/>
    <d v="2023-07-16T00:00:00"/>
    <x v="0"/>
    <n v="192578.67"/>
    <n v="10"/>
  </r>
  <r>
    <s v="PID-04957"/>
    <x v="10"/>
    <x v="2"/>
    <n v="208.2"/>
    <x v="0"/>
    <n v="38.86"/>
    <n v="247.06"/>
    <n v="154"/>
    <n v="103"/>
    <n v="311.23"/>
    <x v="2"/>
    <x v="402"/>
    <d v="2023-05-22T00:00:00"/>
    <x v="4"/>
    <n v="47929.42"/>
    <n v="1"/>
  </r>
  <r>
    <s v="PID-04958"/>
    <x v="6"/>
    <x v="3"/>
    <n v="58.36"/>
    <x v="3"/>
    <n v="28.09"/>
    <n v="86.45"/>
    <n v="83"/>
    <n v="599"/>
    <n v="124.95"/>
    <x v="1"/>
    <x v="160"/>
    <d v="2023-07-29T00:00:00"/>
    <x v="2"/>
    <n v="10370.85"/>
    <n v="5"/>
  </r>
  <r>
    <s v="PID-04959"/>
    <x v="3"/>
    <x v="2"/>
    <n v="369.34"/>
    <x v="3"/>
    <n v="32.96"/>
    <n v="402.29999999999995"/>
    <n v="206"/>
    <n v="309"/>
    <n v="523.73"/>
    <x v="1"/>
    <x v="628"/>
    <d v="2024-10-05T00:00:00"/>
    <x v="1"/>
    <n v="107888.38"/>
    <n v="5"/>
  </r>
  <r>
    <s v="PID-04960"/>
    <x v="22"/>
    <x v="4"/>
    <n v="390.86"/>
    <x v="1"/>
    <n v="8.2200000000000006"/>
    <n v="399.08000000000004"/>
    <n v="151"/>
    <n v="596"/>
    <n v="497.33"/>
    <x v="1"/>
    <x v="391"/>
    <d v="2024-07-08T00:00:00"/>
    <x v="0"/>
    <n v="75096.83"/>
    <n v="4"/>
  </r>
  <r>
    <s v="PID-04961"/>
    <x v="15"/>
    <x v="5"/>
    <n v="169.27"/>
    <x v="0"/>
    <n v="58.11"/>
    <n v="227.38"/>
    <n v="227"/>
    <n v="339"/>
    <n v="322.14999999999998"/>
    <x v="3"/>
    <x v="484"/>
    <d v="2024-01-04T00:00:00"/>
    <x v="4"/>
    <n v="73128.05"/>
    <n v="2"/>
  </r>
  <r>
    <s v="PID-04962"/>
    <x v="12"/>
    <x v="4"/>
    <n v="301.87"/>
    <x v="1"/>
    <n v="66.040000000000006"/>
    <n v="367.91"/>
    <n v="215"/>
    <n v="91"/>
    <n v="488.25"/>
    <x v="2"/>
    <x v="318"/>
    <d v="2024-06-23T00:00:00"/>
    <x v="2"/>
    <n v="104973.75"/>
    <n v="8"/>
  </r>
  <r>
    <s v="PID-04963"/>
    <x v="15"/>
    <x v="5"/>
    <n v="150.80000000000001"/>
    <x v="3"/>
    <n v="14.97"/>
    <n v="165.77"/>
    <n v="198"/>
    <n v="298"/>
    <n v="248.33"/>
    <x v="0"/>
    <x v="467"/>
    <d v="2024-03-14T00:00:00"/>
    <x v="1"/>
    <n v="49169.34"/>
    <n v="14"/>
  </r>
  <r>
    <s v="PID-04964"/>
    <x v="23"/>
    <x v="4"/>
    <n v="404.64"/>
    <x v="3"/>
    <n v="14.7"/>
    <n v="419.34"/>
    <n v="173"/>
    <n v="265"/>
    <n v="586.65"/>
    <x v="1"/>
    <x v="701"/>
    <d v="2024-01-28T00:00:00"/>
    <x v="4"/>
    <n v="101490.45"/>
    <n v="2"/>
  </r>
  <r>
    <s v="PID-04965"/>
    <x v="28"/>
    <x v="5"/>
    <n v="280.04000000000002"/>
    <x v="2"/>
    <n v="90.83"/>
    <n v="370.87"/>
    <n v="207"/>
    <n v="697"/>
    <n v="524.63"/>
    <x v="0"/>
    <x v="521"/>
    <d v="2024-03-21T00:00:00"/>
    <x v="2"/>
    <n v="108598.41"/>
    <n v="1"/>
  </r>
  <r>
    <s v="PID-04966"/>
    <x v="5"/>
    <x v="0"/>
    <n v="283.48"/>
    <x v="2"/>
    <n v="97.11"/>
    <n v="380.59000000000003"/>
    <n v="293"/>
    <n v="378"/>
    <n v="480.88"/>
    <x v="3"/>
    <x v="518"/>
    <d v="2024-09-07T00:00:00"/>
    <x v="1"/>
    <n v="140897.84"/>
    <n v="7"/>
  </r>
  <r>
    <s v="PID-04967"/>
    <x v="0"/>
    <x v="0"/>
    <n v="405.44"/>
    <x v="2"/>
    <n v="79.84"/>
    <n v="485.28"/>
    <n v="377"/>
    <n v="130"/>
    <n v="702.45"/>
    <x v="3"/>
    <x v="562"/>
    <d v="2024-12-03T00:00:00"/>
    <x v="1"/>
    <n v="264823.65000000002"/>
    <n v="9"/>
  </r>
  <r>
    <s v="PID-04968"/>
    <x v="3"/>
    <x v="2"/>
    <n v="382.29"/>
    <x v="1"/>
    <n v="65.42"/>
    <n v="447.71000000000004"/>
    <n v="260"/>
    <n v="743"/>
    <n v="638.53"/>
    <x v="1"/>
    <x v="444"/>
    <d v="2023-05-03T00:00:00"/>
    <x v="2"/>
    <n v="166017.79999999999"/>
    <n v="3"/>
  </r>
  <r>
    <s v="PID-04969"/>
    <x v="5"/>
    <x v="0"/>
    <n v="110.68"/>
    <x v="3"/>
    <n v="24.4"/>
    <n v="135.08000000000001"/>
    <n v="459"/>
    <n v="321"/>
    <n v="163.83000000000001"/>
    <x v="2"/>
    <x v="725"/>
    <d v="2023-04-08T00:00:00"/>
    <x v="2"/>
    <n v="75197.97"/>
    <n v="7"/>
  </r>
  <r>
    <s v="PID-04970"/>
    <x v="9"/>
    <x v="3"/>
    <n v="467.6"/>
    <x v="2"/>
    <n v="42.58"/>
    <n v="510.18"/>
    <n v="468"/>
    <n v="262"/>
    <n v="712.16"/>
    <x v="1"/>
    <x v="113"/>
    <d v="2023-06-14T00:00:00"/>
    <x v="1"/>
    <n v="333290.88"/>
    <n v="1"/>
  </r>
  <r>
    <s v="PID-04971"/>
    <x v="12"/>
    <x v="4"/>
    <n v="105.77"/>
    <x v="0"/>
    <n v="63.17"/>
    <n v="168.94"/>
    <n v="231"/>
    <n v="540"/>
    <n v="248.68"/>
    <x v="3"/>
    <x v="401"/>
    <d v="2024-08-22T00:00:00"/>
    <x v="2"/>
    <n v="57445.08"/>
    <n v="12"/>
  </r>
  <r>
    <s v="PID-04972"/>
    <x v="26"/>
    <x v="5"/>
    <n v="77.67"/>
    <x v="1"/>
    <n v="49.09"/>
    <n v="126.76"/>
    <n v="221"/>
    <n v="283"/>
    <n v="182.04"/>
    <x v="2"/>
    <x v="460"/>
    <d v="2024-03-13T00:00:00"/>
    <x v="3"/>
    <n v="40230.839999999997"/>
    <n v="2"/>
  </r>
  <r>
    <s v="PID-04973"/>
    <x v="4"/>
    <x v="1"/>
    <n v="363.54"/>
    <x v="3"/>
    <n v="37.799999999999997"/>
    <n v="401.34000000000003"/>
    <n v="148"/>
    <n v="127"/>
    <n v="502.14"/>
    <x v="4"/>
    <x v="537"/>
    <d v="2023-09-14T00:00:00"/>
    <x v="2"/>
    <n v="74316.72"/>
    <n v="5"/>
  </r>
  <r>
    <s v="PID-04974"/>
    <x v="20"/>
    <x v="1"/>
    <n v="130"/>
    <x v="3"/>
    <n v="57.13"/>
    <n v="187.13"/>
    <n v="469"/>
    <n v="377"/>
    <n v="263.66000000000003"/>
    <x v="0"/>
    <x v="283"/>
    <d v="2023-10-04T00:00:00"/>
    <x v="3"/>
    <n v="123656.54"/>
    <n v="5"/>
  </r>
  <r>
    <s v="PID-04975"/>
    <x v="28"/>
    <x v="5"/>
    <n v="451.26"/>
    <x v="3"/>
    <n v="9.74"/>
    <n v="461"/>
    <n v="189"/>
    <n v="845"/>
    <n v="679.22"/>
    <x v="2"/>
    <x v="223"/>
    <d v="2023-12-26T00:00:00"/>
    <x v="1"/>
    <n v="128372.58"/>
    <n v="14"/>
  </r>
  <r>
    <s v="PID-04976"/>
    <x v="29"/>
    <x v="1"/>
    <n v="33.119999999999997"/>
    <x v="0"/>
    <n v="26.18"/>
    <n v="59.3"/>
    <n v="84"/>
    <n v="552"/>
    <n v="79.17"/>
    <x v="2"/>
    <x v="559"/>
    <d v="2024-02-09T00:00:00"/>
    <x v="4"/>
    <n v="6650.28"/>
    <n v="7"/>
  </r>
  <r>
    <s v="PID-04977"/>
    <x v="12"/>
    <x v="4"/>
    <n v="285.95"/>
    <x v="0"/>
    <n v="36.76"/>
    <n v="322.70999999999998"/>
    <n v="497"/>
    <n v="771"/>
    <n v="436.83"/>
    <x v="1"/>
    <x v="561"/>
    <d v="2024-01-08T00:00:00"/>
    <x v="1"/>
    <n v="217104.51"/>
    <n v="9"/>
  </r>
  <r>
    <s v="PID-04978"/>
    <x v="8"/>
    <x v="2"/>
    <n v="393.97"/>
    <x v="1"/>
    <n v="5.04"/>
    <n v="399.01000000000005"/>
    <n v="279"/>
    <n v="948"/>
    <n v="503.15"/>
    <x v="1"/>
    <x v="455"/>
    <d v="2024-10-28T00:00:00"/>
    <x v="4"/>
    <n v="140378.85"/>
    <n v="11"/>
  </r>
  <r>
    <s v="PID-04979"/>
    <x v="2"/>
    <x v="2"/>
    <n v="487.66"/>
    <x v="2"/>
    <n v="97.93"/>
    <n v="585.59"/>
    <n v="351"/>
    <n v="770"/>
    <n v="810.2"/>
    <x v="2"/>
    <x v="727"/>
    <d v="2023-04-23T00:00:00"/>
    <x v="4"/>
    <n v="284380.2"/>
    <n v="3"/>
  </r>
  <r>
    <s v="PID-04980"/>
    <x v="9"/>
    <x v="3"/>
    <n v="315.72000000000003"/>
    <x v="1"/>
    <n v="55.85"/>
    <n v="371.57000000000005"/>
    <n v="360"/>
    <n v="16"/>
    <n v="466.32"/>
    <x v="2"/>
    <x v="594"/>
    <d v="2024-05-01T00:00:00"/>
    <x v="0"/>
    <n v="167875.20000000001"/>
    <n v="12"/>
  </r>
  <r>
    <s v="PID-04981"/>
    <x v="2"/>
    <x v="2"/>
    <n v="140.13"/>
    <x v="0"/>
    <n v="69.84"/>
    <n v="209.97"/>
    <n v="193"/>
    <n v="146"/>
    <n v="307.86"/>
    <x v="1"/>
    <x v="216"/>
    <d v="2023-01-16T00:00:00"/>
    <x v="3"/>
    <n v="59416.98"/>
    <n v="12"/>
  </r>
  <r>
    <s v="PID-04982"/>
    <x v="17"/>
    <x v="3"/>
    <n v="106.14"/>
    <x v="3"/>
    <n v="78.14"/>
    <n v="184.28"/>
    <n v="149"/>
    <n v="833"/>
    <n v="258.33999999999997"/>
    <x v="1"/>
    <x v="522"/>
    <d v="2024-07-05T00:00:00"/>
    <x v="4"/>
    <n v="38492.660000000003"/>
    <n v="4"/>
  </r>
  <r>
    <s v="PID-04983"/>
    <x v="9"/>
    <x v="3"/>
    <n v="187.2"/>
    <x v="2"/>
    <n v="20.96"/>
    <n v="208.16"/>
    <n v="384"/>
    <n v="335"/>
    <n v="251.91"/>
    <x v="2"/>
    <x v="149"/>
    <d v="2023-01-27T00:00:00"/>
    <x v="2"/>
    <n v="96733.440000000002"/>
    <n v="7"/>
  </r>
  <r>
    <s v="PID-04984"/>
    <x v="26"/>
    <x v="5"/>
    <n v="138.19999999999999"/>
    <x v="1"/>
    <n v="16.670000000000002"/>
    <n v="154.87"/>
    <n v="250"/>
    <n v="388"/>
    <n v="220.94"/>
    <x v="3"/>
    <x v="338"/>
    <d v="2023-10-24T00:00:00"/>
    <x v="2"/>
    <n v="55235"/>
    <n v="7"/>
  </r>
  <r>
    <s v="PID-04985"/>
    <x v="8"/>
    <x v="2"/>
    <n v="354.91"/>
    <x v="1"/>
    <n v="77.010000000000005"/>
    <n v="431.92"/>
    <n v="89"/>
    <n v="748"/>
    <n v="620.69000000000005"/>
    <x v="1"/>
    <x v="73"/>
    <d v="2024-05-07T00:00:00"/>
    <x v="4"/>
    <n v="55241.41"/>
    <n v="11"/>
  </r>
  <r>
    <s v="PID-04986"/>
    <x v="27"/>
    <x v="4"/>
    <n v="68.63"/>
    <x v="3"/>
    <n v="84.62"/>
    <n v="153.25"/>
    <n v="251"/>
    <n v="321"/>
    <n v="215.56"/>
    <x v="3"/>
    <x v="40"/>
    <d v="2024-08-30T00:00:00"/>
    <x v="2"/>
    <n v="54105.56"/>
    <n v="4"/>
  </r>
  <r>
    <s v="PID-04987"/>
    <x v="21"/>
    <x v="0"/>
    <n v="200.27"/>
    <x v="0"/>
    <n v="34.57"/>
    <n v="234.84"/>
    <n v="189"/>
    <n v="260"/>
    <n v="304.67"/>
    <x v="4"/>
    <x v="366"/>
    <d v="2023-01-16T00:00:00"/>
    <x v="2"/>
    <n v="57582.63"/>
    <n v="5"/>
  </r>
  <r>
    <s v="PID-04988"/>
    <x v="6"/>
    <x v="3"/>
    <n v="303.91000000000003"/>
    <x v="2"/>
    <n v="27.37"/>
    <n v="331.28000000000003"/>
    <n v="104"/>
    <n v="284"/>
    <n v="470.28"/>
    <x v="4"/>
    <x v="495"/>
    <d v="2023-03-25T00:00:00"/>
    <x v="0"/>
    <n v="48909.120000000003"/>
    <n v="11"/>
  </r>
  <r>
    <s v="PID-04989"/>
    <x v="1"/>
    <x v="1"/>
    <n v="313.26"/>
    <x v="2"/>
    <n v="83.82"/>
    <n v="397.08"/>
    <n v="112"/>
    <n v="512"/>
    <n v="578.9"/>
    <x v="0"/>
    <x v="307"/>
    <d v="2024-11-13T00:00:00"/>
    <x v="0"/>
    <n v="64836.800000000003"/>
    <n v="12"/>
  </r>
  <r>
    <s v="PID-04990"/>
    <x v="16"/>
    <x v="5"/>
    <n v="339.88"/>
    <x v="2"/>
    <n v="49.74"/>
    <n v="389.62"/>
    <n v="452"/>
    <n v="579"/>
    <n v="547.62"/>
    <x v="0"/>
    <x v="168"/>
    <d v="2024-12-05T00:00:00"/>
    <x v="1"/>
    <n v="247524.24"/>
    <n v="2"/>
  </r>
  <r>
    <s v="PID-04991"/>
    <x v="15"/>
    <x v="5"/>
    <n v="15.89"/>
    <x v="3"/>
    <n v="19.03"/>
    <n v="34.92"/>
    <n v="409"/>
    <n v="564"/>
    <n v="42.09"/>
    <x v="3"/>
    <x v="426"/>
    <d v="2023-07-10T00:00:00"/>
    <x v="0"/>
    <n v="17214.810000000001"/>
    <n v="6"/>
  </r>
  <r>
    <s v="PID-04992"/>
    <x v="18"/>
    <x v="3"/>
    <n v="226.06"/>
    <x v="0"/>
    <n v="96.19"/>
    <n v="322.25"/>
    <n v="342"/>
    <n v="829"/>
    <n v="457.04"/>
    <x v="0"/>
    <x v="276"/>
    <d v="2023-11-07T00:00:00"/>
    <x v="4"/>
    <n v="156307.68"/>
    <n v="12"/>
  </r>
  <r>
    <s v="PID-04993"/>
    <x v="7"/>
    <x v="4"/>
    <n v="228.5"/>
    <x v="3"/>
    <n v="57.65"/>
    <n v="286.14999999999998"/>
    <n v="271"/>
    <n v="387"/>
    <n v="367.99"/>
    <x v="3"/>
    <x v="44"/>
    <d v="2025-01-07T00:00:00"/>
    <x v="3"/>
    <n v="99725.29"/>
    <n v="13"/>
  </r>
  <r>
    <s v="PID-04994"/>
    <x v="6"/>
    <x v="3"/>
    <n v="52.55"/>
    <x v="3"/>
    <n v="53.03"/>
    <n v="105.58"/>
    <n v="231"/>
    <n v="214"/>
    <n v="157.77000000000001"/>
    <x v="2"/>
    <x v="609"/>
    <d v="2023-05-17T00:00:00"/>
    <x v="4"/>
    <n v="36444.870000000003"/>
    <n v="2"/>
  </r>
  <r>
    <s v="PID-04995"/>
    <x v="9"/>
    <x v="3"/>
    <n v="113.7"/>
    <x v="0"/>
    <n v="78.08"/>
    <n v="191.78"/>
    <n v="142"/>
    <n v="804"/>
    <n v="250.43"/>
    <x v="3"/>
    <x v="655"/>
    <d v="2024-10-28T00:00:00"/>
    <x v="4"/>
    <n v="35561.06"/>
    <n v="12"/>
  </r>
  <r>
    <s v="PID-04996"/>
    <x v="9"/>
    <x v="3"/>
    <n v="140.44"/>
    <x v="1"/>
    <n v="82.1"/>
    <n v="222.54"/>
    <n v="452"/>
    <n v="729"/>
    <n v="297.92"/>
    <x v="1"/>
    <x v="283"/>
    <d v="2023-10-13T00:00:00"/>
    <x v="0"/>
    <n v="134659.84"/>
    <n v="14"/>
  </r>
  <r>
    <s v="PID-04997"/>
    <x v="13"/>
    <x v="3"/>
    <n v="253.06"/>
    <x v="0"/>
    <n v="27.04"/>
    <n v="280.10000000000002"/>
    <n v="448"/>
    <n v="684"/>
    <n v="417.89"/>
    <x v="4"/>
    <x v="159"/>
    <d v="2024-10-17T00:00:00"/>
    <x v="2"/>
    <n v="187214.72"/>
    <n v="6"/>
  </r>
  <r>
    <s v="PID-04998"/>
    <x v="5"/>
    <x v="0"/>
    <n v="365.86"/>
    <x v="3"/>
    <n v="54.37"/>
    <n v="420.23"/>
    <n v="414"/>
    <n v="441"/>
    <n v="511.17"/>
    <x v="4"/>
    <x v="133"/>
    <d v="2024-01-01T00:00:00"/>
    <x v="4"/>
    <n v="211624.38"/>
    <n v="7"/>
  </r>
  <r>
    <s v="PID-04999"/>
    <x v="27"/>
    <x v="4"/>
    <n v="195.13"/>
    <x v="3"/>
    <n v="38.549999999999997"/>
    <n v="233.68"/>
    <n v="274"/>
    <n v="174"/>
    <n v="305.83"/>
    <x v="4"/>
    <x v="268"/>
    <d v="2023-08-23T00:00:00"/>
    <x v="1"/>
    <n v="83797.42"/>
    <n v="4"/>
  </r>
  <r>
    <s v="PID-05000"/>
    <x v="7"/>
    <x v="4"/>
    <n v="218.82"/>
    <x v="2"/>
    <n v="75.150000000000006"/>
    <n v="293.97000000000003"/>
    <n v="284"/>
    <n v="332"/>
    <n v="377.83"/>
    <x v="3"/>
    <x v="90"/>
    <d v="2023-06-01T00:00:00"/>
    <x v="2"/>
    <n v="107303.72"/>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5C756-B6EC-40AB-BF3A-7CC74E917E8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19:N21" firstHeaderRow="1" firstDataRow="1" firstDataCol="1"/>
  <pivotFields count="19">
    <pivotField showAll="0"/>
    <pivotField showAll="0"/>
    <pivotField axis="axisRow" showAll="0">
      <items count="7">
        <item h="1" x="4"/>
        <item h="1" x="5"/>
        <item x="0"/>
        <item h="1" x="3"/>
        <item h="1" x="2"/>
        <item h="1" x="1"/>
        <item t="default"/>
      </items>
    </pivotField>
    <pivotField showAll="0"/>
    <pivotField showAll="0"/>
    <pivotField showAll="0"/>
    <pivotField showAll="0"/>
    <pivotField showAll="0"/>
    <pivotField dataField="1"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2">
    <i>
      <x v="2"/>
    </i>
    <i t="grand">
      <x/>
    </i>
  </rowItems>
  <colItems count="1">
    <i/>
  </colItems>
  <dataFields count="1">
    <dataField name="Sum of in_Stock_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293110-A926-41CE-BB34-C7B6021452C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4:H10" firstHeaderRow="1" firstDataRow="1" firstDataCol="1"/>
  <pivotFields count="19">
    <pivotField showAll="0"/>
    <pivotField axis="axisRow" showAll="0">
      <items count="31">
        <item x="20"/>
        <item x="14"/>
        <item x="27"/>
        <item x="3"/>
        <item x="23"/>
        <item x="18"/>
        <item x="10"/>
        <item x="19"/>
        <item x="22"/>
        <item x="24"/>
        <item x="13"/>
        <item x="28"/>
        <item x="7"/>
        <item x="4"/>
        <item x="11"/>
        <item x="16"/>
        <item x="25"/>
        <item x="9"/>
        <item x="5"/>
        <item x="17"/>
        <item x="6"/>
        <item x="26"/>
        <item x="0"/>
        <item x="21"/>
        <item x="8"/>
        <item x="29"/>
        <item x="2"/>
        <item x="12"/>
        <item x="15"/>
        <item x="1"/>
        <item t="default"/>
      </items>
    </pivotField>
    <pivotField showAll="0">
      <items count="7">
        <item h="1" x="4"/>
        <item h="1" x="5"/>
        <item x="0"/>
        <item h="1" x="3"/>
        <item h="1" x="2"/>
        <item h="1" x="1"/>
        <item t="default"/>
      </items>
    </pivotField>
    <pivotField showAll="0"/>
    <pivotField showAll="0"/>
    <pivotField showAll="0"/>
    <pivotField showAll="0"/>
    <pivotField dataField="1" showAll="0"/>
    <pivotField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v="7"/>
    </i>
    <i>
      <x v="14"/>
    </i>
    <i>
      <x v="18"/>
    </i>
    <i>
      <x v="22"/>
    </i>
    <i>
      <x v="23"/>
    </i>
    <i t="grand">
      <x/>
    </i>
  </rowItems>
  <colItems count="1">
    <i/>
  </colItems>
  <dataFields count="1">
    <dataField name="Sum of Quantity_sol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596181-4C85-4D20-9228-A436446C282C}"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C50" firstHeaderRow="1" firstDataRow="2" firstDataCol="1"/>
  <pivotFields count="19">
    <pivotField showAll="0"/>
    <pivotField showAll="0"/>
    <pivotField axis="axisRow" showAll="0">
      <items count="7">
        <item h="1" x="4"/>
        <item h="1" x="5"/>
        <item x="0"/>
        <item h="1" x="3"/>
        <item h="1" x="2"/>
        <item h="1" x="1"/>
        <item t="default"/>
      </items>
    </pivotField>
    <pivotField showAll="0"/>
    <pivotField showAll="0"/>
    <pivotField showAll="0"/>
    <pivotField showAll="0"/>
    <pivotField showAll="0"/>
    <pivotField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axis="axisCol" showAll="0">
      <items count="10">
        <item x="0"/>
        <item h="1" m="1" x="7"/>
        <item h="1" x="2"/>
        <item h="1" m="1" x="6"/>
        <item h="1" m="1" x="5"/>
        <item h="1" x="3"/>
        <item h="1" x="4"/>
        <item h="1" m="1" x="8"/>
        <item h="1" x="1"/>
        <item t="default"/>
      </items>
    </pivotField>
    <pivotField dataField="1" showAll="0"/>
    <pivotField showAll="0"/>
    <pivotField showAll="0" defaultSubtotal="0"/>
    <pivotField showAll="0" defaultSubtotal="0"/>
    <pivotField showAll="0" defaultSubtotal="0">
      <items count="5">
        <item x="0"/>
        <item x="1"/>
        <item x="2"/>
        <item x="3"/>
        <item x="4"/>
      </items>
    </pivotField>
  </pivotFields>
  <rowFields count="1">
    <field x="2"/>
  </rowFields>
  <rowItems count="2">
    <i>
      <x v="2"/>
    </i>
    <i t="grand">
      <x/>
    </i>
  </rowItems>
  <colFields count="1">
    <field x="13"/>
  </colFields>
  <colItems count="2">
    <i>
      <x/>
    </i>
    <i t="grand">
      <x/>
    </i>
  </colItems>
  <dataFields count="1">
    <dataField name="Sum of Revenue_Genrated_by_sale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9EB636E-9BCA-4FCC-BC94-9B6532B5603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4:B19" firstHeaderRow="1" firstDataRow="1" firstDataCol="1"/>
  <pivotFields count="19">
    <pivotField showAll="0"/>
    <pivotField showAll="0"/>
    <pivotField showAll="0">
      <items count="7">
        <item h="1" x="4"/>
        <item h="1" x="5"/>
        <item x="0"/>
        <item h="1" x="3"/>
        <item h="1" x="2"/>
        <item h="1" x="1"/>
        <item t="default"/>
      </items>
    </pivotField>
    <pivotField showAll="0"/>
    <pivotField axis="axisRow" showAll="0">
      <items count="5">
        <item x="0"/>
        <item x="1"/>
        <item x="3"/>
        <item x="2"/>
        <item t="default"/>
      </items>
    </pivotField>
    <pivotField dataField="1" showAll="0"/>
    <pivotField showAll="0"/>
    <pivotField showAll="0"/>
    <pivotField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4"/>
  </rowFields>
  <rowItems count="5">
    <i>
      <x/>
    </i>
    <i>
      <x v="1"/>
    </i>
    <i>
      <x v="2"/>
    </i>
    <i>
      <x v="3"/>
    </i>
    <i t="grand">
      <x/>
    </i>
  </rowItems>
  <colItems count="1">
    <i/>
  </colItems>
  <dataFields count="1">
    <dataField name="Sum of Transportation_Cost" fld="5" baseField="0" baseItem="0" numFmtId="166"/>
  </dataFields>
  <formats count="1">
    <format dxfId="18">
      <pivotArea outline="0" collapsedLevelsAreSubtotals="1" fieldPosition="0"/>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3"/>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1"/>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15D72E-6057-47F6-B86D-5ED0EF7EEE7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7" firstHeaderRow="1" firstDataRow="1" firstDataCol="1"/>
  <pivotFields count="19">
    <pivotField showAll="0"/>
    <pivotField axis="axisRow" showAll="0" measureFilter="1">
      <items count="31">
        <item x="20"/>
        <item x="14"/>
        <item x="27"/>
        <item x="3"/>
        <item x="23"/>
        <item x="18"/>
        <item x="10"/>
        <item x="19"/>
        <item x="22"/>
        <item x="24"/>
        <item x="13"/>
        <item x="28"/>
        <item x="7"/>
        <item x="4"/>
        <item x="11"/>
        <item x="16"/>
        <item x="25"/>
        <item x="9"/>
        <item x="5"/>
        <item x="17"/>
        <item x="6"/>
        <item x="26"/>
        <item x="0"/>
        <item x="21"/>
        <item x="8"/>
        <item x="29"/>
        <item x="2"/>
        <item x="12"/>
        <item x="15"/>
        <item x="1"/>
        <item t="default"/>
      </items>
    </pivotField>
    <pivotField showAll="0">
      <items count="7">
        <item h="1" x="4"/>
        <item h="1" x="5"/>
        <item x="0"/>
        <item h="1" x="3"/>
        <item h="1" x="2"/>
        <item h="1" x="1"/>
        <item t="default"/>
      </items>
    </pivotField>
    <pivotField showAll="0"/>
    <pivotField showAll="0"/>
    <pivotField showAll="0"/>
    <pivotField showAll="0"/>
    <pivotField dataField="1" showAll="0"/>
    <pivotField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v="7"/>
    </i>
    <i>
      <x v="14"/>
    </i>
    <i>
      <x v="18"/>
    </i>
    <i>
      <x v="22"/>
    </i>
    <i>
      <x v="23"/>
    </i>
    <i t="grand">
      <x/>
    </i>
  </rowItems>
  <colItems count="1">
    <i/>
  </colItems>
  <dataFields count="1">
    <dataField name="Sum of Quantity_sold" fld="7"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15FC200-262E-46F2-A5A3-D573082A3AC5}"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7:B59" firstHeaderRow="1" firstDataRow="1" firstDataCol="1"/>
  <pivotFields count="19">
    <pivotField showAll="0"/>
    <pivotField showAll="0"/>
    <pivotField axis="axisRow" showAll="0">
      <items count="7">
        <item h="1" x="4"/>
        <item h="1" x="5"/>
        <item x="0"/>
        <item h="1" x="3"/>
        <item h="1" x="2"/>
        <item h="1" x="1"/>
        <item t="default"/>
      </items>
    </pivotField>
    <pivotField dataField="1" showAll="0"/>
    <pivotField showAll="0"/>
    <pivotField showAll="0"/>
    <pivotField showAll="0"/>
    <pivotField showAll="0"/>
    <pivotField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2">
    <i>
      <x v="2"/>
    </i>
    <i t="grand">
      <x/>
    </i>
  </rowItems>
  <colItems count="1">
    <i/>
  </colItems>
  <dataFields count="1">
    <dataField name="Sum of Manufacturing_costs" fld="3" baseField="0" baseItem="0"/>
  </dataFields>
  <chartFormats count="8">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0"/>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7" format="5">
      <pivotArea type="data" outline="0" fieldPosition="0">
        <references count="2">
          <reference field="4294967294" count="1" selected="0">
            <x v="0"/>
          </reference>
          <reference field="2" count="1" selected="0">
            <x v="2"/>
          </reference>
        </references>
      </pivotArea>
    </chartFormat>
    <chartFormat chart="7" format="6">
      <pivotArea type="data" outline="0" fieldPosition="0">
        <references count="2">
          <reference field="4294967294" count="1" selected="0">
            <x v="0"/>
          </reference>
          <reference field="2" count="1" selected="0">
            <x v="3"/>
          </reference>
        </references>
      </pivotArea>
    </chartFormat>
    <chartFormat chart="7" format="7">
      <pivotArea type="data" outline="0" fieldPosition="0">
        <references count="2">
          <reference field="4294967294" count="1" selected="0">
            <x v="0"/>
          </reference>
          <reference field="2" count="1" selected="0">
            <x v="4"/>
          </reference>
        </references>
      </pivotArea>
    </chartFormat>
    <chartFormat chart="7" format="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9955A3E-E1CF-41E2-9266-E5D86C5A25B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4:B36" firstHeaderRow="1" firstDataRow="1" firstDataCol="1"/>
  <pivotFields count="19">
    <pivotField showAll="0"/>
    <pivotField showAll="0"/>
    <pivotField showAll="0">
      <items count="7">
        <item h="1" x="4"/>
        <item h="1" x="5"/>
        <item x="0"/>
        <item h="1" x="3"/>
        <item h="1" x="2"/>
        <item h="1" x="1"/>
        <item t="default"/>
      </items>
    </pivotField>
    <pivotField showAll="0"/>
    <pivotField showAll="0"/>
    <pivotField showAll="0"/>
    <pivotField showAll="0"/>
    <pivotField showAll="0"/>
    <pivotField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axis="axisRow" showAll="0">
      <items count="10">
        <item h="1" m="1" x="7"/>
        <item h="1" m="1" x="6"/>
        <item h="1" m="1" x="5"/>
        <item h="1" x="3"/>
        <item h="1" m="1" x="8"/>
        <item x="0"/>
        <item h="1" x="1"/>
        <item h="1" x="2"/>
        <item h="1" x="4"/>
        <item t="default"/>
      </items>
    </pivotField>
    <pivotField dataField="1" showAll="0"/>
    <pivotField showAll="0"/>
    <pivotField showAll="0" defaultSubtotal="0"/>
    <pivotField showAll="0" defaultSubtotal="0"/>
    <pivotField showAll="0" defaultSubtotal="0">
      <items count="5">
        <item x="0"/>
        <item x="1"/>
        <item x="2"/>
        <item x="3"/>
        <item x="4"/>
      </items>
    </pivotField>
  </pivotFields>
  <rowFields count="1">
    <field x="13"/>
  </rowFields>
  <rowItems count="2">
    <i>
      <x v="5"/>
    </i>
    <i t="grand">
      <x/>
    </i>
  </rowItems>
  <colItems count="1">
    <i/>
  </colItems>
  <dataFields count="1">
    <dataField name="Sum of Revenue_Genrated_by_sales" fld="14" baseField="0" baseItem="0"/>
  </dataFields>
  <chartFormats count="6">
    <chartFormat chart="25" format="7" series="1">
      <pivotArea type="data" outline="0" fieldPosition="0">
        <references count="1">
          <reference field="4294967294" count="1" selected="0">
            <x v="0"/>
          </reference>
        </references>
      </pivotArea>
    </chartFormat>
    <chartFormat chart="25" format="8">
      <pivotArea type="data" outline="0" fieldPosition="0">
        <references count="2">
          <reference field="4294967294" count="1" selected="0">
            <x v="0"/>
          </reference>
          <reference field="13" count="1" selected="0">
            <x v="3"/>
          </reference>
        </references>
      </pivotArea>
    </chartFormat>
    <chartFormat chart="25" format="9">
      <pivotArea type="data" outline="0" fieldPosition="0">
        <references count="2">
          <reference field="4294967294" count="1" selected="0">
            <x v="0"/>
          </reference>
          <reference field="13" count="1" selected="0">
            <x v="5"/>
          </reference>
        </references>
      </pivotArea>
    </chartFormat>
    <chartFormat chart="25" format="10">
      <pivotArea type="data" outline="0" fieldPosition="0">
        <references count="2">
          <reference field="4294967294" count="1" selected="0">
            <x v="0"/>
          </reference>
          <reference field="13" count="1" selected="0">
            <x v="6"/>
          </reference>
        </references>
      </pivotArea>
    </chartFormat>
    <chartFormat chart="25" format="11">
      <pivotArea type="data" outline="0" fieldPosition="0">
        <references count="2">
          <reference field="4294967294" count="1" selected="0">
            <x v="0"/>
          </reference>
          <reference field="13" count="1" selected="0">
            <x v="7"/>
          </reference>
        </references>
      </pivotArea>
    </chartFormat>
    <chartFormat chart="25" format="12">
      <pivotArea type="data" outline="0" fieldPosition="0">
        <references count="2">
          <reference field="4294967294" count="1" selected="0">
            <x v="0"/>
          </reference>
          <reference field="1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9B21BEE-52C0-48A4-8F58-23FA1971A71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J1:K14" firstHeaderRow="1" firstDataRow="1" firstDataCol="1"/>
  <pivotFields count="19">
    <pivotField showAll="0"/>
    <pivotField showAll="0"/>
    <pivotField showAll="0">
      <items count="7">
        <item h="1" x="4"/>
        <item h="1" x="5"/>
        <item x="0"/>
        <item h="1" x="3"/>
        <item h="1" x="2"/>
        <item h="1" x="1"/>
        <item t="default"/>
      </items>
    </pivotField>
    <pivotField showAll="0"/>
    <pivotField showAll="0">
      <items count="5">
        <item x="0"/>
        <item x="1"/>
        <item x="3"/>
        <item x="2"/>
        <item t="default"/>
      </items>
    </pivotField>
    <pivotField showAll="0"/>
    <pivotField showAll="0"/>
    <pivotField showAll="0"/>
    <pivotField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6"/>
  </rowFields>
  <rowItems count="13">
    <i>
      <x v="1"/>
    </i>
    <i>
      <x v="2"/>
    </i>
    <i>
      <x v="3"/>
    </i>
    <i>
      <x v="4"/>
    </i>
    <i>
      <x v="5"/>
    </i>
    <i>
      <x v="6"/>
    </i>
    <i>
      <x v="7"/>
    </i>
    <i>
      <x v="8"/>
    </i>
    <i>
      <x v="9"/>
    </i>
    <i>
      <x v="10"/>
    </i>
    <i>
      <x v="11"/>
    </i>
    <i>
      <x v="12"/>
    </i>
    <i t="grand">
      <x/>
    </i>
  </rowItems>
  <colItems count="1">
    <i/>
  </colItems>
  <dataFields count="1">
    <dataField name="Sum of Revenue_Genrated_by_sales" fld="14"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FB26FF-67CF-4CA2-A013-18CD2C5A45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G2" firstHeaderRow="0" firstDataRow="1" firstDataCol="0"/>
  <pivotFields count="19">
    <pivotField showAll="0"/>
    <pivotField showAll="0"/>
    <pivotField showAll="0">
      <items count="7">
        <item h="1" x="4"/>
        <item h="1" x="5"/>
        <item x="0"/>
        <item h="1" x="3"/>
        <item h="1" x="2"/>
        <item h="1" x="1"/>
        <item t="default"/>
      </items>
    </pivotField>
    <pivotField showAll="0"/>
    <pivotField showAll="0"/>
    <pivotField showAll="0"/>
    <pivotField dataField="1" showAll="0"/>
    <pivotField dataField="1" showAll="0"/>
    <pivotField dataField="1"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3">
    <i>
      <x/>
    </i>
    <i i="1">
      <x v="1"/>
    </i>
    <i i="2">
      <x v="2"/>
    </i>
  </colItems>
  <dataFields count="3">
    <dataField name="Sum of Total_Cost" fld="6" baseField="0" baseItem="0" numFmtId="165"/>
    <dataField name="Sum of in_Stock_Quantity" fld="8" baseField="0" baseItem="0" numFmtId="1"/>
    <dataField name="Sum of Quantity_sold" fld="7" baseField="0" baseItem="0" numFmtId="1"/>
  </dataFields>
  <formats count="3">
    <format dxfId="12">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0F3A06-237F-471A-8953-22183D086D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D2" firstHeaderRow="1" firstDataRow="1" firstDataCol="0"/>
  <pivotFields count="19">
    <pivotField showAll="0"/>
    <pivotField showAll="0"/>
    <pivotField showAll="0">
      <items count="7">
        <item h="1" x="4"/>
        <item h="1" x="5"/>
        <item x="0"/>
        <item h="1" x="3"/>
        <item h="1" x="2"/>
        <item h="1" x="1"/>
        <item t="default"/>
      </items>
    </pivotField>
    <pivotField showAll="0"/>
    <pivotField showAll="0"/>
    <pivotField showAll="0"/>
    <pivotField showAll="0"/>
    <pivotField showAll="0"/>
    <pivotField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Revenue_Genrated_by_sales" fld="14" baseField="0" baseItem="0" numFmtId="164"/>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F88ED5-FA9D-414A-9599-EFA93683734D}"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6:E11" firstHeaderRow="1" firstDataRow="1" firstDataCol="1"/>
  <pivotFields count="19">
    <pivotField showAll="0"/>
    <pivotField showAll="0"/>
    <pivotField showAll="0">
      <items count="7">
        <item h="1" x="4"/>
        <item h="1" x="5"/>
        <item x="0"/>
        <item h="1" x="3"/>
        <item h="1" x="2"/>
        <item h="1" x="1"/>
        <item t="default"/>
      </items>
    </pivotField>
    <pivotField showAll="0"/>
    <pivotField axis="axisRow" showAll="0">
      <items count="5">
        <item x="0"/>
        <item x="1"/>
        <item x="3"/>
        <item x="2"/>
        <item t="default"/>
      </items>
    </pivotField>
    <pivotField showAll="0"/>
    <pivotField showAll="0"/>
    <pivotField showAll="0"/>
    <pivotField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showAll="0"/>
    <pivotField dataField="1" showAll="0"/>
    <pivotField showAll="0" defaultSubtotal="0"/>
    <pivotField showAll="0" defaultSubtotal="0"/>
    <pivotField showAll="0" defaultSubtotal="0">
      <items count="5">
        <item x="0"/>
        <item x="1"/>
        <item x="2"/>
        <item x="3"/>
        <item x="4"/>
      </items>
    </pivotField>
  </pivotFields>
  <rowFields count="1">
    <field x="4"/>
  </rowFields>
  <rowItems count="5">
    <i>
      <x/>
    </i>
    <i>
      <x v="1"/>
    </i>
    <i>
      <x v="2"/>
    </i>
    <i>
      <x v="3"/>
    </i>
    <i t="grand">
      <x/>
    </i>
  </rowItems>
  <colItems count="1">
    <i/>
  </colItems>
  <dataFields count="1">
    <dataField name="Average of Lead_Time" fld="15" subtotal="average" baseField="4" baseItem="0"/>
  </dataFields>
  <formats count="4">
    <format dxfId="17">
      <pivotArea collapsedLevelsAreSubtotals="1" fieldPosition="0">
        <references count="1">
          <reference field="4" count="1">
            <x v="0"/>
          </reference>
        </references>
      </pivotArea>
    </format>
    <format dxfId="16">
      <pivotArea collapsedLevelsAreSubtotals="1" fieldPosition="0">
        <references count="1">
          <reference field="4" count="1">
            <x v="1"/>
          </reference>
        </references>
      </pivotArea>
    </format>
    <format dxfId="15">
      <pivotArea collapsedLevelsAreSubtotals="1" fieldPosition="0">
        <references count="1">
          <reference field="4" count="1">
            <x v="2"/>
          </reference>
        </references>
      </pivotArea>
    </format>
    <format dxfId="14">
      <pivotArea collapsedLevelsAreSubtotals="1" fieldPosition="0">
        <references count="1">
          <reference field="4" count="1">
            <x v="3"/>
          </reference>
        </references>
      </pivotArea>
    </format>
  </formats>
  <chartFormats count="5">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3"/>
          </reference>
        </references>
      </pivotArea>
    </chartFormat>
    <chartFormat chart="4" format="4">
      <pivotArea type="data" outline="0" fieldPosition="0">
        <references count="2">
          <reference field="4294967294" count="1" selected="0">
            <x v="0"/>
          </reference>
          <reference field="4" count="1" selected="0">
            <x v="2"/>
          </reference>
        </references>
      </pivotArea>
    </chartFormat>
    <chartFormat chart="4" format="5">
      <pivotArea type="data" outline="0" fieldPosition="0">
        <references count="2">
          <reference field="4294967294" count="1" selected="0">
            <x v="0"/>
          </reference>
          <reference field="4" count="1" selected="0">
            <x v="1"/>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8DA06B-8B44-4D5C-81B5-0535F343A54E}"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R16" firstHeaderRow="0" firstDataRow="1" firstDataCol="1"/>
  <pivotFields count="19">
    <pivotField showAll="0"/>
    <pivotField axis="axisRow" showAll="0">
      <items count="31">
        <item x="20"/>
        <item x="14"/>
        <item x="27"/>
        <item x="3"/>
        <item x="23"/>
        <item x="18"/>
        <item x="10"/>
        <item x="19"/>
        <item x="22"/>
        <item x="24"/>
        <item x="13"/>
        <item x="28"/>
        <item x="7"/>
        <item x="4"/>
        <item x="11"/>
        <item x="16"/>
        <item x="25"/>
        <item x="9"/>
        <item x="5"/>
        <item x="17"/>
        <item x="6"/>
        <item x="26"/>
        <item x="0"/>
        <item x="21"/>
        <item x="8"/>
        <item x="29"/>
        <item x="2"/>
        <item x="12"/>
        <item x="15"/>
        <item x="1"/>
        <item t="default"/>
      </items>
    </pivotField>
    <pivotField showAll="0">
      <items count="7">
        <item h="1" x="4"/>
        <item h="1" x="5"/>
        <item x="0"/>
        <item h="1" x="3"/>
        <item h="1" x="2"/>
        <item h="1" x="1"/>
        <item t="default"/>
      </items>
    </pivotField>
    <pivotField showAll="0"/>
    <pivotField showAll="0"/>
    <pivotField showAll="0"/>
    <pivotField showAll="0"/>
    <pivotField dataField="1" showAll="0"/>
    <pivotField showAll="0"/>
    <pivotField showAll="0"/>
    <pivotField showAll="0">
      <items count="6">
        <item h="1" x="4"/>
        <item x="2"/>
        <item h="1" x="3"/>
        <item h="1" x="0"/>
        <item h="1" x="1"/>
        <item t="default"/>
      </items>
    </pivotField>
    <pivotField axis="axisRow"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3">
    <field x="16"/>
    <field x="11"/>
    <field x="1"/>
  </rowFields>
  <rowItems count="13">
    <i>
      <x v="1"/>
    </i>
    <i>
      <x v="2"/>
    </i>
    <i>
      <x v="3"/>
    </i>
    <i>
      <x v="4"/>
    </i>
    <i>
      <x v="5"/>
    </i>
    <i>
      <x v="6"/>
    </i>
    <i>
      <x v="7"/>
    </i>
    <i>
      <x v="8"/>
    </i>
    <i>
      <x v="9"/>
    </i>
    <i>
      <x v="10"/>
    </i>
    <i>
      <x v="11"/>
    </i>
    <i>
      <x v="12"/>
    </i>
    <i t="grand">
      <x/>
    </i>
  </rowItems>
  <colFields count="1">
    <field x="-2"/>
  </colFields>
  <colItems count="2">
    <i>
      <x/>
    </i>
    <i i="1">
      <x v="1"/>
    </i>
  </colItems>
  <dataFields count="2">
    <dataField name="Sum of Revenue_Genrated_by_sales" fld="14" baseField="0" baseItem="0"/>
    <dataField name="Sum of Quantity_sol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F6142A-8E32-4375-A5C1-C4F9FF97FB5F}"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38:E40" firstHeaderRow="1" firstDataRow="1" firstDataCol="1"/>
  <pivotFields count="19">
    <pivotField showAll="0"/>
    <pivotField showAll="0"/>
    <pivotField showAll="0">
      <items count="7">
        <item h="1" x="4"/>
        <item h="1" x="5"/>
        <item x="0"/>
        <item h="1" x="3"/>
        <item h="1" x="2"/>
        <item h="1" x="1"/>
        <item t="default"/>
      </items>
    </pivotField>
    <pivotField showAll="0"/>
    <pivotField showAll="0"/>
    <pivotField showAll="0"/>
    <pivotField showAll="0"/>
    <pivotField showAll="0"/>
    <pivotField showAll="0"/>
    <pivotField showAll="0"/>
    <pivotField axis="axisRow"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dataField="1" showAll="0"/>
    <pivotField showAll="0"/>
    <pivotField showAll="0" defaultSubtotal="0"/>
    <pivotField showAll="0" defaultSubtotal="0"/>
    <pivotField showAll="0" defaultSubtotal="0">
      <items count="5">
        <item x="0"/>
        <item x="1"/>
        <item x="2"/>
        <item x="3"/>
        <item x="4"/>
      </items>
    </pivotField>
  </pivotFields>
  <rowFields count="1">
    <field x="10"/>
  </rowFields>
  <rowItems count="2">
    <i>
      <x v="1"/>
    </i>
    <i t="grand">
      <x/>
    </i>
  </rowItems>
  <colItems count="1">
    <i/>
  </colItems>
  <dataFields count="1">
    <dataField name="Sum of Revenue_Genrated_by_sales" fld="14" baseField="0" baseItem="0"/>
  </dataFields>
  <chartFormats count="6">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0" count="1" selected="0">
            <x v="0"/>
          </reference>
        </references>
      </pivotArea>
    </chartFormat>
    <chartFormat chart="12" format="9">
      <pivotArea type="data" outline="0" fieldPosition="0">
        <references count="2">
          <reference field="4294967294" count="1" selected="0">
            <x v="0"/>
          </reference>
          <reference field="10" count="1" selected="0">
            <x v="1"/>
          </reference>
        </references>
      </pivotArea>
    </chartFormat>
    <chartFormat chart="12" format="10">
      <pivotArea type="data" outline="0" fieldPosition="0">
        <references count="2">
          <reference field="4294967294" count="1" selected="0">
            <x v="0"/>
          </reference>
          <reference field="10" count="1" selected="0">
            <x v="2"/>
          </reference>
        </references>
      </pivotArea>
    </chartFormat>
    <chartFormat chart="12" format="11">
      <pivotArea type="data" outline="0" fieldPosition="0">
        <references count="2">
          <reference field="4294967294" count="1" selected="0">
            <x v="0"/>
          </reference>
          <reference field="10" count="1" selected="0">
            <x v="3"/>
          </reference>
        </references>
      </pivotArea>
    </chartFormat>
    <chartFormat chart="12" format="12">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FF5AD8-7B2F-4AF0-96A8-966F08DB6AD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16:K18" firstHeaderRow="1" firstDataRow="1" firstDataCol="1"/>
  <pivotFields count="19">
    <pivotField showAll="0"/>
    <pivotField showAll="0"/>
    <pivotField axis="axisRow" showAll="0">
      <items count="7">
        <item h="1" x="4"/>
        <item h="1" x="5"/>
        <item x="0"/>
        <item h="1" x="3"/>
        <item h="1" x="2"/>
        <item h="1" x="1"/>
        <item t="default"/>
      </items>
    </pivotField>
    <pivotField showAll="0"/>
    <pivotField showAll="0"/>
    <pivotField showAll="0"/>
    <pivotField showAll="0"/>
    <pivotField dataField="1" showAll="0"/>
    <pivotField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2">
    <i>
      <x v="2"/>
    </i>
    <i t="grand">
      <x/>
    </i>
  </rowItems>
  <colItems count="1">
    <i/>
  </colItems>
  <dataFields count="1">
    <dataField name="Sum of Quantity_sol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09E99F-84DF-4C7F-96C2-D090E7E0C6A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25:K31" firstHeaderRow="1" firstDataRow="1" firstDataCol="1"/>
  <pivotFields count="19">
    <pivotField showAll="0"/>
    <pivotField axis="axisRow" showAll="0">
      <items count="31">
        <item x="20"/>
        <item x="14"/>
        <item x="27"/>
        <item x="3"/>
        <item x="23"/>
        <item x="18"/>
        <item x="10"/>
        <item x="19"/>
        <item x="22"/>
        <item x="24"/>
        <item x="13"/>
        <item x="28"/>
        <item x="7"/>
        <item x="4"/>
        <item x="11"/>
        <item x="16"/>
        <item x="25"/>
        <item x="9"/>
        <item x="5"/>
        <item x="17"/>
        <item x="6"/>
        <item x="26"/>
        <item x="0"/>
        <item x="21"/>
        <item x="8"/>
        <item x="29"/>
        <item x="2"/>
        <item x="12"/>
        <item x="15"/>
        <item x="1"/>
        <item t="default"/>
      </items>
    </pivotField>
    <pivotField showAll="0">
      <items count="7">
        <item h="1" x="4"/>
        <item h="1" x="5"/>
        <item x="0"/>
        <item h="1" x="3"/>
        <item h="1" x="2"/>
        <item h="1" x="1"/>
        <item t="default"/>
      </items>
    </pivotField>
    <pivotField showAll="0"/>
    <pivotField showAll="0"/>
    <pivotField showAll="0"/>
    <pivotField showAll="0"/>
    <pivotField showAll="0"/>
    <pivotField showAll="0"/>
    <pivotField dataField="1"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1"/>
  </rowFields>
  <rowItems count="6">
    <i>
      <x v="7"/>
    </i>
    <i>
      <x v="14"/>
    </i>
    <i>
      <x v="18"/>
    </i>
    <i>
      <x v="22"/>
    </i>
    <i>
      <x v="23"/>
    </i>
    <i t="grand">
      <x/>
    </i>
  </rowItems>
  <colItems count="1">
    <i/>
  </colItems>
  <dataFields count="1">
    <dataField name="Average of Unit_Price" fld="9"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C13ED1-AD52-4AA0-AE56-A54E3BF0EB60}"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37:O43" firstHeaderRow="0" firstDataRow="1" firstDataCol="1"/>
  <pivotFields count="19">
    <pivotField showAll="0"/>
    <pivotField axis="axisRow" showAll="0">
      <items count="31">
        <item x="20"/>
        <item x="14"/>
        <item x="27"/>
        <item x="3"/>
        <item x="23"/>
        <item x="18"/>
        <item x="10"/>
        <item x="19"/>
        <item x="22"/>
        <item x="24"/>
        <item x="13"/>
        <item x="28"/>
        <item x="7"/>
        <item x="4"/>
        <item x="11"/>
        <item x="16"/>
        <item x="25"/>
        <item x="9"/>
        <item x="5"/>
        <item x="17"/>
        <item x="6"/>
        <item x="26"/>
        <item x="0"/>
        <item x="21"/>
        <item x="8"/>
        <item x="29"/>
        <item x="2"/>
        <item x="12"/>
        <item x="15"/>
        <item x="1"/>
        <item t="default"/>
      </items>
    </pivotField>
    <pivotField showAll="0">
      <items count="7">
        <item h="1" x="4"/>
        <item h="1" x="5"/>
        <item x="0"/>
        <item h="1" x="3"/>
        <item h="1" x="2"/>
        <item h="1" x="1"/>
        <item t="default"/>
      </items>
    </pivotField>
    <pivotField showAll="0"/>
    <pivotField showAll="0"/>
    <pivotField showAll="0"/>
    <pivotField showAll="0"/>
    <pivotField dataField="1" showAll="0"/>
    <pivotField dataField="1" showAll="0"/>
    <pivotField showAll="0"/>
    <pivotField showAll="0">
      <items count="6">
        <item h="1" x="4"/>
        <item x="2"/>
        <item h="1" x="3"/>
        <item h="1" x="0"/>
        <item h="1" x="1"/>
        <item t="default"/>
      </items>
    </pivotField>
    <pivotField numFmtId="14" showAll="0">
      <items count="733">
        <item x="713"/>
        <item x="346"/>
        <item x="540"/>
        <item x="216"/>
        <item x="56"/>
        <item x="6"/>
        <item x="272"/>
        <item x="19"/>
        <item x="432"/>
        <item x="42"/>
        <item x="366"/>
        <item x="287"/>
        <item x="629"/>
        <item x="224"/>
        <item x="138"/>
        <item x="247"/>
        <item x="613"/>
        <item x="483"/>
        <item x="646"/>
        <item x="149"/>
        <item x="650"/>
        <item x="82"/>
        <item x="286"/>
        <item x="684"/>
        <item x="24"/>
        <item x="431"/>
        <item x="164"/>
        <item x="22"/>
        <item x="99"/>
        <item x="388"/>
        <item x="400"/>
        <item x="443"/>
        <item x="45"/>
        <item x="348"/>
        <item x="303"/>
        <item x="139"/>
        <item x="117"/>
        <item x="319"/>
        <item x="712"/>
        <item x="151"/>
        <item x="654"/>
        <item x="253"/>
        <item x="533"/>
        <item x="317"/>
        <item x="323"/>
        <item x="227"/>
        <item x="653"/>
        <item x="711"/>
        <item x="181"/>
        <item x="246"/>
        <item x="520"/>
        <item x="33"/>
        <item x="592"/>
        <item x="212"/>
        <item x="240"/>
        <item x="147"/>
        <item x="664"/>
        <item x="207"/>
        <item x="586"/>
        <item x="590"/>
        <item x="428"/>
        <item x="163"/>
        <item x="190"/>
        <item x="300"/>
        <item x="381"/>
        <item x="412"/>
        <item x="486"/>
        <item x="372"/>
        <item x="476"/>
        <item x="549"/>
        <item x="501"/>
        <item x="449"/>
        <item x="495"/>
        <item x="394"/>
        <item x="409"/>
        <item x="709"/>
        <item x="539"/>
        <item x="61"/>
        <item x="554"/>
        <item x="20"/>
        <item x="591"/>
        <item x="503"/>
        <item x="34"/>
        <item x="121"/>
        <item x="424"/>
        <item x="356"/>
        <item x="126"/>
        <item x="217"/>
        <item x="543"/>
        <item x="680"/>
        <item x="725"/>
        <item x="578"/>
        <item x="704"/>
        <item x="311"/>
        <item x="504"/>
        <item x="474"/>
        <item x="170"/>
        <item x="410"/>
        <item x="150"/>
        <item x="696"/>
        <item x="607"/>
        <item x="441"/>
        <item x="192"/>
        <item x="419"/>
        <item x="535"/>
        <item x="316"/>
        <item x="416"/>
        <item x="186"/>
        <item x="644"/>
        <item x="727"/>
        <item x="469"/>
        <item x="180"/>
        <item x="50"/>
        <item x="390"/>
        <item x="575"/>
        <item x="598"/>
        <item x="94"/>
        <item x="651"/>
        <item x="118"/>
        <item x="444"/>
        <item x="37"/>
        <item x="195"/>
        <item x="343"/>
        <item x="273"/>
        <item x="374"/>
        <item x="59"/>
        <item x="365"/>
        <item x="599"/>
        <item x="515"/>
        <item x="570"/>
        <item x="606"/>
        <item x="652"/>
        <item x="676"/>
        <item x="173"/>
        <item x="609"/>
        <item x="110"/>
        <item x="334"/>
        <item x="90"/>
        <item x="584"/>
        <item x="357"/>
        <item x="402"/>
        <item x="422"/>
        <item x="670"/>
        <item x="296"/>
        <item x="510"/>
        <item x="88"/>
        <item x="23"/>
        <item x="649"/>
        <item x="270"/>
        <item x="135"/>
        <item x="418"/>
        <item x="51"/>
        <item x="579"/>
        <item x="368"/>
        <item x="498"/>
        <item x="266"/>
        <item x="188"/>
        <item x="104"/>
        <item x="136"/>
        <item x="239"/>
        <item x="577"/>
        <item x="116"/>
        <item x="354"/>
        <item x="113"/>
        <item x="352"/>
        <item x="534"/>
        <item x="12"/>
        <item x="264"/>
        <item x="512"/>
        <item x="507"/>
        <item x="657"/>
        <item x="206"/>
        <item x="152"/>
        <item x="282"/>
        <item x="538"/>
        <item x="157"/>
        <item x="254"/>
        <item x="219"/>
        <item x="0"/>
        <item x="28"/>
        <item x="639"/>
        <item x="18"/>
        <item x="182"/>
        <item x="679"/>
        <item x="426"/>
        <item x="324"/>
        <item x="236"/>
        <item x="235"/>
        <item x="544"/>
        <item x="385"/>
        <item x="148"/>
        <item x="659"/>
        <item x="295"/>
        <item x="225"/>
        <item x="204"/>
        <item x="597"/>
        <item x="573"/>
        <item x="724"/>
        <item x="665"/>
        <item x="633"/>
        <item x="612"/>
        <item x="353"/>
        <item x="161"/>
        <item x="41"/>
        <item x="160"/>
        <item x="337"/>
        <item x="493"/>
        <item x="55"/>
        <item x="326"/>
        <item x="413"/>
        <item x="52"/>
        <item x="430"/>
        <item x="77"/>
        <item x="632"/>
        <item x="165"/>
        <item x="128"/>
        <item x="7"/>
        <item x="71"/>
        <item x="2"/>
        <item x="517"/>
        <item x="142"/>
        <item x="438"/>
        <item x="536"/>
        <item x="347"/>
        <item x="719"/>
        <item x="466"/>
        <item x="605"/>
        <item x="487"/>
        <item x="532"/>
        <item x="378"/>
        <item x="268"/>
        <item x="437"/>
        <item x="9"/>
        <item x="294"/>
        <item x="728"/>
        <item x="658"/>
        <item x="661"/>
        <item x="245"/>
        <item x="415"/>
        <item x="630"/>
        <item x="527"/>
        <item x="714"/>
        <item x="280"/>
        <item x="255"/>
        <item x="488"/>
        <item x="392"/>
        <item x="54"/>
        <item x="450"/>
        <item x="707"/>
        <item x="702"/>
        <item x="191"/>
        <item x="537"/>
        <item x="230"/>
        <item x="387"/>
        <item x="179"/>
        <item x="141"/>
        <item x="315"/>
        <item x="269"/>
        <item x="172"/>
        <item x="310"/>
        <item x="647"/>
        <item x="252"/>
        <item x="64"/>
        <item x="81"/>
        <item x="435"/>
        <item x="131"/>
        <item x="625"/>
        <item x="197"/>
        <item x="321"/>
        <item x="333"/>
        <item x="572"/>
        <item x="283"/>
        <item x="731"/>
        <item x="205"/>
        <item x="479"/>
        <item x="129"/>
        <item x="208"/>
        <item x="524"/>
        <item x="406"/>
        <item x="175"/>
        <item x="427"/>
        <item x="722"/>
        <item x="68"/>
        <item x="31"/>
        <item x="690"/>
        <item x="355"/>
        <item x="342"/>
        <item x="100"/>
        <item x="243"/>
        <item x="338"/>
        <item x="130"/>
        <item x="125"/>
        <item x="404"/>
        <item x="451"/>
        <item x="585"/>
        <item x="350"/>
        <item x="267"/>
        <item x="213"/>
        <item x="276"/>
        <item x="111"/>
        <item x="635"/>
        <item x="70"/>
        <item x="85"/>
        <item x="46"/>
        <item x="67"/>
        <item x="519"/>
        <item x="703"/>
        <item x="39"/>
        <item x="10"/>
        <item x="718"/>
        <item x="457"/>
        <item x="72"/>
        <item x="304"/>
        <item x="193"/>
        <item x="4"/>
        <item x="189"/>
        <item x="671"/>
        <item x="596"/>
        <item x="257"/>
        <item x="604"/>
        <item x="403"/>
        <item x="97"/>
        <item x="297"/>
        <item x="183"/>
        <item x="200"/>
        <item x="617"/>
        <item x="681"/>
        <item x="327"/>
        <item x="361"/>
        <item x="464"/>
        <item x="506"/>
        <item x="15"/>
        <item x="567"/>
        <item x="178"/>
        <item x="490"/>
        <item x="615"/>
        <item x="382"/>
        <item x="673"/>
        <item x="666"/>
        <item x="103"/>
        <item x="608"/>
        <item x="640"/>
        <item x="708"/>
        <item x="496"/>
        <item x="705"/>
        <item x="223"/>
        <item x="672"/>
        <item x="57"/>
        <item x="393"/>
        <item x="210"/>
        <item x="244"/>
        <item x="63"/>
        <item x="433"/>
        <item x="717"/>
        <item x="622"/>
        <item x="328"/>
        <item x="176"/>
        <item x="162"/>
        <item x="133"/>
        <item x="228"/>
        <item x="309"/>
        <item x="331"/>
        <item x="5"/>
        <item x="561"/>
        <item x="610"/>
        <item x="265"/>
        <item x="484"/>
        <item x="380"/>
        <item x="688"/>
        <item x="580"/>
        <item x="220"/>
        <item x="423"/>
        <item x="471"/>
        <item x="196"/>
        <item x="706"/>
        <item x="384"/>
        <item x="499"/>
        <item x="565"/>
        <item x="3"/>
        <item x="376"/>
        <item x="363"/>
        <item x="693"/>
        <item x="407"/>
        <item x="258"/>
        <item x="69"/>
        <item x="221"/>
        <item x="473"/>
        <item x="102"/>
        <item x="215"/>
        <item x="229"/>
        <item x="701"/>
        <item x="620"/>
        <item x="248"/>
        <item x="730"/>
        <item x="194"/>
        <item x="314"/>
        <item x="312"/>
        <item x="559"/>
        <item x="663"/>
        <item x="293"/>
        <item x="155"/>
        <item x="721"/>
        <item x="232"/>
        <item x="199"/>
        <item x="525"/>
        <item x="453"/>
        <item x="92"/>
        <item x="66"/>
        <item x="564"/>
        <item x="198"/>
        <item x="289"/>
        <item x="261"/>
        <item x="112"/>
        <item x="308"/>
        <item x="275"/>
        <item x="458"/>
        <item x="358"/>
        <item x="489"/>
        <item x="526"/>
        <item x="675"/>
        <item x="602"/>
        <item x="623"/>
        <item x="27"/>
        <item x="263"/>
        <item x="467"/>
        <item x="523"/>
        <item x="187"/>
        <item x="156"/>
        <item x="302"/>
        <item x="322"/>
        <item x="619"/>
        <item x="513"/>
        <item x="78"/>
        <item x="582"/>
        <item x="470"/>
        <item x="460"/>
        <item x="621"/>
        <item x="291"/>
        <item x="49"/>
        <item x="211"/>
        <item x="367"/>
        <item x="694"/>
        <item x="442"/>
        <item x="251"/>
        <item x="521"/>
        <item x="636"/>
        <item x="395"/>
        <item x="21"/>
        <item x="158"/>
        <item x="377"/>
        <item x="87"/>
        <item x="417"/>
        <item x="242"/>
        <item x="715"/>
        <item x="359"/>
        <item x="107"/>
        <item x="593"/>
        <item x="645"/>
        <item x="568"/>
        <item x="638"/>
        <item x="569"/>
        <item x="583"/>
        <item x="550"/>
        <item x="47"/>
        <item x="340"/>
        <item x="171"/>
        <item x="456"/>
        <item x="478"/>
        <item x="145"/>
        <item x="454"/>
        <item x="614"/>
        <item x="678"/>
        <item x="475"/>
        <item x="463"/>
        <item x="594"/>
        <item x="137"/>
        <item x="341"/>
        <item x="349"/>
        <item x="370"/>
        <item x="30"/>
        <item x="144"/>
        <item x="73"/>
        <item x="35"/>
        <item x="134"/>
        <item x="115"/>
        <item x="697"/>
        <item x="325"/>
        <item x="627"/>
        <item x="723"/>
        <item x="231"/>
        <item x="396"/>
        <item x="98"/>
        <item x="305"/>
        <item x="472"/>
        <item x="371"/>
        <item x="16"/>
        <item x="154"/>
        <item x="383"/>
        <item x="686"/>
        <item x="389"/>
        <item x="299"/>
        <item x="682"/>
        <item x="222"/>
        <item x="84"/>
        <item x="560"/>
        <item x="434"/>
        <item x="634"/>
        <item x="616"/>
        <item x="226"/>
        <item x="668"/>
        <item x="667"/>
        <item x="626"/>
        <item x="553"/>
        <item x="76"/>
        <item x="399"/>
        <item x="566"/>
        <item x="80"/>
        <item x="587"/>
        <item x="32"/>
        <item x="74"/>
        <item x="364"/>
        <item x="480"/>
        <item x="700"/>
        <item x="14"/>
        <item x="109"/>
        <item x="166"/>
        <item x="556"/>
        <item x="127"/>
        <item x="86"/>
        <item x="79"/>
        <item x="120"/>
        <item x="318"/>
        <item x="674"/>
        <item x="698"/>
        <item x="494"/>
        <item x="278"/>
        <item x="716"/>
        <item x="677"/>
        <item x="491"/>
        <item x="201"/>
        <item x="185"/>
        <item x="274"/>
        <item x="624"/>
        <item x="545"/>
        <item x="108"/>
        <item x="398"/>
        <item x="13"/>
        <item x="522"/>
        <item x="551"/>
        <item x="618"/>
        <item x="391"/>
        <item x="320"/>
        <item x="692"/>
        <item x="557"/>
        <item x="95"/>
        <item x="26"/>
        <item x="683"/>
        <item x="531"/>
        <item x="687"/>
        <item x="576"/>
        <item x="563"/>
        <item x="301"/>
        <item x="344"/>
        <item x="375"/>
        <item x="83"/>
        <item x="250"/>
        <item x="285"/>
        <item x="1"/>
        <item x="502"/>
        <item x="313"/>
        <item x="691"/>
        <item x="256"/>
        <item x="462"/>
        <item x="62"/>
        <item x="277"/>
        <item x="729"/>
        <item x="452"/>
        <item x="241"/>
        <item x="648"/>
        <item x="177"/>
        <item x="279"/>
        <item x="485"/>
        <item x="259"/>
        <item x="514"/>
        <item x="421"/>
        <item x="643"/>
        <item x="132"/>
        <item x="401"/>
        <item x="36"/>
        <item x="29"/>
        <item x="167"/>
        <item x="345"/>
        <item x="238"/>
        <item x="174"/>
        <item x="184"/>
        <item x="38"/>
        <item x="529"/>
        <item x="330"/>
        <item x="656"/>
        <item x="642"/>
        <item x="461"/>
        <item x="379"/>
        <item x="662"/>
        <item x="40"/>
        <item x="482"/>
        <item x="541"/>
        <item x="552"/>
        <item x="123"/>
        <item x="518"/>
        <item x="447"/>
        <item x="446"/>
        <item x="122"/>
        <item x="146"/>
        <item x="93"/>
        <item x="249"/>
        <item x="143"/>
        <item x="119"/>
        <item x="140"/>
        <item x="581"/>
        <item x="260"/>
        <item x="481"/>
        <item x="589"/>
        <item x="360"/>
        <item x="637"/>
        <item x="203"/>
        <item x="720"/>
        <item x="511"/>
        <item x="505"/>
        <item x="336"/>
        <item x="641"/>
        <item x="588"/>
        <item x="43"/>
        <item x="65"/>
        <item x="547"/>
        <item x="339"/>
        <item x="373"/>
        <item x="101"/>
        <item x="290"/>
        <item x="628"/>
        <item x="603"/>
        <item x="298"/>
        <item x="114"/>
        <item x="306"/>
        <item x="11"/>
        <item x="369"/>
        <item x="17"/>
        <item x="611"/>
        <item x="669"/>
        <item x="477"/>
        <item x="159"/>
        <item x="408"/>
        <item x="492"/>
        <item x="153"/>
        <item x="292"/>
        <item x="655"/>
        <item x="455"/>
        <item x="284"/>
        <item x="508"/>
        <item x="202"/>
        <item x="601"/>
        <item x="281"/>
        <item x="332"/>
        <item x="425"/>
        <item x="459"/>
        <item x="8"/>
        <item x="397"/>
        <item x="105"/>
        <item x="214"/>
        <item x="429"/>
        <item x="528"/>
        <item x="307"/>
        <item x="574"/>
        <item x="548"/>
        <item x="209"/>
        <item x="436"/>
        <item x="89"/>
        <item x="405"/>
        <item x="411"/>
        <item x="465"/>
        <item x="53"/>
        <item x="710"/>
        <item x="571"/>
        <item x="509"/>
        <item x="124"/>
        <item x="237"/>
        <item x="60"/>
        <item x="335"/>
        <item x="351"/>
        <item x="685"/>
        <item x="386"/>
        <item x="530"/>
        <item x="600"/>
        <item x="595"/>
        <item x="562"/>
        <item x="75"/>
        <item x="233"/>
        <item x="262"/>
        <item x="25"/>
        <item x="329"/>
        <item x="689"/>
        <item x="96"/>
        <item x="468"/>
        <item x="168"/>
        <item x="414"/>
        <item x="516"/>
        <item x="169"/>
        <item x="48"/>
        <item x="546"/>
        <item x="58"/>
        <item x="234"/>
        <item x="660"/>
        <item x="106"/>
        <item x="91"/>
        <item x="542"/>
        <item x="726"/>
        <item x="445"/>
        <item x="218"/>
        <item x="271"/>
        <item x="500"/>
        <item x="699"/>
        <item x="439"/>
        <item x="448"/>
        <item x="497"/>
        <item x="420"/>
        <item x="44"/>
        <item x="631"/>
        <item x="558"/>
        <item x="288"/>
        <item x="695"/>
        <item x="555"/>
        <item x="440"/>
        <item x="362"/>
        <item t="default"/>
      </items>
    </pivotField>
    <pivotField numFmtId="14" showAll="0"/>
    <pivotField showAll="0">
      <items count="10">
        <item x="0"/>
        <item h="1" m="1" x="7"/>
        <item h="1" x="2"/>
        <item h="1" m="1" x="6"/>
        <item h="1" m="1" x="5"/>
        <item h="1" x="3"/>
        <item h="1" x="4"/>
        <item h="1" m="1" x="8"/>
        <item h="1" x="1"/>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1"/>
  </rowFields>
  <rowItems count="6">
    <i>
      <x v="7"/>
    </i>
    <i>
      <x v="14"/>
    </i>
    <i>
      <x v="18"/>
    </i>
    <i>
      <x v="22"/>
    </i>
    <i>
      <x v="23"/>
    </i>
    <i t="grand">
      <x/>
    </i>
  </rowItems>
  <colFields count="1">
    <field x="-2"/>
  </colFields>
  <colItems count="2">
    <i>
      <x/>
    </i>
    <i i="1">
      <x v="1"/>
    </i>
  </colItems>
  <dataFields count="2">
    <dataField name="Sum of Quantity_sold" fld="7" baseField="0" baseItem="0"/>
    <dataField name="Sum of in_Stock_Quantity" fld="8"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CCFDCF-C980-4301-B335-F6FAF162E435}" autoFormatId="16" applyNumberFormats="0" applyBorderFormats="0" applyFontFormats="0" applyPatternFormats="0" applyAlignmentFormats="0" applyWidthHeightFormats="0">
  <queryTableRefresh nextId="17" unboundColumnsRight="1">
    <queryTableFields count="16">
      <queryTableField id="1" name="Product_ID" tableColumnId="1"/>
      <queryTableField id="2" name="Product_Name" tableColumnId="2"/>
      <queryTableField id="3" name="Category" tableColumnId="3"/>
      <queryTableField id="4" name="Manufacturing_costs" tableColumnId="4"/>
      <queryTableField id="5" name="Transportation_modes" tableColumnId="5"/>
      <queryTableField id="6" name="Transportation_Cost" tableColumnId="6"/>
      <queryTableField id="7" name="Total_Cost" tableColumnId="7"/>
      <queryTableField id="8" name="Quantity_sold" tableColumnId="8"/>
      <queryTableField id="9" name="in_Stock_Quantity" tableColumnId="9"/>
      <queryTableField id="10" name="Unit_Price" tableColumnId="10"/>
      <queryTableField id="11" name="Supplier" tableColumnId="11"/>
      <queryTableField id="12" name="Order_Date" tableColumnId="12"/>
      <queryTableField id="13" name="Delivery_Date" tableColumnId="13"/>
      <queryTableField id="14" name="Location" tableColumnId="14"/>
      <queryTableField id="15" name="Revenue_Genrated_by_sales"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FFF748B8-B3DD-46B1-AD30-3669B7BC382E}" sourceName="Supplier">
  <pivotTables>
    <pivotTable tabId="1" name="PivotTable11"/>
    <pivotTable tabId="1" name="PivotTable1"/>
    <pivotTable tabId="1" name="PivotTable10"/>
    <pivotTable tabId="1" name="PivotTable12"/>
    <pivotTable tabId="1" name="PivotTable13"/>
    <pivotTable tabId="1" name="PivotTable14"/>
    <pivotTable tabId="1" name="PivotTable15"/>
    <pivotTable tabId="1" name="PivotTable2"/>
    <pivotTable tabId="1" name="PivotTable25"/>
    <pivotTable tabId="1" name="PivotTable29"/>
    <pivotTable tabId="1" name="PivotTable33"/>
    <pivotTable tabId="1" name="PivotTable39"/>
    <pivotTable tabId="1" name="PivotTable41"/>
    <pivotTable tabId="1" name="PivotTable42"/>
    <pivotTable tabId="1" name="PivotTable8"/>
    <pivotTable tabId="1" name="PivotTable9"/>
  </pivotTables>
  <data>
    <tabular pivotCacheId="176340949">
      <items count="5">
        <i x="4"/>
        <i x="2" s="1"/>
        <i x="3"/>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87438C4-3CA9-4DFC-951B-20A4918803D0}" sourceName="Location">
  <pivotTables>
    <pivotTable tabId="1" name="PivotTable15"/>
    <pivotTable tabId="1" name="PivotTable1"/>
    <pivotTable tabId="1" name="PivotTable10"/>
    <pivotTable tabId="1" name="PivotTable11"/>
    <pivotTable tabId="1" name="PivotTable12"/>
    <pivotTable tabId="1" name="PivotTable13"/>
    <pivotTable tabId="1" name="PivotTable14"/>
    <pivotTable tabId="1" name="PivotTable2"/>
    <pivotTable tabId="1" name="PivotTable25"/>
    <pivotTable tabId="1" name="PivotTable29"/>
    <pivotTable tabId="1" name="PivotTable33"/>
    <pivotTable tabId="1" name="PivotTable39"/>
    <pivotTable tabId="1" name="PivotTable41"/>
    <pivotTable tabId="1" name="PivotTable42"/>
    <pivotTable tabId="1" name="PivotTable8"/>
    <pivotTable tabId="1" name="PivotTable9"/>
  </pivotTables>
  <data>
    <tabular pivotCacheId="176340949">
      <items count="9">
        <i x="0" s="1"/>
        <i x="2"/>
        <i x="3"/>
        <i x="4"/>
        <i x="1"/>
        <i x="7" nd="1"/>
        <i x="6" nd="1"/>
        <i x="5" nd="1"/>
        <i x="8"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D635D6B-9DE3-428E-9A0C-9C2C5F36A86E}" sourceName="Category">
  <pivotTables>
    <pivotTable tabId="1" name="PivotTable8"/>
    <pivotTable tabId="1" name="PivotTable1"/>
    <pivotTable tabId="1" name="PivotTable10"/>
    <pivotTable tabId="1" name="PivotTable11"/>
    <pivotTable tabId="1" name="PivotTable12"/>
    <pivotTable tabId="1" name="PivotTable13"/>
    <pivotTable tabId="1" name="PivotTable14"/>
    <pivotTable tabId="1" name="PivotTable15"/>
    <pivotTable tabId="1" name="PivotTable2"/>
    <pivotTable tabId="1" name="PivotTable25"/>
    <pivotTable tabId="1" name="PivotTable29"/>
    <pivotTable tabId="1" name="PivotTable33"/>
    <pivotTable tabId="1" name="PivotTable39"/>
    <pivotTable tabId="1" name="PivotTable41"/>
    <pivotTable tabId="1" name="PivotTable42"/>
    <pivotTable tabId="1" name="PivotTable9"/>
  </pivotTables>
  <data>
    <tabular pivotCacheId="176340949" customListSort="0">
      <items count="6">
        <i x="4"/>
        <i x="5"/>
        <i x="0" s="1"/>
        <i x="3"/>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2CBABDB8-19B7-4439-A88C-A7A2D52E0CE4}" cache="Slicer_Supplier" caption="Supplier" style="Slicer Style 3" rowHeight="241300"/>
  <slicer name="Location" xr10:uid="{8F4513B7-CDD4-4D39-B84A-115D3EE153FD}" cache="Slicer_Location" caption="Location" style="Slicer Style 3" rowHeight="241300"/>
  <slicer name="Category" xr10:uid="{D527D115-E501-47B4-BED6-71AC285A0869}" cache="Slicer_Category" caption="Category" style="Slicer Style 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496A5-C508-4D53-B3A5-6358EE38B81A}" name="stock_supply_chain_data" displayName="stock_supply_chain_data" ref="A1:P5002" tableType="queryTable" totalsRowCount="1">
  <tableColumns count="16">
    <tableColumn id="1" xr3:uid="{87531258-6A81-4281-87C4-F126664E03B4}" uniqueName="1" name="Product_ID" queryTableFieldId="1" dataDxfId="35" totalsRowDxfId="34"/>
    <tableColumn id="2" xr3:uid="{5293E4BB-EC3A-4AAB-8776-E76DCB787EBE}" uniqueName="2" name="Product_Name" queryTableFieldId="2" dataDxfId="33" totalsRowDxfId="32"/>
    <tableColumn id="3" xr3:uid="{53693B72-7941-48A9-9174-DA47D52020E1}" uniqueName="3" name="Category" queryTableFieldId="3" dataDxfId="31" totalsRowDxfId="30"/>
    <tableColumn id="4" xr3:uid="{9E3673AA-FFB5-427A-BFAD-684F1D316F00}" uniqueName="4" name="Manufacturing_costs" queryTableFieldId="4"/>
    <tableColumn id="5" xr3:uid="{4547317E-97C9-44B7-BE97-967F9D948569}" uniqueName="5" name="Transportation_modes" queryTableFieldId="5" dataDxfId="29" totalsRowDxfId="28"/>
    <tableColumn id="6" xr3:uid="{2C5780EA-B37D-445A-AEF1-B4579CF39245}" uniqueName="6" name="Transportation_Cost" queryTableFieldId="6"/>
    <tableColumn id="7" xr3:uid="{CA293CE2-BF8F-443C-8C73-25904815B069}" uniqueName="7" name="Total_Cost" queryTableFieldId="7"/>
    <tableColumn id="8" xr3:uid="{EE6871D1-D2F5-4930-8CC5-09831A9AF70C}" uniqueName="8" name="Quantity_sold" queryTableFieldId="8"/>
    <tableColumn id="9" xr3:uid="{CCA61C8C-6C08-46B5-AE79-166DC2616E53}" uniqueName="9" name="in_Stock_Quantity" queryTableFieldId="9"/>
    <tableColumn id="10" xr3:uid="{3F6FBAFF-A3E3-404B-96DF-627C29CF080E}" uniqueName="10" name="Unit_Price" queryTableFieldId="10"/>
    <tableColumn id="11" xr3:uid="{4B9AC86E-F0E7-4275-8603-9862ABDC4ADE}" uniqueName="11" name="Supplier" queryTableFieldId="11" dataDxfId="27" totalsRowDxfId="26"/>
    <tableColumn id="12" xr3:uid="{3CC3A344-9D53-4154-9D07-FA201EECFFE1}" uniqueName="12" name="Order_Date" queryTableFieldId="12" dataDxfId="25" totalsRowDxfId="24"/>
    <tableColumn id="13" xr3:uid="{84781D39-FC19-4594-8D5F-6BCD07E58677}" uniqueName="13" name="Delivery_Date" queryTableFieldId="13" dataDxfId="23" totalsRowDxfId="22"/>
    <tableColumn id="14" xr3:uid="{0F181DCF-69DF-48D4-8380-4E6E32C9A115}" uniqueName="14" name="Location" queryTableFieldId="14" dataDxfId="21" totalsRowDxfId="20"/>
    <tableColumn id="15" xr3:uid="{A3207008-F55D-477C-9E09-426127F29BC9}" uniqueName="15" name="Revenue_Genrated_by_sales" totalsRowFunction="custom" queryTableFieldId="15">
      <totalsRowFormula>SUM(stock_supply_chain_data[Revenue_Genrated_by_sales])</totalsRowFormula>
    </tableColumn>
    <tableColumn id="16" xr3:uid="{424AB216-4E2F-4550-A208-5539B793C80C}" uniqueName="16" name="Lead_Time" queryTableFieldId="16" dataDxfId="19">
      <calculatedColumnFormula>(stock_supply_chain_data[[#This Row],[Delivery_Date]]-stock_supply_chain_data[[#This Row],[Order_Date]])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F1285-955C-46F4-A857-BB590C3A73DB}">
  <dimension ref="A1:P5002"/>
  <sheetViews>
    <sheetView tabSelected="1" topLeftCell="A10" zoomScale="57" zoomScaleNormal="57" workbookViewId="0">
      <selection activeCell="J10" sqref="J10"/>
    </sheetView>
  </sheetViews>
  <sheetFormatPr defaultRowHeight="14.25" x14ac:dyDescent="0.45"/>
  <cols>
    <col min="1" max="1" width="9.73046875" bestFit="1" customWidth="1"/>
    <col min="2" max="2" width="12.86328125" bestFit="1" customWidth="1"/>
    <col min="3" max="3" width="14.9296875" bestFit="1" customWidth="1"/>
    <col min="4" max="4" width="17.86328125" bestFit="1" customWidth="1"/>
    <col min="5" max="5" width="19.3984375" bestFit="1" customWidth="1"/>
    <col min="6" max="6" width="17.3984375" bestFit="1" customWidth="1"/>
    <col min="7" max="7" width="9.265625" bestFit="1" customWidth="1"/>
    <col min="8" max="8" width="12.19921875" bestFit="1" customWidth="1"/>
    <col min="9" max="9" width="15.73046875" bestFit="1" customWidth="1"/>
    <col min="10" max="10" width="9.06640625" bestFit="1" customWidth="1"/>
    <col min="11" max="11" width="8.796875" bestFit="1" customWidth="1"/>
    <col min="12" max="12" width="10.19921875" bestFit="1" customWidth="1"/>
    <col min="13" max="13" width="12.1328125" bestFit="1" customWidth="1"/>
    <col min="14" max="14" width="9.86328125" bestFit="1" customWidth="1"/>
    <col min="15" max="15" width="24.46484375" bestFit="1" customWidth="1"/>
    <col min="16" max="16" width="9.46484375" bestFit="1" customWidth="1"/>
  </cols>
  <sheetData>
    <row r="1" spans="1:16" x14ac:dyDescent="0.45">
      <c r="A1" t="s">
        <v>0</v>
      </c>
      <c r="B1" t="s">
        <v>1</v>
      </c>
      <c r="C1" t="s">
        <v>2</v>
      </c>
      <c r="D1" t="s">
        <v>3</v>
      </c>
      <c r="E1" t="s">
        <v>4</v>
      </c>
      <c r="F1" t="s">
        <v>5</v>
      </c>
      <c r="G1" t="s">
        <v>6</v>
      </c>
      <c r="H1" t="s">
        <v>7</v>
      </c>
      <c r="I1" t="s">
        <v>8</v>
      </c>
      <c r="J1" t="s">
        <v>9</v>
      </c>
      <c r="K1" t="s">
        <v>10</v>
      </c>
      <c r="L1" t="s">
        <v>11</v>
      </c>
      <c r="M1" t="s">
        <v>12</v>
      </c>
      <c r="N1" t="s">
        <v>13</v>
      </c>
      <c r="O1" t="s">
        <v>14</v>
      </c>
      <c r="P1" t="s">
        <v>5085</v>
      </c>
    </row>
    <row r="2" spans="1:16" x14ac:dyDescent="0.45">
      <c r="A2" t="s">
        <v>15</v>
      </c>
      <c r="B2" t="s">
        <v>16</v>
      </c>
      <c r="C2" t="s">
        <v>17</v>
      </c>
      <c r="D2">
        <v>259.75</v>
      </c>
      <c r="E2" t="s">
        <v>18</v>
      </c>
      <c r="F2">
        <v>39.200000000000003</v>
      </c>
      <c r="G2">
        <v>298.95</v>
      </c>
      <c r="H2">
        <v>303</v>
      </c>
      <c r="I2">
        <v>84</v>
      </c>
      <c r="J2">
        <v>388.37</v>
      </c>
      <c r="K2" t="s">
        <v>19</v>
      </c>
      <c r="L2" s="1">
        <v>45105</v>
      </c>
      <c r="M2" s="1">
        <v>45106</v>
      </c>
      <c r="N2" t="s">
        <v>20</v>
      </c>
      <c r="O2">
        <v>117676.11</v>
      </c>
      <c r="P2">
        <f>(stock_supply_chain_data[[#This Row],[Delivery_Date]]-stock_supply_chain_data[[#This Row],[Order_Date]])</f>
        <v>1</v>
      </c>
    </row>
    <row r="3" spans="1:16" x14ac:dyDescent="0.45">
      <c r="A3" t="s">
        <v>21</v>
      </c>
      <c r="B3" t="s">
        <v>22</v>
      </c>
      <c r="C3" t="s">
        <v>23</v>
      </c>
      <c r="D3">
        <v>257.02999999999997</v>
      </c>
      <c r="E3" t="s">
        <v>24</v>
      </c>
      <c r="F3">
        <v>31.33</v>
      </c>
      <c r="G3">
        <v>288.35999999999996</v>
      </c>
      <c r="H3">
        <v>346</v>
      </c>
      <c r="I3">
        <v>552</v>
      </c>
      <c r="J3">
        <v>403.36</v>
      </c>
      <c r="K3" t="s">
        <v>25</v>
      </c>
      <c r="L3" s="1">
        <v>45494</v>
      </c>
      <c r="M3" s="1">
        <v>45507</v>
      </c>
      <c r="N3" t="s">
        <v>26</v>
      </c>
      <c r="O3">
        <v>139562.56</v>
      </c>
      <c r="P3">
        <f>(stock_supply_chain_data[[#This Row],[Delivery_Date]]-stock_supply_chain_data[[#This Row],[Order_Date]])</f>
        <v>13</v>
      </c>
    </row>
    <row r="4" spans="1:16" x14ac:dyDescent="0.45">
      <c r="A4" t="s">
        <v>27</v>
      </c>
      <c r="B4" t="s">
        <v>28</v>
      </c>
      <c r="C4" t="s">
        <v>29</v>
      </c>
      <c r="D4">
        <v>256.8</v>
      </c>
      <c r="E4" t="s">
        <v>30</v>
      </c>
      <c r="F4">
        <v>48.23</v>
      </c>
      <c r="G4">
        <v>305.03000000000003</v>
      </c>
      <c r="H4">
        <v>310</v>
      </c>
      <c r="I4">
        <v>743</v>
      </c>
      <c r="J4">
        <v>419</v>
      </c>
      <c r="K4" t="s">
        <v>19</v>
      </c>
      <c r="L4" s="1">
        <v>45145</v>
      </c>
      <c r="M4" s="1">
        <v>45153</v>
      </c>
      <c r="N4" t="s">
        <v>31</v>
      </c>
      <c r="O4">
        <v>129890</v>
      </c>
      <c r="P4">
        <f>(stock_supply_chain_data[[#This Row],[Delivery_Date]]-stock_supply_chain_data[[#This Row],[Order_Date]])</f>
        <v>8</v>
      </c>
    </row>
    <row r="5" spans="1:16" x14ac:dyDescent="0.45">
      <c r="A5" t="s">
        <v>32</v>
      </c>
      <c r="B5" t="s">
        <v>33</v>
      </c>
      <c r="C5" t="s">
        <v>29</v>
      </c>
      <c r="D5">
        <v>478.01</v>
      </c>
      <c r="E5" t="s">
        <v>24</v>
      </c>
      <c r="F5">
        <v>30.82</v>
      </c>
      <c r="G5">
        <v>508.83</v>
      </c>
      <c r="H5">
        <v>309</v>
      </c>
      <c r="I5">
        <v>847</v>
      </c>
      <c r="J5">
        <v>647.15</v>
      </c>
      <c r="K5" t="s">
        <v>34</v>
      </c>
      <c r="L5" s="1">
        <v>45305</v>
      </c>
      <c r="M5" s="1">
        <v>45306</v>
      </c>
      <c r="N5" t="s">
        <v>26</v>
      </c>
      <c r="O5">
        <v>199969.35</v>
      </c>
      <c r="P5">
        <f>(stock_supply_chain_data[[#This Row],[Delivery_Date]]-stock_supply_chain_data[[#This Row],[Order_Date]])</f>
        <v>1</v>
      </c>
    </row>
    <row r="6" spans="1:16" x14ac:dyDescent="0.45">
      <c r="A6" t="s">
        <v>35</v>
      </c>
      <c r="B6" t="s">
        <v>36</v>
      </c>
      <c r="C6" t="s">
        <v>23</v>
      </c>
      <c r="D6">
        <v>446.82</v>
      </c>
      <c r="E6" t="s">
        <v>18</v>
      </c>
      <c r="F6">
        <v>81.25</v>
      </c>
      <c r="G6">
        <v>528.06999999999994</v>
      </c>
      <c r="H6">
        <v>491</v>
      </c>
      <c r="I6">
        <v>844</v>
      </c>
      <c r="J6">
        <v>635.07000000000005</v>
      </c>
      <c r="K6" t="s">
        <v>37</v>
      </c>
      <c r="L6" s="1">
        <v>45241</v>
      </c>
      <c r="M6" s="1">
        <v>45249</v>
      </c>
      <c r="N6" t="s">
        <v>38</v>
      </c>
      <c r="O6">
        <v>311819.37</v>
      </c>
      <c r="P6">
        <f>(stock_supply_chain_data[[#This Row],[Delivery_Date]]-stock_supply_chain_data[[#This Row],[Order_Date]])</f>
        <v>8</v>
      </c>
    </row>
    <row r="7" spans="1:16" x14ac:dyDescent="0.45">
      <c r="A7" t="s">
        <v>39</v>
      </c>
      <c r="B7" t="s">
        <v>40</v>
      </c>
      <c r="C7" t="s">
        <v>17</v>
      </c>
      <c r="D7">
        <v>464.3</v>
      </c>
      <c r="E7" t="s">
        <v>30</v>
      </c>
      <c r="F7">
        <v>12.12</v>
      </c>
      <c r="G7">
        <v>476.42</v>
      </c>
      <c r="H7">
        <v>449</v>
      </c>
      <c r="I7">
        <v>377</v>
      </c>
      <c r="J7">
        <v>656.53</v>
      </c>
      <c r="K7" t="s">
        <v>41</v>
      </c>
      <c r="L7" s="1">
        <v>45289</v>
      </c>
      <c r="M7" s="1">
        <v>45302</v>
      </c>
      <c r="N7" t="s">
        <v>31</v>
      </c>
      <c r="O7">
        <v>294781.96999999997</v>
      </c>
      <c r="P7">
        <f>(stock_supply_chain_data[[#This Row],[Delivery_Date]]-stock_supply_chain_data[[#This Row],[Order_Date]])</f>
        <v>13</v>
      </c>
    </row>
    <row r="8" spans="1:16" x14ac:dyDescent="0.45">
      <c r="A8" t="s">
        <v>42</v>
      </c>
      <c r="B8" t="s">
        <v>43</v>
      </c>
      <c r="C8" t="s">
        <v>44</v>
      </c>
      <c r="D8">
        <v>75.12</v>
      </c>
      <c r="E8" t="s">
        <v>18</v>
      </c>
      <c r="F8">
        <v>70.86</v>
      </c>
      <c r="G8">
        <v>145.98000000000002</v>
      </c>
      <c r="H8">
        <v>483</v>
      </c>
      <c r="I8">
        <v>848</v>
      </c>
      <c r="J8">
        <v>209.27</v>
      </c>
      <c r="K8" t="s">
        <v>34</v>
      </c>
      <c r="L8" s="1">
        <v>44932</v>
      </c>
      <c r="M8" s="1">
        <v>44939</v>
      </c>
      <c r="N8" t="s">
        <v>45</v>
      </c>
      <c r="O8">
        <v>101077.41</v>
      </c>
      <c r="P8">
        <f>(stock_supply_chain_data[[#This Row],[Delivery_Date]]-stock_supply_chain_data[[#This Row],[Order_Date]])</f>
        <v>7</v>
      </c>
    </row>
    <row r="9" spans="1:16" x14ac:dyDescent="0.45">
      <c r="A9" t="s">
        <v>46</v>
      </c>
      <c r="B9" t="s">
        <v>43</v>
      </c>
      <c r="C9" t="s">
        <v>44</v>
      </c>
      <c r="D9">
        <v>258.24</v>
      </c>
      <c r="E9" t="s">
        <v>24</v>
      </c>
      <c r="F9">
        <v>55.52</v>
      </c>
      <c r="G9">
        <v>313.76</v>
      </c>
      <c r="H9">
        <v>435</v>
      </c>
      <c r="I9">
        <v>26</v>
      </c>
      <c r="J9">
        <v>452.55</v>
      </c>
      <c r="K9" t="s">
        <v>25</v>
      </c>
      <c r="L9" s="1">
        <v>45143</v>
      </c>
      <c r="M9" s="1">
        <v>45152</v>
      </c>
      <c r="N9" t="s">
        <v>20</v>
      </c>
      <c r="O9">
        <v>196859.25</v>
      </c>
      <c r="P9">
        <f>(stock_supply_chain_data[[#This Row],[Delivery_Date]]-stock_supply_chain_data[[#This Row],[Order_Date]])</f>
        <v>9</v>
      </c>
    </row>
    <row r="10" spans="1:16" x14ac:dyDescent="0.45">
      <c r="A10" t="s">
        <v>47</v>
      </c>
      <c r="B10" t="s">
        <v>48</v>
      </c>
      <c r="C10" t="s">
        <v>49</v>
      </c>
      <c r="D10">
        <v>260.24</v>
      </c>
      <c r="E10" t="s">
        <v>18</v>
      </c>
      <c r="F10">
        <v>23.28</v>
      </c>
      <c r="G10">
        <v>283.52</v>
      </c>
      <c r="H10">
        <v>222</v>
      </c>
      <c r="I10">
        <v>959</v>
      </c>
      <c r="J10">
        <v>348.53</v>
      </c>
      <c r="K10" t="s">
        <v>34</v>
      </c>
      <c r="L10" s="1">
        <v>45591</v>
      </c>
      <c r="M10" s="1">
        <v>45602</v>
      </c>
      <c r="N10" t="s">
        <v>20</v>
      </c>
      <c r="O10">
        <v>77373.66</v>
      </c>
      <c r="P10">
        <f>(stock_supply_chain_data[[#This Row],[Delivery_Date]]-stock_supply_chain_data[[#This Row],[Order_Date]])</f>
        <v>11</v>
      </c>
    </row>
    <row r="11" spans="1:16" x14ac:dyDescent="0.45">
      <c r="A11" t="s">
        <v>50</v>
      </c>
      <c r="B11" t="s">
        <v>22</v>
      </c>
      <c r="C11" t="s">
        <v>23</v>
      </c>
      <c r="D11">
        <v>342.49</v>
      </c>
      <c r="E11" t="s">
        <v>18</v>
      </c>
      <c r="F11">
        <v>62.39</v>
      </c>
      <c r="G11">
        <v>404.88</v>
      </c>
      <c r="H11">
        <v>499</v>
      </c>
      <c r="I11">
        <v>506</v>
      </c>
      <c r="J11">
        <v>566.01</v>
      </c>
      <c r="K11" t="s">
        <v>19</v>
      </c>
      <c r="L11" s="1">
        <v>45159</v>
      </c>
      <c r="M11" s="1">
        <v>45162</v>
      </c>
      <c r="N11" t="s">
        <v>45</v>
      </c>
      <c r="O11">
        <v>282438.99</v>
      </c>
      <c r="P11">
        <f>(stock_supply_chain_data[[#This Row],[Delivery_Date]]-stock_supply_chain_data[[#This Row],[Order_Date]])</f>
        <v>3</v>
      </c>
    </row>
    <row r="12" spans="1:16" x14ac:dyDescent="0.45">
      <c r="A12" t="s">
        <v>51</v>
      </c>
      <c r="B12" t="s">
        <v>52</v>
      </c>
      <c r="C12" t="s">
        <v>29</v>
      </c>
      <c r="D12">
        <v>93.48</v>
      </c>
      <c r="E12" t="s">
        <v>24</v>
      </c>
      <c r="F12">
        <v>87.27</v>
      </c>
      <c r="G12">
        <v>180.75</v>
      </c>
      <c r="H12">
        <v>206</v>
      </c>
      <c r="I12">
        <v>785</v>
      </c>
      <c r="J12">
        <v>232.51</v>
      </c>
      <c r="K12" t="s">
        <v>19</v>
      </c>
      <c r="L12" s="1">
        <v>45235</v>
      </c>
      <c r="M12" s="1">
        <v>45238</v>
      </c>
      <c r="N12" t="s">
        <v>45</v>
      </c>
      <c r="O12">
        <v>47897.06</v>
      </c>
      <c r="P12">
        <f>(stock_supply_chain_data[[#This Row],[Delivery_Date]]-stock_supply_chain_data[[#This Row],[Order_Date]])</f>
        <v>3</v>
      </c>
    </row>
    <row r="13" spans="1:16" x14ac:dyDescent="0.45">
      <c r="A13" t="s">
        <v>53</v>
      </c>
      <c r="B13" t="s">
        <v>28</v>
      </c>
      <c r="C13" t="s">
        <v>29</v>
      </c>
      <c r="D13">
        <v>289.10000000000002</v>
      </c>
      <c r="E13" t="s">
        <v>30</v>
      </c>
      <c r="F13">
        <v>72.260000000000005</v>
      </c>
      <c r="G13">
        <v>361.36</v>
      </c>
      <c r="H13">
        <v>245</v>
      </c>
      <c r="I13">
        <v>941</v>
      </c>
      <c r="J13">
        <v>485.24</v>
      </c>
      <c r="K13" t="s">
        <v>37</v>
      </c>
      <c r="L13" s="1">
        <v>45570</v>
      </c>
      <c r="M13" s="1">
        <v>45578</v>
      </c>
      <c r="N13" t="s">
        <v>45</v>
      </c>
      <c r="O13">
        <v>118883.8</v>
      </c>
      <c r="P13">
        <f>(stock_supply_chain_data[[#This Row],[Delivery_Date]]-stock_supply_chain_data[[#This Row],[Order_Date]])</f>
        <v>8</v>
      </c>
    </row>
    <row r="14" spans="1:16" x14ac:dyDescent="0.45">
      <c r="A14" t="s">
        <v>54</v>
      </c>
      <c r="B14" t="s">
        <v>55</v>
      </c>
      <c r="C14" t="s">
        <v>44</v>
      </c>
      <c r="D14">
        <v>41.2</v>
      </c>
      <c r="E14" t="s">
        <v>18</v>
      </c>
      <c r="F14">
        <v>55.23</v>
      </c>
      <c r="G14">
        <v>96.43</v>
      </c>
      <c r="H14">
        <v>249</v>
      </c>
      <c r="I14">
        <v>759</v>
      </c>
      <c r="J14">
        <v>127.51</v>
      </c>
      <c r="K14" t="s">
        <v>25</v>
      </c>
      <c r="L14" s="1">
        <v>45093</v>
      </c>
      <c r="M14" s="1">
        <v>45094</v>
      </c>
      <c r="N14" t="s">
        <v>31</v>
      </c>
      <c r="O14">
        <v>31749.99</v>
      </c>
      <c r="P14">
        <f>(stock_supply_chain_data[[#This Row],[Delivery_Date]]-stock_supply_chain_data[[#This Row],[Order_Date]])</f>
        <v>1</v>
      </c>
    </row>
    <row r="15" spans="1:16" x14ac:dyDescent="0.45">
      <c r="A15" t="s">
        <v>56</v>
      </c>
      <c r="B15" t="s">
        <v>57</v>
      </c>
      <c r="C15" t="s">
        <v>29</v>
      </c>
      <c r="D15">
        <v>308.14999999999998</v>
      </c>
      <c r="E15" t="s">
        <v>58</v>
      </c>
      <c r="F15">
        <v>64.459999999999994</v>
      </c>
      <c r="G15">
        <v>372.60999999999996</v>
      </c>
      <c r="H15">
        <v>389</v>
      </c>
      <c r="I15">
        <v>637</v>
      </c>
      <c r="J15">
        <v>456.38</v>
      </c>
      <c r="K15" t="s">
        <v>25</v>
      </c>
      <c r="L15" s="1">
        <v>45473</v>
      </c>
      <c r="M15" s="1">
        <v>45479</v>
      </c>
      <c r="N15" t="s">
        <v>31</v>
      </c>
      <c r="O15">
        <v>177531.82</v>
      </c>
      <c r="P15">
        <f>(stock_supply_chain_data[[#This Row],[Delivery_Date]]-stock_supply_chain_data[[#This Row],[Order_Date]])</f>
        <v>6</v>
      </c>
    </row>
    <row r="16" spans="1:16" x14ac:dyDescent="0.45">
      <c r="A16" t="s">
        <v>59</v>
      </c>
      <c r="B16" t="s">
        <v>60</v>
      </c>
      <c r="C16" t="s">
        <v>17</v>
      </c>
      <c r="D16">
        <v>378.26</v>
      </c>
      <c r="E16" t="s">
        <v>18</v>
      </c>
      <c r="F16">
        <v>28.29</v>
      </c>
      <c r="G16">
        <v>406.55</v>
      </c>
      <c r="H16">
        <v>70</v>
      </c>
      <c r="I16">
        <v>104</v>
      </c>
      <c r="J16">
        <v>556.26</v>
      </c>
      <c r="K16" t="s">
        <v>19</v>
      </c>
      <c r="L16" s="1">
        <v>45450</v>
      </c>
      <c r="M16" s="1">
        <v>45457</v>
      </c>
      <c r="N16" t="s">
        <v>38</v>
      </c>
      <c r="O16">
        <v>38938.199999999997</v>
      </c>
      <c r="P16">
        <f>(stock_supply_chain_data[[#This Row],[Delivery_Date]]-stock_supply_chain_data[[#This Row],[Order_Date]])</f>
        <v>7</v>
      </c>
    </row>
    <row r="17" spans="1:16" x14ac:dyDescent="0.45">
      <c r="A17" t="s">
        <v>61</v>
      </c>
      <c r="B17" t="s">
        <v>62</v>
      </c>
      <c r="C17" t="s">
        <v>49</v>
      </c>
      <c r="D17">
        <v>152.26</v>
      </c>
      <c r="E17" t="s">
        <v>30</v>
      </c>
      <c r="F17">
        <v>34.619999999999997</v>
      </c>
      <c r="G17">
        <v>186.88</v>
      </c>
      <c r="H17">
        <v>439</v>
      </c>
      <c r="I17">
        <v>129</v>
      </c>
      <c r="J17">
        <v>247.02</v>
      </c>
      <c r="K17" t="s">
        <v>37</v>
      </c>
      <c r="L17" s="1">
        <v>45258</v>
      </c>
      <c r="M17" s="1">
        <v>45270</v>
      </c>
      <c r="N17" t="s">
        <v>26</v>
      </c>
      <c r="O17">
        <v>108441.78</v>
      </c>
      <c r="P17">
        <f>(stock_supply_chain_data[[#This Row],[Delivery_Date]]-stock_supply_chain_data[[#This Row],[Order_Date]])</f>
        <v>12</v>
      </c>
    </row>
    <row r="18" spans="1:16" x14ac:dyDescent="0.45">
      <c r="A18" t="s">
        <v>63</v>
      </c>
      <c r="B18" t="s">
        <v>52</v>
      </c>
      <c r="C18" t="s">
        <v>29</v>
      </c>
      <c r="D18">
        <v>159.99</v>
      </c>
      <c r="E18" t="s">
        <v>24</v>
      </c>
      <c r="F18">
        <v>34.119999999999997</v>
      </c>
      <c r="G18">
        <v>194.11</v>
      </c>
      <c r="H18">
        <v>438</v>
      </c>
      <c r="I18">
        <v>936</v>
      </c>
      <c r="J18">
        <v>269.82</v>
      </c>
      <c r="K18" t="s">
        <v>37</v>
      </c>
      <c r="L18" s="1">
        <v>45422</v>
      </c>
      <c r="M18" s="1">
        <v>45426</v>
      </c>
      <c r="N18" t="s">
        <v>31</v>
      </c>
      <c r="O18">
        <v>118181.16</v>
      </c>
      <c r="P18">
        <f>(stock_supply_chain_data[[#This Row],[Delivery_Date]]-stock_supply_chain_data[[#This Row],[Order_Date]])</f>
        <v>4</v>
      </c>
    </row>
    <row r="19" spans="1:16" x14ac:dyDescent="0.45">
      <c r="A19" t="s">
        <v>64</v>
      </c>
      <c r="B19" t="s">
        <v>16</v>
      </c>
      <c r="C19" t="s">
        <v>17</v>
      </c>
      <c r="D19">
        <v>266.94</v>
      </c>
      <c r="E19" t="s">
        <v>30</v>
      </c>
      <c r="F19">
        <v>70.84</v>
      </c>
      <c r="G19">
        <v>337.78</v>
      </c>
      <c r="H19">
        <v>214</v>
      </c>
      <c r="I19">
        <v>432</v>
      </c>
      <c r="J19">
        <v>480.31</v>
      </c>
      <c r="K19" t="s">
        <v>34</v>
      </c>
      <c r="L19" s="1">
        <v>45572</v>
      </c>
      <c r="M19" s="1">
        <v>45575</v>
      </c>
      <c r="N19" t="s">
        <v>26</v>
      </c>
      <c r="O19">
        <v>102786.34</v>
      </c>
      <c r="P19">
        <f>(stock_supply_chain_data[[#This Row],[Delivery_Date]]-stock_supply_chain_data[[#This Row],[Order_Date]])</f>
        <v>3</v>
      </c>
    </row>
    <row r="20" spans="1:16" x14ac:dyDescent="0.45">
      <c r="A20" t="s">
        <v>65</v>
      </c>
      <c r="B20" t="s">
        <v>28</v>
      </c>
      <c r="C20" t="s">
        <v>29</v>
      </c>
      <c r="D20">
        <v>179.13</v>
      </c>
      <c r="E20" t="s">
        <v>24</v>
      </c>
      <c r="F20">
        <v>48.02</v>
      </c>
      <c r="G20">
        <v>227.15</v>
      </c>
      <c r="H20">
        <v>432</v>
      </c>
      <c r="I20">
        <v>865</v>
      </c>
      <c r="J20">
        <v>334.58</v>
      </c>
      <c r="K20" t="s">
        <v>25</v>
      </c>
      <c r="L20" s="1">
        <v>45108</v>
      </c>
      <c r="M20" s="1">
        <v>45121</v>
      </c>
      <c r="N20" t="s">
        <v>20</v>
      </c>
      <c r="O20">
        <v>144538.56</v>
      </c>
      <c r="P20">
        <f>(stock_supply_chain_data[[#This Row],[Delivery_Date]]-stock_supply_chain_data[[#This Row],[Order_Date]])</f>
        <v>13</v>
      </c>
    </row>
    <row r="21" spans="1:16" x14ac:dyDescent="0.45">
      <c r="A21" t="s">
        <v>66</v>
      </c>
      <c r="B21" t="s">
        <v>67</v>
      </c>
      <c r="C21" t="s">
        <v>44</v>
      </c>
      <c r="D21">
        <v>90.76</v>
      </c>
      <c r="E21" t="s">
        <v>18</v>
      </c>
      <c r="F21">
        <v>46.38</v>
      </c>
      <c r="G21">
        <v>137.14000000000001</v>
      </c>
      <c r="H21">
        <v>427</v>
      </c>
      <c r="I21">
        <v>855</v>
      </c>
      <c r="J21">
        <v>204.77</v>
      </c>
      <c r="K21" t="s">
        <v>41</v>
      </c>
      <c r="L21" s="1">
        <v>44934</v>
      </c>
      <c r="M21" s="1">
        <v>44946</v>
      </c>
      <c r="N21" t="s">
        <v>26</v>
      </c>
      <c r="O21">
        <v>87436.79</v>
      </c>
      <c r="P21">
        <f>(stock_supply_chain_data[[#This Row],[Delivery_Date]]-stock_supply_chain_data[[#This Row],[Order_Date]])</f>
        <v>12</v>
      </c>
    </row>
    <row r="22" spans="1:16" x14ac:dyDescent="0.45">
      <c r="A22" t="s">
        <v>68</v>
      </c>
      <c r="B22" t="s">
        <v>69</v>
      </c>
      <c r="C22" t="s">
        <v>23</v>
      </c>
      <c r="D22">
        <v>426.96</v>
      </c>
      <c r="E22" t="s">
        <v>24</v>
      </c>
      <c r="F22">
        <v>8.83</v>
      </c>
      <c r="G22">
        <v>435.78999999999996</v>
      </c>
      <c r="H22">
        <v>131</v>
      </c>
      <c r="I22">
        <v>981</v>
      </c>
      <c r="J22">
        <v>534.21</v>
      </c>
      <c r="K22" t="s">
        <v>37</v>
      </c>
      <c r="L22" s="1">
        <v>45006</v>
      </c>
      <c r="M22" s="1">
        <v>45018</v>
      </c>
      <c r="N22" t="s">
        <v>26</v>
      </c>
      <c r="O22">
        <v>69981.509999999995</v>
      </c>
      <c r="P22">
        <f>(stock_supply_chain_data[[#This Row],[Delivery_Date]]-stock_supply_chain_data[[#This Row],[Order_Date]])</f>
        <v>12</v>
      </c>
    </row>
    <row r="23" spans="1:16" x14ac:dyDescent="0.45">
      <c r="A23" t="s">
        <v>70</v>
      </c>
      <c r="B23" t="s">
        <v>69</v>
      </c>
      <c r="C23" t="s">
        <v>23</v>
      </c>
      <c r="D23">
        <v>249.42</v>
      </c>
      <c r="E23" t="s">
        <v>24</v>
      </c>
      <c r="F23">
        <v>76.73</v>
      </c>
      <c r="G23">
        <v>326.14999999999998</v>
      </c>
      <c r="H23">
        <v>424</v>
      </c>
      <c r="I23">
        <v>888</v>
      </c>
      <c r="J23">
        <v>483.54</v>
      </c>
      <c r="K23" t="s">
        <v>37</v>
      </c>
      <c r="L23" s="1">
        <v>45374</v>
      </c>
      <c r="M23" s="1">
        <v>45388</v>
      </c>
      <c r="N23" t="s">
        <v>45</v>
      </c>
      <c r="O23">
        <v>205020.96</v>
      </c>
      <c r="P23">
        <f>(stock_supply_chain_data[[#This Row],[Delivery_Date]]-stock_supply_chain_data[[#This Row],[Order_Date]])</f>
        <v>14</v>
      </c>
    </row>
    <row r="24" spans="1:16" x14ac:dyDescent="0.45">
      <c r="A24" t="s">
        <v>71</v>
      </c>
      <c r="B24" t="s">
        <v>60</v>
      </c>
      <c r="C24" t="s">
        <v>17</v>
      </c>
      <c r="D24">
        <v>139.43</v>
      </c>
      <c r="E24" t="s">
        <v>24</v>
      </c>
      <c r="F24">
        <v>73.41</v>
      </c>
      <c r="G24">
        <v>212.84</v>
      </c>
      <c r="H24">
        <v>220</v>
      </c>
      <c r="I24">
        <v>761</v>
      </c>
      <c r="J24">
        <v>296.47000000000003</v>
      </c>
      <c r="K24" t="s">
        <v>37</v>
      </c>
      <c r="L24" s="1">
        <v>44954</v>
      </c>
      <c r="M24" s="1">
        <v>44965</v>
      </c>
      <c r="N24" t="s">
        <v>38</v>
      </c>
      <c r="O24">
        <v>65223.4</v>
      </c>
      <c r="P24">
        <f>(stock_supply_chain_data[[#This Row],[Delivery_Date]]-stock_supply_chain_data[[#This Row],[Order_Date]])</f>
        <v>11</v>
      </c>
    </row>
    <row r="25" spans="1:16" x14ac:dyDescent="0.45">
      <c r="A25" t="s">
        <v>72</v>
      </c>
      <c r="B25" t="s">
        <v>28</v>
      </c>
      <c r="C25" t="s">
        <v>29</v>
      </c>
      <c r="D25">
        <v>479.37</v>
      </c>
      <c r="E25" t="s">
        <v>18</v>
      </c>
      <c r="F25">
        <v>78.7</v>
      </c>
      <c r="G25">
        <v>558.07000000000005</v>
      </c>
      <c r="H25">
        <v>27</v>
      </c>
      <c r="I25">
        <v>918</v>
      </c>
      <c r="J25">
        <v>769.61</v>
      </c>
      <c r="K25" t="s">
        <v>41</v>
      </c>
      <c r="L25" s="1">
        <v>45073</v>
      </c>
      <c r="M25" s="1">
        <v>45085</v>
      </c>
      <c r="N25" t="s">
        <v>20</v>
      </c>
      <c r="O25">
        <v>20779.47</v>
      </c>
      <c r="P25">
        <f>(stock_supply_chain_data[[#This Row],[Delivery_Date]]-stock_supply_chain_data[[#This Row],[Order_Date]])</f>
        <v>12</v>
      </c>
    </row>
    <row r="26" spans="1:16" x14ac:dyDescent="0.45">
      <c r="A26" t="s">
        <v>73</v>
      </c>
      <c r="B26" t="s">
        <v>74</v>
      </c>
      <c r="C26" t="s">
        <v>75</v>
      </c>
      <c r="D26">
        <v>15</v>
      </c>
      <c r="E26" t="s">
        <v>30</v>
      </c>
      <c r="F26">
        <v>18.27</v>
      </c>
      <c r="G26">
        <v>33.269999999999996</v>
      </c>
      <c r="H26">
        <v>63</v>
      </c>
      <c r="I26">
        <v>229</v>
      </c>
      <c r="J26">
        <v>44.82</v>
      </c>
      <c r="K26" t="s">
        <v>37</v>
      </c>
      <c r="L26" s="1">
        <v>44951</v>
      </c>
      <c r="M26" s="1">
        <v>44961</v>
      </c>
      <c r="N26" t="s">
        <v>20</v>
      </c>
      <c r="O26">
        <v>2823.66</v>
      </c>
      <c r="P26">
        <f>(stock_supply_chain_data[[#This Row],[Delivery_Date]]-stock_supply_chain_data[[#This Row],[Order_Date]])</f>
        <v>10</v>
      </c>
    </row>
    <row r="27" spans="1:16" x14ac:dyDescent="0.45">
      <c r="A27" t="s">
        <v>76</v>
      </c>
      <c r="B27" t="s">
        <v>77</v>
      </c>
      <c r="C27" t="s">
        <v>75</v>
      </c>
      <c r="D27">
        <v>383.6</v>
      </c>
      <c r="E27" t="s">
        <v>18</v>
      </c>
      <c r="F27">
        <v>35.39</v>
      </c>
      <c r="G27">
        <v>418.99</v>
      </c>
      <c r="H27">
        <v>333</v>
      </c>
      <c r="I27">
        <v>371</v>
      </c>
      <c r="J27">
        <v>561.79</v>
      </c>
      <c r="K27" t="s">
        <v>19</v>
      </c>
      <c r="L27" s="1">
        <v>45624</v>
      </c>
      <c r="M27" s="1">
        <v>45635</v>
      </c>
      <c r="N27" t="s">
        <v>20</v>
      </c>
      <c r="O27">
        <v>187076.07</v>
      </c>
      <c r="P27">
        <f>(stock_supply_chain_data[[#This Row],[Delivery_Date]]-stock_supply_chain_data[[#This Row],[Order_Date]])</f>
        <v>11</v>
      </c>
    </row>
    <row r="28" spans="1:16" x14ac:dyDescent="0.45">
      <c r="A28" t="s">
        <v>78</v>
      </c>
      <c r="B28" t="s">
        <v>79</v>
      </c>
      <c r="C28" t="s">
        <v>44</v>
      </c>
      <c r="D28">
        <v>174.54</v>
      </c>
      <c r="E28" t="s">
        <v>18</v>
      </c>
      <c r="F28">
        <v>66.36</v>
      </c>
      <c r="G28">
        <v>240.89999999999998</v>
      </c>
      <c r="H28">
        <v>311</v>
      </c>
      <c r="I28">
        <v>360</v>
      </c>
      <c r="J28">
        <v>314.19</v>
      </c>
      <c r="K28" t="s">
        <v>25</v>
      </c>
      <c r="L28" s="1">
        <v>45482</v>
      </c>
      <c r="M28" s="1">
        <v>45488</v>
      </c>
      <c r="N28" t="s">
        <v>20</v>
      </c>
      <c r="O28">
        <v>97713.09</v>
      </c>
      <c r="P28">
        <f>(stock_supply_chain_data[[#This Row],[Delivery_Date]]-stock_supply_chain_data[[#This Row],[Order_Date]])</f>
        <v>6</v>
      </c>
    </row>
    <row r="29" spans="1:16" x14ac:dyDescent="0.45">
      <c r="A29" t="s">
        <v>80</v>
      </c>
      <c r="B29" t="s">
        <v>79</v>
      </c>
      <c r="C29" t="s">
        <v>44</v>
      </c>
      <c r="D29">
        <v>367.04</v>
      </c>
      <c r="E29" t="s">
        <v>18</v>
      </c>
      <c r="F29">
        <v>9.33</v>
      </c>
      <c r="G29">
        <v>376.37</v>
      </c>
      <c r="H29">
        <v>401</v>
      </c>
      <c r="I29">
        <v>544</v>
      </c>
      <c r="J29">
        <v>490.4</v>
      </c>
      <c r="K29" t="s">
        <v>25</v>
      </c>
      <c r="L29" s="1">
        <v>45349</v>
      </c>
      <c r="M29" s="1">
        <v>45355</v>
      </c>
      <c r="N29" t="s">
        <v>38</v>
      </c>
      <c r="O29">
        <v>196650.4</v>
      </c>
      <c r="P29">
        <f>(stock_supply_chain_data[[#This Row],[Delivery_Date]]-stock_supply_chain_data[[#This Row],[Order_Date]])</f>
        <v>6</v>
      </c>
    </row>
    <row r="30" spans="1:16" x14ac:dyDescent="0.45">
      <c r="A30" t="s">
        <v>81</v>
      </c>
      <c r="B30" t="s">
        <v>82</v>
      </c>
      <c r="C30" t="s">
        <v>44</v>
      </c>
      <c r="D30">
        <v>282.98</v>
      </c>
      <c r="E30" t="s">
        <v>18</v>
      </c>
      <c r="F30">
        <v>23.3</v>
      </c>
      <c r="G30">
        <v>306.28000000000003</v>
      </c>
      <c r="H30">
        <v>319</v>
      </c>
      <c r="I30">
        <v>218</v>
      </c>
      <c r="J30">
        <v>396.4</v>
      </c>
      <c r="K30" t="s">
        <v>34</v>
      </c>
      <c r="L30" s="1">
        <v>45106</v>
      </c>
      <c r="M30" s="1">
        <v>45109</v>
      </c>
      <c r="N30" t="s">
        <v>38</v>
      </c>
      <c r="O30">
        <v>126451.6</v>
      </c>
      <c r="P30">
        <f>(stock_supply_chain_data[[#This Row],[Delivery_Date]]-stock_supply_chain_data[[#This Row],[Order_Date]])</f>
        <v>3</v>
      </c>
    </row>
    <row r="31" spans="1:16" x14ac:dyDescent="0.45">
      <c r="A31" t="s">
        <v>83</v>
      </c>
      <c r="B31" t="s">
        <v>48</v>
      </c>
      <c r="C31" t="s">
        <v>49</v>
      </c>
      <c r="D31">
        <v>453.97</v>
      </c>
      <c r="E31" t="s">
        <v>30</v>
      </c>
      <c r="F31">
        <v>10.86</v>
      </c>
      <c r="G31">
        <v>464.83000000000004</v>
      </c>
      <c r="H31">
        <v>309</v>
      </c>
      <c r="I31">
        <v>829</v>
      </c>
      <c r="J31">
        <v>600.45000000000005</v>
      </c>
      <c r="K31" t="s">
        <v>41</v>
      </c>
      <c r="L31" s="1">
        <v>45516</v>
      </c>
      <c r="M31" s="1">
        <v>45522</v>
      </c>
      <c r="N31" t="s">
        <v>31</v>
      </c>
      <c r="O31">
        <v>185539.05</v>
      </c>
      <c r="P31">
        <f>(stock_supply_chain_data[[#This Row],[Delivery_Date]]-stock_supply_chain_data[[#This Row],[Order_Date]])</f>
        <v>6</v>
      </c>
    </row>
    <row r="32" spans="1:16" x14ac:dyDescent="0.45">
      <c r="A32" t="s">
        <v>84</v>
      </c>
      <c r="B32" t="s">
        <v>57</v>
      </c>
      <c r="C32" t="s">
        <v>29</v>
      </c>
      <c r="D32">
        <v>455.83</v>
      </c>
      <c r="E32" t="s">
        <v>58</v>
      </c>
      <c r="F32">
        <v>73.87</v>
      </c>
      <c r="G32">
        <v>529.70000000000005</v>
      </c>
      <c r="H32">
        <v>315</v>
      </c>
      <c r="I32">
        <v>235</v>
      </c>
      <c r="J32">
        <v>670.21</v>
      </c>
      <c r="K32" t="s">
        <v>25</v>
      </c>
      <c r="L32" s="1">
        <v>45406</v>
      </c>
      <c r="M32" s="1">
        <v>45412</v>
      </c>
      <c r="N32" t="s">
        <v>38</v>
      </c>
      <c r="O32">
        <v>211116.15</v>
      </c>
      <c r="P32">
        <f>(stock_supply_chain_data[[#This Row],[Delivery_Date]]-stock_supply_chain_data[[#This Row],[Order_Date]])</f>
        <v>6</v>
      </c>
    </row>
    <row r="33" spans="1:16" x14ac:dyDescent="0.45">
      <c r="A33" t="s">
        <v>85</v>
      </c>
      <c r="B33" t="s">
        <v>86</v>
      </c>
      <c r="C33" t="s">
        <v>17</v>
      </c>
      <c r="D33">
        <v>398.16</v>
      </c>
      <c r="E33" t="s">
        <v>24</v>
      </c>
      <c r="F33">
        <v>24.46</v>
      </c>
      <c r="G33">
        <v>422.62</v>
      </c>
      <c r="H33">
        <v>119</v>
      </c>
      <c r="I33">
        <v>41</v>
      </c>
      <c r="J33">
        <v>542.66</v>
      </c>
      <c r="K33" t="s">
        <v>37</v>
      </c>
      <c r="L33" s="1">
        <v>45210</v>
      </c>
      <c r="M33" s="1">
        <v>45224</v>
      </c>
      <c r="N33" t="s">
        <v>20</v>
      </c>
      <c r="O33">
        <v>64576.54</v>
      </c>
      <c r="P33">
        <f>(stock_supply_chain_data[[#This Row],[Delivery_Date]]-stock_supply_chain_data[[#This Row],[Order_Date]])</f>
        <v>14</v>
      </c>
    </row>
    <row r="34" spans="1:16" x14ac:dyDescent="0.45">
      <c r="A34" t="s">
        <v>87</v>
      </c>
      <c r="B34" t="s">
        <v>55</v>
      </c>
      <c r="C34" t="s">
        <v>44</v>
      </c>
      <c r="D34">
        <v>178.89</v>
      </c>
      <c r="E34" t="s">
        <v>30</v>
      </c>
      <c r="F34">
        <v>95.95</v>
      </c>
      <c r="G34">
        <v>274.83999999999997</v>
      </c>
      <c r="H34">
        <v>120</v>
      </c>
      <c r="I34">
        <v>36</v>
      </c>
      <c r="J34">
        <v>362.15</v>
      </c>
      <c r="K34" t="s">
        <v>25</v>
      </c>
      <c r="L34" s="1">
        <v>45445</v>
      </c>
      <c r="M34" s="1">
        <v>45458</v>
      </c>
      <c r="N34" t="s">
        <v>45</v>
      </c>
      <c r="O34">
        <v>43458</v>
      </c>
      <c r="P34">
        <f>(stock_supply_chain_data[[#This Row],[Delivery_Date]]-stock_supply_chain_data[[#This Row],[Order_Date]])</f>
        <v>13</v>
      </c>
    </row>
    <row r="35" spans="1:16" x14ac:dyDescent="0.45">
      <c r="A35" t="s">
        <v>88</v>
      </c>
      <c r="B35" t="s">
        <v>62</v>
      </c>
      <c r="C35" t="s">
        <v>49</v>
      </c>
      <c r="D35">
        <v>57.09</v>
      </c>
      <c r="E35" t="s">
        <v>58</v>
      </c>
      <c r="F35">
        <v>25.22</v>
      </c>
      <c r="G35">
        <v>82.31</v>
      </c>
      <c r="H35">
        <v>347</v>
      </c>
      <c r="I35">
        <v>964</v>
      </c>
      <c r="J35">
        <v>101.53</v>
      </c>
      <c r="K35" t="s">
        <v>25</v>
      </c>
      <c r="L35" s="1">
        <v>44978</v>
      </c>
      <c r="M35" s="1">
        <v>44992</v>
      </c>
      <c r="N35" t="s">
        <v>31</v>
      </c>
      <c r="O35">
        <v>35230.910000000003</v>
      </c>
      <c r="P35">
        <f>(stock_supply_chain_data[[#This Row],[Delivery_Date]]-stock_supply_chain_data[[#This Row],[Order_Date]])</f>
        <v>14</v>
      </c>
    </row>
    <row r="36" spans="1:16" x14ac:dyDescent="0.45">
      <c r="A36" t="s">
        <v>89</v>
      </c>
      <c r="B36" t="s">
        <v>77</v>
      </c>
      <c r="C36" t="s">
        <v>75</v>
      </c>
      <c r="D36">
        <v>405.46</v>
      </c>
      <c r="E36" t="s">
        <v>30</v>
      </c>
      <c r="F36">
        <v>66</v>
      </c>
      <c r="G36">
        <v>471.46</v>
      </c>
      <c r="H36">
        <v>321</v>
      </c>
      <c r="I36">
        <v>561</v>
      </c>
      <c r="J36">
        <v>650.11</v>
      </c>
      <c r="K36" t="s">
        <v>34</v>
      </c>
      <c r="L36" s="1">
        <v>45009</v>
      </c>
      <c r="M36" s="1">
        <v>45015</v>
      </c>
      <c r="N36" t="s">
        <v>20</v>
      </c>
      <c r="O36">
        <v>208685.31</v>
      </c>
      <c r="P36">
        <f>(stock_supply_chain_data[[#This Row],[Delivery_Date]]-stock_supply_chain_data[[#This Row],[Order_Date]])</f>
        <v>6</v>
      </c>
    </row>
    <row r="37" spans="1:16" x14ac:dyDescent="0.45">
      <c r="A37" t="s">
        <v>90</v>
      </c>
      <c r="B37" t="s">
        <v>22</v>
      </c>
      <c r="C37" t="s">
        <v>23</v>
      </c>
      <c r="D37">
        <v>229.45</v>
      </c>
      <c r="E37" t="s">
        <v>30</v>
      </c>
      <c r="F37">
        <v>38.03</v>
      </c>
      <c r="G37">
        <v>267.48</v>
      </c>
      <c r="H37">
        <v>28</v>
      </c>
      <c r="I37">
        <v>383</v>
      </c>
      <c r="J37">
        <v>344.04</v>
      </c>
      <c r="K37" t="s">
        <v>19</v>
      </c>
      <c r="L37" s="1">
        <v>45409</v>
      </c>
      <c r="M37" s="1">
        <v>45414</v>
      </c>
      <c r="N37" t="s">
        <v>38</v>
      </c>
      <c r="O37">
        <v>9633.1200000000008</v>
      </c>
      <c r="P37">
        <f>(stock_supply_chain_data[[#This Row],[Delivery_Date]]-stock_supply_chain_data[[#This Row],[Order_Date]])</f>
        <v>5</v>
      </c>
    </row>
    <row r="38" spans="1:16" x14ac:dyDescent="0.45">
      <c r="A38" t="s">
        <v>91</v>
      </c>
      <c r="B38" t="s">
        <v>92</v>
      </c>
      <c r="C38" t="s">
        <v>23</v>
      </c>
      <c r="D38">
        <v>356.99</v>
      </c>
      <c r="E38" t="s">
        <v>58</v>
      </c>
      <c r="F38">
        <v>53.29</v>
      </c>
      <c r="G38">
        <v>410.28000000000003</v>
      </c>
      <c r="H38">
        <v>415</v>
      </c>
      <c r="I38">
        <v>67</v>
      </c>
      <c r="J38">
        <v>592.25</v>
      </c>
      <c r="K38" t="s">
        <v>19</v>
      </c>
      <c r="L38" s="1">
        <v>44954</v>
      </c>
      <c r="M38" s="1">
        <v>44968</v>
      </c>
      <c r="N38" t="s">
        <v>31</v>
      </c>
      <c r="O38">
        <v>245783.75</v>
      </c>
      <c r="P38">
        <f>(stock_supply_chain_data[[#This Row],[Delivery_Date]]-stock_supply_chain_data[[#This Row],[Order_Date]])</f>
        <v>14</v>
      </c>
    </row>
    <row r="39" spans="1:16" x14ac:dyDescent="0.45">
      <c r="A39" t="s">
        <v>93</v>
      </c>
      <c r="B39" t="s">
        <v>94</v>
      </c>
      <c r="C39" t="s">
        <v>17</v>
      </c>
      <c r="D39">
        <v>309.89999999999998</v>
      </c>
      <c r="E39" t="s">
        <v>58</v>
      </c>
      <c r="F39">
        <v>81.05</v>
      </c>
      <c r="G39">
        <v>390.95</v>
      </c>
      <c r="H39">
        <v>66</v>
      </c>
      <c r="I39">
        <v>109</v>
      </c>
      <c r="J39">
        <v>506.35</v>
      </c>
      <c r="K39" t="s">
        <v>41</v>
      </c>
      <c r="L39" s="1">
        <v>45515</v>
      </c>
      <c r="M39" s="1">
        <v>45527</v>
      </c>
      <c r="N39" t="s">
        <v>45</v>
      </c>
      <c r="O39">
        <v>33419.1</v>
      </c>
      <c r="P39">
        <f>(stock_supply_chain_data[[#This Row],[Delivery_Date]]-stock_supply_chain_data[[#This Row],[Order_Date]])</f>
        <v>12</v>
      </c>
    </row>
    <row r="40" spans="1:16" x14ac:dyDescent="0.45">
      <c r="A40" t="s">
        <v>95</v>
      </c>
      <c r="B40" t="s">
        <v>67</v>
      </c>
      <c r="C40" t="s">
        <v>44</v>
      </c>
      <c r="D40">
        <v>394.8</v>
      </c>
      <c r="E40" t="s">
        <v>30</v>
      </c>
      <c r="F40">
        <v>9.8000000000000007</v>
      </c>
      <c r="G40">
        <v>404.6</v>
      </c>
      <c r="H40">
        <v>126</v>
      </c>
      <c r="I40">
        <v>646</v>
      </c>
      <c r="J40">
        <v>579.21</v>
      </c>
      <c r="K40" t="s">
        <v>19</v>
      </c>
      <c r="L40" s="1">
        <v>45450</v>
      </c>
      <c r="M40" s="1">
        <v>45463</v>
      </c>
      <c r="N40" t="s">
        <v>20</v>
      </c>
      <c r="O40">
        <v>72980.460000000006</v>
      </c>
      <c r="P40">
        <f>(stock_supply_chain_data[[#This Row],[Delivery_Date]]-stock_supply_chain_data[[#This Row],[Order_Date]])</f>
        <v>13</v>
      </c>
    </row>
    <row r="41" spans="1:16" x14ac:dyDescent="0.45">
      <c r="A41" t="s">
        <v>96</v>
      </c>
      <c r="B41" t="s">
        <v>77</v>
      </c>
      <c r="C41" t="s">
        <v>75</v>
      </c>
      <c r="D41">
        <v>443.32</v>
      </c>
      <c r="E41" t="s">
        <v>24</v>
      </c>
      <c r="F41">
        <v>48.08</v>
      </c>
      <c r="G41">
        <v>491.4</v>
      </c>
      <c r="H41">
        <v>249</v>
      </c>
      <c r="I41">
        <v>758</v>
      </c>
      <c r="J41">
        <v>648.30999999999995</v>
      </c>
      <c r="K41" t="s">
        <v>37</v>
      </c>
      <c r="L41" s="1">
        <v>45047</v>
      </c>
      <c r="M41" s="1">
        <v>45059</v>
      </c>
      <c r="N41" t="s">
        <v>38</v>
      </c>
      <c r="O41">
        <v>161429.19</v>
      </c>
      <c r="P41">
        <f>(stock_supply_chain_data[[#This Row],[Delivery_Date]]-stock_supply_chain_data[[#This Row],[Order_Date]])</f>
        <v>12</v>
      </c>
    </row>
    <row r="42" spans="1:16" x14ac:dyDescent="0.45">
      <c r="A42" t="s">
        <v>97</v>
      </c>
      <c r="B42" t="s">
        <v>57</v>
      </c>
      <c r="C42" t="s">
        <v>29</v>
      </c>
      <c r="D42">
        <v>261.51</v>
      </c>
      <c r="E42" t="s">
        <v>58</v>
      </c>
      <c r="F42">
        <v>93.52</v>
      </c>
      <c r="G42">
        <v>355.03</v>
      </c>
      <c r="H42">
        <v>436</v>
      </c>
      <c r="I42">
        <v>594</v>
      </c>
      <c r="J42">
        <v>461.56</v>
      </c>
      <c r="K42" t="s">
        <v>37</v>
      </c>
      <c r="L42" s="1">
        <v>44954</v>
      </c>
      <c r="M42" s="1">
        <v>44959</v>
      </c>
      <c r="N42" t="s">
        <v>20</v>
      </c>
      <c r="O42">
        <v>201240.16</v>
      </c>
      <c r="P42">
        <f>(stock_supply_chain_data[[#This Row],[Delivery_Date]]-stock_supply_chain_data[[#This Row],[Order_Date]])</f>
        <v>5</v>
      </c>
    </row>
    <row r="43" spans="1:16" x14ac:dyDescent="0.45">
      <c r="A43" t="s">
        <v>98</v>
      </c>
      <c r="B43" t="s">
        <v>60</v>
      </c>
      <c r="C43" t="s">
        <v>17</v>
      </c>
      <c r="D43">
        <v>260.93</v>
      </c>
      <c r="E43" t="s">
        <v>18</v>
      </c>
      <c r="F43">
        <v>8.84</v>
      </c>
      <c r="G43">
        <v>269.77</v>
      </c>
      <c r="H43">
        <v>239</v>
      </c>
      <c r="I43">
        <v>118</v>
      </c>
      <c r="J43">
        <v>386.1</v>
      </c>
      <c r="K43" t="s">
        <v>25</v>
      </c>
      <c r="L43" s="1">
        <v>45009</v>
      </c>
      <c r="M43" s="1">
        <v>45012</v>
      </c>
      <c r="N43" t="s">
        <v>38</v>
      </c>
      <c r="O43">
        <v>92277.9</v>
      </c>
      <c r="P43">
        <f>(stock_supply_chain_data[[#This Row],[Delivery_Date]]-stock_supply_chain_data[[#This Row],[Order_Date]])</f>
        <v>3</v>
      </c>
    </row>
    <row r="44" spans="1:16" x14ac:dyDescent="0.45">
      <c r="A44" t="s">
        <v>99</v>
      </c>
      <c r="B44" t="s">
        <v>16</v>
      </c>
      <c r="C44" t="s">
        <v>17</v>
      </c>
      <c r="D44">
        <v>282.98</v>
      </c>
      <c r="E44" t="s">
        <v>18</v>
      </c>
      <c r="F44">
        <v>54.34</v>
      </c>
      <c r="G44">
        <v>337.32000000000005</v>
      </c>
      <c r="H44">
        <v>450</v>
      </c>
      <c r="I44">
        <v>37</v>
      </c>
      <c r="J44">
        <v>450.79</v>
      </c>
      <c r="K44" t="s">
        <v>37</v>
      </c>
      <c r="L44" s="1">
        <v>45522</v>
      </c>
      <c r="M44" s="1">
        <v>45532</v>
      </c>
      <c r="N44" t="s">
        <v>31</v>
      </c>
      <c r="O44">
        <v>202855.5</v>
      </c>
      <c r="P44">
        <f>(stock_supply_chain_data[[#This Row],[Delivery_Date]]-stock_supply_chain_data[[#This Row],[Order_Date]])</f>
        <v>10</v>
      </c>
    </row>
    <row r="45" spans="1:16" x14ac:dyDescent="0.45">
      <c r="A45" t="s">
        <v>100</v>
      </c>
      <c r="B45" t="s">
        <v>43</v>
      </c>
      <c r="C45" t="s">
        <v>44</v>
      </c>
      <c r="D45">
        <v>290.89</v>
      </c>
      <c r="E45" t="s">
        <v>58</v>
      </c>
      <c r="F45">
        <v>75.38</v>
      </c>
      <c r="G45">
        <v>366.27</v>
      </c>
      <c r="H45">
        <v>53</v>
      </c>
      <c r="I45">
        <v>68</v>
      </c>
      <c r="J45">
        <v>497.98</v>
      </c>
      <c r="K45" t="s">
        <v>34</v>
      </c>
      <c r="L45" s="1">
        <v>45234</v>
      </c>
      <c r="M45" s="1">
        <v>45241</v>
      </c>
      <c r="N45" t="s">
        <v>20</v>
      </c>
      <c r="O45">
        <v>26392.94</v>
      </c>
      <c r="P45">
        <f>(stock_supply_chain_data[[#This Row],[Delivery_Date]]-stock_supply_chain_data[[#This Row],[Order_Date]])</f>
        <v>7</v>
      </c>
    </row>
    <row r="46" spans="1:16" x14ac:dyDescent="0.45">
      <c r="A46" t="s">
        <v>101</v>
      </c>
      <c r="B46" t="s">
        <v>36</v>
      </c>
      <c r="C46" t="s">
        <v>23</v>
      </c>
      <c r="D46">
        <v>295.52999999999997</v>
      </c>
      <c r="E46" t="s">
        <v>30</v>
      </c>
      <c r="F46">
        <v>92.07</v>
      </c>
      <c r="G46">
        <v>387.59999999999997</v>
      </c>
      <c r="H46">
        <v>115</v>
      </c>
      <c r="I46">
        <v>141</v>
      </c>
      <c r="J46">
        <v>465.77</v>
      </c>
      <c r="K46" t="s">
        <v>37</v>
      </c>
      <c r="L46" s="1">
        <v>45530</v>
      </c>
      <c r="M46" s="1">
        <v>45544</v>
      </c>
      <c r="N46" t="s">
        <v>26</v>
      </c>
      <c r="O46">
        <v>53563.55</v>
      </c>
      <c r="P46">
        <f>(stock_supply_chain_data[[#This Row],[Delivery_Date]]-stock_supply_chain_data[[#This Row],[Order_Date]])</f>
        <v>14</v>
      </c>
    </row>
    <row r="47" spans="1:16" x14ac:dyDescent="0.45">
      <c r="A47" t="s">
        <v>102</v>
      </c>
      <c r="B47" t="s">
        <v>40</v>
      </c>
      <c r="C47" t="s">
        <v>17</v>
      </c>
      <c r="D47">
        <v>483.71</v>
      </c>
      <c r="E47" t="s">
        <v>24</v>
      </c>
      <c r="F47">
        <v>33.270000000000003</v>
      </c>
      <c r="G47">
        <v>516.98</v>
      </c>
      <c r="H47">
        <v>41</v>
      </c>
      <c r="I47">
        <v>445</v>
      </c>
      <c r="J47">
        <v>693.16</v>
      </c>
      <c r="K47" t="s">
        <v>37</v>
      </c>
      <c r="L47" s="1">
        <v>45130</v>
      </c>
      <c r="M47" s="1">
        <v>45141</v>
      </c>
      <c r="N47" t="s">
        <v>38</v>
      </c>
      <c r="O47">
        <v>28419.56</v>
      </c>
      <c r="P47">
        <f>(stock_supply_chain_data[[#This Row],[Delivery_Date]]-stock_supply_chain_data[[#This Row],[Order_Date]])</f>
        <v>11</v>
      </c>
    </row>
    <row r="48" spans="1:16" x14ac:dyDescent="0.45">
      <c r="A48" t="s">
        <v>103</v>
      </c>
      <c r="B48" t="s">
        <v>40</v>
      </c>
      <c r="C48" t="s">
        <v>17</v>
      </c>
      <c r="D48">
        <v>111.48</v>
      </c>
      <c r="E48" t="s">
        <v>58</v>
      </c>
      <c r="F48">
        <v>12.97</v>
      </c>
      <c r="G48">
        <v>124.45</v>
      </c>
      <c r="H48">
        <v>422</v>
      </c>
      <c r="I48">
        <v>945</v>
      </c>
      <c r="J48">
        <v>181.15</v>
      </c>
      <c r="K48" t="s">
        <v>37</v>
      </c>
      <c r="L48" s="1">
        <v>44936</v>
      </c>
      <c r="M48" s="1">
        <v>44947</v>
      </c>
      <c r="N48" t="s">
        <v>38</v>
      </c>
      <c r="O48">
        <v>76445.3</v>
      </c>
      <c r="P48">
        <f>(stock_supply_chain_data[[#This Row],[Delivery_Date]]-stock_supply_chain_data[[#This Row],[Order_Date]])</f>
        <v>11</v>
      </c>
    </row>
    <row r="49" spans="1:16" x14ac:dyDescent="0.45">
      <c r="A49" t="s">
        <v>104</v>
      </c>
      <c r="B49" t="s">
        <v>55</v>
      </c>
      <c r="C49" t="s">
        <v>44</v>
      </c>
      <c r="D49">
        <v>113.52</v>
      </c>
      <c r="E49" t="s">
        <v>18</v>
      </c>
      <c r="F49">
        <v>55.52</v>
      </c>
      <c r="G49">
        <v>169.04</v>
      </c>
      <c r="H49">
        <v>200</v>
      </c>
      <c r="I49">
        <v>461</v>
      </c>
      <c r="J49">
        <v>250.9</v>
      </c>
      <c r="K49" t="s">
        <v>19</v>
      </c>
      <c r="L49" s="1">
        <v>45558</v>
      </c>
      <c r="M49" s="1">
        <v>45564</v>
      </c>
      <c r="N49" t="s">
        <v>31</v>
      </c>
      <c r="O49">
        <v>50180</v>
      </c>
      <c r="P49">
        <f>(stock_supply_chain_data[[#This Row],[Delivery_Date]]-stock_supply_chain_data[[#This Row],[Order_Date]])</f>
        <v>6</v>
      </c>
    </row>
    <row r="50" spans="1:16" x14ac:dyDescent="0.45">
      <c r="A50" t="s">
        <v>105</v>
      </c>
      <c r="B50" t="s">
        <v>74</v>
      </c>
      <c r="C50" t="s">
        <v>75</v>
      </c>
      <c r="D50">
        <v>207.95</v>
      </c>
      <c r="E50" t="s">
        <v>24</v>
      </c>
      <c r="F50">
        <v>75.33</v>
      </c>
      <c r="G50">
        <v>283.27999999999997</v>
      </c>
      <c r="H50">
        <v>166</v>
      </c>
      <c r="I50">
        <v>66</v>
      </c>
      <c r="J50">
        <v>366.48</v>
      </c>
      <c r="K50" t="s">
        <v>25</v>
      </c>
      <c r="L50" s="1">
        <v>45651</v>
      </c>
      <c r="M50" s="1">
        <v>45653</v>
      </c>
      <c r="N50" t="s">
        <v>26</v>
      </c>
      <c r="O50">
        <v>60835.68</v>
      </c>
      <c r="P50">
        <f>(stock_supply_chain_data[[#This Row],[Delivery_Date]]-stock_supply_chain_data[[#This Row],[Order_Date]])</f>
        <v>2</v>
      </c>
    </row>
    <row r="51" spans="1:16" x14ac:dyDescent="0.45">
      <c r="A51" t="s">
        <v>106</v>
      </c>
      <c r="B51" t="s">
        <v>82</v>
      </c>
      <c r="C51" t="s">
        <v>44</v>
      </c>
      <c r="D51">
        <v>355.63</v>
      </c>
      <c r="E51" t="s">
        <v>24</v>
      </c>
      <c r="F51">
        <v>12.39</v>
      </c>
      <c r="G51">
        <v>368.02</v>
      </c>
      <c r="H51">
        <v>92</v>
      </c>
      <c r="I51">
        <v>271</v>
      </c>
      <c r="J51">
        <v>547.5</v>
      </c>
      <c r="K51" t="s">
        <v>41</v>
      </c>
      <c r="L51" s="1">
        <v>44959</v>
      </c>
      <c r="M51" s="1">
        <v>44971</v>
      </c>
      <c r="N51" t="s">
        <v>45</v>
      </c>
      <c r="O51">
        <v>50370</v>
      </c>
      <c r="P51">
        <f>(stock_supply_chain_data[[#This Row],[Delivery_Date]]-stock_supply_chain_data[[#This Row],[Order_Date]])</f>
        <v>12</v>
      </c>
    </row>
    <row r="52" spans="1:16" x14ac:dyDescent="0.45">
      <c r="A52" t="s">
        <v>107</v>
      </c>
      <c r="B52" t="s">
        <v>22</v>
      </c>
      <c r="C52" t="s">
        <v>23</v>
      </c>
      <c r="D52">
        <v>57.7</v>
      </c>
      <c r="E52" t="s">
        <v>58</v>
      </c>
      <c r="F52">
        <v>59.64</v>
      </c>
      <c r="G52">
        <v>117.34</v>
      </c>
      <c r="H52">
        <v>387</v>
      </c>
      <c r="I52">
        <v>376</v>
      </c>
      <c r="J52">
        <v>152.52000000000001</v>
      </c>
      <c r="K52" t="s">
        <v>37</v>
      </c>
      <c r="L52" s="1">
        <v>45230</v>
      </c>
      <c r="M52" s="1">
        <v>45231</v>
      </c>
      <c r="N52" t="s">
        <v>20</v>
      </c>
      <c r="O52">
        <v>59025.24</v>
      </c>
      <c r="P52">
        <f>(stock_supply_chain_data[[#This Row],[Delivery_Date]]-stock_supply_chain_data[[#This Row],[Order_Date]])</f>
        <v>1</v>
      </c>
    </row>
    <row r="53" spans="1:16" x14ac:dyDescent="0.45">
      <c r="A53" t="s">
        <v>108</v>
      </c>
      <c r="B53" t="s">
        <v>40</v>
      </c>
      <c r="C53" t="s">
        <v>17</v>
      </c>
      <c r="D53">
        <v>493.94</v>
      </c>
      <c r="E53" t="s">
        <v>30</v>
      </c>
      <c r="F53">
        <v>16.649999999999999</v>
      </c>
      <c r="G53">
        <v>510.59</v>
      </c>
      <c r="H53">
        <v>66</v>
      </c>
      <c r="I53">
        <v>26</v>
      </c>
      <c r="J53">
        <v>631.35</v>
      </c>
      <c r="K53" t="s">
        <v>41</v>
      </c>
      <c r="L53" s="1">
        <v>45390</v>
      </c>
      <c r="M53" s="1">
        <v>45401</v>
      </c>
      <c r="N53" t="s">
        <v>45</v>
      </c>
      <c r="O53">
        <v>41669.1</v>
      </c>
      <c r="P53">
        <f>(stock_supply_chain_data[[#This Row],[Delivery_Date]]-stock_supply_chain_data[[#This Row],[Order_Date]])</f>
        <v>11</v>
      </c>
    </row>
    <row r="54" spans="1:16" x14ac:dyDescent="0.45">
      <c r="A54" t="s">
        <v>109</v>
      </c>
      <c r="B54" t="s">
        <v>28</v>
      </c>
      <c r="C54" t="s">
        <v>29</v>
      </c>
      <c r="D54">
        <v>31.52</v>
      </c>
      <c r="E54" t="s">
        <v>18</v>
      </c>
      <c r="F54">
        <v>21.71</v>
      </c>
      <c r="G54">
        <v>53.230000000000004</v>
      </c>
      <c r="H54">
        <v>277</v>
      </c>
      <c r="I54">
        <v>461</v>
      </c>
      <c r="J54">
        <v>78.010000000000005</v>
      </c>
      <c r="K54" t="s">
        <v>34</v>
      </c>
      <c r="L54" s="1">
        <v>45633</v>
      </c>
      <c r="M54" s="1">
        <v>45643</v>
      </c>
      <c r="N54" t="s">
        <v>26</v>
      </c>
      <c r="O54">
        <v>21608.77</v>
      </c>
      <c r="P54">
        <f>(stock_supply_chain_data[[#This Row],[Delivery_Date]]-stock_supply_chain_data[[#This Row],[Order_Date]])</f>
        <v>10</v>
      </c>
    </row>
    <row r="55" spans="1:16" x14ac:dyDescent="0.45">
      <c r="A55" t="s">
        <v>110</v>
      </c>
      <c r="B55" t="s">
        <v>94</v>
      </c>
      <c r="C55" t="s">
        <v>17</v>
      </c>
      <c r="D55">
        <v>116.89</v>
      </c>
      <c r="E55" t="s">
        <v>18</v>
      </c>
      <c r="F55">
        <v>21.3</v>
      </c>
      <c r="G55">
        <v>138.19</v>
      </c>
      <c r="H55">
        <v>438</v>
      </c>
      <c r="I55">
        <v>756</v>
      </c>
      <c r="J55">
        <v>172.03</v>
      </c>
      <c r="K55" t="s">
        <v>19</v>
      </c>
      <c r="L55" s="1">
        <v>45365</v>
      </c>
      <c r="M55" s="1">
        <v>45366</v>
      </c>
      <c r="N55" t="s">
        <v>45</v>
      </c>
      <c r="O55">
        <v>75349.14</v>
      </c>
      <c r="P55">
        <f>(stock_supply_chain_data[[#This Row],[Delivery_Date]]-stock_supply_chain_data[[#This Row],[Order_Date]])</f>
        <v>1</v>
      </c>
    </row>
    <row r="56" spans="1:16" x14ac:dyDescent="0.45">
      <c r="A56" t="s">
        <v>111</v>
      </c>
      <c r="B56" t="s">
        <v>112</v>
      </c>
      <c r="C56" t="s">
        <v>49</v>
      </c>
      <c r="D56">
        <v>206.92</v>
      </c>
      <c r="E56" t="s">
        <v>24</v>
      </c>
      <c r="F56">
        <v>37.61</v>
      </c>
      <c r="G56">
        <v>244.52999999999997</v>
      </c>
      <c r="H56">
        <v>434</v>
      </c>
      <c r="I56">
        <v>137</v>
      </c>
      <c r="J56">
        <v>347.32</v>
      </c>
      <c r="K56" t="s">
        <v>25</v>
      </c>
      <c r="L56" s="1">
        <v>45039</v>
      </c>
      <c r="M56" s="1">
        <v>45042</v>
      </c>
      <c r="N56" t="s">
        <v>31</v>
      </c>
      <c r="O56">
        <v>150736.88</v>
      </c>
      <c r="P56">
        <f>(stock_supply_chain_data[[#This Row],[Delivery_Date]]-stock_supply_chain_data[[#This Row],[Order_Date]])</f>
        <v>3</v>
      </c>
    </row>
    <row r="57" spans="1:16" x14ac:dyDescent="0.45">
      <c r="A57" t="s">
        <v>113</v>
      </c>
      <c r="B57" t="s">
        <v>22</v>
      </c>
      <c r="C57" t="s">
        <v>23</v>
      </c>
      <c r="D57">
        <v>109.35</v>
      </c>
      <c r="E57" t="s">
        <v>58</v>
      </c>
      <c r="F57">
        <v>60.74</v>
      </c>
      <c r="G57">
        <v>170.09</v>
      </c>
      <c r="H57">
        <v>119</v>
      </c>
      <c r="I57">
        <v>547</v>
      </c>
      <c r="J57">
        <v>233.48</v>
      </c>
      <c r="K57" t="s">
        <v>19</v>
      </c>
      <c r="L57" s="1">
        <v>45078</v>
      </c>
      <c r="M57" s="1">
        <v>45087</v>
      </c>
      <c r="N57" t="s">
        <v>31</v>
      </c>
      <c r="O57">
        <v>27784.12</v>
      </c>
      <c r="P57">
        <f>(stock_supply_chain_data[[#This Row],[Delivery_Date]]-stock_supply_chain_data[[#This Row],[Order_Date]])</f>
        <v>9</v>
      </c>
    </row>
    <row r="58" spans="1:16" x14ac:dyDescent="0.45">
      <c r="A58" t="s">
        <v>114</v>
      </c>
      <c r="B58" t="s">
        <v>57</v>
      </c>
      <c r="C58" t="s">
        <v>29</v>
      </c>
      <c r="D58">
        <v>123.47</v>
      </c>
      <c r="E58" t="s">
        <v>24</v>
      </c>
      <c r="F58">
        <v>53.07</v>
      </c>
      <c r="G58">
        <v>176.54</v>
      </c>
      <c r="H58">
        <v>60</v>
      </c>
      <c r="I58">
        <v>631</v>
      </c>
      <c r="J58">
        <v>230.63</v>
      </c>
      <c r="K58" t="s">
        <v>25</v>
      </c>
      <c r="L58" s="1">
        <v>45137</v>
      </c>
      <c r="M58" s="1">
        <v>45147</v>
      </c>
      <c r="N58" t="s">
        <v>38</v>
      </c>
      <c r="O58">
        <v>13837.8</v>
      </c>
      <c r="P58">
        <f>(stock_supply_chain_data[[#This Row],[Delivery_Date]]-stock_supply_chain_data[[#This Row],[Order_Date]])</f>
        <v>10</v>
      </c>
    </row>
    <row r="59" spans="1:16" x14ac:dyDescent="0.45">
      <c r="A59" t="s">
        <v>115</v>
      </c>
      <c r="B59" t="s">
        <v>22</v>
      </c>
      <c r="C59" t="s">
        <v>23</v>
      </c>
      <c r="D59">
        <v>480.95</v>
      </c>
      <c r="E59" t="s">
        <v>30</v>
      </c>
      <c r="F59">
        <v>93.59</v>
      </c>
      <c r="G59">
        <v>574.54</v>
      </c>
      <c r="H59">
        <v>326</v>
      </c>
      <c r="I59">
        <v>54</v>
      </c>
      <c r="J59">
        <v>738.05</v>
      </c>
      <c r="K59" t="s">
        <v>19</v>
      </c>
      <c r="L59" s="1">
        <v>45606</v>
      </c>
      <c r="M59" s="1">
        <v>45617</v>
      </c>
      <c r="N59" t="s">
        <v>31</v>
      </c>
      <c r="O59">
        <v>240604.3</v>
      </c>
      <c r="P59">
        <f>(stock_supply_chain_data[[#This Row],[Delivery_Date]]-stock_supply_chain_data[[#This Row],[Order_Date]])</f>
        <v>11</v>
      </c>
    </row>
    <row r="60" spans="1:16" x14ac:dyDescent="0.45">
      <c r="A60" t="s">
        <v>116</v>
      </c>
      <c r="B60" t="s">
        <v>94</v>
      </c>
      <c r="C60" t="s">
        <v>17</v>
      </c>
      <c r="D60">
        <v>250.97</v>
      </c>
      <c r="E60" t="s">
        <v>30</v>
      </c>
      <c r="F60">
        <v>22.35</v>
      </c>
      <c r="G60">
        <v>273.32</v>
      </c>
      <c r="H60">
        <v>100</v>
      </c>
      <c r="I60">
        <v>73</v>
      </c>
      <c r="J60">
        <v>337.54</v>
      </c>
      <c r="K60" t="s">
        <v>25</v>
      </c>
      <c r="L60" s="1">
        <v>45173</v>
      </c>
      <c r="M60" s="1">
        <v>45180</v>
      </c>
      <c r="N60" t="s">
        <v>45</v>
      </c>
      <c r="O60">
        <v>33754</v>
      </c>
      <c r="P60">
        <f>(stock_supply_chain_data[[#This Row],[Delivery_Date]]-stock_supply_chain_data[[#This Row],[Order_Date]])</f>
        <v>7</v>
      </c>
    </row>
    <row r="61" spans="1:16" x14ac:dyDescent="0.45">
      <c r="A61" t="s">
        <v>117</v>
      </c>
      <c r="B61" t="s">
        <v>86</v>
      </c>
      <c r="C61" t="s">
        <v>17</v>
      </c>
      <c r="D61">
        <v>487.46</v>
      </c>
      <c r="E61" t="s">
        <v>18</v>
      </c>
      <c r="F61">
        <v>65.989999999999995</v>
      </c>
      <c r="G61">
        <v>553.44999999999993</v>
      </c>
      <c r="H61">
        <v>238</v>
      </c>
      <c r="I61">
        <v>327</v>
      </c>
      <c r="J61">
        <v>719.84</v>
      </c>
      <c r="K61" t="s">
        <v>25</v>
      </c>
      <c r="L61" s="1">
        <v>45134</v>
      </c>
      <c r="M61" s="1">
        <v>45139</v>
      </c>
      <c r="N61" t="s">
        <v>20</v>
      </c>
      <c r="O61">
        <v>171321.92</v>
      </c>
      <c r="P61">
        <f>(stock_supply_chain_data[[#This Row],[Delivery_Date]]-stock_supply_chain_data[[#This Row],[Order_Date]])</f>
        <v>5</v>
      </c>
    </row>
    <row r="62" spans="1:16" x14ac:dyDescent="0.45">
      <c r="A62" t="s">
        <v>118</v>
      </c>
      <c r="B62" t="s">
        <v>119</v>
      </c>
      <c r="C62" t="s">
        <v>49</v>
      </c>
      <c r="D62">
        <v>489.38</v>
      </c>
      <c r="E62" t="s">
        <v>18</v>
      </c>
      <c r="F62">
        <v>19.71</v>
      </c>
      <c r="G62">
        <v>509.09</v>
      </c>
      <c r="H62">
        <v>109</v>
      </c>
      <c r="I62">
        <v>57</v>
      </c>
      <c r="J62">
        <v>719.71</v>
      </c>
      <c r="K62" t="s">
        <v>25</v>
      </c>
      <c r="L62" s="1">
        <v>44931</v>
      </c>
      <c r="M62" s="1">
        <v>44941</v>
      </c>
      <c r="N62" t="s">
        <v>38</v>
      </c>
      <c r="O62">
        <v>78448.39</v>
      </c>
      <c r="P62">
        <f>(stock_supply_chain_data[[#This Row],[Delivery_Date]]-stock_supply_chain_data[[#This Row],[Order_Date]])</f>
        <v>10</v>
      </c>
    </row>
    <row r="63" spans="1:16" x14ac:dyDescent="0.45">
      <c r="A63" t="s">
        <v>120</v>
      </c>
      <c r="B63" t="s">
        <v>121</v>
      </c>
      <c r="C63" t="s">
        <v>29</v>
      </c>
      <c r="D63">
        <v>392.14</v>
      </c>
      <c r="E63" t="s">
        <v>58</v>
      </c>
      <c r="F63">
        <v>84.36</v>
      </c>
      <c r="G63">
        <v>476.5</v>
      </c>
      <c r="H63">
        <v>235</v>
      </c>
      <c r="I63">
        <v>981</v>
      </c>
      <c r="J63">
        <v>658.95</v>
      </c>
      <c r="K63" t="s">
        <v>19</v>
      </c>
      <c r="L63" s="1">
        <v>45274</v>
      </c>
      <c r="M63" s="1">
        <v>45287</v>
      </c>
      <c r="N63" t="s">
        <v>45</v>
      </c>
      <c r="O63">
        <v>154853.25</v>
      </c>
      <c r="P63">
        <f>(stock_supply_chain_data[[#This Row],[Delivery_Date]]-stock_supply_chain_data[[#This Row],[Order_Date]])</f>
        <v>13</v>
      </c>
    </row>
    <row r="64" spans="1:16" x14ac:dyDescent="0.45">
      <c r="A64" t="s">
        <v>122</v>
      </c>
      <c r="B64" t="s">
        <v>123</v>
      </c>
      <c r="C64" t="s">
        <v>75</v>
      </c>
      <c r="D64">
        <v>148.47</v>
      </c>
      <c r="E64" t="s">
        <v>24</v>
      </c>
      <c r="F64">
        <v>53.26</v>
      </c>
      <c r="G64">
        <v>201.73</v>
      </c>
      <c r="H64">
        <v>296</v>
      </c>
      <c r="I64">
        <v>477</v>
      </c>
      <c r="J64">
        <v>263.68</v>
      </c>
      <c r="K64" t="s">
        <v>41</v>
      </c>
      <c r="L64" s="1">
        <v>45635</v>
      </c>
      <c r="M64" s="1">
        <v>45644</v>
      </c>
      <c r="N64" t="s">
        <v>38</v>
      </c>
      <c r="O64">
        <v>78049.279999999999</v>
      </c>
      <c r="P64">
        <f>(stock_supply_chain_data[[#This Row],[Delivery_Date]]-stock_supply_chain_data[[#This Row],[Order_Date]])</f>
        <v>9</v>
      </c>
    </row>
    <row r="65" spans="1:16" x14ac:dyDescent="0.45">
      <c r="A65" t="s">
        <v>124</v>
      </c>
      <c r="B65" t="s">
        <v>52</v>
      </c>
      <c r="C65" t="s">
        <v>29</v>
      </c>
      <c r="D65">
        <v>473.34</v>
      </c>
      <c r="E65" t="s">
        <v>24</v>
      </c>
      <c r="F65">
        <v>48.38</v>
      </c>
      <c r="G65">
        <v>521.72</v>
      </c>
      <c r="H65">
        <v>131</v>
      </c>
      <c r="I65">
        <v>789</v>
      </c>
      <c r="J65">
        <v>782.22</v>
      </c>
      <c r="K65" t="s">
        <v>25</v>
      </c>
      <c r="L65" s="1">
        <v>45450</v>
      </c>
      <c r="M65" s="1">
        <v>45453</v>
      </c>
      <c r="N65" t="s">
        <v>20</v>
      </c>
      <c r="O65">
        <v>102470.82</v>
      </c>
      <c r="P65">
        <f>(stock_supply_chain_data[[#This Row],[Delivery_Date]]-stock_supply_chain_data[[#This Row],[Order_Date]])</f>
        <v>3</v>
      </c>
    </row>
    <row r="66" spans="1:16" x14ac:dyDescent="0.45">
      <c r="A66" t="s">
        <v>125</v>
      </c>
      <c r="B66" t="s">
        <v>60</v>
      </c>
      <c r="C66" t="s">
        <v>17</v>
      </c>
      <c r="D66">
        <v>86.42</v>
      </c>
      <c r="E66" t="s">
        <v>18</v>
      </c>
      <c r="F66">
        <v>27</v>
      </c>
      <c r="G66">
        <v>113.42</v>
      </c>
      <c r="H66">
        <v>488</v>
      </c>
      <c r="I66">
        <v>843</v>
      </c>
      <c r="J66">
        <v>146.52000000000001</v>
      </c>
      <c r="K66" t="s">
        <v>34</v>
      </c>
      <c r="L66" s="1">
        <v>45052</v>
      </c>
      <c r="M66" s="1">
        <v>45058</v>
      </c>
      <c r="N66" t="s">
        <v>45</v>
      </c>
      <c r="O66">
        <v>71501.759999999995</v>
      </c>
      <c r="P66">
        <f>(stock_supply_chain_data[[#This Row],[Delivery_Date]]-stock_supply_chain_data[[#This Row],[Order_Date]])</f>
        <v>6</v>
      </c>
    </row>
    <row r="67" spans="1:16" x14ac:dyDescent="0.45">
      <c r="A67" t="s">
        <v>126</v>
      </c>
      <c r="B67" t="s">
        <v>79</v>
      </c>
      <c r="C67" t="s">
        <v>44</v>
      </c>
      <c r="D67">
        <v>417</v>
      </c>
      <c r="E67" t="s">
        <v>18</v>
      </c>
      <c r="F67">
        <v>76.650000000000006</v>
      </c>
      <c r="G67">
        <v>493.65</v>
      </c>
      <c r="H67">
        <v>315</v>
      </c>
      <c r="I67">
        <v>425</v>
      </c>
      <c r="J67">
        <v>592.91999999999996</v>
      </c>
      <c r="K67" t="s">
        <v>25</v>
      </c>
      <c r="L67" s="1">
        <v>45612</v>
      </c>
      <c r="M67" s="1">
        <v>45616</v>
      </c>
      <c r="N67" t="s">
        <v>38</v>
      </c>
      <c r="O67">
        <v>186769.8</v>
      </c>
      <c r="P67">
        <f>(stock_supply_chain_data[[#This Row],[Delivery_Date]]-stock_supply_chain_data[[#This Row],[Order_Date]])</f>
        <v>4</v>
      </c>
    </row>
    <row r="68" spans="1:16" x14ac:dyDescent="0.45">
      <c r="A68" t="s">
        <v>127</v>
      </c>
      <c r="B68" t="s">
        <v>77</v>
      </c>
      <c r="C68" t="s">
        <v>75</v>
      </c>
      <c r="D68">
        <v>406.35</v>
      </c>
      <c r="E68" t="s">
        <v>24</v>
      </c>
      <c r="F68">
        <v>99.32</v>
      </c>
      <c r="G68">
        <v>505.67</v>
      </c>
      <c r="H68">
        <v>47</v>
      </c>
      <c r="I68">
        <v>119</v>
      </c>
      <c r="J68">
        <v>724.1</v>
      </c>
      <c r="K68" t="s">
        <v>41</v>
      </c>
      <c r="L68" s="1">
        <v>45004</v>
      </c>
      <c r="M68" s="1">
        <v>45016</v>
      </c>
      <c r="N68" t="s">
        <v>38</v>
      </c>
      <c r="O68">
        <v>34032.699999999997</v>
      </c>
      <c r="P68">
        <f>(stock_supply_chain_data[[#This Row],[Delivery_Date]]-stock_supply_chain_data[[#This Row],[Order_Date]])</f>
        <v>12</v>
      </c>
    </row>
    <row r="69" spans="1:16" x14ac:dyDescent="0.45">
      <c r="A69" t="s">
        <v>128</v>
      </c>
      <c r="B69" t="s">
        <v>55</v>
      </c>
      <c r="C69" t="s">
        <v>44</v>
      </c>
      <c r="D69">
        <v>185.77</v>
      </c>
      <c r="E69" t="s">
        <v>30</v>
      </c>
      <c r="F69">
        <v>58.38</v>
      </c>
      <c r="G69">
        <v>244.15</v>
      </c>
      <c r="H69">
        <v>448</v>
      </c>
      <c r="I69">
        <v>537</v>
      </c>
      <c r="J69">
        <v>305.23</v>
      </c>
      <c r="K69" t="s">
        <v>19</v>
      </c>
      <c r="L69" s="1">
        <v>45500</v>
      </c>
      <c r="M69" s="1">
        <v>45507</v>
      </c>
      <c r="N69" t="s">
        <v>45</v>
      </c>
      <c r="O69">
        <v>136743.04000000001</v>
      </c>
      <c r="P69">
        <f>(stock_supply_chain_data[[#This Row],[Delivery_Date]]-stock_supply_chain_data[[#This Row],[Order_Date]])</f>
        <v>7</v>
      </c>
    </row>
    <row r="70" spans="1:16" x14ac:dyDescent="0.45">
      <c r="A70" t="s">
        <v>129</v>
      </c>
      <c r="B70" t="s">
        <v>130</v>
      </c>
      <c r="C70" t="s">
        <v>75</v>
      </c>
      <c r="D70">
        <v>124.54</v>
      </c>
      <c r="E70" t="s">
        <v>18</v>
      </c>
      <c r="F70">
        <v>24.68</v>
      </c>
      <c r="G70">
        <v>149.22</v>
      </c>
      <c r="H70">
        <v>422</v>
      </c>
      <c r="I70">
        <v>940</v>
      </c>
      <c r="J70">
        <v>182.53</v>
      </c>
      <c r="K70" t="s">
        <v>19</v>
      </c>
      <c r="L70" s="1">
        <v>45278</v>
      </c>
      <c r="M70" s="1">
        <v>45291</v>
      </c>
      <c r="N70" t="s">
        <v>31</v>
      </c>
      <c r="O70">
        <v>77027.66</v>
      </c>
      <c r="P70">
        <f>(stock_supply_chain_data[[#This Row],[Delivery_Date]]-stock_supply_chain_data[[#This Row],[Order_Date]])</f>
        <v>13</v>
      </c>
    </row>
    <row r="71" spans="1:16" x14ac:dyDescent="0.45">
      <c r="A71" t="s">
        <v>131</v>
      </c>
      <c r="B71" t="s">
        <v>69</v>
      </c>
      <c r="C71" t="s">
        <v>23</v>
      </c>
      <c r="D71">
        <v>68.12</v>
      </c>
      <c r="E71" t="s">
        <v>24</v>
      </c>
      <c r="F71">
        <v>67.09</v>
      </c>
      <c r="G71">
        <v>135.21</v>
      </c>
      <c r="H71">
        <v>462</v>
      </c>
      <c r="I71">
        <v>811</v>
      </c>
      <c r="J71">
        <v>165.54</v>
      </c>
      <c r="K71" t="s">
        <v>41</v>
      </c>
      <c r="L71" s="1">
        <v>45189</v>
      </c>
      <c r="M71" s="1">
        <v>45203</v>
      </c>
      <c r="N71" t="s">
        <v>20</v>
      </c>
      <c r="O71">
        <v>76479.48</v>
      </c>
      <c r="P71">
        <f>(stock_supply_chain_data[[#This Row],[Delivery_Date]]-stock_supply_chain_data[[#This Row],[Order_Date]])</f>
        <v>14</v>
      </c>
    </row>
    <row r="72" spans="1:16" x14ac:dyDescent="0.45">
      <c r="A72" t="s">
        <v>132</v>
      </c>
      <c r="B72" t="s">
        <v>52</v>
      </c>
      <c r="C72" t="s">
        <v>29</v>
      </c>
      <c r="D72">
        <v>126.7</v>
      </c>
      <c r="E72" t="s">
        <v>30</v>
      </c>
      <c r="F72">
        <v>96.3</v>
      </c>
      <c r="G72">
        <v>223</v>
      </c>
      <c r="H72">
        <v>390</v>
      </c>
      <c r="I72">
        <v>539</v>
      </c>
      <c r="J72">
        <v>296.33999999999997</v>
      </c>
      <c r="K72" t="s">
        <v>25</v>
      </c>
      <c r="L72" s="1">
        <v>45559</v>
      </c>
      <c r="M72" s="1">
        <v>45573</v>
      </c>
      <c r="N72" t="s">
        <v>20</v>
      </c>
      <c r="O72">
        <v>115572.6</v>
      </c>
      <c r="P72">
        <f>(stock_supply_chain_data[[#This Row],[Delivery_Date]]-stock_supply_chain_data[[#This Row],[Order_Date]])</f>
        <v>14</v>
      </c>
    </row>
    <row r="73" spans="1:16" x14ac:dyDescent="0.45">
      <c r="A73" t="s">
        <v>133</v>
      </c>
      <c r="B73" t="s">
        <v>67</v>
      </c>
      <c r="C73" t="s">
        <v>44</v>
      </c>
      <c r="D73">
        <v>431.67</v>
      </c>
      <c r="E73" t="s">
        <v>58</v>
      </c>
      <c r="F73">
        <v>43.58</v>
      </c>
      <c r="G73">
        <v>475.25</v>
      </c>
      <c r="H73">
        <v>356</v>
      </c>
      <c r="I73">
        <v>760</v>
      </c>
      <c r="J73">
        <v>600.11</v>
      </c>
      <c r="K73" t="s">
        <v>34</v>
      </c>
      <c r="L73" s="1">
        <v>45349</v>
      </c>
      <c r="M73" s="1">
        <v>45359</v>
      </c>
      <c r="N73" t="s">
        <v>20</v>
      </c>
      <c r="O73">
        <v>213639.16</v>
      </c>
      <c r="P73">
        <f>(stock_supply_chain_data[[#This Row],[Delivery_Date]]-stock_supply_chain_data[[#This Row],[Order_Date]])</f>
        <v>10</v>
      </c>
    </row>
    <row r="74" spans="1:16" x14ac:dyDescent="0.45">
      <c r="A74" t="s">
        <v>134</v>
      </c>
      <c r="B74" t="s">
        <v>43</v>
      </c>
      <c r="C74" t="s">
        <v>44</v>
      </c>
      <c r="D74">
        <v>384.23</v>
      </c>
      <c r="E74" t="s">
        <v>30</v>
      </c>
      <c r="F74">
        <v>42.64</v>
      </c>
      <c r="G74">
        <v>426.87</v>
      </c>
      <c r="H74">
        <v>199</v>
      </c>
      <c r="I74">
        <v>16</v>
      </c>
      <c r="J74">
        <v>606.89</v>
      </c>
      <c r="K74" t="s">
        <v>34</v>
      </c>
      <c r="L74" s="1">
        <v>45334</v>
      </c>
      <c r="M74" s="1">
        <v>45339</v>
      </c>
      <c r="N74" t="s">
        <v>38</v>
      </c>
      <c r="O74">
        <v>120771.11</v>
      </c>
      <c r="P74">
        <f>(stock_supply_chain_data[[#This Row],[Delivery_Date]]-stock_supply_chain_data[[#This Row],[Order_Date]])</f>
        <v>5</v>
      </c>
    </row>
    <row r="75" spans="1:16" x14ac:dyDescent="0.45">
      <c r="A75" t="s">
        <v>135</v>
      </c>
      <c r="B75" t="s">
        <v>119</v>
      </c>
      <c r="C75" t="s">
        <v>49</v>
      </c>
      <c r="D75">
        <v>34.56</v>
      </c>
      <c r="E75" t="s">
        <v>58</v>
      </c>
      <c r="F75">
        <v>27.56</v>
      </c>
      <c r="G75">
        <v>62.120000000000005</v>
      </c>
      <c r="H75">
        <v>195</v>
      </c>
      <c r="I75">
        <v>939</v>
      </c>
      <c r="J75">
        <v>83.87</v>
      </c>
      <c r="K75" t="s">
        <v>34</v>
      </c>
      <c r="L75" s="1">
        <v>45231</v>
      </c>
      <c r="M75" s="1">
        <v>45237</v>
      </c>
      <c r="N75" t="s">
        <v>38</v>
      </c>
      <c r="O75">
        <v>16354.65</v>
      </c>
      <c r="P75">
        <f>(stock_supply_chain_data[[#This Row],[Delivery_Date]]-stock_supply_chain_data[[#This Row],[Order_Date]])</f>
        <v>6</v>
      </c>
    </row>
    <row r="76" spans="1:16" x14ac:dyDescent="0.45">
      <c r="A76" t="s">
        <v>136</v>
      </c>
      <c r="B76" t="s">
        <v>22</v>
      </c>
      <c r="C76" t="s">
        <v>23</v>
      </c>
      <c r="D76">
        <v>483.18</v>
      </c>
      <c r="E76" t="s">
        <v>30</v>
      </c>
      <c r="F76">
        <v>61.56</v>
      </c>
      <c r="G76">
        <v>544.74</v>
      </c>
      <c r="H76">
        <v>94</v>
      </c>
      <c r="I76">
        <v>941</v>
      </c>
      <c r="J76">
        <v>666.61</v>
      </c>
      <c r="K76" t="s">
        <v>41</v>
      </c>
      <c r="L76" s="1">
        <v>45209</v>
      </c>
      <c r="M76" s="1">
        <v>45217</v>
      </c>
      <c r="N76" t="s">
        <v>45</v>
      </c>
      <c r="O76">
        <v>62661.34</v>
      </c>
      <c r="P76">
        <f>(stock_supply_chain_data[[#This Row],[Delivery_Date]]-stock_supply_chain_data[[#This Row],[Order_Date]])</f>
        <v>8</v>
      </c>
    </row>
    <row r="77" spans="1:16" x14ac:dyDescent="0.45">
      <c r="A77" t="s">
        <v>137</v>
      </c>
      <c r="B77" t="s">
        <v>121</v>
      </c>
      <c r="C77" t="s">
        <v>29</v>
      </c>
      <c r="D77">
        <v>135.72</v>
      </c>
      <c r="E77" t="s">
        <v>30</v>
      </c>
      <c r="F77">
        <v>52.84</v>
      </c>
      <c r="G77">
        <v>188.56</v>
      </c>
      <c r="H77">
        <v>494</v>
      </c>
      <c r="I77">
        <v>618</v>
      </c>
      <c r="J77">
        <v>249</v>
      </c>
      <c r="K77" t="s">
        <v>41</v>
      </c>
      <c r="L77" s="1">
        <v>45311</v>
      </c>
      <c r="M77" s="1">
        <v>45318</v>
      </c>
      <c r="N77" t="s">
        <v>26</v>
      </c>
      <c r="O77">
        <v>123006</v>
      </c>
      <c r="P77">
        <f>(stock_supply_chain_data[[#This Row],[Delivery_Date]]-stock_supply_chain_data[[#This Row],[Order_Date]])</f>
        <v>7</v>
      </c>
    </row>
    <row r="78" spans="1:16" x14ac:dyDescent="0.45">
      <c r="A78" t="s">
        <v>138</v>
      </c>
      <c r="B78" t="s">
        <v>52</v>
      </c>
      <c r="C78" t="s">
        <v>29</v>
      </c>
      <c r="D78">
        <v>305.64999999999998</v>
      </c>
      <c r="E78" t="s">
        <v>58</v>
      </c>
      <c r="F78">
        <v>96.84</v>
      </c>
      <c r="G78">
        <v>402.49</v>
      </c>
      <c r="H78">
        <v>350</v>
      </c>
      <c r="I78">
        <v>915</v>
      </c>
      <c r="J78">
        <v>556.05999999999995</v>
      </c>
      <c r="K78" t="s">
        <v>34</v>
      </c>
      <c r="L78" s="1">
        <v>45228</v>
      </c>
      <c r="M78" s="1">
        <v>45232</v>
      </c>
      <c r="N78" t="s">
        <v>38</v>
      </c>
      <c r="O78">
        <v>194621</v>
      </c>
      <c r="P78">
        <f>(stock_supply_chain_data[[#This Row],[Delivery_Date]]-stock_supply_chain_data[[#This Row],[Order_Date]])</f>
        <v>4</v>
      </c>
    </row>
    <row r="79" spans="1:16" x14ac:dyDescent="0.45">
      <c r="A79" t="s">
        <v>139</v>
      </c>
      <c r="B79" t="s">
        <v>86</v>
      </c>
      <c r="C79" t="s">
        <v>17</v>
      </c>
      <c r="D79">
        <v>377.27</v>
      </c>
      <c r="E79" t="s">
        <v>58</v>
      </c>
      <c r="F79">
        <v>77.150000000000006</v>
      </c>
      <c r="G79">
        <v>454.41999999999996</v>
      </c>
      <c r="H79">
        <v>487</v>
      </c>
      <c r="I79">
        <v>115</v>
      </c>
      <c r="J79">
        <v>677.99</v>
      </c>
      <c r="K79" t="s">
        <v>34</v>
      </c>
      <c r="L79" s="1">
        <v>45144</v>
      </c>
      <c r="M79" s="1">
        <v>45147</v>
      </c>
      <c r="N79" t="s">
        <v>26</v>
      </c>
      <c r="O79">
        <v>330181.13</v>
      </c>
      <c r="P79">
        <f>(stock_supply_chain_data[[#This Row],[Delivery_Date]]-stock_supply_chain_data[[#This Row],[Order_Date]])</f>
        <v>3</v>
      </c>
    </row>
    <row r="80" spans="1:16" x14ac:dyDescent="0.45">
      <c r="A80" t="s">
        <v>140</v>
      </c>
      <c r="B80" t="s">
        <v>119</v>
      </c>
      <c r="C80" t="s">
        <v>49</v>
      </c>
      <c r="D80">
        <v>304.79000000000002</v>
      </c>
      <c r="E80" t="s">
        <v>18</v>
      </c>
      <c r="F80">
        <v>29.12</v>
      </c>
      <c r="G80">
        <v>333.91</v>
      </c>
      <c r="H80">
        <v>241</v>
      </c>
      <c r="I80">
        <v>291</v>
      </c>
      <c r="J80">
        <v>412.92</v>
      </c>
      <c r="K80" t="s">
        <v>41</v>
      </c>
      <c r="L80" s="1">
        <v>45238</v>
      </c>
      <c r="M80" s="1">
        <v>45244</v>
      </c>
      <c r="N80" t="s">
        <v>31</v>
      </c>
      <c r="O80">
        <v>99513.72</v>
      </c>
      <c r="P80">
        <f>(stock_supply_chain_data[[#This Row],[Delivery_Date]]-stock_supply_chain_data[[#This Row],[Order_Date]])</f>
        <v>6</v>
      </c>
    </row>
    <row r="81" spans="1:16" x14ac:dyDescent="0.45">
      <c r="A81" t="s">
        <v>141</v>
      </c>
      <c r="B81" t="s">
        <v>82</v>
      </c>
      <c r="C81" t="s">
        <v>44</v>
      </c>
      <c r="D81">
        <v>340.06</v>
      </c>
      <c r="E81" t="s">
        <v>58</v>
      </c>
      <c r="F81">
        <v>38.74</v>
      </c>
      <c r="G81">
        <v>378.8</v>
      </c>
      <c r="H81">
        <v>39</v>
      </c>
      <c r="I81">
        <v>784</v>
      </c>
      <c r="J81">
        <v>516.62</v>
      </c>
      <c r="K81" t="s">
        <v>25</v>
      </c>
      <c r="L81" s="1">
        <v>45408</v>
      </c>
      <c r="M81" s="1">
        <v>45419</v>
      </c>
      <c r="N81" t="s">
        <v>20</v>
      </c>
      <c r="O81">
        <v>20148.18</v>
      </c>
      <c r="P81">
        <f>(stock_supply_chain_data[[#This Row],[Delivery_Date]]-stock_supply_chain_data[[#This Row],[Order_Date]])</f>
        <v>11</v>
      </c>
    </row>
    <row r="82" spans="1:16" x14ac:dyDescent="0.45">
      <c r="A82" t="s">
        <v>142</v>
      </c>
      <c r="B82" t="s">
        <v>143</v>
      </c>
      <c r="C82" t="s">
        <v>49</v>
      </c>
      <c r="D82">
        <v>335</v>
      </c>
      <c r="E82" t="s">
        <v>18</v>
      </c>
      <c r="F82">
        <v>73.97</v>
      </c>
      <c r="G82">
        <v>408.97</v>
      </c>
      <c r="H82">
        <v>373</v>
      </c>
      <c r="I82">
        <v>969</v>
      </c>
      <c r="J82">
        <v>573.30999999999995</v>
      </c>
      <c r="K82" t="s">
        <v>19</v>
      </c>
      <c r="L82" s="1">
        <v>45446</v>
      </c>
      <c r="M82" s="1">
        <v>45455</v>
      </c>
      <c r="N82" t="s">
        <v>20</v>
      </c>
      <c r="O82">
        <v>213844.63</v>
      </c>
      <c r="P82">
        <f>(stock_supply_chain_data[[#This Row],[Delivery_Date]]-stock_supply_chain_data[[#This Row],[Order_Date]])</f>
        <v>9</v>
      </c>
    </row>
    <row r="83" spans="1:16" x14ac:dyDescent="0.45">
      <c r="A83" t="s">
        <v>144</v>
      </c>
      <c r="B83" t="s">
        <v>60</v>
      </c>
      <c r="C83" t="s">
        <v>17</v>
      </c>
      <c r="D83">
        <v>127.57</v>
      </c>
      <c r="E83" t="s">
        <v>30</v>
      </c>
      <c r="F83">
        <v>27.68</v>
      </c>
      <c r="G83">
        <v>155.25</v>
      </c>
      <c r="H83">
        <v>391</v>
      </c>
      <c r="I83">
        <v>358</v>
      </c>
      <c r="J83">
        <v>192.22</v>
      </c>
      <c r="K83" t="s">
        <v>25</v>
      </c>
      <c r="L83" s="1">
        <v>45621</v>
      </c>
      <c r="M83" s="1">
        <v>45629</v>
      </c>
      <c r="N83" t="s">
        <v>20</v>
      </c>
      <c r="O83">
        <v>75158.02</v>
      </c>
      <c r="P83">
        <f>(stock_supply_chain_data[[#This Row],[Delivery_Date]]-stock_supply_chain_data[[#This Row],[Order_Date]])</f>
        <v>8</v>
      </c>
    </row>
    <row r="84" spans="1:16" x14ac:dyDescent="0.45">
      <c r="A84" t="s">
        <v>145</v>
      </c>
      <c r="B84" t="s">
        <v>94</v>
      </c>
      <c r="C84" t="s">
        <v>17</v>
      </c>
      <c r="D84">
        <v>315.49</v>
      </c>
      <c r="E84" t="s">
        <v>30</v>
      </c>
      <c r="F84">
        <v>34.67</v>
      </c>
      <c r="G84">
        <v>350.16</v>
      </c>
      <c r="H84">
        <v>347</v>
      </c>
      <c r="I84">
        <v>230</v>
      </c>
      <c r="J84">
        <v>480.07</v>
      </c>
      <c r="K84" t="s">
        <v>41</v>
      </c>
      <c r="L84" s="1">
        <v>45440</v>
      </c>
      <c r="M84" s="1">
        <v>45453</v>
      </c>
      <c r="N84" t="s">
        <v>20</v>
      </c>
      <c r="O84">
        <v>166584.29</v>
      </c>
      <c r="P84">
        <f>(stock_supply_chain_data[[#This Row],[Delivery_Date]]-stock_supply_chain_data[[#This Row],[Order_Date]])</f>
        <v>13</v>
      </c>
    </row>
    <row r="85" spans="1:16" x14ac:dyDescent="0.45">
      <c r="A85" t="s">
        <v>146</v>
      </c>
      <c r="B85" t="s">
        <v>22</v>
      </c>
      <c r="C85" t="s">
        <v>23</v>
      </c>
      <c r="D85">
        <v>485.67</v>
      </c>
      <c r="E85" t="s">
        <v>58</v>
      </c>
      <c r="F85">
        <v>51.06</v>
      </c>
      <c r="G85">
        <v>536.73</v>
      </c>
      <c r="H85">
        <v>141</v>
      </c>
      <c r="I85">
        <v>119</v>
      </c>
      <c r="J85">
        <v>712.53</v>
      </c>
      <c r="K85" t="s">
        <v>34</v>
      </c>
      <c r="L85" s="1">
        <v>45139</v>
      </c>
      <c r="M85" s="1">
        <v>45149</v>
      </c>
      <c r="N85" t="s">
        <v>45</v>
      </c>
      <c r="O85">
        <v>100466.73</v>
      </c>
      <c r="P85">
        <f>(stock_supply_chain_data[[#This Row],[Delivery_Date]]-stock_supply_chain_data[[#This Row],[Order_Date]])</f>
        <v>10</v>
      </c>
    </row>
    <row r="86" spans="1:16" x14ac:dyDescent="0.45">
      <c r="A86" t="s">
        <v>147</v>
      </c>
      <c r="B86" t="s">
        <v>86</v>
      </c>
      <c r="C86" t="s">
        <v>17</v>
      </c>
      <c r="D86">
        <v>442.14</v>
      </c>
      <c r="E86" t="s">
        <v>18</v>
      </c>
      <c r="F86">
        <v>28.11</v>
      </c>
      <c r="G86">
        <v>470.25</v>
      </c>
      <c r="H86">
        <v>21</v>
      </c>
      <c r="I86">
        <v>184</v>
      </c>
      <c r="J86">
        <v>698.57</v>
      </c>
      <c r="K86" t="s">
        <v>37</v>
      </c>
      <c r="L86" s="1">
        <v>45359</v>
      </c>
      <c r="M86" s="1">
        <v>45369</v>
      </c>
      <c r="N86" t="s">
        <v>45</v>
      </c>
      <c r="O86">
        <v>14669.97</v>
      </c>
      <c r="P86">
        <f>(stock_supply_chain_data[[#This Row],[Delivery_Date]]-stock_supply_chain_data[[#This Row],[Order_Date]])</f>
        <v>10</v>
      </c>
    </row>
    <row r="87" spans="1:16" x14ac:dyDescent="0.45">
      <c r="A87" t="s">
        <v>148</v>
      </c>
      <c r="B87" t="s">
        <v>149</v>
      </c>
      <c r="C87" t="s">
        <v>75</v>
      </c>
      <c r="D87">
        <v>467.23</v>
      </c>
      <c r="E87" t="s">
        <v>24</v>
      </c>
      <c r="F87">
        <v>13.83</v>
      </c>
      <c r="G87">
        <v>481.06</v>
      </c>
      <c r="H87">
        <v>438</v>
      </c>
      <c r="I87">
        <v>330</v>
      </c>
      <c r="J87">
        <v>662.36</v>
      </c>
      <c r="K87" t="s">
        <v>37</v>
      </c>
      <c r="L87" s="1">
        <v>45456</v>
      </c>
      <c r="M87" s="1">
        <v>45461</v>
      </c>
      <c r="N87" t="s">
        <v>31</v>
      </c>
      <c r="O87">
        <v>290113.68</v>
      </c>
      <c r="P87">
        <f>(stock_supply_chain_data[[#This Row],[Delivery_Date]]-stock_supply_chain_data[[#This Row],[Order_Date]])</f>
        <v>5</v>
      </c>
    </row>
    <row r="88" spans="1:16" x14ac:dyDescent="0.45">
      <c r="A88" t="s">
        <v>150</v>
      </c>
      <c r="B88" t="s">
        <v>33</v>
      </c>
      <c r="C88" t="s">
        <v>29</v>
      </c>
      <c r="D88">
        <v>206.44</v>
      </c>
      <c r="E88" t="s">
        <v>24</v>
      </c>
      <c r="F88">
        <v>88.32</v>
      </c>
      <c r="G88">
        <v>294.76</v>
      </c>
      <c r="H88">
        <v>381</v>
      </c>
      <c r="I88">
        <v>402</v>
      </c>
      <c r="J88">
        <v>429.21</v>
      </c>
      <c r="K88" t="s">
        <v>34</v>
      </c>
      <c r="L88" s="1">
        <v>45443</v>
      </c>
      <c r="M88" s="1">
        <v>45451</v>
      </c>
      <c r="N88" t="s">
        <v>20</v>
      </c>
      <c r="O88">
        <v>163529.01</v>
      </c>
      <c r="P88">
        <f>(stock_supply_chain_data[[#This Row],[Delivery_Date]]-stock_supply_chain_data[[#This Row],[Order_Date]])</f>
        <v>8</v>
      </c>
    </row>
    <row r="89" spans="1:16" x14ac:dyDescent="0.45">
      <c r="A89" t="s">
        <v>151</v>
      </c>
      <c r="B89" t="s">
        <v>94</v>
      </c>
      <c r="C89" t="s">
        <v>17</v>
      </c>
      <c r="D89">
        <v>277.05</v>
      </c>
      <c r="E89" t="s">
        <v>30</v>
      </c>
      <c r="F89">
        <v>24.51</v>
      </c>
      <c r="G89">
        <v>301.56</v>
      </c>
      <c r="H89">
        <v>474</v>
      </c>
      <c r="I89">
        <v>221</v>
      </c>
      <c r="J89">
        <v>407.23</v>
      </c>
      <c r="K89" t="s">
        <v>37</v>
      </c>
      <c r="L89" s="1">
        <v>45190</v>
      </c>
      <c r="M89" s="1">
        <v>45198</v>
      </c>
      <c r="N89" t="s">
        <v>26</v>
      </c>
      <c r="O89">
        <v>193027.02</v>
      </c>
      <c r="P89">
        <f>(stock_supply_chain_data[[#This Row],[Delivery_Date]]-stock_supply_chain_data[[#This Row],[Order_Date]])</f>
        <v>8</v>
      </c>
    </row>
    <row r="90" spans="1:16" x14ac:dyDescent="0.45">
      <c r="A90" t="s">
        <v>152</v>
      </c>
      <c r="B90" t="s">
        <v>79</v>
      </c>
      <c r="C90" t="s">
        <v>44</v>
      </c>
      <c r="D90">
        <v>368.66</v>
      </c>
      <c r="E90" t="s">
        <v>24</v>
      </c>
      <c r="F90">
        <v>85.31</v>
      </c>
      <c r="G90">
        <v>453.97</v>
      </c>
      <c r="H90">
        <v>320</v>
      </c>
      <c r="I90">
        <v>338</v>
      </c>
      <c r="J90">
        <v>600.17999999999995</v>
      </c>
      <c r="K90" t="s">
        <v>25</v>
      </c>
      <c r="L90" s="1">
        <v>44948</v>
      </c>
      <c r="M90" s="1">
        <v>44955</v>
      </c>
      <c r="N90" t="s">
        <v>31</v>
      </c>
      <c r="O90">
        <v>192057.60000000001</v>
      </c>
      <c r="P90">
        <f>(stock_supply_chain_data[[#This Row],[Delivery_Date]]-stock_supply_chain_data[[#This Row],[Order_Date]])</f>
        <v>7</v>
      </c>
    </row>
    <row r="91" spans="1:16" x14ac:dyDescent="0.45">
      <c r="A91" t="s">
        <v>153</v>
      </c>
      <c r="B91" t="s">
        <v>86</v>
      </c>
      <c r="C91" t="s">
        <v>17</v>
      </c>
      <c r="D91">
        <v>329.56</v>
      </c>
      <c r="E91" t="s">
        <v>24</v>
      </c>
      <c r="F91">
        <v>84.15</v>
      </c>
      <c r="G91">
        <v>413.71000000000004</v>
      </c>
      <c r="H91">
        <v>314</v>
      </c>
      <c r="I91">
        <v>880</v>
      </c>
      <c r="J91">
        <v>512.41999999999996</v>
      </c>
      <c r="K91" t="s">
        <v>37</v>
      </c>
      <c r="L91" s="1">
        <v>45491</v>
      </c>
      <c r="M91" s="1">
        <v>45501</v>
      </c>
      <c r="N91" t="s">
        <v>20</v>
      </c>
      <c r="O91">
        <v>160899.88</v>
      </c>
      <c r="P91">
        <f>(stock_supply_chain_data[[#This Row],[Delivery_Date]]-stock_supply_chain_data[[#This Row],[Order_Date]])</f>
        <v>10</v>
      </c>
    </row>
    <row r="92" spans="1:16" x14ac:dyDescent="0.45">
      <c r="A92" t="s">
        <v>154</v>
      </c>
      <c r="B92" t="s">
        <v>67</v>
      </c>
      <c r="C92" t="s">
        <v>44</v>
      </c>
      <c r="D92">
        <v>37.99</v>
      </c>
      <c r="E92" t="s">
        <v>18</v>
      </c>
      <c r="F92">
        <v>66.59</v>
      </c>
      <c r="G92">
        <v>104.58000000000001</v>
      </c>
      <c r="H92">
        <v>145</v>
      </c>
      <c r="I92">
        <v>628</v>
      </c>
      <c r="J92">
        <v>149.31</v>
      </c>
      <c r="K92" t="s">
        <v>25</v>
      </c>
      <c r="L92" s="1">
        <v>45558</v>
      </c>
      <c r="M92" s="1">
        <v>45563</v>
      </c>
      <c r="N92" t="s">
        <v>38</v>
      </c>
      <c r="O92">
        <v>21649.95</v>
      </c>
      <c r="P92">
        <f>(stock_supply_chain_data[[#This Row],[Delivery_Date]]-stock_supply_chain_data[[#This Row],[Order_Date]])</f>
        <v>5</v>
      </c>
    </row>
    <row r="93" spans="1:16" x14ac:dyDescent="0.45">
      <c r="A93" t="s">
        <v>155</v>
      </c>
      <c r="B93" t="s">
        <v>48</v>
      </c>
      <c r="C93" t="s">
        <v>49</v>
      </c>
      <c r="D93">
        <v>164.33</v>
      </c>
      <c r="E93" t="s">
        <v>18</v>
      </c>
      <c r="F93">
        <v>65.459999999999994</v>
      </c>
      <c r="G93">
        <v>229.79000000000002</v>
      </c>
      <c r="H93">
        <v>71</v>
      </c>
      <c r="I93">
        <v>967</v>
      </c>
      <c r="J93">
        <v>302.05</v>
      </c>
      <c r="K93" t="s">
        <v>25</v>
      </c>
      <c r="L93" s="1">
        <v>45430</v>
      </c>
      <c r="M93" s="1">
        <v>45432</v>
      </c>
      <c r="N93" t="s">
        <v>31</v>
      </c>
      <c r="O93">
        <v>21445.55</v>
      </c>
      <c r="P93">
        <f>(stock_supply_chain_data[[#This Row],[Delivery_Date]]-stock_supply_chain_data[[#This Row],[Order_Date]])</f>
        <v>2</v>
      </c>
    </row>
    <row r="94" spans="1:16" x14ac:dyDescent="0.45">
      <c r="A94" t="s">
        <v>156</v>
      </c>
      <c r="B94" t="s">
        <v>130</v>
      </c>
      <c r="C94" t="s">
        <v>75</v>
      </c>
      <c r="D94">
        <v>76.05</v>
      </c>
      <c r="E94" t="s">
        <v>18</v>
      </c>
      <c r="F94">
        <v>39.31</v>
      </c>
      <c r="G94">
        <v>115.36</v>
      </c>
      <c r="H94">
        <v>218</v>
      </c>
      <c r="I94">
        <v>469</v>
      </c>
      <c r="J94">
        <v>155.63</v>
      </c>
      <c r="K94" t="s">
        <v>37</v>
      </c>
      <c r="L94" s="1">
        <v>45229</v>
      </c>
      <c r="M94" s="1">
        <v>45237</v>
      </c>
      <c r="N94" t="s">
        <v>20</v>
      </c>
      <c r="O94">
        <v>33927.339999999997</v>
      </c>
      <c r="P94">
        <f>(stock_supply_chain_data[[#This Row],[Delivery_Date]]-stock_supply_chain_data[[#This Row],[Order_Date]])</f>
        <v>8</v>
      </c>
    </row>
    <row r="95" spans="1:16" x14ac:dyDescent="0.45">
      <c r="A95" t="s">
        <v>157</v>
      </c>
      <c r="B95" t="s">
        <v>112</v>
      </c>
      <c r="C95" t="s">
        <v>49</v>
      </c>
      <c r="D95">
        <v>270.14999999999998</v>
      </c>
      <c r="E95" t="s">
        <v>30</v>
      </c>
      <c r="F95">
        <v>91.81</v>
      </c>
      <c r="G95">
        <v>361.96</v>
      </c>
      <c r="H95">
        <v>355</v>
      </c>
      <c r="I95">
        <v>891</v>
      </c>
      <c r="J95">
        <v>534.73</v>
      </c>
      <c r="K95" t="s">
        <v>19</v>
      </c>
      <c r="L95" s="1">
        <v>45455</v>
      </c>
      <c r="M95" s="1">
        <v>45464</v>
      </c>
      <c r="N95" t="s">
        <v>26</v>
      </c>
      <c r="O95">
        <v>189829.15</v>
      </c>
      <c r="P95">
        <f>(stock_supply_chain_data[[#This Row],[Delivery_Date]]-stock_supply_chain_data[[#This Row],[Order_Date]])</f>
        <v>9</v>
      </c>
    </row>
    <row r="96" spans="1:16" x14ac:dyDescent="0.45">
      <c r="A96" t="s">
        <v>158</v>
      </c>
      <c r="B96" t="s">
        <v>74</v>
      </c>
      <c r="C96" t="s">
        <v>75</v>
      </c>
      <c r="D96">
        <v>70.67</v>
      </c>
      <c r="E96" t="s">
        <v>24</v>
      </c>
      <c r="F96">
        <v>89.27</v>
      </c>
      <c r="G96">
        <v>159.94</v>
      </c>
      <c r="H96">
        <v>385</v>
      </c>
      <c r="I96">
        <v>24</v>
      </c>
      <c r="J96">
        <v>195.61</v>
      </c>
      <c r="K96" t="s">
        <v>41</v>
      </c>
      <c r="L96" s="1">
        <v>45377</v>
      </c>
      <c r="M96" s="1">
        <v>45382</v>
      </c>
      <c r="N96" t="s">
        <v>20</v>
      </c>
      <c r="O96">
        <v>75309.850000000006</v>
      </c>
      <c r="P96">
        <f>(stock_supply_chain_data[[#This Row],[Delivery_Date]]-stock_supply_chain_data[[#This Row],[Order_Date]])</f>
        <v>5</v>
      </c>
    </row>
    <row r="97" spans="1:16" x14ac:dyDescent="0.45">
      <c r="A97" t="s">
        <v>159</v>
      </c>
      <c r="B97" t="s">
        <v>69</v>
      </c>
      <c r="C97" t="s">
        <v>23</v>
      </c>
      <c r="D97">
        <v>476.65</v>
      </c>
      <c r="E97" t="s">
        <v>58</v>
      </c>
      <c r="F97">
        <v>10.63</v>
      </c>
      <c r="G97">
        <v>487.28</v>
      </c>
      <c r="H97">
        <v>320</v>
      </c>
      <c r="I97">
        <v>565</v>
      </c>
      <c r="J97">
        <v>662.39</v>
      </c>
      <c r="K97" t="s">
        <v>34</v>
      </c>
      <c r="L97" s="1">
        <v>45072</v>
      </c>
      <c r="M97" s="1">
        <v>45078</v>
      </c>
      <c r="N97" t="s">
        <v>31</v>
      </c>
      <c r="O97">
        <v>211964.79999999999</v>
      </c>
      <c r="P97">
        <f>(stock_supply_chain_data[[#This Row],[Delivery_Date]]-stock_supply_chain_data[[#This Row],[Order_Date]])</f>
        <v>6</v>
      </c>
    </row>
    <row r="98" spans="1:16" x14ac:dyDescent="0.45">
      <c r="A98" t="s">
        <v>160</v>
      </c>
      <c r="B98" t="s">
        <v>82</v>
      </c>
      <c r="C98" t="s">
        <v>44</v>
      </c>
      <c r="D98">
        <v>238.34</v>
      </c>
      <c r="E98" t="s">
        <v>30</v>
      </c>
      <c r="F98">
        <v>37.92</v>
      </c>
      <c r="G98">
        <v>276.26</v>
      </c>
      <c r="H98">
        <v>120</v>
      </c>
      <c r="I98">
        <v>64</v>
      </c>
      <c r="J98">
        <v>384.12</v>
      </c>
      <c r="K98" t="s">
        <v>41</v>
      </c>
      <c r="L98" s="1">
        <v>45602</v>
      </c>
      <c r="M98" s="1">
        <v>45604</v>
      </c>
      <c r="N98" t="s">
        <v>31</v>
      </c>
      <c r="O98">
        <v>46094.400000000001</v>
      </c>
      <c r="P98">
        <f>(stock_supply_chain_data[[#This Row],[Delivery_Date]]-stock_supply_chain_data[[#This Row],[Order_Date]])</f>
        <v>2</v>
      </c>
    </row>
    <row r="99" spans="1:16" x14ac:dyDescent="0.45">
      <c r="A99" t="s">
        <v>161</v>
      </c>
      <c r="B99" t="s">
        <v>82</v>
      </c>
      <c r="C99" t="s">
        <v>44</v>
      </c>
      <c r="D99">
        <v>53.98</v>
      </c>
      <c r="E99" t="s">
        <v>18</v>
      </c>
      <c r="F99">
        <v>86.91</v>
      </c>
      <c r="G99">
        <v>140.88999999999999</v>
      </c>
      <c r="H99">
        <v>361</v>
      </c>
      <c r="I99">
        <v>249</v>
      </c>
      <c r="J99">
        <v>201.5</v>
      </c>
      <c r="K99" t="s">
        <v>34</v>
      </c>
      <c r="L99" s="1">
        <v>45064</v>
      </c>
      <c r="M99" s="1">
        <v>45069</v>
      </c>
      <c r="N99" t="s">
        <v>31</v>
      </c>
      <c r="O99">
        <v>72741.5</v>
      </c>
      <c r="P99">
        <f>(stock_supply_chain_data[[#This Row],[Delivery_Date]]-stock_supply_chain_data[[#This Row],[Order_Date]])</f>
        <v>5</v>
      </c>
    </row>
    <row r="100" spans="1:16" x14ac:dyDescent="0.45">
      <c r="A100" t="s">
        <v>162</v>
      </c>
      <c r="B100" t="s">
        <v>143</v>
      </c>
      <c r="C100" t="s">
        <v>49</v>
      </c>
      <c r="D100">
        <v>333.03</v>
      </c>
      <c r="E100" t="s">
        <v>18</v>
      </c>
      <c r="F100">
        <v>72.540000000000006</v>
      </c>
      <c r="G100">
        <v>405.57</v>
      </c>
      <c r="H100">
        <v>455</v>
      </c>
      <c r="I100">
        <v>967</v>
      </c>
      <c r="J100">
        <v>546.17999999999995</v>
      </c>
      <c r="K100" t="s">
        <v>37</v>
      </c>
      <c r="L100" s="1">
        <v>45639</v>
      </c>
      <c r="M100" s="1">
        <v>45650</v>
      </c>
      <c r="N100" t="s">
        <v>20</v>
      </c>
      <c r="O100">
        <v>248511.9</v>
      </c>
      <c r="P100">
        <f>(stock_supply_chain_data[[#This Row],[Delivery_Date]]-stock_supply_chain_data[[#This Row],[Order_Date]])</f>
        <v>11</v>
      </c>
    </row>
    <row r="101" spans="1:16" x14ac:dyDescent="0.45">
      <c r="A101" t="s">
        <v>163</v>
      </c>
      <c r="B101" t="s">
        <v>22</v>
      </c>
      <c r="C101" t="s">
        <v>23</v>
      </c>
      <c r="D101">
        <v>117.3</v>
      </c>
      <c r="E101" t="s">
        <v>18</v>
      </c>
      <c r="F101">
        <v>84.34</v>
      </c>
      <c r="G101">
        <v>201.64</v>
      </c>
      <c r="H101">
        <v>271</v>
      </c>
      <c r="I101">
        <v>278</v>
      </c>
      <c r="J101">
        <v>245.6</v>
      </c>
      <c r="K101" t="s">
        <v>25</v>
      </c>
      <c r="L101" s="1">
        <v>45333</v>
      </c>
      <c r="M101" s="1">
        <v>45340</v>
      </c>
      <c r="N101" t="s">
        <v>26</v>
      </c>
      <c r="O101">
        <v>66557.600000000006</v>
      </c>
      <c r="P101">
        <f>(stock_supply_chain_data[[#This Row],[Delivery_Date]]-stock_supply_chain_data[[#This Row],[Order_Date]])</f>
        <v>7</v>
      </c>
    </row>
    <row r="102" spans="1:16" x14ac:dyDescent="0.45">
      <c r="A102" t="s">
        <v>164</v>
      </c>
      <c r="B102" t="s">
        <v>77</v>
      </c>
      <c r="C102" t="s">
        <v>75</v>
      </c>
      <c r="D102">
        <v>413.8</v>
      </c>
      <c r="E102" t="s">
        <v>30</v>
      </c>
      <c r="F102">
        <v>17.02</v>
      </c>
      <c r="G102">
        <v>430.82</v>
      </c>
      <c r="H102">
        <v>314</v>
      </c>
      <c r="I102">
        <v>379</v>
      </c>
      <c r="J102">
        <v>530.5</v>
      </c>
      <c r="K102" t="s">
        <v>37</v>
      </c>
      <c r="L102" s="1">
        <v>45540</v>
      </c>
      <c r="M102" s="1">
        <v>45547</v>
      </c>
      <c r="N102" t="s">
        <v>45</v>
      </c>
      <c r="O102">
        <v>166577</v>
      </c>
      <c r="P102">
        <f>(stock_supply_chain_data[[#This Row],[Delivery_Date]]-stock_supply_chain_data[[#This Row],[Order_Date]])</f>
        <v>7</v>
      </c>
    </row>
    <row r="103" spans="1:16" x14ac:dyDescent="0.45">
      <c r="A103" t="s">
        <v>165</v>
      </c>
      <c r="B103" t="s">
        <v>77</v>
      </c>
      <c r="C103" t="s">
        <v>75</v>
      </c>
      <c r="D103">
        <v>117.17</v>
      </c>
      <c r="E103" t="s">
        <v>18</v>
      </c>
      <c r="F103">
        <v>8.1300000000000008</v>
      </c>
      <c r="G103">
        <v>125.3</v>
      </c>
      <c r="H103">
        <v>314</v>
      </c>
      <c r="I103">
        <v>686</v>
      </c>
      <c r="J103">
        <v>162.77000000000001</v>
      </c>
      <c r="K103" t="s">
        <v>34</v>
      </c>
      <c r="L103" s="1">
        <v>45043</v>
      </c>
      <c r="M103" s="1">
        <v>45056</v>
      </c>
      <c r="N103" t="s">
        <v>31</v>
      </c>
      <c r="O103">
        <v>51109.78</v>
      </c>
      <c r="P103">
        <f>(stock_supply_chain_data[[#This Row],[Delivery_Date]]-stock_supply_chain_data[[#This Row],[Order_Date]])</f>
        <v>13</v>
      </c>
    </row>
    <row r="104" spans="1:16" x14ac:dyDescent="0.45">
      <c r="A104" t="s">
        <v>166</v>
      </c>
      <c r="B104" t="s">
        <v>119</v>
      </c>
      <c r="C104" t="s">
        <v>49</v>
      </c>
      <c r="D104">
        <v>161.38</v>
      </c>
      <c r="E104" t="s">
        <v>30</v>
      </c>
      <c r="F104">
        <v>76.260000000000005</v>
      </c>
      <c r="G104">
        <v>237.64</v>
      </c>
      <c r="H104">
        <v>395</v>
      </c>
      <c r="I104">
        <v>396</v>
      </c>
      <c r="J104">
        <v>318.67</v>
      </c>
      <c r="K104" t="s">
        <v>37</v>
      </c>
      <c r="L104" s="1">
        <v>45481</v>
      </c>
      <c r="M104" s="1">
        <v>45485</v>
      </c>
      <c r="N104" t="s">
        <v>45</v>
      </c>
      <c r="O104">
        <v>125874.65</v>
      </c>
      <c r="P104">
        <f>(stock_supply_chain_data[[#This Row],[Delivery_Date]]-stock_supply_chain_data[[#This Row],[Order_Date]])</f>
        <v>4</v>
      </c>
    </row>
    <row r="105" spans="1:16" x14ac:dyDescent="0.45">
      <c r="A105" t="s">
        <v>167</v>
      </c>
      <c r="B105" t="s">
        <v>82</v>
      </c>
      <c r="C105" t="s">
        <v>44</v>
      </c>
      <c r="D105">
        <v>298.16000000000003</v>
      </c>
      <c r="E105" t="s">
        <v>18</v>
      </c>
      <c r="F105">
        <v>82.46</v>
      </c>
      <c r="G105">
        <v>380.62</v>
      </c>
      <c r="H105">
        <v>94</v>
      </c>
      <c r="I105">
        <v>534</v>
      </c>
      <c r="J105">
        <v>499.05</v>
      </c>
      <c r="K105" t="s">
        <v>19</v>
      </c>
      <c r="L105" s="1">
        <v>45334</v>
      </c>
      <c r="M105" s="1">
        <v>45339</v>
      </c>
      <c r="N105" t="s">
        <v>31</v>
      </c>
      <c r="O105">
        <v>46910.7</v>
      </c>
      <c r="P105">
        <f>(stock_supply_chain_data[[#This Row],[Delivery_Date]]-stock_supply_chain_data[[#This Row],[Order_Date]])</f>
        <v>5</v>
      </c>
    </row>
    <row r="106" spans="1:16" x14ac:dyDescent="0.45">
      <c r="A106" t="s">
        <v>168</v>
      </c>
      <c r="B106" t="s">
        <v>119</v>
      </c>
      <c r="C106" t="s">
        <v>49</v>
      </c>
      <c r="D106">
        <v>429.81</v>
      </c>
      <c r="E106" t="s">
        <v>30</v>
      </c>
      <c r="F106">
        <v>66.45</v>
      </c>
      <c r="G106">
        <v>496.26</v>
      </c>
      <c r="H106">
        <v>94</v>
      </c>
      <c r="I106">
        <v>426</v>
      </c>
      <c r="J106">
        <v>683.59</v>
      </c>
      <c r="K106" t="s">
        <v>41</v>
      </c>
      <c r="L106" s="1">
        <v>45627</v>
      </c>
      <c r="M106" s="1">
        <v>45632</v>
      </c>
      <c r="N106" t="s">
        <v>45</v>
      </c>
      <c r="O106">
        <v>64257.46</v>
      </c>
      <c r="P106">
        <f>(stock_supply_chain_data[[#This Row],[Delivery_Date]]-stock_supply_chain_data[[#This Row],[Order_Date]])</f>
        <v>5</v>
      </c>
    </row>
    <row r="107" spans="1:16" x14ac:dyDescent="0.45">
      <c r="A107" t="s">
        <v>169</v>
      </c>
      <c r="B107" t="s">
        <v>57</v>
      </c>
      <c r="C107" t="s">
        <v>29</v>
      </c>
      <c r="D107">
        <v>76.56</v>
      </c>
      <c r="E107" t="s">
        <v>30</v>
      </c>
      <c r="F107">
        <v>33.64</v>
      </c>
      <c r="G107">
        <v>110.2</v>
      </c>
      <c r="H107">
        <v>190</v>
      </c>
      <c r="I107">
        <v>310</v>
      </c>
      <c r="J107">
        <v>136.18</v>
      </c>
      <c r="K107" t="s">
        <v>19</v>
      </c>
      <c r="L107" s="1">
        <v>45248</v>
      </c>
      <c r="M107" s="1">
        <v>45253</v>
      </c>
      <c r="N107" t="s">
        <v>45</v>
      </c>
      <c r="O107">
        <v>25874.2</v>
      </c>
      <c r="P107">
        <f>(stock_supply_chain_data[[#This Row],[Delivery_Date]]-stock_supply_chain_data[[#This Row],[Order_Date]])</f>
        <v>5</v>
      </c>
    </row>
    <row r="108" spans="1:16" x14ac:dyDescent="0.45">
      <c r="A108" t="s">
        <v>170</v>
      </c>
      <c r="B108" t="s">
        <v>121</v>
      </c>
      <c r="C108" t="s">
        <v>29</v>
      </c>
      <c r="D108">
        <v>58.71</v>
      </c>
      <c r="E108" t="s">
        <v>30</v>
      </c>
      <c r="F108">
        <v>25.87</v>
      </c>
      <c r="G108">
        <v>84.58</v>
      </c>
      <c r="H108">
        <v>248</v>
      </c>
      <c r="I108">
        <v>948</v>
      </c>
      <c r="J108">
        <v>118.33</v>
      </c>
      <c r="K108" t="s">
        <v>19</v>
      </c>
      <c r="L108" s="1">
        <v>44978</v>
      </c>
      <c r="M108" s="1">
        <v>44985</v>
      </c>
      <c r="N108" t="s">
        <v>26</v>
      </c>
      <c r="O108">
        <v>29345.84</v>
      </c>
      <c r="P108">
        <f>(stock_supply_chain_data[[#This Row],[Delivery_Date]]-stock_supply_chain_data[[#This Row],[Order_Date]])</f>
        <v>7</v>
      </c>
    </row>
    <row r="109" spans="1:16" x14ac:dyDescent="0.45">
      <c r="A109" t="s">
        <v>171</v>
      </c>
      <c r="B109" t="s">
        <v>40</v>
      </c>
      <c r="C109" t="s">
        <v>17</v>
      </c>
      <c r="D109">
        <v>354.65</v>
      </c>
      <c r="E109" t="s">
        <v>30</v>
      </c>
      <c r="F109">
        <v>81.290000000000006</v>
      </c>
      <c r="G109">
        <v>435.94</v>
      </c>
      <c r="H109">
        <v>241</v>
      </c>
      <c r="I109">
        <v>94</v>
      </c>
      <c r="J109">
        <v>632.64</v>
      </c>
      <c r="K109" t="s">
        <v>34</v>
      </c>
      <c r="L109" s="1">
        <v>45418</v>
      </c>
      <c r="M109" s="1">
        <v>45428</v>
      </c>
      <c r="N109" t="s">
        <v>26</v>
      </c>
      <c r="O109">
        <v>152466.23999999999</v>
      </c>
      <c r="P109">
        <f>(stock_supply_chain_data[[#This Row],[Delivery_Date]]-stock_supply_chain_data[[#This Row],[Order_Date]])</f>
        <v>10</v>
      </c>
    </row>
    <row r="110" spans="1:16" x14ac:dyDescent="0.45">
      <c r="A110" t="s">
        <v>172</v>
      </c>
      <c r="B110" t="s">
        <v>130</v>
      </c>
      <c r="C110" t="s">
        <v>75</v>
      </c>
      <c r="D110">
        <v>403.3</v>
      </c>
      <c r="E110" t="s">
        <v>24</v>
      </c>
      <c r="F110">
        <v>72.27</v>
      </c>
      <c r="G110">
        <v>475.57</v>
      </c>
      <c r="H110">
        <v>291</v>
      </c>
      <c r="I110">
        <v>938</v>
      </c>
      <c r="J110">
        <v>652.20000000000005</v>
      </c>
      <c r="K110" t="s">
        <v>41</v>
      </c>
      <c r="L110" s="1">
        <v>44955</v>
      </c>
      <c r="M110" s="1">
        <v>44962</v>
      </c>
      <c r="N110" t="s">
        <v>38</v>
      </c>
      <c r="O110">
        <v>189790.2</v>
      </c>
      <c r="P110">
        <f>(stock_supply_chain_data[[#This Row],[Delivery_Date]]-stock_supply_chain_data[[#This Row],[Order_Date]])</f>
        <v>7</v>
      </c>
    </row>
    <row r="111" spans="1:16" x14ac:dyDescent="0.45">
      <c r="A111" t="s">
        <v>173</v>
      </c>
      <c r="B111" t="s">
        <v>69</v>
      </c>
      <c r="C111" t="s">
        <v>23</v>
      </c>
      <c r="D111">
        <v>185.34</v>
      </c>
      <c r="E111" t="s">
        <v>24</v>
      </c>
      <c r="F111">
        <v>59.53</v>
      </c>
      <c r="G111">
        <v>244.87</v>
      </c>
      <c r="H111">
        <v>259</v>
      </c>
      <c r="I111">
        <v>814</v>
      </c>
      <c r="J111">
        <v>356.93</v>
      </c>
      <c r="K111" t="s">
        <v>19</v>
      </c>
      <c r="L111" s="1">
        <v>45214</v>
      </c>
      <c r="M111" s="1">
        <v>45225</v>
      </c>
      <c r="N111" t="s">
        <v>26</v>
      </c>
      <c r="O111">
        <v>92444.87</v>
      </c>
      <c r="P111">
        <f>(stock_supply_chain_data[[#This Row],[Delivery_Date]]-stock_supply_chain_data[[#This Row],[Order_Date]])</f>
        <v>11</v>
      </c>
    </row>
    <row r="112" spans="1:16" x14ac:dyDescent="0.45">
      <c r="A112" t="s">
        <v>174</v>
      </c>
      <c r="B112" t="s">
        <v>55</v>
      </c>
      <c r="C112" t="s">
        <v>44</v>
      </c>
      <c r="D112">
        <v>414.31</v>
      </c>
      <c r="E112" t="s">
        <v>24</v>
      </c>
      <c r="F112">
        <v>87.99</v>
      </c>
      <c r="G112">
        <v>502.3</v>
      </c>
      <c r="H112">
        <v>223</v>
      </c>
      <c r="I112">
        <v>796</v>
      </c>
      <c r="J112">
        <v>672.82</v>
      </c>
      <c r="K112" t="s">
        <v>19</v>
      </c>
      <c r="L112" s="1">
        <v>45563</v>
      </c>
      <c r="M112" s="1">
        <v>45571</v>
      </c>
      <c r="N112" t="s">
        <v>38</v>
      </c>
      <c r="O112">
        <v>150038.85999999999</v>
      </c>
      <c r="P112">
        <f>(stock_supply_chain_data[[#This Row],[Delivery_Date]]-stock_supply_chain_data[[#This Row],[Order_Date]])</f>
        <v>8</v>
      </c>
    </row>
    <row r="113" spans="1:16" x14ac:dyDescent="0.45">
      <c r="A113" t="s">
        <v>175</v>
      </c>
      <c r="B113" t="s">
        <v>119</v>
      </c>
      <c r="C113" t="s">
        <v>49</v>
      </c>
      <c r="D113">
        <v>109.99</v>
      </c>
      <c r="E113" t="s">
        <v>18</v>
      </c>
      <c r="F113">
        <v>72.66</v>
      </c>
      <c r="G113">
        <v>182.64999999999998</v>
      </c>
      <c r="H113">
        <v>38</v>
      </c>
      <c r="I113">
        <v>616</v>
      </c>
      <c r="J113">
        <v>260.72000000000003</v>
      </c>
      <c r="K113" t="s">
        <v>37</v>
      </c>
      <c r="L113" s="1">
        <v>45314</v>
      </c>
      <c r="M113" s="1">
        <v>45325</v>
      </c>
      <c r="N113" t="s">
        <v>20</v>
      </c>
      <c r="O113">
        <v>9907.36</v>
      </c>
      <c r="P113">
        <f>(stock_supply_chain_data[[#This Row],[Delivery_Date]]-stock_supply_chain_data[[#This Row],[Order_Date]])</f>
        <v>11</v>
      </c>
    </row>
    <row r="114" spans="1:16" x14ac:dyDescent="0.45">
      <c r="A114" t="s">
        <v>176</v>
      </c>
      <c r="B114" t="s">
        <v>130</v>
      </c>
      <c r="C114" t="s">
        <v>75</v>
      </c>
      <c r="D114">
        <v>83.64</v>
      </c>
      <c r="E114" t="s">
        <v>58</v>
      </c>
      <c r="F114">
        <v>23.43</v>
      </c>
      <c r="G114">
        <v>107.07</v>
      </c>
      <c r="H114">
        <v>169</v>
      </c>
      <c r="I114">
        <v>136</v>
      </c>
      <c r="J114">
        <v>155.44</v>
      </c>
      <c r="K114" t="s">
        <v>41</v>
      </c>
      <c r="L114" s="1">
        <v>45621</v>
      </c>
      <c r="M114" s="1">
        <v>45634</v>
      </c>
      <c r="N114" t="s">
        <v>38</v>
      </c>
      <c r="O114">
        <v>26269.360000000001</v>
      </c>
      <c r="P114">
        <f>(stock_supply_chain_data[[#This Row],[Delivery_Date]]-stock_supply_chain_data[[#This Row],[Order_Date]])</f>
        <v>13</v>
      </c>
    </row>
    <row r="115" spans="1:16" x14ac:dyDescent="0.45">
      <c r="A115" t="s">
        <v>177</v>
      </c>
      <c r="B115" t="s">
        <v>149</v>
      </c>
      <c r="C115" t="s">
        <v>75</v>
      </c>
      <c r="D115">
        <v>471.58</v>
      </c>
      <c r="E115" t="s">
        <v>30</v>
      </c>
      <c r="F115">
        <v>49.7</v>
      </c>
      <c r="G115">
        <v>521.28</v>
      </c>
      <c r="H115">
        <v>448</v>
      </c>
      <c r="I115">
        <v>38</v>
      </c>
      <c r="J115">
        <v>689.19</v>
      </c>
      <c r="K115" t="s">
        <v>25</v>
      </c>
      <c r="L115" s="1">
        <v>45266</v>
      </c>
      <c r="M115" s="1">
        <v>45267</v>
      </c>
      <c r="N115" t="s">
        <v>45</v>
      </c>
      <c r="O115">
        <v>308757.12</v>
      </c>
      <c r="P115">
        <f>(stock_supply_chain_data[[#This Row],[Delivery_Date]]-stock_supply_chain_data[[#This Row],[Order_Date]])</f>
        <v>1</v>
      </c>
    </row>
    <row r="116" spans="1:16" x14ac:dyDescent="0.45">
      <c r="A116" t="s">
        <v>178</v>
      </c>
      <c r="B116" t="s">
        <v>123</v>
      </c>
      <c r="C116" t="s">
        <v>75</v>
      </c>
      <c r="D116">
        <v>149.52000000000001</v>
      </c>
      <c r="E116" t="s">
        <v>30</v>
      </c>
      <c r="F116">
        <v>82.1</v>
      </c>
      <c r="G116">
        <v>231.62</v>
      </c>
      <c r="H116">
        <v>380</v>
      </c>
      <c r="I116">
        <v>87</v>
      </c>
      <c r="J116">
        <v>319.11</v>
      </c>
      <c r="K116" t="s">
        <v>41</v>
      </c>
      <c r="L116" s="1">
        <v>45084</v>
      </c>
      <c r="M116" s="1">
        <v>45092</v>
      </c>
      <c r="N116" t="s">
        <v>20</v>
      </c>
      <c r="O116">
        <v>121261.8</v>
      </c>
      <c r="P116">
        <f>(stock_supply_chain_data[[#This Row],[Delivery_Date]]-stock_supply_chain_data[[#This Row],[Order_Date]])</f>
        <v>8</v>
      </c>
    </row>
    <row r="117" spans="1:16" x14ac:dyDescent="0.45">
      <c r="A117" t="s">
        <v>179</v>
      </c>
      <c r="B117" t="s">
        <v>92</v>
      </c>
      <c r="C117" t="s">
        <v>23</v>
      </c>
      <c r="D117">
        <v>484.19</v>
      </c>
      <c r="E117" t="s">
        <v>18</v>
      </c>
      <c r="F117">
        <v>65.48</v>
      </c>
      <c r="G117">
        <v>549.66999999999996</v>
      </c>
      <c r="H117">
        <v>255</v>
      </c>
      <c r="I117">
        <v>896</v>
      </c>
      <c r="J117">
        <v>778.71</v>
      </c>
      <c r="K117" t="s">
        <v>41</v>
      </c>
      <c r="L117" s="1">
        <v>45593</v>
      </c>
      <c r="M117" s="1">
        <v>45605</v>
      </c>
      <c r="N117" t="s">
        <v>38</v>
      </c>
      <c r="O117">
        <v>198571.05</v>
      </c>
      <c r="P117">
        <f>(stock_supply_chain_data[[#This Row],[Delivery_Date]]-stock_supply_chain_data[[#This Row],[Order_Date]])</f>
        <v>12</v>
      </c>
    </row>
    <row r="118" spans="1:16" x14ac:dyDescent="0.45">
      <c r="A118" t="s">
        <v>180</v>
      </c>
      <c r="B118" t="s">
        <v>77</v>
      </c>
      <c r="C118" t="s">
        <v>75</v>
      </c>
      <c r="D118">
        <v>39.81</v>
      </c>
      <c r="E118" t="s">
        <v>30</v>
      </c>
      <c r="F118">
        <v>23.41</v>
      </c>
      <c r="G118">
        <v>63.22</v>
      </c>
      <c r="H118">
        <v>409</v>
      </c>
      <c r="I118">
        <v>980</v>
      </c>
      <c r="J118">
        <v>94.48</v>
      </c>
      <c r="K118" t="s">
        <v>19</v>
      </c>
      <c r="L118" s="1">
        <v>45638</v>
      </c>
      <c r="M118" s="1">
        <v>45641</v>
      </c>
      <c r="N118" t="s">
        <v>38</v>
      </c>
      <c r="O118">
        <v>38642.32</v>
      </c>
      <c r="P118">
        <f>(stock_supply_chain_data[[#This Row],[Delivery_Date]]-stock_supply_chain_data[[#This Row],[Order_Date]])</f>
        <v>3</v>
      </c>
    </row>
    <row r="119" spans="1:16" x14ac:dyDescent="0.45">
      <c r="A119" t="s">
        <v>181</v>
      </c>
      <c r="B119" t="s">
        <v>149</v>
      </c>
      <c r="C119" t="s">
        <v>75</v>
      </c>
      <c r="D119">
        <v>408.14</v>
      </c>
      <c r="E119" t="s">
        <v>30</v>
      </c>
      <c r="F119">
        <v>90.8</v>
      </c>
      <c r="G119">
        <v>498.94</v>
      </c>
      <c r="H119">
        <v>109</v>
      </c>
      <c r="I119">
        <v>271</v>
      </c>
      <c r="J119">
        <v>708.75</v>
      </c>
      <c r="K119" t="s">
        <v>37</v>
      </c>
      <c r="L119" s="1">
        <v>45382</v>
      </c>
      <c r="M119" s="1">
        <v>45395</v>
      </c>
      <c r="N119" t="s">
        <v>26</v>
      </c>
      <c r="O119">
        <v>77253.75</v>
      </c>
      <c r="P119">
        <f>(stock_supply_chain_data[[#This Row],[Delivery_Date]]-stock_supply_chain_data[[#This Row],[Order_Date]])</f>
        <v>13</v>
      </c>
    </row>
    <row r="120" spans="1:16" x14ac:dyDescent="0.45">
      <c r="A120" t="s">
        <v>182</v>
      </c>
      <c r="B120" t="s">
        <v>57</v>
      </c>
      <c r="C120" t="s">
        <v>29</v>
      </c>
      <c r="D120">
        <v>133.16</v>
      </c>
      <c r="E120" t="s">
        <v>58</v>
      </c>
      <c r="F120">
        <v>33.19</v>
      </c>
      <c r="G120">
        <v>166.35</v>
      </c>
      <c r="H120">
        <v>230</v>
      </c>
      <c r="I120">
        <v>755</v>
      </c>
      <c r="J120">
        <v>219.49</v>
      </c>
      <c r="K120" t="s">
        <v>37</v>
      </c>
      <c r="L120" s="1">
        <v>45471</v>
      </c>
      <c r="M120" s="1">
        <v>45480</v>
      </c>
      <c r="N120" t="s">
        <v>20</v>
      </c>
      <c r="O120">
        <v>50482.7</v>
      </c>
      <c r="P120">
        <f>(stock_supply_chain_data[[#This Row],[Delivery_Date]]-stock_supply_chain_data[[#This Row],[Order_Date]])</f>
        <v>9</v>
      </c>
    </row>
    <row r="121" spans="1:16" x14ac:dyDescent="0.45">
      <c r="A121" t="s">
        <v>183</v>
      </c>
      <c r="B121" t="s">
        <v>92</v>
      </c>
      <c r="C121" t="s">
        <v>23</v>
      </c>
      <c r="D121">
        <v>314.32</v>
      </c>
      <c r="E121" t="s">
        <v>58</v>
      </c>
      <c r="F121">
        <v>89.75</v>
      </c>
      <c r="G121">
        <v>404.07</v>
      </c>
      <c r="H121">
        <v>260</v>
      </c>
      <c r="I121">
        <v>440</v>
      </c>
      <c r="J121">
        <v>557.96</v>
      </c>
      <c r="K121" t="s">
        <v>19</v>
      </c>
      <c r="L121" s="1">
        <v>45451</v>
      </c>
      <c r="M121" s="1">
        <v>45460</v>
      </c>
      <c r="N121" t="s">
        <v>38</v>
      </c>
      <c r="O121">
        <v>145069.6</v>
      </c>
      <c r="P121">
        <f>(stock_supply_chain_data[[#This Row],[Delivery_Date]]-stock_supply_chain_data[[#This Row],[Order_Date]])</f>
        <v>9</v>
      </c>
    </row>
    <row r="122" spans="1:16" x14ac:dyDescent="0.45">
      <c r="A122" t="s">
        <v>184</v>
      </c>
      <c r="B122" t="s">
        <v>28</v>
      </c>
      <c r="C122" t="s">
        <v>29</v>
      </c>
      <c r="D122">
        <v>282.58999999999997</v>
      </c>
      <c r="E122" t="s">
        <v>18</v>
      </c>
      <c r="F122">
        <v>18.43</v>
      </c>
      <c r="G122">
        <v>301.02</v>
      </c>
      <c r="H122">
        <v>321</v>
      </c>
      <c r="I122">
        <v>28</v>
      </c>
      <c r="J122">
        <v>406.7</v>
      </c>
      <c r="K122" t="s">
        <v>19</v>
      </c>
      <c r="L122" s="1">
        <v>45189</v>
      </c>
      <c r="M122" s="1">
        <v>45202</v>
      </c>
      <c r="N122" t="s">
        <v>45</v>
      </c>
      <c r="O122">
        <v>130550.7</v>
      </c>
      <c r="P122">
        <f>(stock_supply_chain_data[[#This Row],[Delivery_Date]]-stock_supply_chain_data[[#This Row],[Order_Date]])</f>
        <v>13</v>
      </c>
    </row>
    <row r="123" spans="1:16" x14ac:dyDescent="0.45">
      <c r="A123" t="s">
        <v>185</v>
      </c>
      <c r="B123" t="s">
        <v>123</v>
      </c>
      <c r="C123" t="s">
        <v>75</v>
      </c>
      <c r="D123">
        <v>429.16</v>
      </c>
      <c r="E123" t="s">
        <v>24</v>
      </c>
      <c r="F123">
        <v>72.31</v>
      </c>
      <c r="G123">
        <v>501.47</v>
      </c>
      <c r="H123">
        <v>55</v>
      </c>
      <c r="I123">
        <v>253</v>
      </c>
      <c r="J123">
        <v>723.82</v>
      </c>
      <c r="K123" t="s">
        <v>19</v>
      </c>
      <c r="L123" s="1">
        <v>45062</v>
      </c>
      <c r="M123" s="1">
        <v>45063</v>
      </c>
      <c r="N123" t="s">
        <v>31</v>
      </c>
      <c r="O123">
        <v>39810.1</v>
      </c>
      <c r="P123">
        <f>(stock_supply_chain_data[[#This Row],[Delivery_Date]]-stock_supply_chain_data[[#This Row],[Order_Date]])</f>
        <v>1</v>
      </c>
    </row>
    <row r="124" spans="1:16" x14ac:dyDescent="0.45">
      <c r="A124" t="s">
        <v>186</v>
      </c>
      <c r="B124" t="s">
        <v>55</v>
      </c>
      <c r="C124" t="s">
        <v>44</v>
      </c>
      <c r="D124">
        <v>466.44</v>
      </c>
      <c r="E124" t="s">
        <v>30</v>
      </c>
      <c r="F124">
        <v>33.299999999999997</v>
      </c>
      <c r="G124">
        <v>499.74</v>
      </c>
      <c r="H124">
        <v>421</v>
      </c>
      <c r="I124">
        <v>521</v>
      </c>
      <c r="J124">
        <v>618.26</v>
      </c>
      <c r="K124" t="s">
        <v>25</v>
      </c>
      <c r="L124" s="1">
        <v>45226</v>
      </c>
      <c r="M124" s="1">
        <v>45233</v>
      </c>
      <c r="N124" t="s">
        <v>20</v>
      </c>
      <c r="O124">
        <v>260287.46</v>
      </c>
      <c r="P124">
        <f>(stock_supply_chain_data[[#This Row],[Delivery_Date]]-stock_supply_chain_data[[#This Row],[Order_Date]])</f>
        <v>7</v>
      </c>
    </row>
    <row r="125" spans="1:16" x14ac:dyDescent="0.45">
      <c r="A125" t="s">
        <v>187</v>
      </c>
      <c r="B125" t="s">
        <v>123</v>
      </c>
      <c r="C125" t="s">
        <v>75</v>
      </c>
      <c r="D125">
        <v>362.31</v>
      </c>
      <c r="E125" t="s">
        <v>18</v>
      </c>
      <c r="F125">
        <v>73.97</v>
      </c>
      <c r="G125">
        <v>436.28</v>
      </c>
      <c r="H125">
        <v>300</v>
      </c>
      <c r="I125">
        <v>569</v>
      </c>
      <c r="J125">
        <v>592.92999999999995</v>
      </c>
      <c r="K125" t="s">
        <v>25</v>
      </c>
      <c r="L125" s="1">
        <v>45339</v>
      </c>
      <c r="M125" s="1">
        <v>45342</v>
      </c>
      <c r="N125" t="s">
        <v>20</v>
      </c>
      <c r="O125">
        <v>177879</v>
      </c>
      <c r="P125">
        <f>(stock_supply_chain_data[[#This Row],[Delivery_Date]]-stock_supply_chain_data[[#This Row],[Order_Date]])</f>
        <v>3</v>
      </c>
    </row>
    <row r="126" spans="1:16" x14ac:dyDescent="0.45">
      <c r="A126" t="s">
        <v>188</v>
      </c>
      <c r="B126" t="s">
        <v>40</v>
      </c>
      <c r="C126" t="s">
        <v>17</v>
      </c>
      <c r="D126">
        <v>217.66</v>
      </c>
      <c r="E126" t="s">
        <v>24</v>
      </c>
      <c r="F126">
        <v>12.39</v>
      </c>
      <c r="G126">
        <v>230.05</v>
      </c>
      <c r="H126">
        <v>45</v>
      </c>
      <c r="I126">
        <v>453</v>
      </c>
      <c r="J126">
        <v>328.46</v>
      </c>
      <c r="K126" t="s">
        <v>41</v>
      </c>
      <c r="L126" s="1">
        <v>45090</v>
      </c>
      <c r="M126" s="1">
        <v>45096</v>
      </c>
      <c r="N126" t="s">
        <v>20</v>
      </c>
      <c r="O126">
        <v>14780.7</v>
      </c>
      <c r="P126">
        <f>(stock_supply_chain_data[[#This Row],[Delivery_Date]]-stock_supply_chain_data[[#This Row],[Order_Date]])</f>
        <v>6</v>
      </c>
    </row>
    <row r="127" spans="1:16" x14ac:dyDescent="0.45">
      <c r="A127" t="s">
        <v>189</v>
      </c>
      <c r="B127" t="s">
        <v>22</v>
      </c>
      <c r="C127" t="s">
        <v>23</v>
      </c>
      <c r="D127">
        <v>95.16</v>
      </c>
      <c r="E127" t="s">
        <v>18</v>
      </c>
      <c r="F127">
        <v>83.52</v>
      </c>
      <c r="G127">
        <v>178.68</v>
      </c>
      <c r="H127">
        <v>288</v>
      </c>
      <c r="I127">
        <v>643</v>
      </c>
      <c r="J127">
        <v>260.98</v>
      </c>
      <c r="K127" t="s">
        <v>34</v>
      </c>
      <c r="L127" s="1">
        <v>45568</v>
      </c>
      <c r="M127" s="1">
        <v>45577</v>
      </c>
      <c r="N127" t="s">
        <v>20</v>
      </c>
      <c r="O127">
        <v>75162.240000000005</v>
      </c>
      <c r="P127">
        <f>(stock_supply_chain_data[[#This Row],[Delivery_Date]]-stock_supply_chain_data[[#This Row],[Order_Date]])</f>
        <v>9</v>
      </c>
    </row>
    <row r="128" spans="1:16" x14ac:dyDescent="0.45">
      <c r="A128" t="s">
        <v>190</v>
      </c>
      <c r="B128" t="s">
        <v>130</v>
      </c>
      <c r="C128" t="s">
        <v>75</v>
      </c>
      <c r="D128">
        <v>344.79</v>
      </c>
      <c r="E128" t="s">
        <v>18</v>
      </c>
      <c r="F128">
        <v>86.2</v>
      </c>
      <c r="G128">
        <v>430.99</v>
      </c>
      <c r="H128">
        <v>89</v>
      </c>
      <c r="I128">
        <v>854</v>
      </c>
      <c r="J128">
        <v>568.9</v>
      </c>
      <c r="K128" t="s">
        <v>19</v>
      </c>
      <c r="L128" s="1">
        <v>45411</v>
      </c>
      <c r="M128" s="1">
        <v>45414</v>
      </c>
      <c r="N128" t="s">
        <v>38</v>
      </c>
      <c r="O128">
        <v>50632.1</v>
      </c>
      <c r="P128">
        <f>(stock_supply_chain_data[[#This Row],[Delivery_Date]]-stock_supply_chain_data[[#This Row],[Order_Date]])</f>
        <v>3</v>
      </c>
    </row>
    <row r="129" spans="1:16" x14ac:dyDescent="0.45">
      <c r="A129" t="s">
        <v>191</v>
      </c>
      <c r="B129" t="s">
        <v>43</v>
      </c>
      <c r="C129" t="s">
        <v>44</v>
      </c>
      <c r="D129">
        <v>343.96</v>
      </c>
      <c r="E129" t="s">
        <v>58</v>
      </c>
      <c r="F129">
        <v>80.67</v>
      </c>
      <c r="G129">
        <v>424.63</v>
      </c>
      <c r="H129">
        <v>142</v>
      </c>
      <c r="I129">
        <v>38</v>
      </c>
      <c r="J129">
        <v>511.67</v>
      </c>
      <c r="K129" t="s">
        <v>19</v>
      </c>
      <c r="L129" s="1">
        <v>45088</v>
      </c>
      <c r="M129" s="1">
        <v>45092</v>
      </c>
      <c r="N129" t="s">
        <v>45</v>
      </c>
      <c r="O129">
        <v>72657.14</v>
      </c>
      <c r="P129">
        <f>(stock_supply_chain_data[[#This Row],[Delivery_Date]]-stock_supply_chain_data[[#This Row],[Order_Date]])</f>
        <v>4</v>
      </c>
    </row>
    <row r="130" spans="1:16" x14ac:dyDescent="0.45">
      <c r="A130" t="s">
        <v>192</v>
      </c>
      <c r="B130" t="s">
        <v>60</v>
      </c>
      <c r="C130" t="s">
        <v>17</v>
      </c>
      <c r="D130">
        <v>436.7</v>
      </c>
      <c r="E130" t="s">
        <v>30</v>
      </c>
      <c r="F130">
        <v>21.17</v>
      </c>
      <c r="G130">
        <v>457.87</v>
      </c>
      <c r="H130">
        <v>475</v>
      </c>
      <c r="I130">
        <v>58</v>
      </c>
      <c r="J130">
        <v>577.99</v>
      </c>
      <c r="K130" t="s">
        <v>34</v>
      </c>
      <c r="L130" s="1">
        <v>44963</v>
      </c>
      <c r="M130" s="1">
        <v>44975</v>
      </c>
      <c r="N130" t="s">
        <v>38</v>
      </c>
      <c r="O130">
        <v>274545.25</v>
      </c>
      <c r="P130">
        <f>(stock_supply_chain_data[[#This Row],[Delivery_Date]]-stock_supply_chain_data[[#This Row],[Order_Date]])</f>
        <v>12</v>
      </c>
    </row>
    <row r="131" spans="1:16" x14ac:dyDescent="0.45">
      <c r="A131" t="s">
        <v>193</v>
      </c>
      <c r="B131" t="s">
        <v>92</v>
      </c>
      <c r="C131" t="s">
        <v>23</v>
      </c>
      <c r="D131">
        <v>397.19</v>
      </c>
      <c r="E131" t="s">
        <v>18</v>
      </c>
      <c r="F131">
        <v>77.59</v>
      </c>
      <c r="G131">
        <v>474.78</v>
      </c>
      <c r="H131">
        <v>256</v>
      </c>
      <c r="I131">
        <v>166</v>
      </c>
      <c r="J131">
        <v>610.71</v>
      </c>
      <c r="K131" t="s">
        <v>41</v>
      </c>
      <c r="L131" s="1">
        <v>45045</v>
      </c>
      <c r="M131" s="1">
        <v>45050</v>
      </c>
      <c r="N131" t="s">
        <v>20</v>
      </c>
      <c r="O131">
        <v>156341.76000000001</v>
      </c>
      <c r="P131">
        <f>(stock_supply_chain_data[[#This Row],[Delivery_Date]]-stock_supply_chain_data[[#This Row],[Order_Date]])</f>
        <v>5</v>
      </c>
    </row>
    <row r="132" spans="1:16" x14ac:dyDescent="0.45">
      <c r="A132" t="s">
        <v>194</v>
      </c>
      <c r="B132" t="s">
        <v>43</v>
      </c>
      <c r="C132" t="s">
        <v>44</v>
      </c>
      <c r="D132">
        <v>125.65</v>
      </c>
      <c r="E132" t="s">
        <v>30</v>
      </c>
      <c r="F132">
        <v>82.01</v>
      </c>
      <c r="G132">
        <v>207.66000000000003</v>
      </c>
      <c r="H132">
        <v>416</v>
      </c>
      <c r="I132">
        <v>998</v>
      </c>
      <c r="J132">
        <v>271.01</v>
      </c>
      <c r="K132" t="s">
        <v>34</v>
      </c>
      <c r="L132" s="1">
        <v>45543</v>
      </c>
      <c r="M132" s="1">
        <v>45550</v>
      </c>
      <c r="N132" t="s">
        <v>31</v>
      </c>
      <c r="O132">
        <v>112740.16</v>
      </c>
      <c r="P132">
        <f>(stock_supply_chain_data[[#This Row],[Delivery_Date]]-stock_supply_chain_data[[#This Row],[Order_Date]])</f>
        <v>7</v>
      </c>
    </row>
    <row r="133" spans="1:16" x14ac:dyDescent="0.45">
      <c r="A133" t="s">
        <v>195</v>
      </c>
      <c r="B133" t="s">
        <v>130</v>
      </c>
      <c r="C133" t="s">
        <v>75</v>
      </c>
      <c r="D133">
        <v>19.809999999999999</v>
      </c>
      <c r="E133" t="s">
        <v>58</v>
      </c>
      <c r="F133">
        <v>36.29</v>
      </c>
      <c r="G133">
        <v>56.099999999999994</v>
      </c>
      <c r="H133">
        <v>404</v>
      </c>
      <c r="I133">
        <v>757</v>
      </c>
      <c r="J133">
        <v>73.66</v>
      </c>
      <c r="K133" t="s">
        <v>37</v>
      </c>
      <c r="L133" s="1">
        <v>45457</v>
      </c>
      <c r="M133" s="1">
        <v>45463</v>
      </c>
      <c r="N133" t="s">
        <v>31</v>
      </c>
      <c r="O133">
        <v>29758.639999999999</v>
      </c>
      <c r="P133">
        <f>(stock_supply_chain_data[[#This Row],[Delivery_Date]]-stock_supply_chain_data[[#This Row],[Order_Date]])</f>
        <v>6</v>
      </c>
    </row>
    <row r="134" spans="1:16" x14ac:dyDescent="0.45">
      <c r="A134" t="s">
        <v>196</v>
      </c>
      <c r="B134" t="s">
        <v>119</v>
      </c>
      <c r="C134" t="s">
        <v>49</v>
      </c>
      <c r="D134">
        <v>133.62</v>
      </c>
      <c r="E134" t="s">
        <v>58</v>
      </c>
      <c r="F134">
        <v>54.78</v>
      </c>
      <c r="G134">
        <v>188.4</v>
      </c>
      <c r="H134">
        <v>117</v>
      </c>
      <c r="I134">
        <v>316</v>
      </c>
      <c r="J134">
        <v>267.60000000000002</v>
      </c>
      <c r="K134" t="s">
        <v>25</v>
      </c>
      <c r="L134" s="1">
        <v>45010</v>
      </c>
      <c r="M134" s="1">
        <v>45015</v>
      </c>
      <c r="N134" t="s">
        <v>26</v>
      </c>
      <c r="O134">
        <v>31309.200000000001</v>
      </c>
      <c r="P134">
        <f>(stock_supply_chain_data[[#This Row],[Delivery_Date]]-stock_supply_chain_data[[#This Row],[Order_Date]])</f>
        <v>5</v>
      </c>
    </row>
    <row r="135" spans="1:16" x14ac:dyDescent="0.45">
      <c r="A135" t="s">
        <v>197</v>
      </c>
      <c r="B135" t="s">
        <v>82</v>
      </c>
      <c r="C135" t="s">
        <v>44</v>
      </c>
      <c r="D135">
        <v>196.75</v>
      </c>
      <c r="E135" t="s">
        <v>24</v>
      </c>
      <c r="F135">
        <v>27.82</v>
      </c>
      <c r="G135">
        <v>224.57</v>
      </c>
      <c r="H135">
        <v>199</v>
      </c>
      <c r="I135">
        <v>89</v>
      </c>
      <c r="J135">
        <v>309.42</v>
      </c>
      <c r="K135" t="s">
        <v>41</v>
      </c>
      <c r="L135" s="1">
        <v>45538</v>
      </c>
      <c r="M135" s="1">
        <v>45544</v>
      </c>
      <c r="N135" t="s">
        <v>26</v>
      </c>
      <c r="O135">
        <v>61574.58</v>
      </c>
      <c r="P135">
        <f>(stock_supply_chain_data[[#This Row],[Delivery_Date]]-stock_supply_chain_data[[#This Row],[Order_Date]])</f>
        <v>6</v>
      </c>
    </row>
    <row r="136" spans="1:16" x14ac:dyDescent="0.45">
      <c r="A136" t="s">
        <v>198</v>
      </c>
      <c r="B136" t="s">
        <v>22</v>
      </c>
      <c r="C136" t="s">
        <v>23</v>
      </c>
      <c r="D136">
        <v>166.47</v>
      </c>
      <c r="E136" t="s">
        <v>30</v>
      </c>
      <c r="F136">
        <v>91.85</v>
      </c>
      <c r="G136">
        <v>258.32</v>
      </c>
      <c r="H136">
        <v>427</v>
      </c>
      <c r="I136">
        <v>91</v>
      </c>
      <c r="J136">
        <v>382.31</v>
      </c>
      <c r="K136" t="s">
        <v>34</v>
      </c>
      <c r="L136" s="1">
        <v>45534</v>
      </c>
      <c r="M136" s="1">
        <v>45543</v>
      </c>
      <c r="N136" t="s">
        <v>31</v>
      </c>
      <c r="O136">
        <v>163246.37</v>
      </c>
      <c r="P136">
        <f>(stock_supply_chain_data[[#This Row],[Delivery_Date]]-stock_supply_chain_data[[#This Row],[Order_Date]])</f>
        <v>9</v>
      </c>
    </row>
    <row r="137" spans="1:16" x14ac:dyDescent="0.45">
      <c r="A137" t="s">
        <v>199</v>
      </c>
      <c r="B137" t="s">
        <v>62</v>
      </c>
      <c r="C137" t="s">
        <v>49</v>
      </c>
      <c r="D137">
        <v>380.69</v>
      </c>
      <c r="E137" t="s">
        <v>30</v>
      </c>
      <c r="F137">
        <v>6.55</v>
      </c>
      <c r="G137">
        <v>387.24</v>
      </c>
      <c r="H137">
        <v>131</v>
      </c>
      <c r="I137">
        <v>773</v>
      </c>
      <c r="J137">
        <v>507.79</v>
      </c>
      <c r="K137" t="s">
        <v>25</v>
      </c>
      <c r="L137" s="1">
        <v>45610</v>
      </c>
      <c r="M137" s="1">
        <v>45623</v>
      </c>
      <c r="N137" t="s">
        <v>31</v>
      </c>
      <c r="O137">
        <v>66520.490000000005</v>
      </c>
      <c r="P137">
        <f>(stock_supply_chain_data[[#This Row],[Delivery_Date]]-stock_supply_chain_data[[#This Row],[Order_Date]])</f>
        <v>13</v>
      </c>
    </row>
    <row r="138" spans="1:16" x14ac:dyDescent="0.45">
      <c r="A138" t="s">
        <v>200</v>
      </c>
      <c r="B138" t="s">
        <v>92</v>
      </c>
      <c r="C138" t="s">
        <v>23</v>
      </c>
      <c r="D138">
        <v>112.81</v>
      </c>
      <c r="E138" t="s">
        <v>58</v>
      </c>
      <c r="F138">
        <v>31.81</v>
      </c>
      <c r="G138">
        <v>144.62</v>
      </c>
      <c r="H138">
        <v>267</v>
      </c>
      <c r="I138">
        <v>8</v>
      </c>
      <c r="J138">
        <v>207.38</v>
      </c>
      <c r="K138" t="s">
        <v>41</v>
      </c>
      <c r="L138" s="1">
        <v>45218</v>
      </c>
      <c r="M138" s="1">
        <v>45229</v>
      </c>
      <c r="N138" t="s">
        <v>38</v>
      </c>
      <c r="O138">
        <v>55370.46</v>
      </c>
      <c r="P138">
        <f>(stock_supply_chain_data[[#This Row],[Delivery_Date]]-stock_supply_chain_data[[#This Row],[Order_Date]])</f>
        <v>11</v>
      </c>
    </row>
    <row r="139" spans="1:16" x14ac:dyDescent="0.45">
      <c r="A139" t="s">
        <v>201</v>
      </c>
      <c r="B139" t="s">
        <v>82</v>
      </c>
      <c r="C139" t="s">
        <v>44</v>
      </c>
      <c r="D139">
        <v>335.57</v>
      </c>
      <c r="E139" t="s">
        <v>24</v>
      </c>
      <c r="F139">
        <v>64.959999999999994</v>
      </c>
      <c r="G139">
        <v>400.53</v>
      </c>
      <c r="H139">
        <v>91</v>
      </c>
      <c r="I139">
        <v>24</v>
      </c>
      <c r="J139">
        <v>510.61</v>
      </c>
      <c r="K139" t="s">
        <v>25</v>
      </c>
      <c r="L139" s="1">
        <v>45013</v>
      </c>
      <c r="M139" s="1">
        <v>45027</v>
      </c>
      <c r="N139" t="s">
        <v>20</v>
      </c>
      <c r="O139">
        <v>46465.51</v>
      </c>
      <c r="P139">
        <f>(stock_supply_chain_data[[#This Row],[Delivery_Date]]-stock_supply_chain_data[[#This Row],[Order_Date]])</f>
        <v>14</v>
      </c>
    </row>
    <row r="140" spans="1:16" x14ac:dyDescent="0.45">
      <c r="A140" t="s">
        <v>202</v>
      </c>
      <c r="B140" t="s">
        <v>130</v>
      </c>
      <c r="C140" t="s">
        <v>75</v>
      </c>
      <c r="D140">
        <v>492.18</v>
      </c>
      <c r="E140" t="s">
        <v>58</v>
      </c>
      <c r="F140">
        <v>10.75</v>
      </c>
      <c r="G140">
        <v>502.93</v>
      </c>
      <c r="H140">
        <v>225</v>
      </c>
      <c r="I140">
        <v>512</v>
      </c>
      <c r="J140">
        <v>676.68</v>
      </c>
      <c r="K140" t="s">
        <v>37</v>
      </c>
      <c r="L140" s="1">
        <v>45454</v>
      </c>
      <c r="M140" s="1">
        <v>45460</v>
      </c>
      <c r="N140" t="s">
        <v>26</v>
      </c>
      <c r="O140">
        <v>152253</v>
      </c>
      <c r="P140">
        <f>(stock_supply_chain_data[[#This Row],[Delivery_Date]]-stock_supply_chain_data[[#This Row],[Order_Date]])</f>
        <v>6</v>
      </c>
    </row>
    <row r="141" spans="1:16" x14ac:dyDescent="0.45">
      <c r="A141" t="s">
        <v>203</v>
      </c>
      <c r="B141" t="s">
        <v>92</v>
      </c>
      <c r="C141" t="s">
        <v>23</v>
      </c>
      <c r="D141">
        <v>219.39</v>
      </c>
      <c r="E141" t="s">
        <v>58</v>
      </c>
      <c r="F141">
        <v>71.11</v>
      </c>
      <c r="G141">
        <v>290.5</v>
      </c>
      <c r="H141">
        <v>164</v>
      </c>
      <c r="I141">
        <v>340</v>
      </c>
      <c r="J141">
        <v>386.5</v>
      </c>
      <c r="K141" t="s">
        <v>41</v>
      </c>
      <c r="L141" s="1">
        <v>45606</v>
      </c>
      <c r="M141" s="1">
        <v>45620</v>
      </c>
      <c r="N141" t="s">
        <v>20</v>
      </c>
      <c r="O141">
        <v>63386</v>
      </c>
      <c r="P141">
        <f>(stock_supply_chain_data[[#This Row],[Delivery_Date]]-stock_supply_chain_data[[#This Row],[Order_Date]])</f>
        <v>14</v>
      </c>
    </row>
    <row r="142" spans="1:16" x14ac:dyDescent="0.45">
      <c r="A142" t="s">
        <v>204</v>
      </c>
      <c r="B142" t="s">
        <v>55</v>
      </c>
      <c r="C142" t="s">
        <v>44</v>
      </c>
      <c r="D142">
        <v>442.83</v>
      </c>
      <c r="E142" t="s">
        <v>58</v>
      </c>
      <c r="F142">
        <v>61.02</v>
      </c>
      <c r="G142">
        <v>503.84999999999997</v>
      </c>
      <c r="H142">
        <v>69</v>
      </c>
      <c r="I142">
        <v>93</v>
      </c>
      <c r="J142">
        <v>614.61</v>
      </c>
      <c r="K142" t="s">
        <v>37</v>
      </c>
      <c r="L142" s="1">
        <v>45142</v>
      </c>
      <c r="M142" s="1">
        <v>45150</v>
      </c>
      <c r="N142" t="s">
        <v>20</v>
      </c>
      <c r="O142">
        <v>42408.09</v>
      </c>
      <c r="P142">
        <f>(stock_supply_chain_data[[#This Row],[Delivery_Date]]-stock_supply_chain_data[[#This Row],[Order_Date]])</f>
        <v>8</v>
      </c>
    </row>
    <row r="143" spans="1:16" x14ac:dyDescent="0.45">
      <c r="A143" t="s">
        <v>205</v>
      </c>
      <c r="B143" t="s">
        <v>77</v>
      </c>
      <c r="C143" t="s">
        <v>75</v>
      </c>
      <c r="D143">
        <v>366.18</v>
      </c>
      <c r="E143" t="s">
        <v>24</v>
      </c>
      <c r="F143">
        <v>40.4</v>
      </c>
      <c r="G143">
        <v>406.58</v>
      </c>
      <c r="H143">
        <v>463</v>
      </c>
      <c r="I143">
        <v>643</v>
      </c>
      <c r="J143">
        <v>574.57000000000005</v>
      </c>
      <c r="K143" t="s">
        <v>41</v>
      </c>
      <c r="L143" s="1">
        <v>45202</v>
      </c>
      <c r="M143" s="1">
        <v>45213</v>
      </c>
      <c r="N143" t="s">
        <v>45</v>
      </c>
      <c r="O143">
        <v>266025.90999999997</v>
      </c>
      <c r="P143">
        <f>(stock_supply_chain_data[[#This Row],[Delivery_Date]]-stock_supply_chain_data[[#This Row],[Order_Date]])</f>
        <v>11</v>
      </c>
    </row>
    <row r="144" spans="1:16" x14ac:dyDescent="0.45">
      <c r="A144" t="s">
        <v>206</v>
      </c>
      <c r="B144" t="s">
        <v>57</v>
      </c>
      <c r="C144" t="s">
        <v>29</v>
      </c>
      <c r="D144">
        <v>129.84</v>
      </c>
      <c r="E144" t="s">
        <v>18</v>
      </c>
      <c r="F144">
        <v>53.41</v>
      </c>
      <c r="G144">
        <v>183.25</v>
      </c>
      <c r="H144">
        <v>480</v>
      </c>
      <c r="I144">
        <v>726</v>
      </c>
      <c r="J144">
        <v>220.61</v>
      </c>
      <c r="K144" t="s">
        <v>19</v>
      </c>
      <c r="L144" s="1">
        <v>45217</v>
      </c>
      <c r="M144" s="1">
        <v>45230</v>
      </c>
      <c r="N144" t="s">
        <v>31</v>
      </c>
      <c r="O144">
        <v>105892.8</v>
      </c>
      <c r="P144">
        <f>(stock_supply_chain_data[[#This Row],[Delivery_Date]]-stock_supply_chain_data[[#This Row],[Order_Date]])</f>
        <v>13</v>
      </c>
    </row>
    <row r="145" spans="1:16" x14ac:dyDescent="0.45">
      <c r="A145" t="s">
        <v>207</v>
      </c>
      <c r="B145" t="s">
        <v>149</v>
      </c>
      <c r="C145" t="s">
        <v>75</v>
      </c>
      <c r="D145">
        <v>152.66</v>
      </c>
      <c r="E145" t="s">
        <v>24</v>
      </c>
      <c r="F145">
        <v>64.73</v>
      </c>
      <c r="G145">
        <v>217.39</v>
      </c>
      <c r="H145">
        <v>123</v>
      </c>
      <c r="I145">
        <v>596</v>
      </c>
      <c r="J145">
        <v>306.16000000000003</v>
      </c>
      <c r="K145" t="s">
        <v>19</v>
      </c>
      <c r="L145" s="1">
        <v>45192</v>
      </c>
      <c r="M145" s="1">
        <v>45195</v>
      </c>
      <c r="N145" t="s">
        <v>38</v>
      </c>
      <c r="O145">
        <v>37657.68</v>
      </c>
      <c r="P145">
        <f>(stock_supply_chain_data[[#This Row],[Delivery_Date]]-stock_supply_chain_data[[#This Row],[Order_Date]])</f>
        <v>3</v>
      </c>
    </row>
    <row r="146" spans="1:16" x14ac:dyDescent="0.45">
      <c r="A146" t="s">
        <v>208</v>
      </c>
      <c r="B146" t="s">
        <v>69</v>
      </c>
      <c r="C146" t="s">
        <v>23</v>
      </c>
      <c r="D146">
        <v>163.84</v>
      </c>
      <c r="E146" t="s">
        <v>18</v>
      </c>
      <c r="F146">
        <v>32.450000000000003</v>
      </c>
      <c r="G146">
        <v>196.29000000000002</v>
      </c>
      <c r="H146">
        <v>355</v>
      </c>
      <c r="I146">
        <v>124</v>
      </c>
      <c r="J146">
        <v>246.89</v>
      </c>
      <c r="K146" t="s">
        <v>19</v>
      </c>
      <c r="L146" s="1">
        <v>45513</v>
      </c>
      <c r="M146" s="1">
        <v>45526</v>
      </c>
      <c r="N146" t="s">
        <v>38</v>
      </c>
      <c r="O146">
        <v>87645.95</v>
      </c>
      <c r="P146">
        <f>(stock_supply_chain_data[[#This Row],[Delivery_Date]]-stock_supply_chain_data[[#This Row],[Order_Date]])</f>
        <v>13</v>
      </c>
    </row>
    <row r="147" spans="1:16" x14ac:dyDescent="0.45">
      <c r="A147" t="s">
        <v>209</v>
      </c>
      <c r="B147" t="s">
        <v>123</v>
      </c>
      <c r="C147" t="s">
        <v>75</v>
      </c>
      <c r="D147">
        <v>469.04</v>
      </c>
      <c r="E147" t="s">
        <v>18</v>
      </c>
      <c r="F147">
        <v>69.930000000000007</v>
      </c>
      <c r="G147">
        <v>538.97</v>
      </c>
      <c r="H147">
        <v>291</v>
      </c>
      <c r="I147">
        <v>297</v>
      </c>
      <c r="J147">
        <v>730.69</v>
      </c>
      <c r="K147" t="s">
        <v>41</v>
      </c>
      <c r="L147" s="1">
        <v>45570</v>
      </c>
      <c r="M147" s="1">
        <v>45576</v>
      </c>
      <c r="N147" t="s">
        <v>45</v>
      </c>
      <c r="O147">
        <v>212630.79</v>
      </c>
      <c r="P147">
        <f>(stock_supply_chain_data[[#This Row],[Delivery_Date]]-stock_supply_chain_data[[#This Row],[Order_Date]])</f>
        <v>6</v>
      </c>
    </row>
    <row r="148" spans="1:16" x14ac:dyDescent="0.45">
      <c r="A148" t="s">
        <v>210</v>
      </c>
      <c r="B148" t="s">
        <v>123</v>
      </c>
      <c r="C148" t="s">
        <v>75</v>
      </c>
      <c r="D148">
        <v>310.45999999999998</v>
      </c>
      <c r="E148" t="s">
        <v>24</v>
      </c>
      <c r="F148">
        <v>91.71</v>
      </c>
      <c r="G148">
        <v>402.16999999999996</v>
      </c>
      <c r="H148">
        <v>200</v>
      </c>
      <c r="I148">
        <v>677</v>
      </c>
      <c r="J148">
        <v>580.54999999999995</v>
      </c>
      <c r="K148" t="s">
        <v>41</v>
      </c>
      <c r="L148" s="1">
        <v>45285</v>
      </c>
      <c r="M148" s="1">
        <v>45286</v>
      </c>
      <c r="N148" t="s">
        <v>38</v>
      </c>
      <c r="O148">
        <v>116110</v>
      </c>
      <c r="P148">
        <f>(stock_supply_chain_data[[#This Row],[Delivery_Date]]-stock_supply_chain_data[[#This Row],[Order_Date]])</f>
        <v>1</v>
      </c>
    </row>
    <row r="149" spans="1:16" x14ac:dyDescent="0.45">
      <c r="A149" t="s">
        <v>211</v>
      </c>
      <c r="B149" t="s">
        <v>130</v>
      </c>
      <c r="C149" t="s">
        <v>75</v>
      </c>
      <c r="D149">
        <v>358.62</v>
      </c>
      <c r="E149" t="s">
        <v>24</v>
      </c>
      <c r="F149">
        <v>39.630000000000003</v>
      </c>
      <c r="G149">
        <v>398.25</v>
      </c>
      <c r="H149">
        <v>116</v>
      </c>
      <c r="I149">
        <v>264</v>
      </c>
      <c r="J149">
        <v>564.34</v>
      </c>
      <c r="K149" t="s">
        <v>37</v>
      </c>
      <c r="L149" s="1">
        <v>45410</v>
      </c>
      <c r="M149" s="1">
        <v>45420</v>
      </c>
      <c r="N149" t="s">
        <v>31</v>
      </c>
      <c r="O149">
        <v>65463.44</v>
      </c>
      <c r="P149">
        <f>(stock_supply_chain_data[[#This Row],[Delivery_Date]]-stock_supply_chain_data[[#This Row],[Order_Date]])</f>
        <v>10</v>
      </c>
    </row>
    <row r="150" spans="1:16" x14ac:dyDescent="0.45">
      <c r="A150" t="s">
        <v>212</v>
      </c>
      <c r="B150" t="s">
        <v>213</v>
      </c>
      <c r="C150" t="s">
        <v>23</v>
      </c>
      <c r="D150">
        <v>244.46</v>
      </c>
      <c r="E150" t="s">
        <v>24</v>
      </c>
      <c r="F150">
        <v>69.069999999999993</v>
      </c>
      <c r="G150">
        <v>313.52999999999997</v>
      </c>
      <c r="H150">
        <v>477</v>
      </c>
      <c r="I150">
        <v>573</v>
      </c>
      <c r="J150">
        <v>442.08</v>
      </c>
      <c r="K150" t="s">
        <v>19</v>
      </c>
      <c r="L150" s="1">
        <v>45234</v>
      </c>
      <c r="M150" s="1">
        <v>45246</v>
      </c>
      <c r="N150" t="s">
        <v>31</v>
      </c>
      <c r="O150">
        <v>210872.16</v>
      </c>
      <c r="P150">
        <f>(stock_supply_chain_data[[#This Row],[Delivery_Date]]-stock_supply_chain_data[[#This Row],[Order_Date]])</f>
        <v>12</v>
      </c>
    </row>
    <row r="151" spans="1:16" x14ac:dyDescent="0.45">
      <c r="A151" t="s">
        <v>214</v>
      </c>
      <c r="B151" t="s">
        <v>48</v>
      </c>
      <c r="C151" t="s">
        <v>49</v>
      </c>
      <c r="D151">
        <v>368</v>
      </c>
      <c r="E151" t="s">
        <v>30</v>
      </c>
      <c r="F151">
        <v>12.2</v>
      </c>
      <c r="G151">
        <v>380.2</v>
      </c>
      <c r="H151">
        <v>75</v>
      </c>
      <c r="I151">
        <v>644</v>
      </c>
      <c r="J151">
        <v>536.83000000000004</v>
      </c>
      <c r="K151" t="s">
        <v>19</v>
      </c>
      <c r="L151" s="1">
        <v>45076</v>
      </c>
      <c r="M151" s="1">
        <v>45089</v>
      </c>
      <c r="N151" t="s">
        <v>38</v>
      </c>
      <c r="O151">
        <v>40262.25</v>
      </c>
      <c r="P151">
        <f>(stock_supply_chain_data[[#This Row],[Delivery_Date]]-stock_supply_chain_data[[#This Row],[Order_Date]])</f>
        <v>13</v>
      </c>
    </row>
    <row r="152" spans="1:16" x14ac:dyDescent="0.45">
      <c r="A152" t="s">
        <v>215</v>
      </c>
      <c r="B152" t="s">
        <v>69</v>
      </c>
      <c r="C152" t="s">
        <v>23</v>
      </c>
      <c r="D152">
        <v>170.08</v>
      </c>
      <c r="E152" t="s">
        <v>18</v>
      </c>
      <c r="F152">
        <v>33.369999999999997</v>
      </c>
      <c r="G152">
        <v>203.45000000000002</v>
      </c>
      <c r="H152">
        <v>291</v>
      </c>
      <c r="I152">
        <v>96</v>
      </c>
      <c r="J152">
        <v>287.32</v>
      </c>
      <c r="K152" t="s">
        <v>34</v>
      </c>
      <c r="L152" s="1">
        <v>45039</v>
      </c>
      <c r="M152" s="1">
        <v>45044</v>
      </c>
      <c r="N152" t="s">
        <v>20</v>
      </c>
      <c r="O152">
        <v>83610.12</v>
      </c>
      <c r="P152">
        <f>(stock_supply_chain_data[[#This Row],[Delivery_Date]]-stock_supply_chain_data[[#This Row],[Order_Date]])</f>
        <v>5</v>
      </c>
    </row>
    <row r="153" spans="1:16" x14ac:dyDescent="0.45">
      <c r="A153" t="s">
        <v>216</v>
      </c>
      <c r="B153" t="s">
        <v>60</v>
      </c>
      <c r="C153" t="s">
        <v>17</v>
      </c>
      <c r="D153">
        <v>164.25</v>
      </c>
      <c r="E153" t="s">
        <v>24</v>
      </c>
      <c r="F153">
        <v>31.86</v>
      </c>
      <c r="G153">
        <v>196.11</v>
      </c>
      <c r="H153">
        <v>372</v>
      </c>
      <c r="I153">
        <v>451</v>
      </c>
      <c r="J153">
        <v>252.2</v>
      </c>
      <c r="K153" t="s">
        <v>37</v>
      </c>
      <c r="L153" s="1">
        <v>45085</v>
      </c>
      <c r="M153" s="1">
        <v>45090</v>
      </c>
      <c r="N153" t="s">
        <v>38</v>
      </c>
      <c r="O153">
        <v>93818.4</v>
      </c>
      <c r="P153">
        <f>(stock_supply_chain_data[[#This Row],[Delivery_Date]]-stock_supply_chain_data[[#This Row],[Order_Date]])</f>
        <v>5</v>
      </c>
    </row>
    <row r="154" spans="1:16" x14ac:dyDescent="0.45">
      <c r="A154" t="s">
        <v>217</v>
      </c>
      <c r="B154" t="s">
        <v>74</v>
      </c>
      <c r="C154" t="s">
        <v>75</v>
      </c>
      <c r="D154">
        <v>130.83000000000001</v>
      </c>
      <c r="E154" t="s">
        <v>24</v>
      </c>
      <c r="F154">
        <v>18.100000000000001</v>
      </c>
      <c r="G154">
        <v>148.93</v>
      </c>
      <c r="H154">
        <v>94</v>
      </c>
      <c r="I154">
        <v>673</v>
      </c>
      <c r="J154">
        <v>203.81</v>
      </c>
      <c r="K154" t="s">
        <v>41</v>
      </c>
      <c r="L154" s="1">
        <v>45402</v>
      </c>
      <c r="M154" s="1">
        <v>45413</v>
      </c>
      <c r="N154" t="s">
        <v>31</v>
      </c>
      <c r="O154">
        <v>19158.14</v>
      </c>
      <c r="P154">
        <f>(stock_supply_chain_data[[#This Row],[Delivery_Date]]-stock_supply_chain_data[[#This Row],[Order_Date]])</f>
        <v>11</v>
      </c>
    </row>
    <row r="155" spans="1:16" x14ac:dyDescent="0.45">
      <c r="A155" t="s">
        <v>218</v>
      </c>
      <c r="B155" t="s">
        <v>28</v>
      </c>
      <c r="C155" t="s">
        <v>29</v>
      </c>
      <c r="D155">
        <v>115.69</v>
      </c>
      <c r="E155" t="s">
        <v>18</v>
      </c>
      <c r="F155">
        <v>56.84</v>
      </c>
      <c r="G155">
        <v>172.53</v>
      </c>
      <c r="H155">
        <v>399</v>
      </c>
      <c r="I155">
        <v>205</v>
      </c>
      <c r="J155">
        <v>211.18</v>
      </c>
      <c r="K155" t="s">
        <v>34</v>
      </c>
      <c r="L155" s="1">
        <v>44941</v>
      </c>
      <c r="M155" s="1">
        <v>44955</v>
      </c>
      <c r="N155" t="s">
        <v>45</v>
      </c>
      <c r="O155">
        <v>84260.82</v>
      </c>
      <c r="P155">
        <f>(stock_supply_chain_data[[#This Row],[Delivery_Date]]-stock_supply_chain_data[[#This Row],[Order_Date]])</f>
        <v>14</v>
      </c>
    </row>
    <row r="156" spans="1:16" x14ac:dyDescent="0.45">
      <c r="A156" t="s">
        <v>219</v>
      </c>
      <c r="B156" t="s">
        <v>82</v>
      </c>
      <c r="C156" t="s">
        <v>44</v>
      </c>
      <c r="D156">
        <v>160.9</v>
      </c>
      <c r="E156" t="s">
        <v>24</v>
      </c>
      <c r="F156">
        <v>95.07</v>
      </c>
      <c r="G156">
        <v>255.97</v>
      </c>
      <c r="H156">
        <v>329</v>
      </c>
      <c r="I156">
        <v>153</v>
      </c>
      <c r="J156">
        <v>363.32</v>
      </c>
      <c r="K156" t="s">
        <v>34</v>
      </c>
      <c r="L156" s="1">
        <v>44962</v>
      </c>
      <c r="M156" s="1">
        <v>44970</v>
      </c>
      <c r="N156" t="s">
        <v>45</v>
      </c>
      <c r="O156">
        <v>119532.28</v>
      </c>
      <c r="P156">
        <f>(stock_supply_chain_data[[#This Row],[Delivery_Date]]-stock_supply_chain_data[[#This Row],[Order_Date]])</f>
        <v>8</v>
      </c>
    </row>
    <row r="157" spans="1:16" x14ac:dyDescent="0.45">
      <c r="A157" t="s">
        <v>220</v>
      </c>
      <c r="B157" t="s">
        <v>40</v>
      </c>
      <c r="C157" t="s">
        <v>17</v>
      </c>
      <c r="D157">
        <v>397.66</v>
      </c>
      <c r="E157" t="s">
        <v>58</v>
      </c>
      <c r="F157">
        <v>62.2</v>
      </c>
      <c r="G157">
        <v>459.86</v>
      </c>
      <c r="H157">
        <v>368</v>
      </c>
      <c r="I157">
        <v>706</v>
      </c>
      <c r="J157">
        <v>558.66999999999996</v>
      </c>
      <c r="K157" t="s">
        <v>19</v>
      </c>
      <c r="L157" s="1">
        <v>45544</v>
      </c>
      <c r="M157" s="1">
        <v>45557</v>
      </c>
      <c r="N157" t="s">
        <v>20</v>
      </c>
      <c r="O157">
        <v>205590.56</v>
      </c>
      <c r="P157">
        <f>(stock_supply_chain_data[[#This Row],[Delivery_Date]]-stock_supply_chain_data[[#This Row],[Order_Date]])</f>
        <v>13</v>
      </c>
    </row>
    <row r="158" spans="1:16" x14ac:dyDescent="0.45">
      <c r="A158" t="s">
        <v>221</v>
      </c>
      <c r="B158" t="s">
        <v>28</v>
      </c>
      <c r="C158" t="s">
        <v>29</v>
      </c>
      <c r="D158">
        <v>84.57</v>
      </c>
      <c r="E158" t="s">
        <v>30</v>
      </c>
      <c r="F158">
        <v>22.64</v>
      </c>
      <c r="G158">
        <v>107.21</v>
      </c>
      <c r="H158">
        <v>305</v>
      </c>
      <c r="I158">
        <v>794</v>
      </c>
      <c r="J158">
        <v>130.37</v>
      </c>
      <c r="K158" t="s">
        <v>19</v>
      </c>
      <c r="L158" s="1">
        <v>45182</v>
      </c>
      <c r="M158" s="1">
        <v>45191</v>
      </c>
      <c r="N158" t="s">
        <v>31</v>
      </c>
      <c r="O158">
        <v>39762.85</v>
      </c>
      <c r="P158">
        <f>(stock_supply_chain_data[[#This Row],[Delivery_Date]]-stock_supply_chain_data[[#This Row],[Order_Date]])</f>
        <v>9</v>
      </c>
    </row>
    <row r="159" spans="1:16" x14ac:dyDescent="0.45">
      <c r="A159" t="s">
        <v>222</v>
      </c>
      <c r="B159" t="s">
        <v>121</v>
      </c>
      <c r="C159" t="s">
        <v>29</v>
      </c>
      <c r="D159">
        <v>72.430000000000007</v>
      </c>
      <c r="E159" t="s">
        <v>30</v>
      </c>
      <c r="F159">
        <v>37.130000000000003</v>
      </c>
      <c r="G159">
        <v>109.56</v>
      </c>
      <c r="H159">
        <v>156</v>
      </c>
      <c r="I159">
        <v>671</v>
      </c>
      <c r="J159">
        <v>157.72</v>
      </c>
      <c r="K159" t="s">
        <v>41</v>
      </c>
      <c r="L159" s="1">
        <v>45147</v>
      </c>
      <c r="M159" s="1">
        <v>45156</v>
      </c>
      <c r="N159" t="s">
        <v>20</v>
      </c>
      <c r="O159">
        <v>24604.32</v>
      </c>
      <c r="P159">
        <f>(stock_supply_chain_data[[#This Row],[Delivery_Date]]-stock_supply_chain_data[[#This Row],[Order_Date]])</f>
        <v>9</v>
      </c>
    </row>
    <row r="160" spans="1:16" x14ac:dyDescent="0.45">
      <c r="A160" t="s">
        <v>223</v>
      </c>
      <c r="B160" t="s">
        <v>36</v>
      </c>
      <c r="C160" t="s">
        <v>23</v>
      </c>
      <c r="D160">
        <v>324.61</v>
      </c>
      <c r="E160" t="s">
        <v>30</v>
      </c>
      <c r="F160">
        <v>87.61</v>
      </c>
      <c r="G160">
        <v>412.22</v>
      </c>
      <c r="H160">
        <v>90</v>
      </c>
      <c r="I160">
        <v>948</v>
      </c>
      <c r="J160">
        <v>584.32000000000005</v>
      </c>
      <c r="K160" t="s">
        <v>25</v>
      </c>
      <c r="L160" s="1">
        <v>45542</v>
      </c>
      <c r="M160" s="1">
        <v>45546</v>
      </c>
      <c r="N160" t="s">
        <v>20</v>
      </c>
      <c r="O160">
        <v>52588.800000000003</v>
      </c>
      <c r="P160">
        <f>(stock_supply_chain_data[[#This Row],[Delivery_Date]]-stock_supply_chain_data[[#This Row],[Order_Date]])</f>
        <v>4</v>
      </c>
    </row>
    <row r="161" spans="1:16" x14ac:dyDescent="0.45">
      <c r="A161" t="s">
        <v>224</v>
      </c>
      <c r="B161" t="s">
        <v>123</v>
      </c>
      <c r="C161" t="s">
        <v>75</v>
      </c>
      <c r="D161">
        <v>95.05</v>
      </c>
      <c r="E161" t="s">
        <v>30</v>
      </c>
      <c r="F161">
        <v>41.75</v>
      </c>
      <c r="G161">
        <v>136.80000000000001</v>
      </c>
      <c r="H161">
        <v>466</v>
      </c>
      <c r="I161">
        <v>300</v>
      </c>
      <c r="J161">
        <v>175.44</v>
      </c>
      <c r="K161" t="s">
        <v>19</v>
      </c>
      <c r="L161" s="1">
        <v>45407</v>
      </c>
      <c r="M161" s="1">
        <v>45413</v>
      </c>
      <c r="N161" t="s">
        <v>38</v>
      </c>
      <c r="O161">
        <v>81755.039999999994</v>
      </c>
      <c r="P161">
        <f>(stock_supply_chain_data[[#This Row],[Delivery_Date]]-stock_supply_chain_data[[#This Row],[Order_Date]])</f>
        <v>6</v>
      </c>
    </row>
    <row r="162" spans="1:16" x14ac:dyDescent="0.45">
      <c r="A162" t="s">
        <v>225</v>
      </c>
      <c r="B162" t="s">
        <v>92</v>
      </c>
      <c r="C162" t="s">
        <v>23</v>
      </c>
      <c r="D162">
        <v>319.49</v>
      </c>
      <c r="E162" t="s">
        <v>30</v>
      </c>
      <c r="F162">
        <v>70.03</v>
      </c>
      <c r="G162">
        <v>389.52</v>
      </c>
      <c r="H162">
        <v>117</v>
      </c>
      <c r="I162">
        <v>207</v>
      </c>
      <c r="J162">
        <v>545.95000000000005</v>
      </c>
      <c r="K162" t="s">
        <v>37</v>
      </c>
      <c r="L162" s="1">
        <v>45395</v>
      </c>
      <c r="M162" s="1">
        <v>45409</v>
      </c>
      <c r="N162" t="s">
        <v>38</v>
      </c>
      <c r="O162">
        <v>63876.15</v>
      </c>
      <c r="P162">
        <f>(stock_supply_chain_data[[#This Row],[Delivery_Date]]-stock_supply_chain_data[[#This Row],[Order_Date]])</f>
        <v>14</v>
      </c>
    </row>
    <row r="163" spans="1:16" x14ac:dyDescent="0.45">
      <c r="A163" t="s">
        <v>226</v>
      </c>
      <c r="B163" t="s">
        <v>55</v>
      </c>
      <c r="C163" t="s">
        <v>44</v>
      </c>
      <c r="D163">
        <v>309.44</v>
      </c>
      <c r="E163" t="s">
        <v>18</v>
      </c>
      <c r="F163">
        <v>46.83</v>
      </c>
      <c r="G163">
        <v>356.27</v>
      </c>
      <c r="H163">
        <v>130</v>
      </c>
      <c r="I163">
        <v>157</v>
      </c>
      <c r="J163">
        <v>485.84</v>
      </c>
      <c r="K163" t="s">
        <v>37</v>
      </c>
      <c r="L163" s="1">
        <v>45539</v>
      </c>
      <c r="M163" s="1">
        <v>45547</v>
      </c>
      <c r="N163" t="s">
        <v>31</v>
      </c>
      <c r="O163">
        <v>63159.199999999997</v>
      </c>
      <c r="P163">
        <f>(stock_supply_chain_data[[#This Row],[Delivery_Date]]-stock_supply_chain_data[[#This Row],[Order_Date]])</f>
        <v>8</v>
      </c>
    </row>
    <row r="164" spans="1:16" x14ac:dyDescent="0.45">
      <c r="A164" t="s">
        <v>227</v>
      </c>
      <c r="B164" t="s">
        <v>43</v>
      </c>
      <c r="C164" t="s">
        <v>44</v>
      </c>
      <c r="D164">
        <v>216.45</v>
      </c>
      <c r="E164" t="s">
        <v>24</v>
      </c>
      <c r="F164">
        <v>41.39</v>
      </c>
      <c r="G164">
        <v>257.83999999999997</v>
      </c>
      <c r="H164">
        <v>206</v>
      </c>
      <c r="I164">
        <v>299</v>
      </c>
      <c r="J164">
        <v>368.66</v>
      </c>
      <c r="K164" t="s">
        <v>25</v>
      </c>
      <c r="L164" s="1">
        <v>44982</v>
      </c>
      <c r="M164" s="1">
        <v>44983</v>
      </c>
      <c r="N164" t="s">
        <v>45</v>
      </c>
      <c r="O164">
        <v>75943.960000000006</v>
      </c>
      <c r="P164">
        <f>(stock_supply_chain_data[[#This Row],[Delivery_Date]]-stock_supply_chain_data[[#This Row],[Order_Date]])</f>
        <v>1</v>
      </c>
    </row>
    <row r="165" spans="1:16" x14ac:dyDescent="0.45">
      <c r="A165" t="s">
        <v>228</v>
      </c>
      <c r="B165" t="s">
        <v>43</v>
      </c>
      <c r="C165" t="s">
        <v>44</v>
      </c>
      <c r="D165">
        <v>355.21</v>
      </c>
      <c r="E165" t="s">
        <v>30</v>
      </c>
      <c r="F165">
        <v>27.3</v>
      </c>
      <c r="G165">
        <v>382.51</v>
      </c>
      <c r="H165">
        <v>203</v>
      </c>
      <c r="I165">
        <v>737</v>
      </c>
      <c r="J165">
        <v>499.21</v>
      </c>
      <c r="K165" t="s">
        <v>41</v>
      </c>
      <c r="L165" s="1">
        <v>45117</v>
      </c>
      <c r="M165" s="1">
        <v>45119</v>
      </c>
      <c r="N165" t="s">
        <v>45</v>
      </c>
      <c r="O165">
        <v>101339.63</v>
      </c>
      <c r="P165">
        <f>(stock_supply_chain_data[[#This Row],[Delivery_Date]]-stock_supply_chain_data[[#This Row],[Order_Date]])</f>
        <v>2</v>
      </c>
    </row>
    <row r="166" spans="1:16" x14ac:dyDescent="0.45">
      <c r="A166" t="s">
        <v>229</v>
      </c>
      <c r="B166" t="s">
        <v>82</v>
      </c>
      <c r="C166" t="s">
        <v>44</v>
      </c>
      <c r="D166">
        <v>284.68</v>
      </c>
      <c r="E166" t="s">
        <v>18</v>
      </c>
      <c r="F166">
        <v>11.49</v>
      </c>
      <c r="G166">
        <v>296.17</v>
      </c>
      <c r="H166">
        <v>330</v>
      </c>
      <c r="I166">
        <v>550</v>
      </c>
      <c r="J166">
        <v>431.15</v>
      </c>
      <c r="K166" t="s">
        <v>25</v>
      </c>
      <c r="L166" s="1">
        <v>44946</v>
      </c>
      <c r="M166" s="1">
        <v>44958</v>
      </c>
      <c r="N166" t="s">
        <v>20</v>
      </c>
      <c r="O166">
        <v>142279.5</v>
      </c>
      <c r="P166">
        <f>(stock_supply_chain_data[[#This Row],[Delivery_Date]]-stock_supply_chain_data[[#This Row],[Order_Date]])</f>
        <v>12</v>
      </c>
    </row>
    <row r="167" spans="1:16" x14ac:dyDescent="0.45">
      <c r="A167" t="s">
        <v>230</v>
      </c>
      <c r="B167" t="s">
        <v>33</v>
      </c>
      <c r="C167" t="s">
        <v>29</v>
      </c>
      <c r="D167">
        <v>384.94</v>
      </c>
      <c r="E167" t="s">
        <v>30</v>
      </c>
      <c r="F167">
        <v>79.819999999999993</v>
      </c>
      <c r="G167">
        <v>464.76</v>
      </c>
      <c r="H167">
        <v>173</v>
      </c>
      <c r="I167">
        <v>893</v>
      </c>
      <c r="J167">
        <v>571.38</v>
      </c>
      <c r="K167" t="s">
        <v>41</v>
      </c>
      <c r="L167" s="1">
        <v>45025</v>
      </c>
      <c r="M167" s="1">
        <v>45031</v>
      </c>
      <c r="N167" t="s">
        <v>20</v>
      </c>
      <c r="O167">
        <v>98848.74</v>
      </c>
      <c r="P167">
        <f>(stock_supply_chain_data[[#This Row],[Delivery_Date]]-stock_supply_chain_data[[#This Row],[Order_Date]])</f>
        <v>6</v>
      </c>
    </row>
    <row r="168" spans="1:16" x14ac:dyDescent="0.45">
      <c r="A168" t="s">
        <v>231</v>
      </c>
      <c r="B168" t="s">
        <v>60</v>
      </c>
      <c r="C168" t="s">
        <v>17</v>
      </c>
      <c r="D168">
        <v>339.21</v>
      </c>
      <c r="E168" t="s">
        <v>24</v>
      </c>
      <c r="F168">
        <v>85.54</v>
      </c>
      <c r="G168">
        <v>424.75</v>
      </c>
      <c r="H168">
        <v>392</v>
      </c>
      <c r="I168">
        <v>899</v>
      </c>
      <c r="J168">
        <v>533.34</v>
      </c>
      <c r="K168" t="s">
        <v>41</v>
      </c>
      <c r="L168" s="1">
        <v>44966</v>
      </c>
      <c r="M168" s="1">
        <v>44973</v>
      </c>
      <c r="N168" t="s">
        <v>20</v>
      </c>
      <c r="O168">
        <v>209069.28</v>
      </c>
      <c r="P168">
        <f>(stock_supply_chain_data[[#This Row],[Delivery_Date]]-stock_supply_chain_data[[#This Row],[Order_Date]])</f>
        <v>7</v>
      </c>
    </row>
    <row r="169" spans="1:16" x14ac:dyDescent="0.45">
      <c r="A169" t="s">
        <v>232</v>
      </c>
      <c r="B169" t="s">
        <v>130</v>
      </c>
      <c r="C169" t="s">
        <v>75</v>
      </c>
      <c r="D169">
        <v>119.25</v>
      </c>
      <c r="E169" t="s">
        <v>18</v>
      </c>
      <c r="F169">
        <v>17.41</v>
      </c>
      <c r="G169">
        <v>136.66</v>
      </c>
      <c r="H169">
        <v>290</v>
      </c>
      <c r="I169">
        <v>108</v>
      </c>
      <c r="J169">
        <v>201.39</v>
      </c>
      <c r="K169" t="s">
        <v>41</v>
      </c>
      <c r="L169" s="1">
        <v>45377</v>
      </c>
      <c r="M169" s="1">
        <v>45387</v>
      </c>
      <c r="N169" t="s">
        <v>45</v>
      </c>
      <c r="O169">
        <v>58403.1</v>
      </c>
      <c r="P169">
        <f>(stock_supply_chain_data[[#This Row],[Delivery_Date]]-stock_supply_chain_data[[#This Row],[Order_Date]])</f>
        <v>10</v>
      </c>
    </row>
    <row r="170" spans="1:16" x14ac:dyDescent="0.45">
      <c r="A170" t="s">
        <v>233</v>
      </c>
      <c r="B170" t="s">
        <v>52</v>
      </c>
      <c r="C170" t="s">
        <v>29</v>
      </c>
      <c r="D170">
        <v>440.54</v>
      </c>
      <c r="E170" t="s">
        <v>24</v>
      </c>
      <c r="F170">
        <v>10.220000000000001</v>
      </c>
      <c r="G170">
        <v>450.76000000000005</v>
      </c>
      <c r="H170">
        <v>79</v>
      </c>
      <c r="I170">
        <v>99</v>
      </c>
      <c r="J170">
        <v>600.26</v>
      </c>
      <c r="K170" t="s">
        <v>25</v>
      </c>
      <c r="L170" s="1">
        <v>45099</v>
      </c>
      <c r="M170" s="1">
        <v>45100</v>
      </c>
      <c r="N170" t="s">
        <v>45</v>
      </c>
      <c r="O170">
        <v>47420.54</v>
      </c>
      <c r="P170">
        <f>(stock_supply_chain_data[[#This Row],[Delivery_Date]]-stock_supply_chain_data[[#This Row],[Order_Date]])</f>
        <v>1</v>
      </c>
    </row>
    <row r="171" spans="1:16" x14ac:dyDescent="0.45">
      <c r="A171" t="s">
        <v>234</v>
      </c>
      <c r="B171" t="s">
        <v>43</v>
      </c>
      <c r="C171" t="s">
        <v>44</v>
      </c>
      <c r="D171">
        <v>27.27</v>
      </c>
      <c r="E171" t="s">
        <v>58</v>
      </c>
      <c r="F171">
        <v>13.21</v>
      </c>
      <c r="G171">
        <v>40.480000000000004</v>
      </c>
      <c r="H171">
        <v>178</v>
      </c>
      <c r="I171">
        <v>333</v>
      </c>
      <c r="J171">
        <v>53.63</v>
      </c>
      <c r="K171" t="s">
        <v>41</v>
      </c>
      <c r="L171" s="1">
        <v>45579</v>
      </c>
      <c r="M171" s="1">
        <v>45580</v>
      </c>
      <c r="N171" t="s">
        <v>20</v>
      </c>
      <c r="O171">
        <v>9546.14</v>
      </c>
      <c r="P171">
        <f>(stock_supply_chain_data[[#This Row],[Delivery_Date]]-stock_supply_chain_data[[#This Row],[Order_Date]])</f>
        <v>1</v>
      </c>
    </row>
    <row r="172" spans="1:16" x14ac:dyDescent="0.45">
      <c r="A172" t="s">
        <v>235</v>
      </c>
      <c r="B172" t="s">
        <v>52</v>
      </c>
      <c r="C172" t="s">
        <v>29</v>
      </c>
      <c r="D172">
        <v>439.69</v>
      </c>
      <c r="E172" t="s">
        <v>18</v>
      </c>
      <c r="F172">
        <v>73.5</v>
      </c>
      <c r="G172">
        <v>513.19000000000005</v>
      </c>
      <c r="H172">
        <v>151</v>
      </c>
      <c r="I172">
        <v>838</v>
      </c>
      <c r="J172">
        <v>659.66</v>
      </c>
      <c r="K172" t="s">
        <v>19</v>
      </c>
      <c r="L172" s="1">
        <v>45390</v>
      </c>
      <c r="M172" s="1">
        <v>45401</v>
      </c>
      <c r="N172" t="s">
        <v>38</v>
      </c>
      <c r="O172">
        <v>99608.66</v>
      </c>
      <c r="P172">
        <f>(stock_supply_chain_data[[#This Row],[Delivery_Date]]-stock_supply_chain_data[[#This Row],[Order_Date]])</f>
        <v>11</v>
      </c>
    </row>
    <row r="173" spans="1:16" x14ac:dyDescent="0.45">
      <c r="A173" t="s">
        <v>236</v>
      </c>
      <c r="B173" t="s">
        <v>86</v>
      </c>
      <c r="C173" t="s">
        <v>17</v>
      </c>
      <c r="D173">
        <v>110.05</v>
      </c>
      <c r="E173" t="s">
        <v>18</v>
      </c>
      <c r="F173">
        <v>74.47</v>
      </c>
      <c r="G173">
        <v>184.51999999999998</v>
      </c>
      <c r="H173">
        <v>440</v>
      </c>
      <c r="I173">
        <v>332</v>
      </c>
      <c r="J173">
        <v>276.36</v>
      </c>
      <c r="K173" t="s">
        <v>19</v>
      </c>
      <c r="L173" s="1">
        <v>45423</v>
      </c>
      <c r="M173" s="1">
        <v>45424</v>
      </c>
      <c r="N173" t="s">
        <v>45</v>
      </c>
      <c r="O173">
        <v>121598.39999999999</v>
      </c>
      <c r="P173">
        <f>(stock_supply_chain_data[[#This Row],[Delivery_Date]]-stock_supply_chain_data[[#This Row],[Order_Date]])</f>
        <v>1</v>
      </c>
    </row>
    <row r="174" spans="1:16" x14ac:dyDescent="0.45">
      <c r="A174" t="s">
        <v>237</v>
      </c>
      <c r="B174" t="s">
        <v>36</v>
      </c>
      <c r="C174" t="s">
        <v>23</v>
      </c>
      <c r="D174">
        <v>264.60000000000002</v>
      </c>
      <c r="E174" t="s">
        <v>58</v>
      </c>
      <c r="F174">
        <v>70.650000000000006</v>
      </c>
      <c r="G174">
        <v>335.25</v>
      </c>
      <c r="H174">
        <v>263</v>
      </c>
      <c r="I174">
        <v>576</v>
      </c>
      <c r="J174">
        <v>492.57</v>
      </c>
      <c r="K174" t="s">
        <v>41</v>
      </c>
      <c r="L174" s="1">
        <v>45455</v>
      </c>
      <c r="M174" s="1">
        <v>45461</v>
      </c>
      <c r="N174" t="s">
        <v>31</v>
      </c>
      <c r="O174">
        <v>129545.91</v>
      </c>
      <c r="P174">
        <f>(stock_supply_chain_data[[#This Row],[Delivery_Date]]-stock_supply_chain_data[[#This Row],[Order_Date]])</f>
        <v>6</v>
      </c>
    </row>
    <row r="175" spans="1:16" x14ac:dyDescent="0.45">
      <c r="A175" t="s">
        <v>238</v>
      </c>
      <c r="B175" t="s">
        <v>48</v>
      </c>
      <c r="C175" t="s">
        <v>49</v>
      </c>
      <c r="D175">
        <v>174.09</v>
      </c>
      <c r="E175" t="s">
        <v>18</v>
      </c>
      <c r="F175">
        <v>96</v>
      </c>
      <c r="G175">
        <v>270.09000000000003</v>
      </c>
      <c r="H175">
        <v>411</v>
      </c>
      <c r="I175">
        <v>516</v>
      </c>
      <c r="J175">
        <v>351.9</v>
      </c>
      <c r="K175" t="s">
        <v>37</v>
      </c>
      <c r="L175" s="1">
        <v>45327</v>
      </c>
      <c r="M175" s="1">
        <v>45328</v>
      </c>
      <c r="N175" t="s">
        <v>26</v>
      </c>
      <c r="O175">
        <v>144630.9</v>
      </c>
      <c r="P175">
        <f>(stock_supply_chain_data[[#This Row],[Delivery_Date]]-stock_supply_chain_data[[#This Row],[Order_Date]])</f>
        <v>1</v>
      </c>
    </row>
    <row r="176" spans="1:16" x14ac:dyDescent="0.45">
      <c r="A176" t="s">
        <v>239</v>
      </c>
      <c r="B176" t="s">
        <v>74</v>
      </c>
      <c r="C176" t="s">
        <v>75</v>
      </c>
      <c r="D176">
        <v>330.79</v>
      </c>
      <c r="E176" t="s">
        <v>18</v>
      </c>
      <c r="F176">
        <v>46.08</v>
      </c>
      <c r="G176">
        <v>376.87</v>
      </c>
      <c r="H176">
        <v>466</v>
      </c>
      <c r="I176">
        <v>679</v>
      </c>
      <c r="J176">
        <v>531.91</v>
      </c>
      <c r="K176" t="s">
        <v>34</v>
      </c>
      <c r="L176" s="1">
        <v>44931</v>
      </c>
      <c r="M176" s="1">
        <v>44941</v>
      </c>
      <c r="N176" t="s">
        <v>31</v>
      </c>
      <c r="O176">
        <v>247870.06</v>
      </c>
      <c r="P176">
        <f>(stock_supply_chain_data[[#This Row],[Delivery_Date]]-stock_supply_chain_data[[#This Row],[Order_Date]])</f>
        <v>10</v>
      </c>
    </row>
    <row r="177" spans="1:16" x14ac:dyDescent="0.45">
      <c r="A177" t="s">
        <v>240</v>
      </c>
      <c r="B177" t="s">
        <v>92</v>
      </c>
      <c r="C177" t="s">
        <v>23</v>
      </c>
      <c r="D177">
        <v>409.76</v>
      </c>
      <c r="E177" t="s">
        <v>30</v>
      </c>
      <c r="F177">
        <v>15.97</v>
      </c>
      <c r="G177">
        <v>425.73</v>
      </c>
      <c r="H177">
        <v>412</v>
      </c>
      <c r="I177">
        <v>279</v>
      </c>
      <c r="J177">
        <v>558.85</v>
      </c>
      <c r="K177" t="s">
        <v>19</v>
      </c>
      <c r="L177" s="1">
        <v>45354</v>
      </c>
      <c r="M177" s="1">
        <v>45362</v>
      </c>
      <c r="N177" t="s">
        <v>38</v>
      </c>
      <c r="O177">
        <v>230246.2</v>
      </c>
      <c r="P177">
        <f>(stock_supply_chain_data[[#This Row],[Delivery_Date]]-stock_supply_chain_data[[#This Row],[Order_Date]])</f>
        <v>8</v>
      </c>
    </row>
    <row r="178" spans="1:16" x14ac:dyDescent="0.45">
      <c r="A178" t="s">
        <v>241</v>
      </c>
      <c r="B178" t="s">
        <v>79</v>
      </c>
      <c r="C178" t="s">
        <v>44</v>
      </c>
      <c r="D178">
        <v>191.24</v>
      </c>
      <c r="E178" t="s">
        <v>30</v>
      </c>
      <c r="F178">
        <v>13.97</v>
      </c>
      <c r="G178">
        <v>205.21</v>
      </c>
      <c r="H178">
        <v>37</v>
      </c>
      <c r="I178">
        <v>113</v>
      </c>
      <c r="J178">
        <v>283.55</v>
      </c>
      <c r="K178" t="s">
        <v>34</v>
      </c>
      <c r="L178" s="1">
        <v>45102</v>
      </c>
      <c r="M178" s="1">
        <v>45113</v>
      </c>
      <c r="N178" t="s">
        <v>31</v>
      </c>
      <c r="O178">
        <v>10491.35</v>
      </c>
      <c r="P178">
        <f>(stock_supply_chain_data[[#This Row],[Delivery_Date]]-stock_supply_chain_data[[#This Row],[Order_Date]])</f>
        <v>11</v>
      </c>
    </row>
    <row r="179" spans="1:16" x14ac:dyDescent="0.45">
      <c r="A179" t="s">
        <v>242</v>
      </c>
      <c r="B179" t="s">
        <v>119</v>
      </c>
      <c r="C179" t="s">
        <v>49</v>
      </c>
      <c r="D179">
        <v>144.66</v>
      </c>
      <c r="E179" t="s">
        <v>24</v>
      </c>
      <c r="F179">
        <v>44.2</v>
      </c>
      <c r="G179">
        <v>188.86</v>
      </c>
      <c r="H179">
        <v>117</v>
      </c>
      <c r="I179">
        <v>892</v>
      </c>
      <c r="J179">
        <v>272.02999999999997</v>
      </c>
      <c r="K179" t="s">
        <v>41</v>
      </c>
      <c r="L179" s="1">
        <v>45375</v>
      </c>
      <c r="M179" s="1">
        <v>45387</v>
      </c>
      <c r="N179" t="s">
        <v>38</v>
      </c>
      <c r="O179">
        <v>31827.51</v>
      </c>
      <c r="P179">
        <f>(stock_supply_chain_data[[#This Row],[Delivery_Date]]-stock_supply_chain_data[[#This Row],[Order_Date]])</f>
        <v>12</v>
      </c>
    </row>
    <row r="180" spans="1:16" x14ac:dyDescent="0.45">
      <c r="A180" t="s">
        <v>243</v>
      </c>
      <c r="B180" t="s">
        <v>82</v>
      </c>
      <c r="C180" t="s">
        <v>44</v>
      </c>
      <c r="D180">
        <v>375.01</v>
      </c>
      <c r="E180" t="s">
        <v>58</v>
      </c>
      <c r="F180">
        <v>29.84</v>
      </c>
      <c r="G180">
        <v>404.84999999999997</v>
      </c>
      <c r="H180">
        <v>476</v>
      </c>
      <c r="I180">
        <v>201</v>
      </c>
      <c r="J180">
        <v>543.65</v>
      </c>
      <c r="K180" t="s">
        <v>34</v>
      </c>
      <c r="L180" s="1">
        <v>45576</v>
      </c>
      <c r="M180" s="1">
        <v>45587</v>
      </c>
      <c r="N180" t="s">
        <v>38</v>
      </c>
      <c r="O180">
        <v>258777.4</v>
      </c>
      <c r="P180">
        <f>(stock_supply_chain_data[[#This Row],[Delivery_Date]]-stock_supply_chain_data[[#This Row],[Order_Date]])</f>
        <v>11</v>
      </c>
    </row>
    <row r="181" spans="1:16" x14ac:dyDescent="0.45">
      <c r="A181" t="s">
        <v>244</v>
      </c>
      <c r="B181" t="s">
        <v>40</v>
      </c>
      <c r="C181" t="s">
        <v>17</v>
      </c>
      <c r="D181">
        <v>243.78</v>
      </c>
      <c r="E181" t="s">
        <v>58</v>
      </c>
      <c r="F181">
        <v>62.46</v>
      </c>
      <c r="G181">
        <v>306.24</v>
      </c>
      <c r="H181">
        <v>359</v>
      </c>
      <c r="I181">
        <v>552</v>
      </c>
      <c r="J181">
        <v>452.57</v>
      </c>
      <c r="K181" t="s">
        <v>37</v>
      </c>
      <c r="L181" s="1">
        <v>45131</v>
      </c>
      <c r="M181" s="1">
        <v>45132</v>
      </c>
      <c r="N181" t="s">
        <v>31</v>
      </c>
      <c r="O181">
        <v>162472.63</v>
      </c>
      <c r="P181">
        <f>(stock_supply_chain_data[[#This Row],[Delivery_Date]]-stock_supply_chain_data[[#This Row],[Order_Date]])</f>
        <v>1</v>
      </c>
    </row>
    <row r="182" spans="1:16" x14ac:dyDescent="0.45">
      <c r="A182" t="s">
        <v>245</v>
      </c>
      <c r="B182" t="s">
        <v>143</v>
      </c>
      <c r="C182" t="s">
        <v>49</v>
      </c>
      <c r="D182">
        <v>456.65</v>
      </c>
      <c r="E182" t="s">
        <v>30</v>
      </c>
      <c r="F182">
        <v>44.35</v>
      </c>
      <c r="G182">
        <v>501</v>
      </c>
      <c r="H182">
        <v>176</v>
      </c>
      <c r="I182">
        <v>611</v>
      </c>
      <c r="J182">
        <v>671.69</v>
      </c>
      <c r="K182" t="s">
        <v>37</v>
      </c>
      <c r="L182" s="1">
        <v>45129</v>
      </c>
      <c r="M182" s="1">
        <v>45134</v>
      </c>
      <c r="N182" t="s">
        <v>45</v>
      </c>
      <c r="O182">
        <v>118217.44</v>
      </c>
      <c r="P182">
        <f>(stock_supply_chain_data[[#This Row],[Delivery_Date]]-stock_supply_chain_data[[#This Row],[Order_Date]])</f>
        <v>5</v>
      </c>
    </row>
    <row r="183" spans="1:16" x14ac:dyDescent="0.45">
      <c r="A183" t="s">
        <v>246</v>
      </c>
      <c r="B183" t="s">
        <v>82</v>
      </c>
      <c r="C183" t="s">
        <v>44</v>
      </c>
      <c r="D183">
        <v>36.049999999999997</v>
      </c>
      <c r="E183" t="s">
        <v>30</v>
      </c>
      <c r="F183">
        <v>39.090000000000003</v>
      </c>
      <c r="G183">
        <v>75.14</v>
      </c>
      <c r="H183">
        <v>94</v>
      </c>
      <c r="I183">
        <v>516</v>
      </c>
      <c r="J183">
        <v>93.71</v>
      </c>
      <c r="K183" t="s">
        <v>41</v>
      </c>
      <c r="L183" s="1">
        <v>45284</v>
      </c>
      <c r="M183" s="1">
        <v>45296</v>
      </c>
      <c r="N183" t="s">
        <v>38</v>
      </c>
      <c r="O183">
        <v>8808.74</v>
      </c>
      <c r="P183">
        <f>(stock_supply_chain_data[[#This Row],[Delivery_Date]]-stock_supply_chain_data[[#This Row],[Order_Date]])</f>
        <v>12</v>
      </c>
    </row>
    <row r="184" spans="1:16" x14ac:dyDescent="0.45">
      <c r="A184" t="s">
        <v>247</v>
      </c>
      <c r="B184" t="s">
        <v>92</v>
      </c>
      <c r="C184" t="s">
        <v>23</v>
      </c>
      <c r="D184">
        <v>225.86</v>
      </c>
      <c r="E184" t="s">
        <v>58</v>
      </c>
      <c r="F184">
        <v>39.31</v>
      </c>
      <c r="G184">
        <v>265.17</v>
      </c>
      <c r="H184">
        <v>177</v>
      </c>
      <c r="I184">
        <v>613</v>
      </c>
      <c r="J184">
        <v>325.89999999999998</v>
      </c>
      <c r="K184" t="s">
        <v>37</v>
      </c>
      <c r="L184" s="1">
        <v>44988</v>
      </c>
      <c r="M184" s="1">
        <v>44991</v>
      </c>
      <c r="N184" t="s">
        <v>20</v>
      </c>
      <c r="O184">
        <v>57684.3</v>
      </c>
      <c r="P184">
        <f>(stock_supply_chain_data[[#This Row],[Delivery_Date]]-stock_supply_chain_data[[#This Row],[Order_Date]])</f>
        <v>3</v>
      </c>
    </row>
    <row r="185" spans="1:16" x14ac:dyDescent="0.45">
      <c r="A185" t="s">
        <v>248</v>
      </c>
      <c r="B185" t="s">
        <v>79</v>
      </c>
      <c r="C185" t="s">
        <v>44</v>
      </c>
      <c r="D185">
        <v>483.31</v>
      </c>
      <c r="E185" t="s">
        <v>24</v>
      </c>
      <c r="F185">
        <v>96.69</v>
      </c>
      <c r="G185">
        <v>580</v>
      </c>
      <c r="H185">
        <v>237</v>
      </c>
      <c r="I185">
        <v>322</v>
      </c>
      <c r="J185">
        <v>746.99</v>
      </c>
      <c r="K185" t="s">
        <v>41</v>
      </c>
      <c r="L185" s="1">
        <v>44953</v>
      </c>
      <c r="M185" s="1">
        <v>44956</v>
      </c>
      <c r="N185" t="s">
        <v>26</v>
      </c>
      <c r="O185">
        <v>177036.63</v>
      </c>
      <c r="P185">
        <f>(stock_supply_chain_data[[#This Row],[Delivery_Date]]-stock_supply_chain_data[[#This Row],[Order_Date]])</f>
        <v>3</v>
      </c>
    </row>
    <row r="186" spans="1:16" x14ac:dyDescent="0.45">
      <c r="A186" t="s">
        <v>249</v>
      </c>
      <c r="B186" t="s">
        <v>43</v>
      </c>
      <c r="C186" t="s">
        <v>44</v>
      </c>
      <c r="D186">
        <v>68.8</v>
      </c>
      <c r="E186" t="s">
        <v>24</v>
      </c>
      <c r="F186">
        <v>97.62</v>
      </c>
      <c r="G186">
        <v>166.42000000000002</v>
      </c>
      <c r="H186">
        <v>87</v>
      </c>
      <c r="I186">
        <v>476</v>
      </c>
      <c r="J186">
        <v>221.42</v>
      </c>
      <c r="K186" t="s">
        <v>25</v>
      </c>
      <c r="L186" s="1">
        <v>45141</v>
      </c>
      <c r="M186" s="1">
        <v>45144</v>
      </c>
      <c r="N186" t="s">
        <v>20</v>
      </c>
      <c r="O186">
        <v>19263.54</v>
      </c>
      <c r="P186">
        <f>(stock_supply_chain_data[[#This Row],[Delivery_Date]]-stock_supply_chain_data[[#This Row],[Order_Date]])</f>
        <v>3</v>
      </c>
    </row>
    <row r="187" spans="1:16" x14ac:dyDescent="0.45">
      <c r="A187" t="s">
        <v>250</v>
      </c>
      <c r="B187" t="s">
        <v>77</v>
      </c>
      <c r="C187" t="s">
        <v>75</v>
      </c>
      <c r="D187">
        <v>399.91</v>
      </c>
      <c r="E187" t="s">
        <v>18</v>
      </c>
      <c r="F187">
        <v>45.79</v>
      </c>
      <c r="G187">
        <v>445.70000000000005</v>
      </c>
      <c r="H187">
        <v>489</v>
      </c>
      <c r="I187">
        <v>152</v>
      </c>
      <c r="J187">
        <v>536.6</v>
      </c>
      <c r="K187" t="s">
        <v>19</v>
      </c>
      <c r="L187" s="1">
        <v>45452</v>
      </c>
      <c r="M187" s="1">
        <v>45464</v>
      </c>
      <c r="N187" t="s">
        <v>38</v>
      </c>
      <c r="O187">
        <v>262397.40000000002</v>
      </c>
      <c r="P187">
        <f>(stock_supply_chain_data[[#This Row],[Delivery_Date]]-stock_supply_chain_data[[#This Row],[Order_Date]])</f>
        <v>12</v>
      </c>
    </row>
    <row r="188" spans="1:16" x14ac:dyDescent="0.45">
      <c r="A188" t="s">
        <v>251</v>
      </c>
      <c r="B188" t="s">
        <v>33</v>
      </c>
      <c r="C188" t="s">
        <v>29</v>
      </c>
      <c r="D188">
        <v>206.04</v>
      </c>
      <c r="E188" t="s">
        <v>24</v>
      </c>
      <c r="F188">
        <v>44.68</v>
      </c>
      <c r="G188">
        <v>250.72</v>
      </c>
      <c r="H188">
        <v>455</v>
      </c>
      <c r="I188">
        <v>29</v>
      </c>
      <c r="J188">
        <v>352.75</v>
      </c>
      <c r="K188" t="s">
        <v>25</v>
      </c>
      <c r="L188" s="1">
        <v>45593</v>
      </c>
      <c r="M188" s="1">
        <v>45603</v>
      </c>
      <c r="N188" t="s">
        <v>45</v>
      </c>
      <c r="O188">
        <v>160501.25</v>
      </c>
      <c r="P188">
        <f>(stock_supply_chain_data[[#This Row],[Delivery_Date]]-stock_supply_chain_data[[#This Row],[Order_Date]])</f>
        <v>10</v>
      </c>
    </row>
    <row r="189" spans="1:16" x14ac:dyDescent="0.45">
      <c r="A189" t="s">
        <v>252</v>
      </c>
      <c r="B189" t="s">
        <v>77</v>
      </c>
      <c r="C189" t="s">
        <v>75</v>
      </c>
      <c r="D189">
        <v>485.27</v>
      </c>
      <c r="E189" t="s">
        <v>18</v>
      </c>
      <c r="F189">
        <v>79.41</v>
      </c>
      <c r="G189">
        <v>564.67999999999995</v>
      </c>
      <c r="H189">
        <v>119</v>
      </c>
      <c r="I189">
        <v>685</v>
      </c>
      <c r="J189">
        <v>701.32</v>
      </c>
      <c r="K189" t="s">
        <v>37</v>
      </c>
      <c r="L189" s="1">
        <v>45517</v>
      </c>
      <c r="M189" s="1">
        <v>45528</v>
      </c>
      <c r="N189" t="s">
        <v>31</v>
      </c>
      <c r="O189">
        <v>83457.08</v>
      </c>
      <c r="P189">
        <f>(stock_supply_chain_data[[#This Row],[Delivery_Date]]-stock_supply_chain_data[[#This Row],[Order_Date]])</f>
        <v>11</v>
      </c>
    </row>
    <row r="190" spans="1:16" x14ac:dyDescent="0.45">
      <c r="A190" t="s">
        <v>253</v>
      </c>
      <c r="B190" t="s">
        <v>43</v>
      </c>
      <c r="C190" t="s">
        <v>44</v>
      </c>
      <c r="D190">
        <v>482.34</v>
      </c>
      <c r="E190" t="s">
        <v>18</v>
      </c>
      <c r="F190">
        <v>60.63</v>
      </c>
      <c r="G190">
        <v>542.97</v>
      </c>
      <c r="H190">
        <v>41</v>
      </c>
      <c r="I190">
        <v>677</v>
      </c>
      <c r="J190">
        <v>777.11</v>
      </c>
      <c r="K190" t="s">
        <v>19</v>
      </c>
      <c r="L190" s="1">
        <v>45629</v>
      </c>
      <c r="M190" s="1">
        <v>45638</v>
      </c>
      <c r="N190" t="s">
        <v>31</v>
      </c>
      <c r="O190">
        <v>31861.51</v>
      </c>
      <c r="P190">
        <f>(stock_supply_chain_data[[#This Row],[Delivery_Date]]-stock_supply_chain_data[[#This Row],[Order_Date]])</f>
        <v>9</v>
      </c>
    </row>
    <row r="191" spans="1:16" x14ac:dyDescent="0.45">
      <c r="A191" t="s">
        <v>254</v>
      </c>
      <c r="B191" t="s">
        <v>16</v>
      </c>
      <c r="C191" t="s">
        <v>17</v>
      </c>
      <c r="D191">
        <v>103.85</v>
      </c>
      <c r="E191" t="s">
        <v>30</v>
      </c>
      <c r="F191">
        <v>57.04</v>
      </c>
      <c r="G191">
        <v>160.88999999999999</v>
      </c>
      <c r="H191">
        <v>74</v>
      </c>
      <c r="I191">
        <v>153</v>
      </c>
      <c r="J191">
        <v>194.06</v>
      </c>
      <c r="K191" t="s">
        <v>34</v>
      </c>
      <c r="L191" s="1">
        <v>45418</v>
      </c>
      <c r="M191" s="1">
        <v>45427</v>
      </c>
      <c r="N191" t="s">
        <v>20</v>
      </c>
      <c r="O191">
        <v>14360.44</v>
      </c>
      <c r="P191">
        <f>(stock_supply_chain_data[[#This Row],[Delivery_Date]]-stock_supply_chain_data[[#This Row],[Order_Date]])</f>
        <v>9</v>
      </c>
    </row>
    <row r="192" spans="1:16" x14ac:dyDescent="0.45">
      <c r="A192" t="s">
        <v>255</v>
      </c>
      <c r="B192" t="s">
        <v>40</v>
      </c>
      <c r="C192" t="s">
        <v>17</v>
      </c>
      <c r="D192">
        <v>308.58999999999997</v>
      </c>
      <c r="E192" t="s">
        <v>24</v>
      </c>
      <c r="F192">
        <v>16.43</v>
      </c>
      <c r="G192">
        <v>325.02</v>
      </c>
      <c r="H192">
        <v>448</v>
      </c>
      <c r="I192">
        <v>72</v>
      </c>
      <c r="J192">
        <v>422.6</v>
      </c>
      <c r="K192" t="s">
        <v>41</v>
      </c>
      <c r="L192" s="1">
        <v>45632</v>
      </c>
      <c r="M192" s="1">
        <v>45646</v>
      </c>
      <c r="N192" t="s">
        <v>20</v>
      </c>
      <c r="O192">
        <v>189324.79999999999</v>
      </c>
      <c r="P192">
        <f>(stock_supply_chain_data[[#This Row],[Delivery_Date]]-stock_supply_chain_data[[#This Row],[Order_Date]])</f>
        <v>14</v>
      </c>
    </row>
    <row r="193" spans="1:16" x14ac:dyDescent="0.45">
      <c r="A193" t="s">
        <v>256</v>
      </c>
      <c r="B193" t="s">
        <v>123</v>
      </c>
      <c r="C193" t="s">
        <v>75</v>
      </c>
      <c r="D193">
        <v>335.78</v>
      </c>
      <c r="E193" t="s">
        <v>30</v>
      </c>
      <c r="F193">
        <v>59.31</v>
      </c>
      <c r="G193">
        <v>395.09</v>
      </c>
      <c r="H193">
        <v>200</v>
      </c>
      <c r="I193">
        <v>156</v>
      </c>
      <c r="J193">
        <v>550.52</v>
      </c>
      <c r="K193" t="s">
        <v>25</v>
      </c>
      <c r="L193" s="1">
        <v>45023</v>
      </c>
      <c r="M193" s="1">
        <v>45026</v>
      </c>
      <c r="N193" t="s">
        <v>20</v>
      </c>
      <c r="O193">
        <v>110104</v>
      </c>
      <c r="P193">
        <f>(stock_supply_chain_data[[#This Row],[Delivery_Date]]-stock_supply_chain_data[[#This Row],[Order_Date]])</f>
        <v>3</v>
      </c>
    </row>
    <row r="194" spans="1:16" x14ac:dyDescent="0.45">
      <c r="A194" t="s">
        <v>257</v>
      </c>
      <c r="B194" t="s">
        <v>57</v>
      </c>
      <c r="C194" t="s">
        <v>29</v>
      </c>
      <c r="D194">
        <v>156.97</v>
      </c>
      <c r="E194" t="s">
        <v>18</v>
      </c>
      <c r="F194">
        <v>13.14</v>
      </c>
      <c r="G194">
        <v>170.11</v>
      </c>
      <c r="H194">
        <v>483</v>
      </c>
      <c r="I194">
        <v>5</v>
      </c>
      <c r="J194">
        <v>223.93</v>
      </c>
      <c r="K194" t="s">
        <v>34</v>
      </c>
      <c r="L194" s="1">
        <v>45392</v>
      </c>
      <c r="M194" s="1">
        <v>45393</v>
      </c>
      <c r="N194" t="s">
        <v>26</v>
      </c>
      <c r="O194">
        <v>108158.19</v>
      </c>
      <c r="P194">
        <f>(stock_supply_chain_data[[#This Row],[Delivery_Date]]-stock_supply_chain_data[[#This Row],[Order_Date]])</f>
        <v>1</v>
      </c>
    </row>
    <row r="195" spans="1:16" x14ac:dyDescent="0.45">
      <c r="A195" t="s">
        <v>258</v>
      </c>
      <c r="B195" t="s">
        <v>149</v>
      </c>
      <c r="C195" t="s">
        <v>75</v>
      </c>
      <c r="D195">
        <v>56.84</v>
      </c>
      <c r="E195" t="s">
        <v>30</v>
      </c>
      <c r="F195">
        <v>96.18</v>
      </c>
      <c r="G195">
        <v>153.02000000000001</v>
      </c>
      <c r="H195">
        <v>471</v>
      </c>
      <c r="I195">
        <v>132</v>
      </c>
      <c r="J195">
        <v>200.88</v>
      </c>
      <c r="K195" t="s">
        <v>37</v>
      </c>
      <c r="L195" s="1">
        <v>45185</v>
      </c>
      <c r="M195" s="1">
        <v>45194</v>
      </c>
      <c r="N195" t="s">
        <v>38</v>
      </c>
      <c r="O195">
        <v>94614.48</v>
      </c>
      <c r="P195">
        <f>(stock_supply_chain_data[[#This Row],[Delivery_Date]]-stock_supply_chain_data[[#This Row],[Order_Date]])</f>
        <v>9</v>
      </c>
    </row>
    <row r="196" spans="1:16" x14ac:dyDescent="0.45">
      <c r="A196" t="s">
        <v>259</v>
      </c>
      <c r="B196" t="s">
        <v>74</v>
      </c>
      <c r="C196" t="s">
        <v>75</v>
      </c>
      <c r="D196">
        <v>435.28</v>
      </c>
      <c r="E196" t="s">
        <v>30</v>
      </c>
      <c r="F196">
        <v>72.239999999999995</v>
      </c>
      <c r="G196">
        <v>507.52</v>
      </c>
      <c r="H196">
        <v>32</v>
      </c>
      <c r="I196">
        <v>260</v>
      </c>
      <c r="J196">
        <v>697.17</v>
      </c>
      <c r="K196" t="s">
        <v>19</v>
      </c>
      <c r="L196" s="1">
        <v>45060</v>
      </c>
      <c r="M196" s="1">
        <v>45066</v>
      </c>
      <c r="N196" t="s">
        <v>31</v>
      </c>
      <c r="O196">
        <v>22309.439999999999</v>
      </c>
      <c r="P196">
        <f>(stock_supply_chain_data[[#This Row],[Delivery_Date]]-stock_supply_chain_data[[#This Row],[Order_Date]])</f>
        <v>6</v>
      </c>
    </row>
    <row r="197" spans="1:16" x14ac:dyDescent="0.45">
      <c r="A197" t="s">
        <v>260</v>
      </c>
      <c r="B197" t="s">
        <v>52</v>
      </c>
      <c r="C197" t="s">
        <v>29</v>
      </c>
      <c r="D197">
        <v>317.69</v>
      </c>
      <c r="E197" t="s">
        <v>18</v>
      </c>
      <c r="F197">
        <v>87.53</v>
      </c>
      <c r="G197">
        <v>405.22</v>
      </c>
      <c r="H197">
        <v>186</v>
      </c>
      <c r="I197">
        <v>417</v>
      </c>
      <c r="J197">
        <v>571.13</v>
      </c>
      <c r="K197" t="s">
        <v>41</v>
      </c>
      <c r="L197" s="1">
        <v>45520</v>
      </c>
      <c r="M197" s="1">
        <v>45526</v>
      </c>
      <c r="N197" t="s">
        <v>31</v>
      </c>
      <c r="O197">
        <v>106230.18</v>
      </c>
      <c r="P197">
        <f>(stock_supply_chain_data[[#This Row],[Delivery_Date]]-stock_supply_chain_data[[#This Row],[Order_Date]])</f>
        <v>6</v>
      </c>
    </row>
    <row r="198" spans="1:16" x14ac:dyDescent="0.45">
      <c r="A198" t="s">
        <v>261</v>
      </c>
      <c r="B198" t="s">
        <v>67</v>
      </c>
      <c r="C198" t="s">
        <v>44</v>
      </c>
      <c r="D198">
        <v>318.86</v>
      </c>
      <c r="E198" t="s">
        <v>58</v>
      </c>
      <c r="F198">
        <v>67.400000000000006</v>
      </c>
      <c r="G198">
        <v>386.26</v>
      </c>
      <c r="H198">
        <v>327</v>
      </c>
      <c r="I198">
        <v>14</v>
      </c>
      <c r="J198">
        <v>526.36</v>
      </c>
      <c r="K198" t="s">
        <v>37</v>
      </c>
      <c r="L198" s="1">
        <v>45206</v>
      </c>
      <c r="M198" s="1">
        <v>45214</v>
      </c>
      <c r="N198" t="s">
        <v>20</v>
      </c>
      <c r="O198">
        <v>172119.72</v>
      </c>
      <c r="P198">
        <f>(stock_supply_chain_data[[#This Row],[Delivery_Date]]-stock_supply_chain_data[[#This Row],[Order_Date]])</f>
        <v>8</v>
      </c>
    </row>
    <row r="199" spans="1:16" x14ac:dyDescent="0.45">
      <c r="A199" t="s">
        <v>262</v>
      </c>
      <c r="B199" t="s">
        <v>79</v>
      </c>
      <c r="C199" t="s">
        <v>44</v>
      </c>
      <c r="D199">
        <v>426.58</v>
      </c>
      <c r="E199" t="s">
        <v>18</v>
      </c>
      <c r="F199">
        <v>88.44</v>
      </c>
      <c r="G199">
        <v>515.02</v>
      </c>
      <c r="H199">
        <v>89</v>
      </c>
      <c r="I199">
        <v>390</v>
      </c>
      <c r="J199">
        <v>648.20000000000005</v>
      </c>
      <c r="K199" t="s">
        <v>34</v>
      </c>
      <c r="L199" s="1">
        <v>45283</v>
      </c>
      <c r="M199" s="1">
        <v>45284</v>
      </c>
      <c r="N199" t="s">
        <v>31</v>
      </c>
      <c r="O199">
        <v>57689.8</v>
      </c>
      <c r="P199">
        <f>(stock_supply_chain_data[[#This Row],[Delivery_Date]]-stock_supply_chain_data[[#This Row],[Order_Date]])</f>
        <v>1</v>
      </c>
    </row>
    <row r="200" spans="1:16" x14ac:dyDescent="0.45">
      <c r="A200" t="s">
        <v>263</v>
      </c>
      <c r="B200" t="s">
        <v>94</v>
      </c>
      <c r="C200" t="s">
        <v>17</v>
      </c>
      <c r="D200">
        <v>440.72</v>
      </c>
      <c r="E200" t="s">
        <v>30</v>
      </c>
      <c r="F200">
        <v>34.31</v>
      </c>
      <c r="G200">
        <v>475.03000000000003</v>
      </c>
      <c r="H200">
        <v>206</v>
      </c>
      <c r="I200">
        <v>137</v>
      </c>
      <c r="J200">
        <v>612.54</v>
      </c>
      <c r="K200" t="s">
        <v>37</v>
      </c>
      <c r="L200" s="1">
        <v>45506</v>
      </c>
      <c r="M200" s="1">
        <v>45512</v>
      </c>
      <c r="N200" t="s">
        <v>26</v>
      </c>
      <c r="O200">
        <v>126183.24</v>
      </c>
      <c r="P200">
        <f>(stock_supply_chain_data[[#This Row],[Delivery_Date]]-stock_supply_chain_data[[#This Row],[Order_Date]])</f>
        <v>6</v>
      </c>
    </row>
    <row r="201" spans="1:16" x14ac:dyDescent="0.45">
      <c r="A201" t="s">
        <v>264</v>
      </c>
      <c r="B201" t="s">
        <v>123</v>
      </c>
      <c r="C201" t="s">
        <v>75</v>
      </c>
      <c r="D201">
        <v>422.24</v>
      </c>
      <c r="E201" t="s">
        <v>30</v>
      </c>
      <c r="F201">
        <v>76.52</v>
      </c>
      <c r="G201">
        <v>498.76</v>
      </c>
      <c r="H201">
        <v>293</v>
      </c>
      <c r="I201">
        <v>325</v>
      </c>
      <c r="J201">
        <v>687.77</v>
      </c>
      <c r="K201" t="s">
        <v>41</v>
      </c>
      <c r="L201" s="1">
        <v>45284</v>
      </c>
      <c r="M201" s="1">
        <v>45289</v>
      </c>
      <c r="N201" t="s">
        <v>20</v>
      </c>
      <c r="O201">
        <v>201516.61</v>
      </c>
      <c r="P201">
        <f>(stock_supply_chain_data[[#This Row],[Delivery_Date]]-stock_supply_chain_data[[#This Row],[Order_Date]])</f>
        <v>5</v>
      </c>
    </row>
    <row r="202" spans="1:16" x14ac:dyDescent="0.45">
      <c r="A202" t="s">
        <v>265</v>
      </c>
      <c r="B202" t="s">
        <v>143</v>
      </c>
      <c r="C202" t="s">
        <v>49</v>
      </c>
      <c r="D202">
        <v>477.35</v>
      </c>
      <c r="E202" t="s">
        <v>18</v>
      </c>
      <c r="F202">
        <v>16.62</v>
      </c>
      <c r="G202">
        <v>493.97</v>
      </c>
      <c r="H202">
        <v>447</v>
      </c>
      <c r="I202">
        <v>868</v>
      </c>
      <c r="J202">
        <v>646.28</v>
      </c>
      <c r="K202" t="s">
        <v>41</v>
      </c>
      <c r="L202" s="1">
        <v>45260</v>
      </c>
      <c r="M202" s="1">
        <v>45262</v>
      </c>
      <c r="N202" t="s">
        <v>45</v>
      </c>
      <c r="O202">
        <v>288887.15999999997</v>
      </c>
      <c r="P202">
        <f>(stock_supply_chain_data[[#This Row],[Delivery_Date]]-stock_supply_chain_data[[#This Row],[Order_Date]])</f>
        <v>2</v>
      </c>
    </row>
    <row r="203" spans="1:16" x14ac:dyDescent="0.45">
      <c r="A203" t="s">
        <v>266</v>
      </c>
      <c r="B203" t="s">
        <v>28</v>
      </c>
      <c r="C203" t="s">
        <v>29</v>
      </c>
      <c r="D203">
        <v>417.17</v>
      </c>
      <c r="E203" t="s">
        <v>18</v>
      </c>
      <c r="F203">
        <v>79.069999999999993</v>
      </c>
      <c r="G203">
        <v>496.24</v>
      </c>
      <c r="H203">
        <v>134</v>
      </c>
      <c r="I203">
        <v>174</v>
      </c>
      <c r="J203">
        <v>708.47</v>
      </c>
      <c r="K203" t="s">
        <v>37</v>
      </c>
      <c r="L203" s="1">
        <v>44988</v>
      </c>
      <c r="M203" s="1">
        <v>44994</v>
      </c>
      <c r="N203" t="s">
        <v>38</v>
      </c>
      <c r="O203">
        <v>94934.98</v>
      </c>
      <c r="P203">
        <f>(stock_supply_chain_data[[#This Row],[Delivery_Date]]-stock_supply_chain_data[[#This Row],[Order_Date]])</f>
        <v>6</v>
      </c>
    </row>
    <row r="204" spans="1:16" x14ac:dyDescent="0.45">
      <c r="A204" t="s">
        <v>267</v>
      </c>
      <c r="B204" t="s">
        <v>67</v>
      </c>
      <c r="C204" t="s">
        <v>44</v>
      </c>
      <c r="D204">
        <v>198.16</v>
      </c>
      <c r="E204" t="s">
        <v>58</v>
      </c>
      <c r="F204">
        <v>87.56</v>
      </c>
      <c r="G204">
        <v>285.72000000000003</v>
      </c>
      <c r="H204">
        <v>128</v>
      </c>
      <c r="I204">
        <v>495</v>
      </c>
      <c r="J204">
        <v>414.5</v>
      </c>
      <c r="K204" t="s">
        <v>19</v>
      </c>
      <c r="L204" s="1">
        <v>45181</v>
      </c>
      <c r="M204" s="1">
        <v>45185</v>
      </c>
      <c r="N204" t="s">
        <v>20</v>
      </c>
      <c r="O204">
        <v>53056</v>
      </c>
      <c r="P204">
        <f>(stock_supply_chain_data[[#This Row],[Delivery_Date]]-stock_supply_chain_data[[#This Row],[Order_Date]])</f>
        <v>4</v>
      </c>
    </row>
    <row r="205" spans="1:16" x14ac:dyDescent="0.45">
      <c r="A205" t="s">
        <v>268</v>
      </c>
      <c r="B205" t="s">
        <v>112</v>
      </c>
      <c r="C205" t="s">
        <v>49</v>
      </c>
      <c r="D205">
        <v>484.64</v>
      </c>
      <c r="E205" t="s">
        <v>24</v>
      </c>
      <c r="F205">
        <v>28.4</v>
      </c>
      <c r="G205">
        <v>513.04</v>
      </c>
      <c r="H205">
        <v>22</v>
      </c>
      <c r="I205">
        <v>202</v>
      </c>
      <c r="J205">
        <v>619.99</v>
      </c>
      <c r="K205" t="s">
        <v>19</v>
      </c>
      <c r="L205" s="1">
        <v>45260</v>
      </c>
      <c r="M205" s="1">
        <v>45272</v>
      </c>
      <c r="N205" t="s">
        <v>20</v>
      </c>
      <c r="O205">
        <v>13639.78</v>
      </c>
      <c r="P205">
        <f>(stock_supply_chain_data[[#This Row],[Delivery_Date]]-stock_supply_chain_data[[#This Row],[Order_Date]])</f>
        <v>12</v>
      </c>
    </row>
    <row r="206" spans="1:16" x14ac:dyDescent="0.45">
      <c r="A206" t="s">
        <v>269</v>
      </c>
      <c r="B206" t="s">
        <v>22</v>
      </c>
      <c r="C206" t="s">
        <v>23</v>
      </c>
      <c r="D206">
        <v>286.27</v>
      </c>
      <c r="E206" t="s">
        <v>18</v>
      </c>
      <c r="F206">
        <v>11.67</v>
      </c>
      <c r="G206">
        <v>297.94</v>
      </c>
      <c r="H206">
        <v>362</v>
      </c>
      <c r="I206">
        <v>915</v>
      </c>
      <c r="J206">
        <v>417.45</v>
      </c>
      <c r="K206" t="s">
        <v>19</v>
      </c>
      <c r="L206" s="1">
        <v>45038</v>
      </c>
      <c r="M206" s="1">
        <v>45049</v>
      </c>
      <c r="N206" t="s">
        <v>45</v>
      </c>
      <c r="O206">
        <v>151116.9</v>
      </c>
      <c r="P206">
        <f>(stock_supply_chain_data[[#This Row],[Delivery_Date]]-stock_supply_chain_data[[#This Row],[Order_Date]])</f>
        <v>11</v>
      </c>
    </row>
    <row r="207" spans="1:16" x14ac:dyDescent="0.45">
      <c r="A207" t="s">
        <v>270</v>
      </c>
      <c r="B207" t="s">
        <v>57</v>
      </c>
      <c r="C207" t="s">
        <v>29</v>
      </c>
      <c r="D207">
        <v>110.7</v>
      </c>
      <c r="E207" t="s">
        <v>58</v>
      </c>
      <c r="F207">
        <v>6.89</v>
      </c>
      <c r="G207">
        <v>117.59</v>
      </c>
      <c r="H207">
        <v>336</v>
      </c>
      <c r="I207">
        <v>870</v>
      </c>
      <c r="J207">
        <v>168.42</v>
      </c>
      <c r="K207" t="s">
        <v>41</v>
      </c>
      <c r="L207" s="1">
        <v>44975</v>
      </c>
      <c r="M207" s="1">
        <v>44976</v>
      </c>
      <c r="N207" t="s">
        <v>38</v>
      </c>
      <c r="O207">
        <v>56589.120000000003</v>
      </c>
      <c r="P207">
        <f>(stock_supply_chain_data[[#This Row],[Delivery_Date]]-stock_supply_chain_data[[#This Row],[Order_Date]])</f>
        <v>1</v>
      </c>
    </row>
    <row r="208" spans="1:16" x14ac:dyDescent="0.45">
      <c r="A208" t="s">
        <v>271</v>
      </c>
      <c r="B208" t="s">
        <v>121</v>
      </c>
      <c r="C208" t="s">
        <v>29</v>
      </c>
      <c r="D208">
        <v>451.26</v>
      </c>
      <c r="E208" t="s">
        <v>24</v>
      </c>
      <c r="F208">
        <v>61.45</v>
      </c>
      <c r="G208">
        <v>512.71</v>
      </c>
      <c r="H208">
        <v>162</v>
      </c>
      <c r="I208">
        <v>733</v>
      </c>
      <c r="J208">
        <v>713.83</v>
      </c>
      <c r="K208" t="s">
        <v>41</v>
      </c>
      <c r="L208" s="1">
        <v>45109</v>
      </c>
      <c r="M208" s="1">
        <v>45120</v>
      </c>
      <c r="N208" t="s">
        <v>38</v>
      </c>
      <c r="O208">
        <v>115640.46</v>
      </c>
      <c r="P208">
        <f>(stock_supply_chain_data[[#This Row],[Delivery_Date]]-stock_supply_chain_data[[#This Row],[Order_Date]])</f>
        <v>11</v>
      </c>
    </row>
    <row r="209" spans="1:16" x14ac:dyDescent="0.45">
      <c r="A209" t="s">
        <v>272</v>
      </c>
      <c r="B209" t="s">
        <v>57</v>
      </c>
      <c r="C209" t="s">
        <v>29</v>
      </c>
      <c r="D209">
        <v>336.9</v>
      </c>
      <c r="E209" t="s">
        <v>24</v>
      </c>
      <c r="F209">
        <v>64.55</v>
      </c>
      <c r="G209">
        <v>401.45</v>
      </c>
      <c r="H209">
        <v>46</v>
      </c>
      <c r="I209">
        <v>205</v>
      </c>
      <c r="J209">
        <v>583.64</v>
      </c>
      <c r="K209" t="s">
        <v>41</v>
      </c>
      <c r="L209" s="1">
        <v>45231</v>
      </c>
      <c r="M209" s="1">
        <v>45238</v>
      </c>
      <c r="N209" t="s">
        <v>38</v>
      </c>
      <c r="O209">
        <v>26847.439999999999</v>
      </c>
      <c r="P209">
        <f>(stock_supply_chain_data[[#This Row],[Delivery_Date]]-stock_supply_chain_data[[#This Row],[Order_Date]])</f>
        <v>7</v>
      </c>
    </row>
    <row r="210" spans="1:16" x14ac:dyDescent="0.45">
      <c r="A210" t="s">
        <v>273</v>
      </c>
      <c r="B210" t="s">
        <v>149</v>
      </c>
      <c r="C210" t="s">
        <v>75</v>
      </c>
      <c r="D210">
        <v>357.52</v>
      </c>
      <c r="E210" t="s">
        <v>18</v>
      </c>
      <c r="F210">
        <v>67.36</v>
      </c>
      <c r="G210">
        <v>424.88</v>
      </c>
      <c r="H210">
        <v>336</v>
      </c>
      <c r="I210">
        <v>507</v>
      </c>
      <c r="J210">
        <v>626.03</v>
      </c>
      <c r="K210" t="s">
        <v>19</v>
      </c>
      <c r="L210" s="1">
        <v>45250</v>
      </c>
      <c r="M210" s="1">
        <v>45259</v>
      </c>
      <c r="N210" t="s">
        <v>31</v>
      </c>
      <c r="O210">
        <v>210346.08</v>
      </c>
      <c r="P210">
        <f>(stock_supply_chain_data[[#This Row],[Delivery_Date]]-stock_supply_chain_data[[#This Row],[Order_Date]])</f>
        <v>9</v>
      </c>
    </row>
    <row r="211" spans="1:16" x14ac:dyDescent="0.45">
      <c r="A211" t="s">
        <v>274</v>
      </c>
      <c r="B211" t="s">
        <v>67</v>
      </c>
      <c r="C211" t="s">
        <v>44</v>
      </c>
      <c r="D211">
        <v>55.48</v>
      </c>
      <c r="E211" t="s">
        <v>18</v>
      </c>
      <c r="F211">
        <v>85.04</v>
      </c>
      <c r="G211">
        <v>140.52000000000001</v>
      </c>
      <c r="H211">
        <v>311</v>
      </c>
      <c r="I211">
        <v>724</v>
      </c>
      <c r="J211">
        <v>198.41</v>
      </c>
      <c r="K211" t="s">
        <v>37</v>
      </c>
      <c r="L211" s="1">
        <v>45359</v>
      </c>
      <c r="M211" s="1">
        <v>45373</v>
      </c>
      <c r="N211" t="s">
        <v>45</v>
      </c>
      <c r="O211">
        <v>61705.51</v>
      </c>
      <c r="P211">
        <f>(stock_supply_chain_data[[#This Row],[Delivery_Date]]-stock_supply_chain_data[[#This Row],[Order_Date]])</f>
        <v>14</v>
      </c>
    </row>
    <row r="212" spans="1:16" x14ac:dyDescent="0.45">
      <c r="A212" t="s">
        <v>275</v>
      </c>
      <c r="B212" t="s">
        <v>82</v>
      </c>
      <c r="C212" t="s">
        <v>44</v>
      </c>
      <c r="D212">
        <v>163.85</v>
      </c>
      <c r="E212" t="s">
        <v>30</v>
      </c>
      <c r="F212">
        <v>71.459999999999994</v>
      </c>
      <c r="G212">
        <v>235.31</v>
      </c>
      <c r="H212">
        <v>298</v>
      </c>
      <c r="I212">
        <v>899</v>
      </c>
      <c r="J212">
        <v>310.19</v>
      </c>
      <c r="K212" t="s">
        <v>25</v>
      </c>
      <c r="L212" s="1">
        <v>45521</v>
      </c>
      <c r="M212" s="1">
        <v>45535</v>
      </c>
      <c r="N212" t="s">
        <v>31</v>
      </c>
      <c r="O212">
        <v>92436.62</v>
      </c>
      <c r="P212">
        <f>(stock_supply_chain_data[[#This Row],[Delivery_Date]]-stock_supply_chain_data[[#This Row],[Order_Date]])</f>
        <v>14</v>
      </c>
    </row>
    <row r="213" spans="1:16" x14ac:dyDescent="0.45">
      <c r="A213" t="s">
        <v>276</v>
      </c>
      <c r="B213" t="s">
        <v>69</v>
      </c>
      <c r="C213" t="s">
        <v>23</v>
      </c>
      <c r="D213">
        <v>209.5</v>
      </c>
      <c r="E213" t="s">
        <v>58</v>
      </c>
      <c r="F213">
        <v>6.37</v>
      </c>
      <c r="G213">
        <v>215.87</v>
      </c>
      <c r="H213">
        <v>56</v>
      </c>
      <c r="I213">
        <v>244</v>
      </c>
      <c r="J213">
        <v>290.12</v>
      </c>
      <c r="K213" t="s">
        <v>37</v>
      </c>
      <c r="L213" s="1">
        <v>45467</v>
      </c>
      <c r="M213" s="1">
        <v>45475</v>
      </c>
      <c r="N213" t="s">
        <v>45</v>
      </c>
      <c r="O213">
        <v>16246.72</v>
      </c>
      <c r="P213">
        <f>(stock_supply_chain_data[[#This Row],[Delivery_Date]]-stock_supply_chain_data[[#This Row],[Order_Date]])</f>
        <v>8</v>
      </c>
    </row>
    <row r="214" spans="1:16" x14ac:dyDescent="0.45">
      <c r="A214" t="s">
        <v>277</v>
      </c>
      <c r="B214" t="s">
        <v>112</v>
      </c>
      <c r="C214" t="s">
        <v>49</v>
      </c>
      <c r="D214">
        <v>405.19</v>
      </c>
      <c r="E214" t="s">
        <v>58</v>
      </c>
      <c r="F214">
        <v>72.88</v>
      </c>
      <c r="G214">
        <v>478.07</v>
      </c>
      <c r="H214">
        <v>244</v>
      </c>
      <c r="I214">
        <v>163</v>
      </c>
      <c r="J214">
        <v>576.9</v>
      </c>
      <c r="K214" t="s">
        <v>37</v>
      </c>
      <c r="L214" s="1">
        <v>45278</v>
      </c>
      <c r="M214" s="1">
        <v>45279</v>
      </c>
      <c r="N214" t="s">
        <v>20</v>
      </c>
      <c r="O214">
        <v>140763.6</v>
      </c>
      <c r="P214">
        <f>(stock_supply_chain_data[[#This Row],[Delivery_Date]]-stock_supply_chain_data[[#This Row],[Order_Date]])</f>
        <v>1</v>
      </c>
    </row>
    <row r="215" spans="1:16" x14ac:dyDescent="0.45">
      <c r="A215" t="s">
        <v>278</v>
      </c>
      <c r="B215" t="s">
        <v>82</v>
      </c>
      <c r="C215" t="s">
        <v>44</v>
      </c>
      <c r="D215">
        <v>220.18</v>
      </c>
      <c r="E215" t="s">
        <v>18</v>
      </c>
      <c r="F215">
        <v>48.04</v>
      </c>
      <c r="G215">
        <v>268.22000000000003</v>
      </c>
      <c r="H215">
        <v>397</v>
      </c>
      <c r="I215">
        <v>239</v>
      </c>
      <c r="J215">
        <v>384.43</v>
      </c>
      <c r="K215" t="s">
        <v>34</v>
      </c>
      <c r="L215" s="1">
        <v>45034</v>
      </c>
      <c r="M215" s="1">
        <v>45035</v>
      </c>
      <c r="N215" t="s">
        <v>26</v>
      </c>
      <c r="O215">
        <v>152618.71</v>
      </c>
      <c r="P215">
        <f>(stock_supply_chain_data[[#This Row],[Delivery_Date]]-stock_supply_chain_data[[#This Row],[Order_Date]])</f>
        <v>1</v>
      </c>
    </row>
    <row r="216" spans="1:16" x14ac:dyDescent="0.45">
      <c r="A216" t="s">
        <v>279</v>
      </c>
      <c r="B216" t="s">
        <v>40</v>
      </c>
      <c r="C216" t="s">
        <v>17</v>
      </c>
      <c r="D216">
        <v>235.47</v>
      </c>
      <c r="E216" t="s">
        <v>18</v>
      </c>
      <c r="F216">
        <v>45.31</v>
      </c>
      <c r="G216">
        <v>280.77999999999997</v>
      </c>
      <c r="H216">
        <v>167</v>
      </c>
      <c r="I216">
        <v>701</v>
      </c>
      <c r="J216">
        <v>390.77</v>
      </c>
      <c r="K216" t="s">
        <v>41</v>
      </c>
      <c r="L216" s="1">
        <v>45353</v>
      </c>
      <c r="M216" s="1">
        <v>45363</v>
      </c>
      <c r="N216" t="s">
        <v>45</v>
      </c>
      <c r="O216">
        <v>65258.59</v>
      </c>
      <c r="P216">
        <f>(stock_supply_chain_data[[#This Row],[Delivery_Date]]-stock_supply_chain_data[[#This Row],[Order_Date]])</f>
        <v>10</v>
      </c>
    </row>
    <row r="217" spans="1:16" x14ac:dyDescent="0.45">
      <c r="A217" t="s">
        <v>280</v>
      </c>
      <c r="B217" t="s">
        <v>82</v>
      </c>
      <c r="C217" t="s">
        <v>44</v>
      </c>
      <c r="D217">
        <v>306.70999999999998</v>
      </c>
      <c r="E217" t="s">
        <v>24</v>
      </c>
      <c r="F217">
        <v>22.72</v>
      </c>
      <c r="G217">
        <v>329.42999999999995</v>
      </c>
      <c r="H217">
        <v>203</v>
      </c>
      <c r="I217">
        <v>148</v>
      </c>
      <c r="J217">
        <v>405.35</v>
      </c>
      <c r="K217" t="s">
        <v>25</v>
      </c>
      <c r="L217" s="1">
        <v>45083</v>
      </c>
      <c r="M217" s="1">
        <v>45093</v>
      </c>
      <c r="N217" t="s">
        <v>45</v>
      </c>
      <c r="O217">
        <v>82286.05</v>
      </c>
      <c r="P217">
        <f>(stock_supply_chain_data[[#This Row],[Delivery_Date]]-stock_supply_chain_data[[#This Row],[Order_Date]])</f>
        <v>10</v>
      </c>
    </row>
    <row r="218" spans="1:16" x14ac:dyDescent="0.45">
      <c r="A218" t="s">
        <v>281</v>
      </c>
      <c r="B218" t="s">
        <v>79</v>
      </c>
      <c r="C218" t="s">
        <v>44</v>
      </c>
      <c r="D218">
        <v>107.73</v>
      </c>
      <c r="E218" t="s">
        <v>30</v>
      </c>
      <c r="F218">
        <v>9.11</v>
      </c>
      <c r="G218">
        <v>116.84</v>
      </c>
      <c r="H218">
        <v>288</v>
      </c>
      <c r="I218">
        <v>547</v>
      </c>
      <c r="J218">
        <v>150.83000000000001</v>
      </c>
      <c r="K218" t="s">
        <v>41</v>
      </c>
      <c r="L218" s="1">
        <v>45242</v>
      </c>
      <c r="M218" s="1">
        <v>45253</v>
      </c>
      <c r="N218" t="s">
        <v>31</v>
      </c>
      <c r="O218">
        <v>43439.040000000001</v>
      </c>
      <c r="P218">
        <f>(stock_supply_chain_data[[#This Row],[Delivery_Date]]-stock_supply_chain_data[[#This Row],[Order_Date]])</f>
        <v>11</v>
      </c>
    </row>
    <row r="219" spans="1:16" x14ac:dyDescent="0.45">
      <c r="A219" t="s">
        <v>282</v>
      </c>
      <c r="B219" t="s">
        <v>119</v>
      </c>
      <c r="C219" t="s">
        <v>49</v>
      </c>
      <c r="D219">
        <v>11.37</v>
      </c>
      <c r="E219" t="s">
        <v>24</v>
      </c>
      <c r="F219">
        <v>61.28</v>
      </c>
      <c r="G219">
        <v>72.650000000000006</v>
      </c>
      <c r="H219">
        <v>429</v>
      </c>
      <c r="I219">
        <v>658</v>
      </c>
      <c r="J219">
        <v>92.66</v>
      </c>
      <c r="K219" t="s">
        <v>34</v>
      </c>
      <c r="L219" s="1">
        <v>45117</v>
      </c>
      <c r="M219" s="1">
        <v>45131</v>
      </c>
      <c r="N219" t="s">
        <v>38</v>
      </c>
      <c r="O219">
        <v>39751.14</v>
      </c>
      <c r="P219">
        <f>(stock_supply_chain_data[[#This Row],[Delivery_Date]]-stock_supply_chain_data[[#This Row],[Order_Date]])</f>
        <v>14</v>
      </c>
    </row>
    <row r="220" spans="1:16" x14ac:dyDescent="0.45">
      <c r="A220" t="s">
        <v>283</v>
      </c>
      <c r="B220" t="s">
        <v>36</v>
      </c>
      <c r="C220" t="s">
        <v>23</v>
      </c>
      <c r="D220">
        <v>55.67</v>
      </c>
      <c r="E220" t="s">
        <v>30</v>
      </c>
      <c r="F220">
        <v>59.01</v>
      </c>
      <c r="G220">
        <v>114.68</v>
      </c>
      <c r="H220">
        <v>327</v>
      </c>
      <c r="I220">
        <v>64</v>
      </c>
      <c r="J220">
        <v>151.75</v>
      </c>
      <c r="K220" t="s">
        <v>25</v>
      </c>
      <c r="L220" s="1">
        <v>45266</v>
      </c>
      <c r="M220" s="1">
        <v>45267</v>
      </c>
      <c r="N220" t="s">
        <v>31</v>
      </c>
      <c r="O220">
        <v>49622.25</v>
      </c>
      <c r="P220">
        <f>(stock_supply_chain_data[[#This Row],[Delivery_Date]]-stock_supply_chain_data[[#This Row],[Order_Date]])</f>
        <v>1</v>
      </c>
    </row>
    <row r="221" spans="1:16" x14ac:dyDescent="0.45">
      <c r="A221" t="s">
        <v>284</v>
      </c>
      <c r="B221" t="s">
        <v>149</v>
      </c>
      <c r="C221" t="s">
        <v>75</v>
      </c>
      <c r="D221">
        <v>73.45</v>
      </c>
      <c r="E221" t="s">
        <v>24</v>
      </c>
      <c r="F221">
        <v>92.89</v>
      </c>
      <c r="G221">
        <v>166.34</v>
      </c>
      <c r="H221">
        <v>377</v>
      </c>
      <c r="I221">
        <v>179</v>
      </c>
      <c r="J221">
        <v>238.43</v>
      </c>
      <c r="K221" t="s">
        <v>41</v>
      </c>
      <c r="L221" s="1">
        <v>44989</v>
      </c>
      <c r="M221" s="1">
        <v>44990</v>
      </c>
      <c r="N221" t="s">
        <v>26</v>
      </c>
      <c r="O221">
        <v>89888.11</v>
      </c>
      <c r="P221">
        <f>(stock_supply_chain_data[[#This Row],[Delivery_Date]]-stock_supply_chain_data[[#This Row],[Order_Date]])</f>
        <v>1</v>
      </c>
    </row>
    <row r="222" spans="1:16" x14ac:dyDescent="0.45">
      <c r="A222" t="s">
        <v>285</v>
      </c>
      <c r="B222" t="s">
        <v>92</v>
      </c>
      <c r="C222" t="s">
        <v>23</v>
      </c>
      <c r="D222">
        <v>92.39</v>
      </c>
      <c r="E222" t="s">
        <v>24</v>
      </c>
      <c r="F222">
        <v>28.37</v>
      </c>
      <c r="G222">
        <v>120.76</v>
      </c>
      <c r="H222">
        <v>340</v>
      </c>
      <c r="I222">
        <v>68</v>
      </c>
      <c r="J222">
        <v>146.02000000000001</v>
      </c>
      <c r="K222" t="s">
        <v>34</v>
      </c>
      <c r="L222" s="1">
        <v>45177</v>
      </c>
      <c r="M222" s="1">
        <v>45185</v>
      </c>
      <c r="N222" t="s">
        <v>20</v>
      </c>
      <c r="O222">
        <v>49646.8</v>
      </c>
      <c r="P222">
        <f>(stock_supply_chain_data[[#This Row],[Delivery_Date]]-stock_supply_chain_data[[#This Row],[Order_Date]])</f>
        <v>8</v>
      </c>
    </row>
    <row r="223" spans="1:16" x14ac:dyDescent="0.45">
      <c r="A223" t="s">
        <v>286</v>
      </c>
      <c r="B223" t="s">
        <v>48</v>
      </c>
      <c r="C223" t="s">
        <v>49</v>
      </c>
      <c r="D223">
        <v>62.02</v>
      </c>
      <c r="E223" t="s">
        <v>18</v>
      </c>
      <c r="F223">
        <v>55.4</v>
      </c>
      <c r="G223">
        <v>117.42</v>
      </c>
      <c r="H223">
        <v>122</v>
      </c>
      <c r="I223">
        <v>448</v>
      </c>
      <c r="J223">
        <v>175.17</v>
      </c>
      <c r="K223" t="s">
        <v>37</v>
      </c>
      <c r="L223" s="1">
        <v>45349</v>
      </c>
      <c r="M223" s="1">
        <v>45360</v>
      </c>
      <c r="N223" t="s">
        <v>45</v>
      </c>
      <c r="O223">
        <v>21370.74</v>
      </c>
      <c r="P223">
        <f>(stock_supply_chain_data[[#This Row],[Delivery_Date]]-stock_supply_chain_data[[#This Row],[Order_Date]])</f>
        <v>11</v>
      </c>
    </row>
    <row r="224" spans="1:16" x14ac:dyDescent="0.45">
      <c r="A224" t="s">
        <v>287</v>
      </c>
      <c r="B224" t="s">
        <v>48</v>
      </c>
      <c r="C224" t="s">
        <v>49</v>
      </c>
      <c r="D224">
        <v>326.35000000000002</v>
      </c>
      <c r="E224" t="s">
        <v>18</v>
      </c>
      <c r="F224">
        <v>35.86</v>
      </c>
      <c r="G224">
        <v>362.21000000000004</v>
      </c>
      <c r="H224">
        <v>55</v>
      </c>
      <c r="I224">
        <v>147</v>
      </c>
      <c r="J224">
        <v>448.33</v>
      </c>
      <c r="K224" t="s">
        <v>41</v>
      </c>
      <c r="L224" s="1">
        <v>45029</v>
      </c>
      <c r="M224" s="1">
        <v>45031</v>
      </c>
      <c r="N224" t="s">
        <v>45</v>
      </c>
      <c r="O224">
        <v>24658.15</v>
      </c>
      <c r="P224">
        <f>(stock_supply_chain_data[[#This Row],[Delivery_Date]]-stock_supply_chain_data[[#This Row],[Order_Date]])</f>
        <v>2</v>
      </c>
    </row>
    <row r="225" spans="1:16" x14ac:dyDescent="0.45">
      <c r="A225" t="s">
        <v>288</v>
      </c>
      <c r="B225" t="s">
        <v>119</v>
      </c>
      <c r="C225" t="s">
        <v>49</v>
      </c>
      <c r="D225">
        <v>410.73</v>
      </c>
      <c r="E225" t="s">
        <v>58</v>
      </c>
      <c r="F225">
        <v>47.46</v>
      </c>
      <c r="G225">
        <v>458.19</v>
      </c>
      <c r="H225">
        <v>454</v>
      </c>
      <c r="I225">
        <v>159</v>
      </c>
      <c r="J225">
        <v>626.41</v>
      </c>
      <c r="K225" t="s">
        <v>25</v>
      </c>
      <c r="L225" s="1">
        <v>45029</v>
      </c>
      <c r="M225" s="1">
        <v>45031</v>
      </c>
      <c r="N225" t="s">
        <v>26</v>
      </c>
      <c r="O225">
        <v>284390.14</v>
      </c>
      <c r="P225">
        <f>(stock_supply_chain_data[[#This Row],[Delivery_Date]]-stock_supply_chain_data[[#This Row],[Order_Date]])</f>
        <v>2</v>
      </c>
    </row>
    <row r="226" spans="1:16" x14ac:dyDescent="0.45">
      <c r="A226" t="s">
        <v>289</v>
      </c>
      <c r="B226" t="s">
        <v>213</v>
      </c>
      <c r="C226" t="s">
        <v>23</v>
      </c>
      <c r="D226">
        <v>462.16</v>
      </c>
      <c r="E226" t="s">
        <v>18</v>
      </c>
      <c r="F226">
        <v>80.84</v>
      </c>
      <c r="G226">
        <v>543</v>
      </c>
      <c r="H226">
        <v>96</v>
      </c>
      <c r="I226">
        <v>848</v>
      </c>
      <c r="J226">
        <v>715.73</v>
      </c>
      <c r="K226" t="s">
        <v>34</v>
      </c>
      <c r="L226" s="1">
        <v>45240</v>
      </c>
      <c r="M226" s="1">
        <v>45243</v>
      </c>
      <c r="N226" t="s">
        <v>26</v>
      </c>
      <c r="O226">
        <v>68710.080000000002</v>
      </c>
      <c r="P226">
        <f>(stock_supply_chain_data[[#This Row],[Delivery_Date]]-stock_supply_chain_data[[#This Row],[Order_Date]])</f>
        <v>3</v>
      </c>
    </row>
    <row r="227" spans="1:16" x14ac:dyDescent="0.45">
      <c r="A227" t="s">
        <v>290</v>
      </c>
      <c r="B227" t="s">
        <v>48</v>
      </c>
      <c r="C227" t="s">
        <v>49</v>
      </c>
      <c r="D227">
        <v>136.97</v>
      </c>
      <c r="E227" t="s">
        <v>30</v>
      </c>
      <c r="F227">
        <v>100</v>
      </c>
      <c r="G227">
        <v>236.97</v>
      </c>
      <c r="H227">
        <v>171</v>
      </c>
      <c r="I227">
        <v>356</v>
      </c>
      <c r="J227">
        <v>285.31</v>
      </c>
      <c r="K227" t="s">
        <v>41</v>
      </c>
      <c r="L227" s="1">
        <v>45321</v>
      </c>
      <c r="M227" s="1">
        <v>45333</v>
      </c>
      <c r="N227" t="s">
        <v>38</v>
      </c>
      <c r="O227">
        <v>48788.01</v>
      </c>
      <c r="P227">
        <f>(stock_supply_chain_data[[#This Row],[Delivery_Date]]-stock_supply_chain_data[[#This Row],[Order_Date]])</f>
        <v>12</v>
      </c>
    </row>
    <row r="228" spans="1:16" x14ac:dyDescent="0.45">
      <c r="A228" t="s">
        <v>291</v>
      </c>
      <c r="B228" t="s">
        <v>48</v>
      </c>
      <c r="C228" t="s">
        <v>49</v>
      </c>
      <c r="D228">
        <v>455.41</v>
      </c>
      <c r="E228" t="s">
        <v>58</v>
      </c>
      <c r="F228">
        <v>87.87</v>
      </c>
      <c r="G228">
        <v>543.28</v>
      </c>
      <c r="H228">
        <v>160</v>
      </c>
      <c r="I228">
        <v>616</v>
      </c>
      <c r="J228">
        <v>682.96</v>
      </c>
      <c r="K228" t="s">
        <v>25</v>
      </c>
      <c r="L228" s="1">
        <v>45048</v>
      </c>
      <c r="M228" s="1">
        <v>45061</v>
      </c>
      <c r="N228" t="s">
        <v>26</v>
      </c>
      <c r="O228">
        <v>109273.60000000001</v>
      </c>
      <c r="P228">
        <f>(stock_supply_chain_data[[#This Row],[Delivery_Date]]-stock_supply_chain_data[[#This Row],[Order_Date]])</f>
        <v>13</v>
      </c>
    </row>
    <row r="229" spans="1:16" x14ac:dyDescent="0.45">
      <c r="A229" t="s">
        <v>292</v>
      </c>
      <c r="B229" t="s">
        <v>55</v>
      </c>
      <c r="C229" t="s">
        <v>44</v>
      </c>
      <c r="D229">
        <v>203.48</v>
      </c>
      <c r="E229" t="s">
        <v>30</v>
      </c>
      <c r="F229">
        <v>46.75</v>
      </c>
      <c r="G229">
        <v>250.23</v>
      </c>
      <c r="H229">
        <v>154</v>
      </c>
      <c r="I229">
        <v>129</v>
      </c>
      <c r="J229">
        <v>323</v>
      </c>
      <c r="K229" t="s">
        <v>37</v>
      </c>
      <c r="L229" s="1">
        <v>45300</v>
      </c>
      <c r="M229" s="1">
        <v>45314</v>
      </c>
      <c r="N229" t="s">
        <v>45</v>
      </c>
      <c r="O229">
        <v>49742</v>
      </c>
      <c r="P229">
        <f>(stock_supply_chain_data[[#This Row],[Delivery_Date]]-stock_supply_chain_data[[#This Row],[Order_Date]])</f>
        <v>14</v>
      </c>
    </row>
    <row r="230" spans="1:16" x14ac:dyDescent="0.45">
      <c r="A230" t="s">
        <v>293</v>
      </c>
      <c r="B230" t="s">
        <v>74</v>
      </c>
      <c r="C230" t="s">
        <v>75</v>
      </c>
      <c r="D230">
        <v>195.23</v>
      </c>
      <c r="E230" t="s">
        <v>58</v>
      </c>
      <c r="F230">
        <v>63.58</v>
      </c>
      <c r="G230">
        <v>258.81</v>
      </c>
      <c r="H230">
        <v>18</v>
      </c>
      <c r="I230">
        <v>785</v>
      </c>
      <c r="J230">
        <v>319.31</v>
      </c>
      <c r="K230" t="s">
        <v>41</v>
      </c>
      <c r="L230" s="1">
        <v>45194</v>
      </c>
      <c r="M230" s="1">
        <v>45202</v>
      </c>
      <c r="N230" t="s">
        <v>31</v>
      </c>
      <c r="O230">
        <v>5747.58</v>
      </c>
      <c r="P230">
        <f>(stock_supply_chain_data[[#This Row],[Delivery_Date]]-stock_supply_chain_data[[#This Row],[Order_Date]])</f>
        <v>8</v>
      </c>
    </row>
    <row r="231" spans="1:16" x14ac:dyDescent="0.45">
      <c r="A231" t="s">
        <v>294</v>
      </c>
      <c r="B231" t="s">
        <v>143</v>
      </c>
      <c r="C231" t="s">
        <v>49</v>
      </c>
      <c r="D231">
        <v>108.5</v>
      </c>
      <c r="E231" t="s">
        <v>24</v>
      </c>
      <c r="F231">
        <v>48.32</v>
      </c>
      <c r="G231">
        <v>156.82</v>
      </c>
      <c r="H231">
        <v>197</v>
      </c>
      <c r="I231">
        <v>672</v>
      </c>
      <c r="J231">
        <v>222.94</v>
      </c>
      <c r="K231" t="s">
        <v>25</v>
      </c>
      <c r="L231" s="1">
        <v>45336</v>
      </c>
      <c r="M231" s="1">
        <v>45345</v>
      </c>
      <c r="N231" t="s">
        <v>45</v>
      </c>
      <c r="O231">
        <v>43919.18</v>
      </c>
      <c r="P231">
        <f>(stock_supply_chain_data[[#This Row],[Delivery_Date]]-stock_supply_chain_data[[#This Row],[Order_Date]])</f>
        <v>9</v>
      </c>
    </row>
    <row r="232" spans="1:16" x14ac:dyDescent="0.45">
      <c r="A232" t="s">
        <v>295</v>
      </c>
      <c r="B232" t="s">
        <v>60</v>
      </c>
      <c r="C232" t="s">
        <v>17</v>
      </c>
      <c r="D232">
        <v>444.59</v>
      </c>
      <c r="E232" t="s">
        <v>58</v>
      </c>
      <c r="F232">
        <v>67.42</v>
      </c>
      <c r="G232">
        <v>512.01</v>
      </c>
      <c r="H232">
        <v>111</v>
      </c>
      <c r="I232">
        <v>544</v>
      </c>
      <c r="J232">
        <v>739.94</v>
      </c>
      <c r="K232" t="s">
        <v>37</v>
      </c>
      <c r="L232" s="1">
        <v>45330</v>
      </c>
      <c r="M232" s="1">
        <v>45332</v>
      </c>
      <c r="N232" t="s">
        <v>26</v>
      </c>
      <c r="O232">
        <v>82133.34</v>
      </c>
      <c r="P232">
        <f>(stock_supply_chain_data[[#This Row],[Delivery_Date]]-stock_supply_chain_data[[#This Row],[Order_Date]])</f>
        <v>2</v>
      </c>
    </row>
    <row r="233" spans="1:16" x14ac:dyDescent="0.45">
      <c r="A233" t="s">
        <v>296</v>
      </c>
      <c r="B233" t="s">
        <v>213</v>
      </c>
      <c r="C233" t="s">
        <v>23</v>
      </c>
      <c r="D233">
        <v>133.84</v>
      </c>
      <c r="E233" t="s">
        <v>58</v>
      </c>
      <c r="F233">
        <v>64.02</v>
      </c>
      <c r="G233">
        <v>197.86</v>
      </c>
      <c r="H233">
        <v>234</v>
      </c>
      <c r="I233">
        <v>577</v>
      </c>
      <c r="J233">
        <v>294.45</v>
      </c>
      <c r="K233" t="s">
        <v>19</v>
      </c>
      <c r="L233" s="1">
        <v>45251</v>
      </c>
      <c r="M233" s="1">
        <v>45260</v>
      </c>
      <c r="N233" t="s">
        <v>26</v>
      </c>
      <c r="O233">
        <v>68901.3</v>
      </c>
      <c r="P233">
        <f>(stock_supply_chain_data[[#This Row],[Delivery_Date]]-stock_supply_chain_data[[#This Row],[Order_Date]])</f>
        <v>9</v>
      </c>
    </row>
    <row r="234" spans="1:16" x14ac:dyDescent="0.45">
      <c r="A234" t="s">
        <v>297</v>
      </c>
      <c r="B234" t="s">
        <v>94</v>
      </c>
      <c r="C234" t="s">
        <v>17</v>
      </c>
      <c r="D234">
        <v>440.42</v>
      </c>
      <c r="E234" t="s">
        <v>24</v>
      </c>
      <c r="F234">
        <v>57.84</v>
      </c>
      <c r="G234">
        <v>498.26</v>
      </c>
      <c r="H234">
        <v>125</v>
      </c>
      <c r="I234">
        <v>874</v>
      </c>
      <c r="J234">
        <v>738.94</v>
      </c>
      <c r="K234" t="s">
        <v>34</v>
      </c>
      <c r="L234" s="1">
        <v>45466</v>
      </c>
      <c r="M234" s="1">
        <v>45469</v>
      </c>
      <c r="N234" t="s">
        <v>20</v>
      </c>
      <c r="O234">
        <v>92367.5</v>
      </c>
      <c r="P234">
        <f>(stock_supply_chain_data[[#This Row],[Delivery_Date]]-stock_supply_chain_data[[#This Row],[Order_Date]])</f>
        <v>3</v>
      </c>
    </row>
    <row r="235" spans="1:16" x14ac:dyDescent="0.45">
      <c r="A235" t="s">
        <v>298</v>
      </c>
      <c r="B235" t="s">
        <v>36</v>
      </c>
      <c r="C235" t="s">
        <v>23</v>
      </c>
      <c r="D235">
        <v>17.34</v>
      </c>
      <c r="E235" t="s">
        <v>30</v>
      </c>
      <c r="F235">
        <v>68.41</v>
      </c>
      <c r="G235">
        <v>85.75</v>
      </c>
      <c r="H235">
        <v>169</v>
      </c>
      <c r="I235">
        <v>483</v>
      </c>
      <c r="J235">
        <v>125.8</v>
      </c>
      <c r="K235" t="s">
        <v>19</v>
      </c>
      <c r="L235" s="1">
        <v>45585</v>
      </c>
      <c r="M235" s="1">
        <v>45588</v>
      </c>
      <c r="N235" t="s">
        <v>45</v>
      </c>
      <c r="O235">
        <v>21260.2</v>
      </c>
      <c r="P235">
        <f>(stock_supply_chain_data[[#This Row],[Delivery_Date]]-stock_supply_chain_data[[#This Row],[Order_Date]])</f>
        <v>3</v>
      </c>
    </row>
    <row r="236" spans="1:16" x14ac:dyDescent="0.45">
      <c r="A236" t="s">
        <v>299</v>
      </c>
      <c r="B236" t="s">
        <v>33</v>
      </c>
      <c r="C236" t="s">
        <v>29</v>
      </c>
      <c r="D236">
        <v>101.71</v>
      </c>
      <c r="E236" t="s">
        <v>24</v>
      </c>
      <c r="F236">
        <v>80.27</v>
      </c>
      <c r="G236">
        <v>181.98</v>
      </c>
      <c r="H236">
        <v>162</v>
      </c>
      <c r="I236">
        <v>4</v>
      </c>
      <c r="J236">
        <v>240.34</v>
      </c>
      <c r="K236" t="s">
        <v>19</v>
      </c>
      <c r="L236" s="1">
        <v>45551</v>
      </c>
      <c r="M236" s="1">
        <v>45563</v>
      </c>
      <c r="N236" t="s">
        <v>31</v>
      </c>
      <c r="O236">
        <v>38935.08</v>
      </c>
      <c r="P236">
        <f>(stock_supply_chain_data[[#This Row],[Delivery_Date]]-stock_supply_chain_data[[#This Row],[Order_Date]])</f>
        <v>12</v>
      </c>
    </row>
    <row r="237" spans="1:16" x14ac:dyDescent="0.45">
      <c r="A237" t="s">
        <v>300</v>
      </c>
      <c r="B237" t="s">
        <v>119</v>
      </c>
      <c r="C237" t="s">
        <v>49</v>
      </c>
      <c r="D237">
        <v>222.04</v>
      </c>
      <c r="E237" t="s">
        <v>30</v>
      </c>
      <c r="F237">
        <v>88.63</v>
      </c>
      <c r="G237">
        <v>310.66999999999996</v>
      </c>
      <c r="H237">
        <v>189</v>
      </c>
      <c r="I237">
        <v>835</v>
      </c>
      <c r="J237">
        <v>458.33</v>
      </c>
      <c r="K237" t="s">
        <v>41</v>
      </c>
      <c r="L237" s="1">
        <v>45121</v>
      </c>
      <c r="M237" s="1">
        <v>45125</v>
      </c>
      <c r="N237" t="s">
        <v>38</v>
      </c>
      <c r="O237">
        <v>86624.37</v>
      </c>
      <c r="P237">
        <f>(stock_supply_chain_data[[#This Row],[Delivery_Date]]-stock_supply_chain_data[[#This Row],[Order_Date]])</f>
        <v>4</v>
      </c>
    </row>
    <row r="238" spans="1:16" x14ac:dyDescent="0.45">
      <c r="A238" t="s">
        <v>301</v>
      </c>
      <c r="B238" t="s">
        <v>62</v>
      </c>
      <c r="C238" t="s">
        <v>49</v>
      </c>
      <c r="D238">
        <v>227.42</v>
      </c>
      <c r="E238" t="s">
        <v>24</v>
      </c>
      <c r="F238">
        <v>49.76</v>
      </c>
      <c r="G238">
        <v>277.18</v>
      </c>
      <c r="H238">
        <v>439</v>
      </c>
      <c r="I238">
        <v>458</v>
      </c>
      <c r="J238">
        <v>368.7</v>
      </c>
      <c r="K238" t="s">
        <v>41</v>
      </c>
      <c r="L238" s="1">
        <v>45200</v>
      </c>
      <c r="M238" s="1">
        <v>45208</v>
      </c>
      <c r="N238" t="s">
        <v>45</v>
      </c>
      <c r="O238">
        <v>161859.29999999999</v>
      </c>
      <c r="P238">
        <f>(stock_supply_chain_data[[#This Row],[Delivery_Date]]-stock_supply_chain_data[[#This Row],[Order_Date]])</f>
        <v>8</v>
      </c>
    </row>
    <row r="239" spans="1:16" x14ac:dyDescent="0.45">
      <c r="A239" t="s">
        <v>302</v>
      </c>
      <c r="B239" t="s">
        <v>36</v>
      </c>
      <c r="C239" t="s">
        <v>23</v>
      </c>
      <c r="D239">
        <v>116.7</v>
      </c>
      <c r="E239" t="s">
        <v>30</v>
      </c>
      <c r="F239">
        <v>91.59</v>
      </c>
      <c r="G239">
        <v>208.29000000000002</v>
      </c>
      <c r="H239">
        <v>464</v>
      </c>
      <c r="I239">
        <v>307</v>
      </c>
      <c r="J239">
        <v>299.92</v>
      </c>
      <c r="K239" t="s">
        <v>34</v>
      </c>
      <c r="L239" s="1">
        <v>45098</v>
      </c>
      <c r="M239" s="1">
        <v>45099</v>
      </c>
      <c r="N239" t="s">
        <v>31</v>
      </c>
      <c r="O239">
        <v>139162.88</v>
      </c>
      <c r="P239">
        <f>(stock_supply_chain_data[[#This Row],[Delivery_Date]]-stock_supply_chain_data[[#This Row],[Order_Date]])</f>
        <v>1</v>
      </c>
    </row>
    <row r="240" spans="1:16" x14ac:dyDescent="0.45">
      <c r="A240" t="s">
        <v>303</v>
      </c>
      <c r="B240" t="s">
        <v>40</v>
      </c>
      <c r="C240" t="s">
        <v>17</v>
      </c>
      <c r="D240">
        <v>126.98</v>
      </c>
      <c r="E240" t="s">
        <v>30</v>
      </c>
      <c r="F240">
        <v>41.34</v>
      </c>
      <c r="G240">
        <v>168.32</v>
      </c>
      <c r="H240">
        <v>410</v>
      </c>
      <c r="I240">
        <v>119</v>
      </c>
      <c r="J240">
        <v>217.62</v>
      </c>
      <c r="K240" t="s">
        <v>34</v>
      </c>
      <c r="L240" s="1">
        <v>44984</v>
      </c>
      <c r="M240" s="1">
        <v>44990</v>
      </c>
      <c r="N240" t="s">
        <v>20</v>
      </c>
      <c r="O240">
        <v>89224.2</v>
      </c>
      <c r="P240">
        <f>(stock_supply_chain_data[[#This Row],[Delivery_Date]]-stock_supply_chain_data[[#This Row],[Order_Date]])</f>
        <v>6</v>
      </c>
    </row>
    <row r="241" spans="1:16" x14ac:dyDescent="0.45">
      <c r="A241" t="s">
        <v>304</v>
      </c>
      <c r="B241" t="s">
        <v>16</v>
      </c>
      <c r="C241" t="s">
        <v>17</v>
      </c>
      <c r="D241">
        <v>345.6</v>
      </c>
      <c r="E241" t="s">
        <v>58</v>
      </c>
      <c r="F241">
        <v>17.7</v>
      </c>
      <c r="G241">
        <v>363.3</v>
      </c>
      <c r="H241">
        <v>156</v>
      </c>
      <c r="I241">
        <v>39</v>
      </c>
      <c r="J241">
        <v>436.69</v>
      </c>
      <c r="K241" t="s">
        <v>34</v>
      </c>
      <c r="L241" s="1">
        <v>45203</v>
      </c>
      <c r="M241" s="1">
        <v>45207</v>
      </c>
      <c r="N241" t="s">
        <v>31</v>
      </c>
      <c r="O241">
        <v>68123.64</v>
      </c>
      <c r="P241">
        <f>(stock_supply_chain_data[[#This Row],[Delivery_Date]]-stock_supply_chain_data[[#This Row],[Order_Date]])</f>
        <v>4</v>
      </c>
    </row>
    <row r="242" spans="1:16" x14ac:dyDescent="0.45">
      <c r="A242" t="s">
        <v>305</v>
      </c>
      <c r="B242" t="s">
        <v>79</v>
      </c>
      <c r="C242" t="s">
        <v>44</v>
      </c>
      <c r="D242">
        <v>277.5</v>
      </c>
      <c r="E242" t="s">
        <v>30</v>
      </c>
      <c r="F242">
        <v>60.43</v>
      </c>
      <c r="G242">
        <v>337.93</v>
      </c>
      <c r="H242">
        <v>43</v>
      </c>
      <c r="I242">
        <v>717</v>
      </c>
      <c r="J242">
        <v>500.92</v>
      </c>
      <c r="K242" t="s">
        <v>34</v>
      </c>
      <c r="L242" s="1">
        <v>45600</v>
      </c>
      <c r="M242" s="1">
        <v>45605</v>
      </c>
      <c r="N242" t="s">
        <v>20</v>
      </c>
      <c r="O242">
        <v>21539.56</v>
      </c>
      <c r="P242">
        <f>(stock_supply_chain_data[[#This Row],[Delivery_Date]]-stock_supply_chain_data[[#This Row],[Order_Date]])</f>
        <v>5</v>
      </c>
    </row>
    <row r="243" spans="1:16" x14ac:dyDescent="0.45">
      <c r="A243" t="s">
        <v>306</v>
      </c>
      <c r="B243" t="s">
        <v>22</v>
      </c>
      <c r="C243" t="s">
        <v>23</v>
      </c>
      <c r="D243">
        <v>123.04</v>
      </c>
      <c r="E243" t="s">
        <v>58</v>
      </c>
      <c r="F243">
        <v>98.49</v>
      </c>
      <c r="G243">
        <v>221.53</v>
      </c>
      <c r="H243">
        <v>255</v>
      </c>
      <c r="I243">
        <v>489</v>
      </c>
      <c r="J243">
        <v>280.07</v>
      </c>
      <c r="K243" t="s">
        <v>25</v>
      </c>
      <c r="L243" s="1">
        <v>45276</v>
      </c>
      <c r="M243" s="1">
        <v>45279</v>
      </c>
      <c r="N243" t="s">
        <v>26</v>
      </c>
      <c r="O243">
        <v>71417.850000000006</v>
      </c>
      <c r="P243">
        <f>(stock_supply_chain_data[[#This Row],[Delivery_Date]]-stock_supply_chain_data[[#This Row],[Order_Date]])</f>
        <v>3</v>
      </c>
    </row>
    <row r="244" spans="1:16" x14ac:dyDescent="0.45">
      <c r="A244" t="s">
        <v>307</v>
      </c>
      <c r="B244" t="s">
        <v>77</v>
      </c>
      <c r="C244" t="s">
        <v>75</v>
      </c>
      <c r="D244">
        <v>184.57</v>
      </c>
      <c r="E244" t="s">
        <v>24</v>
      </c>
      <c r="F244">
        <v>73.84</v>
      </c>
      <c r="G244">
        <v>258.40999999999997</v>
      </c>
      <c r="H244">
        <v>493</v>
      </c>
      <c r="I244">
        <v>402</v>
      </c>
      <c r="J244">
        <v>319.64</v>
      </c>
      <c r="K244" t="s">
        <v>34</v>
      </c>
      <c r="L244" s="1">
        <v>45366</v>
      </c>
      <c r="M244" s="1">
        <v>45380</v>
      </c>
      <c r="N244" t="s">
        <v>20</v>
      </c>
      <c r="O244">
        <v>157582.51999999999</v>
      </c>
      <c r="P244">
        <f>(stock_supply_chain_data[[#This Row],[Delivery_Date]]-stock_supply_chain_data[[#This Row],[Order_Date]])</f>
        <v>14</v>
      </c>
    </row>
    <row r="245" spans="1:16" x14ac:dyDescent="0.45">
      <c r="A245" t="s">
        <v>308</v>
      </c>
      <c r="B245" t="s">
        <v>40</v>
      </c>
      <c r="C245" t="s">
        <v>17</v>
      </c>
      <c r="D245">
        <v>282.14</v>
      </c>
      <c r="E245" t="s">
        <v>30</v>
      </c>
      <c r="F245">
        <v>43.89</v>
      </c>
      <c r="G245">
        <v>326.02999999999997</v>
      </c>
      <c r="H245">
        <v>233</v>
      </c>
      <c r="I245">
        <v>472</v>
      </c>
      <c r="J245">
        <v>470.31</v>
      </c>
      <c r="K245" t="s">
        <v>19</v>
      </c>
      <c r="L245" s="1">
        <v>45045</v>
      </c>
      <c r="M245" s="1">
        <v>45047</v>
      </c>
      <c r="N245" t="s">
        <v>20</v>
      </c>
      <c r="O245">
        <v>109582.23</v>
      </c>
      <c r="P245">
        <f>(stock_supply_chain_data[[#This Row],[Delivery_Date]]-stock_supply_chain_data[[#This Row],[Order_Date]])</f>
        <v>2</v>
      </c>
    </row>
    <row r="246" spans="1:16" x14ac:dyDescent="0.45">
      <c r="A246" t="s">
        <v>309</v>
      </c>
      <c r="B246" t="s">
        <v>48</v>
      </c>
      <c r="C246" t="s">
        <v>49</v>
      </c>
      <c r="D246">
        <v>176.72</v>
      </c>
      <c r="E246" t="s">
        <v>30</v>
      </c>
      <c r="F246">
        <v>15.08</v>
      </c>
      <c r="G246">
        <v>191.8</v>
      </c>
      <c r="H246">
        <v>95</v>
      </c>
      <c r="I246">
        <v>815</v>
      </c>
      <c r="J246">
        <v>253.23</v>
      </c>
      <c r="K246" t="s">
        <v>41</v>
      </c>
      <c r="L246" s="1">
        <v>44980</v>
      </c>
      <c r="M246" s="1">
        <v>44985</v>
      </c>
      <c r="N246" t="s">
        <v>26</v>
      </c>
      <c r="O246">
        <v>24056.85</v>
      </c>
      <c r="P246">
        <f>(stock_supply_chain_data[[#This Row],[Delivery_Date]]-stock_supply_chain_data[[#This Row],[Order_Date]])</f>
        <v>5</v>
      </c>
    </row>
    <row r="247" spans="1:16" x14ac:dyDescent="0.45">
      <c r="A247" t="s">
        <v>310</v>
      </c>
      <c r="B247" t="s">
        <v>36</v>
      </c>
      <c r="C247" t="s">
        <v>23</v>
      </c>
      <c r="D247">
        <v>273.60000000000002</v>
      </c>
      <c r="E247" t="s">
        <v>18</v>
      </c>
      <c r="F247">
        <v>7.88</v>
      </c>
      <c r="G247">
        <v>281.48</v>
      </c>
      <c r="H247">
        <v>448</v>
      </c>
      <c r="I247">
        <v>781</v>
      </c>
      <c r="J247">
        <v>408.66</v>
      </c>
      <c r="K247" t="s">
        <v>34</v>
      </c>
      <c r="L247" s="1">
        <v>45224</v>
      </c>
      <c r="M247" s="1">
        <v>45230</v>
      </c>
      <c r="N247" t="s">
        <v>38</v>
      </c>
      <c r="O247">
        <v>183079.67999999999</v>
      </c>
      <c r="P247">
        <f>(stock_supply_chain_data[[#This Row],[Delivery_Date]]-stock_supply_chain_data[[#This Row],[Order_Date]])</f>
        <v>6</v>
      </c>
    </row>
    <row r="248" spans="1:16" x14ac:dyDescent="0.45">
      <c r="A248" t="s">
        <v>311</v>
      </c>
      <c r="B248" t="s">
        <v>149</v>
      </c>
      <c r="C248" t="s">
        <v>75</v>
      </c>
      <c r="D248">
        <v>211.25</v>
      </c>
      <c r="E248" t="s">
        <v>18</v>
      </c>
      <c r="F248">
        <v>91.78</v>
      </c>
      <c r="G248">
        <v>303.02999999999997</v>
      </c>
      <c r="H248">
        <v>143</v>
      </c>
      <c r="I248">
        <v>226</v>
      </c>
      <c r="J248">
        <v>386.61</v>
      </c>
      <c r="K248" t="s">
        <v>37</v>
      </c>
      <c r="L248" s="1">
        <v>45594</v>
      </c>
      <c r="M248" s="1">
        <v>45601</v>
      </c>
      <c r="N248" t="s">
        <v>38</v>
      </c>
      <c r="O248">
        <v>55285.23</v>
      </c>
      <c r="P248">
        <f>(stock_supply_chain_data[[#This Row],[Delivery_Date]]-stock_supply_chain_data[[#This Row],[Order_Date]])</f>
        <v>7</v>
      </c>
    </row>
    <row r="249" spans="1:16" x14ac:dyDescent="0.45">
      <c r="A249" t="s">
        <v>312</v>
      </c>
      <c r="B249" t="s">
        <v>82</v>
      </c>
      <c r="C249" t="s">
        <v>44</v>
      </c>
      <c r="D249">
        <v>487.65</v>
      </c>
      <c r="E249" t="s">
        <v>58</v>
      </c>
      <c r="F249">
        <v>70.180000000000007</v>
      </c>
      <c r="G249">
        <v>557.82999999999993</v>
      </c>
      <c r="H249">
        <v>387</v>
      </c>
      <c r="I249">
        <v>591</v>
      </c>
      <c r="J249">
        <v>702.85</v>
      </c>
      <c r="K249" t="s">
        <v>19</v>
      </c>
      <c r="L249" s="1">
        <v>45315</v>
      </c>
      <c r="M249" s="1">
        <v>45327</v>
      </c>
      <c r="N249" t="s">
        <v>31</v>
      </c>
      <c r="O249">
        <v>272002.95</v>
      </c>
      <c r="P249">
        <f>(stock_supply_chain_data[[#This Row],[Delivery_Date]]-stock_supply_chain_data[[#This Row],[Order_Date]])</f>
        <v>12</v>
      </c>
    </row>
    <row r="250" spans="1:16" x14ac:dyDescent="0.45">
      <c r="A250" t="s">
        <v>313</v>
      </c>
      <c r="B250" t="s">
        <v>43</v>
      </c>
      <c r="C250" t="s">
        <v>44</v>
      </c>
      <c r="D250">
        <v>324.60000000000002</v>
      </c>
      <c r="E250" t="s">
        <v>24</v>
      </c>
      <c r="F250">
        <v>14.76</v>
      </c>
      <c r="G250">
        <v>339.36</v>
      </c>
      <c r="H250">
        <v>174</v>
      </c>
      <c r="I250">
        <v>662</v>
      </c>
      <c r="J250">
        <v>478.96</v>
      </c>
      <c r="K250" t="s">
        <v>41</v>
      </c>
      <c r="L250" s="1">
        <v>44930</v>
      </c>
      <c r="M250" s="1">
        <v>44941</v>
      </c>
      <c r="N250" t="s">
        <v>26</v>
      </c>
      <c r="O250">
        <v>83339.039999999994</v>
      </c>
      <c r="P250">
        <f>(stock_supply_chain_data[[#This Row],[Delivery_Date]]-stock_supply_chain_data[[#This Row],[Order_Date]])</f>
        <v>11</v>
      </c>
    </row>
    <row r="251" spans="1:16" x14ac:dyDescent="0.45">
      <c r="A251" t="s">
        <v>314</v>
      </c>
      <c r="B251" t="s">
        <v>213</v>
      </c>
      <c r="C251" t="s">
        <v>23</v>
      </c>
      <c r="D251">
        <v>70.34</v>
      </c>
      <c r="E251" t="s">
        <v>18</v>
      </c>
      <c r="F251">
        <v>52.99</v>
      </c>
      <c r="G251">
        <v>123.33000000000001</v>
      </c>
      <c r="H251">
        <v>326</v>
      </c>
      <c r="I251">
        <v>545</v>
      </c>
      <c r="J251">
        <v>157.94</v>
      </c>
      <c r="K251" t="s">
        <v>37</v>
      </c>
      <c r="L251" s="1">
        <v>45145</v>
      </c>
      <c r="M251" s="1">
        <v>45153</v>
      </c>
      <c r="N251" t="s">
        <v>45</v>
      </c>
      <c r="O251">
        <v>51488.44</v>
      </c>
      <c r="P251">
        <f>(stock_supply_chain_data[[#This Row],[Delivery_Date]]-stock_supply_chain_data[[#This Row],[Order_Date]])</f>
        <v>8</v>
      </c>
    </row>
    <row r="252" spans="1:16" x14ac:dyDescent="0.45">
      <c r="A252" t="s">
        <v>315</v>
      </c>
      <c r="B252" t="s">
        <v>213</v>
      </c>
      <c r="C252" t="s">
        <v>23</v>
      </c>
      <c r="D252">
        <v>136.04</v>
      </c>
      <c r="E252" t="s">
        <v>58</v>
      </c>
      <c r="F252">
        <v>5.1100000000000003</v>
      </c>
      <c r="G252">
        <v>141.15</v>
      </c>
      <c r="H252">
        <v>75</v>
      </c>
      <c r="I252">
        <v>944</v>
      </c>
      <c r="J252">
        <v>181.87</v>
      </c>
      <c r="K252" t="s">
        <v>34</v>
      </c>
      <c r="L252" s="1">
        <v>45542</v>
      </c>
      <c r="M252" s="1">
        <v>45550</v>
      </c>
      <c r="N252" t="s">
        <v>45</v>
      </c>
      <c r="O252">
        <v>13640.25</v>
      </c>
      <c r="P252">
        <f>(stock_supply_chain_data[[#This Row],[Delivery_Date]]-stock_supply_chain_data[[#This Row],[Order_Date]])</f>
        <v>8</v>
      </c>
    </row>
    <row r="253" spans="1:16" x14ac:dyDescent="0.45">
      <c r="A253" t="s">
        <v>316</v>
      </c>
      <c r="B253" t="s">
        <v>52</v>
      </c>
      <c r="C253" t="s">
        <v>29</v>
      </c>
      <c r="D253">
        <v>444.62</v>
      </c>
      <c r="E253" t="s">
        <v>30</v>
      </c>
      <c r="F253">
        <v>43.96</v>
      </c>
      <c r="G253">
        <v>488.58</v>
      </c>
      <c r="H253">
        <v>436</v>
      </c>
      <c r="I253">
        <v>899</v>
      </c>
      <c r="J253">
        <v>636.46</v>
      </c>
      <c r="K253" t="s">
        <v>25</v>
      </c>
      <c r="L253" s="1">
        <v>45014</v>
      </c>
      <c r="M253" s="1">
        <v>45019</v>
      </c>
      <c r="N253" t="s">
        <v>26</v>
      </c>
      <c r="O253">
        <v>277496.56</v>
      </c>
      <c r="P253">
        <f>(stock_supply_chain_data[[#This Row],[Delivery_Date]]-stock_supply_chain_data[[#This Row],[Order_Date]])</f>
        <v>5</v>
      </c>
    </row>
    <row r="254" spans="1:16" x14ac:dyDescent="0.45">
      <c r="A254" t="s">
        <v>317</v>
      </c>
      <c r="B254" t="s">
        <v>74</v>
      </c>
      <c r="C254" t="s">
        <v>75</v>
      </c>
      <c r="D254">
        <v>63.26</v>
      </c>
      <c r="E254" t="s">
        <v>30</v>
      </c>
      <c r="F254">
        <v>8.68</v>
      </c>
      <c r="G254">
        <v>71.94</v>
      </c>
      <c r="H254">
        <v>246</v>
      </c>
      <c r="I254">
        <v>487</v>
      </c>
      <c r="J254">
        <v>91.48</v>
      </c>
      <c r="K254" t="s">
        <v>19</v>
      </c>
      <c r="L254" s="1">
        <v>44930</v>
      </c>
      <c r="M254" s="1">
        <v>44935</v>
      </c>
      <c r="N254" t="s">
        <v>31</v>
      </c>
      <c r="O254">
        <v>22504.080000000002</v>
      </c>
      <c r="P254">
        <f>(stock_supply_chain_data[[#This Row],[Delivery_Date]]-stock_supply_chain_data[[#This Row],[Order_Date]])</f>
        <v>5</v>
      </c>
    </row>
    <row r="255" spans="1:16" x14ac:dyDescent="0.45">
      <c r="A255" t="s">
        <v>318</v>
      </c>
      <c r="B255" t="s">
        <v>48</v>
      </c>
      <c r="C255" t="s">
        <v>49</v>
      </c>
      <c r="D255">
        <v>102.81</v>
      </c>
      <c r="E255" t="s">
        <v>30</v>
      </c>
      <c r="F255">
        <v>10.27</v>
      </c>
      <c r="G255">
        <v>113.08</v>
      </c>
      <c r="H255">
        <v>487</v>
      </c>
      <c r="I255">
        <v>479</v>
      </c>
      <c r="J255">
        <v>159.47</v>
      </c>
      <c r="K255" t="s">
        <v>34</v>
      </c>
      <c r="L255" s="1">
        <v>45643</v>
      </c>
      <c r="M255" s="1">
        <v>45657</v>
      </c>
      <c r="N255" t="s">
        <v>26</v>
      </c>
      <c r="O255">
        <v>77661.89</v>
      </c>
      <c r="P255">
        <f>(stock_supply_chain_data[[#This Row],[Delivery_Date]]-stock_supply_chain_data[[#This Row],[Order_Date]])</f>
        <v>14</v>
      </c>
    </row>
    <row r="256" spans="1:16" x14ac:dyDescent="0.45">
      <c r="A256" t="s">
        <v>319</v>
      </c>
      <c r="B256" t="s">
        <v>22</v>
      </c>
      <c r="C256" t="s">
        <v>23</v>
      </c>
      <c r="D256">
        <v>412.65</v>
      </c>
      <c r="E256" t="s">
        <v>18</v>
      </c>
      <c r="F256">
        <v>47.96</v>
      </c>
      <c r="G256">
        <v>460.60999999999996</v>
      </c>
      <c r="H256">
        <v>103</v>
      </c>
      <c r="I256">
        <v>300</v>
      </c>
      <c r="J256">
        <v>596.46</v>
      </c>
      <c r="K256" t="s">
        <v>41</v>
      </c>
      <c r="L256" s="1">
        <v>45104</v>
      </c>
      <c r="M256" s="1">
        <v>45118</v>
      </c>
      <c r="N256" t="s">
        <v>26</v>
      </c>
      <c r="O256">
        <v>61435.38</v>
      </c>
      <c r="P256">
        <f>(stock_supply_chain_data[[#This Row],[Delivery_Date]]-stock_supply_chain_data[[#This Row],[Order_Date]])</f>
        <v>14</v>
      </c>
    </row>
    <row r="257" spans="1:16" x14ac:dyDescent="0.45">
      <c r="A257" t="s">
        <v>320</v>
      </c>
      <c r="B257" t="s">
        <v>123</v>
      </c>
      <c r="C257" t="s">
        <v>75</v>
      </c>
      <c r="D257">
        <v>238.78</v>
      </c>
      <c r="E257" t="s">
        <v>24</v>
      </c>
      <c r="F257">
        <v>37.69</v>
      </c>
      <c r="G257">
        <v>276.47000000000003</v>
      </c>
      <c r="H257">
        <v>236</v>
      </c>
      <c r="I257">
        <v>559</v>
      </c>
      <c r="J257">
        <v>392.5</v>
      </c>
      <c r="K257" t="s">
        <v>34</v>
      </c>
      <c r="L257" s="1">
        <v>45297</v>
      </c>
      <c r="M257" s="1">
        <v>45308</v>
      </c>
      <c r="N257" t="s">
        <v>31</v>
      </c>
      <c r="O257">
        <v>92630</v>
      </c>
      <c r="P257">
        <f>(stock_supply_chain_data[[#This Row],[Delivery_Date]]-stock_supply_chain_data[[#This Row],[Order_Date]])</f>
        <v>11</v>
      </c>
    </row>
    <row r="258" spans="1:16" x14ac:dyDescent="0.45">
      <c r="A258" t="s">
        <v>321</v>
      </c>
      <c r="B258" t="s">
        <v>43</v>
      </c>
      <c r="C258" t="s">
        <v>44</v>
      </c>
      <c r="D258">
        <v>472.5</v>
      </c>
      <c r="E258" t="s">
        <v>24</v>
      </c>
      <c r="F258">
        <v>54.25</v>
      </c>
      <c r="G258">
        <v>526.75</v>
      </c>
      <c r="H258">
        <v>277</v>
      </c>
      <c r="I258">
        <v>551</v>
      </c>
      <c r="J258">
        <v>712.51</v>
      </c>
      <c r="K258" t="s">
        <v>37</v>
      </c>
      <c r="L258" s="1">
        <v>45312</v>
      </c>
      <c r="M258" s="1">
        <v>45319</v>
      </c>
      <c r="N258" t="s">
        <v>20</v>
      </c>
      <c r="O258">
        <v>197365.27</v>
      </c>
      <c r="P258">
        <f>(stock_supply_chain_data[[#This Row],[Delivery_Date]]-stock_supply_chain_data[[#This Row],[Order_Date]])</f>
        <v>7</v>
      </c>
    </row>
    <row r="259" spans="1:16" x14ac:dyDescent="0.45">
      <c r="A259" t="s">
        <v>322</v>
      </c>
      <c r="B259" t="s">
        <v>57</v>
      </c>
      <c r="C259" t="s">
        <v>29</v>
      </c>
      <c r="D259">
        <v>170.06</v>
      </c>
      <c r="E259" t="s">
        <v>30</v>
      </c>
      <c r="F259">
        <v>35.85</v>
      </c>
      <c r="G259">
        <v>205.91</v>
      </c>
      <c r="H259">
        <v>290</v>
      </c>
      <c r="I259">
        <v>947</v>
      </c>
      <c r="J259">
        <v>284.12</v>
      </c>
      <c r="K259" t="s">
        <v>34</v>
      </c>
      <c r="L259" s="1">
        <v>45471</v>
      </c>
      <c r="M259" s="1">
        <v>45473</v>
      </c>
      <c r="N259" t="s">
        <v>26</v>
      </c>
      <c r="O259">
        <v>82394.8</v>
      </c>
      <c r="P259">
        <f>(stock_supply_chain_data[[#This Row],[Delivery_Date]]-stock_supply_chain_data[[#This Row],[Order_Date]])</f>
        <v>2</v>
      </c>
    </row>
    <row r="260" spans="1:16" x14ac:dyDescent="0.45">
      <c r="A260" t="s">
        <v>323</v>
      </c>
      <c r="B260" t="s">
        <v>16</v>
      </c>
      <c r="C260" t="s">
        <v>17</v>
      </c>
      <c r="D260">
        <v>467.15</v>
      </c>
      <c r="E260" t="s">
        <v>18</v>
      </c>
      <c r="F260">
        <v>83.82</v>
      </c>
      <c r="G260">
        <v>550.97</v>
      </c>
      <c r="H260">
        <v>281</v>
      </c>
      <c r="I260">
        <v>553</v>
      </c>
      <c r="J260">
        <v>790.02</v>
      </c>
      <c r="K260" t="s">
        <v>34</v>
      </c>
      <c r="L260" s="1">
        <v>45429</v>
      </c>
      <c r="M260" s="1">
        <v>45436</v>
      </c>
      <c r="N260" t="s">
        <v>20</v>
      </c>
      <c r="O260">
        <v>221995.62</v>
      </c>
      <c r="P260">
        <f>(stock_supply_chain_data[[#This Row],[Delivery_Date]]-stock_supply_chain_data[[#This Row],[Order_Date]])</f>
        <v>7</v>
      </c>
    </row>
    <row r="261" spans="1:16" x14ac:dyDescent="0.45">
      <c r="A261" t="s">
        <v>324</v>
      </c>
      <c r="B261" t="s">
        <v>16</v>
      </c>
      <c r="C261" t="s">
        <v>17</v>
      </c>
      <c r="D261">
        <v>127.88</v>
      </c>
      <c r="E261" t="s">
        <v>30</v>
      </c>
      <c r="F261">
        <v>96.03</v>
      </c>
      <c r="G261">
        <v>223.91</v>
      </c>
      <c r="H261">
        <v>423</v>
      </c>
      <c r="I261">
        <v>109</v>
      </c>
      <c r="J261">
        <v>334.63</v>
      </c>
      <c r="K261" t="s">
        <v>41</v>
      </c>
      <c r="L261" s="1">
        <v>45251</v>
      </c>
      <c r="M261" s="1">
        <v>45264</v>
      </c>
      <c r="N261" t="s">
        <v>38</v>
      </c>
      <c r="O261">
        <v>141548.49</v>
      </c>
      <c r="P261">
        <f>(stock_supply_chain_data[[#This Row],[Delivery_Date]]-stock_supply_chain_data[[#This Row],[Order_Date]])</f>
        <v>13</v>
      </c>
    </row>
    <row r="262" spans="1:16" x14ac:dyDescent="0.45">
      <c r="A262" t="s">
        <v>325</v>
      </c>
      <c r="B262" t="s">
        <v>77</v>
      </c>
      <c r="C262" t="s">
        <v>75</v>
      </c>
      <c r="D262">
        <v>60.35</v>
      </c>
      <c r="E262" t="s">
        <v>58</v>
      </c>
      <c r="F262">
        <v>29.45</v>
      </c>
      <c r="G262">
        <v>89.8</v>
      </c>
      <c r="H262">
        <v>212</v>
      </c>
      <c r="I262">
        <v>657</v>
      </c>
      <c r="J262">
        <v>130.19</v>
      </c>
      <c r="K262" t="s">
        <v>37</v>
      </c>
      <c r="L262" s="1">
        <v>45534</v>
      </c>
      <c r="M262" s="1">
        <v>45538</v>
      </c>
      <c r="N262" t="s">
        <v>45</v>
      </c>
      <c r="O262">
        <v>27600.28</v>
      </c>
      <c r="P262">
        <f>(stock_supply_chain_data[[#This Row],[Delivery_Date]]-stock_supply_chain_data[[#This Row],[Order_Date]])</f>
        <v>4</v>
      </c>
    </row>
    <row r="263" spans="1:16" x14ac:dyDescent="0.45">
      <c r="A263" t="s">
        <v>326</v>
      </c>
      <c r="B263" t="s">
        <v>119</v>
      </c>
      <c r="C263" t="s">
        <v>49</v>
      </c>
      <c r="D263">
        <v>227.01</v>
      </c>
      <c r="E263" t="s">
        <v>30</v>
      </c>
      <c r="F263">
        <v>19</v>
      </c>
      <c r="G263">
        <v>246.01</v>
      </c>
      <c r="H263">
        <v>161</v>
      </c>
      <c r="I263">
        <v>63</v>
      </c>
      <c r="J263">
        <v>368.61</v>
      </c>
      <c r="K263" t="s">
        <v>41</v>
      </c>
      <c r="L263" s="1">
        <v>44984</v>
      </c>
      <c r="M263" s="1">
        <v>44994</v>
      </c>
      <c r="N263" t="s">
        <v>20</v>
      </c>
      <c r="O263">
        <v>59346.21</v>
      </c>
      <c r="P263">
        <f>(stock_supply_chain_data[[#This Row],[Delivery_Date]]-stock_supply_chain_data[[#This Row],[Order_Date]])</f>
        <v>10</v>
      </c>
    </row>
    <row r="264" spans="1:16" x14ac:dyDescent="0.45">
      <c r="A264" t="s">
        <v>327</v>
      </c>
      <c r="B264" t="s">
        <v>92</v>
      </c>
      <c r="C264" t="s">
        <v>23</v>
      </c>
      <c r="D264">
        <v>482.08</v>
      </c>
      <c r="E264" t="s">
        <v>30</v>
      </c>
      <c r="F264">
        <v>19.670000000000002</v>
      </c>
      <c r="G264">
        <v>501.75</v>
      </c>
      <c r="H264">
        <v>487</v>
      </c>
      <c r="I264">
        <v>138</v>
      </c>
      <c r="J264">
        <v>626.46</v>
      </c>
      <c r="K264" t="s">
        <v>25</v>
      </c>
      <c r="L264" s="1">
        <v>45098</v>
      </c>
      <c r="M264" s="1">
        <v>45109</v>
      </c>
      <c r="N264" t="s">
        <v>38</v>
      </c>
      <c r="O264">
        <v>305086.02</v>
      </c>
      <c r="P264">
        <f>(stock_supply_chain_data[[#This Row],[Delivery_Date]]-stock_supply_chain_data[[#This Row],[Order_Date]])</f>
        <v>11</v>
      </c>
    </row>
    <row r="265" spans="1:16" x14ac:dyDescent="0.45">
      <c r="A265" t="s">
        <v>328</v>
      </c>
      <c r="B265" t="s">
        <v>74</v>
      </c>
      <c r="C265" t="s">
        <v>75</v>
      </c>
      <c r="D265">
        <v>311.87</v>
      </c>
      <c r="E265" t="s">
        <v>24</v>
      </c>
      <c r="F265">
        <v>93.32</v>
      </c>
      <c r="G265">
        <v>405.19</v>
      </c>
      <c r="H265">
        <v>422</v>
      </c>
      <c r="I265">
        <v>401</v>
      </c>
      <c r="J265">
        <v>553.35</v>
      </c>
      <c r="K265" t="s">
        <v>37</v>
      </c>
      <c r="L265" s="1">
        <v>45272</v>
      </c>
      <c r="M265" s="1">
        <v>45281</v>
      </c>
      <c r="N265" t="s">
        <v>26</v>
      </c>
      <c r="O265">
        <v>233513.7</v>
      </c>
      <c r="P265">
        <f>(stock_supply_chain_data[[#This Row],[Delivery_Date]]-stock_supply_chain_data[[#This Row],[Order_Date]])</f>
        <v>9</v>
      </c>
    </row>
    <row r="266" spans="1:16" x14ac:dyDescent="0.45">
      <c r="A266" t="s">
        <v>329</v>
      </c>
      <c r="B266" t="s">
        <v>60</v>
      </c>
      <c r="C266" t="s">
        <v>17</v>
      </c>
      <c r="D266">
        <v>341.67</v>
      </c>
      <c r="E266" t="s">
        <v>24</v>
      </c>
      <c r="F266">
        <v>42.43</v>
      </c>
      <c r="G266">
        <v>384.1</v>
      </c>
      <c r="H266">
        <v>155</v>
      </c>
      <c r="I266">
        <v>624</v>
      </c>
      <c r="J266">
        <v>561.52</v>
      </c>
      <c r="K266" t="s">
        <v>37</v>
      </c>
      <c r="L266" s="1">
        <v>44940</v>
      </c>
      <c r="M266" s="1">
        <v>44953</v>
      </c>
      <c r="N266" t="s">
        <v>26</v>
      </c>
      <c r="O266">
        <v>87035.6</v>
      </c>
      <c r="P266">
        <f>(stock_supply_chain_data[[#This Row],[Delivery_Date]]-stock_supply_chain_data[[#This Row],[Order_Date]])</f>
        <v>13</v>
      </c>
    </row>
    <row r="267" spans="1:16" x14ac:dyDescent="0.45">
      <c r="A267" t="s">
        <v>330</v>
      </c>
      <c r="B267" t="s">
        <v>149</v>
      </c>
      <c r="C267" t="s">
        <v>75</v>
      </c>
      <c r="D267">
        <v>28.01</v>
      </c>
      <c r="E267" t="s">
        <v>58</v>
      </c>
      <c r="F267">
        <v>88.21</v>
      </c>
      <c r="G267">
        <v>116.22</v>
      </c>
      <c r="H267">
        <v>252</v>
      </c>
      <c r="I267">
        <v>863</v>
      </c>
      <c r="J267">
        <v>148.81</v>
      </c>
      <c r="K267" t="s">
        <v>25</v>
      </c>
      <c r="L267" s="1">
        <v>45194</v>
      </c>
      <c r="M267" s="1">
        <v>45203</v>
      </c>
      <c r="N267" t="s">
        <v>26</v>
      </c>
      <c r="O267">
        <v>37500.120000000003</v>
      </c>
      <c r="P267">
        <f>(stock_supply_chain_data[[#This Row],[Delivery_Date]]-stock_supply_chain_data[[#This Row],[Order_Date]])</f>
        <v>9</v>
      </c>
    </row>
    <row r="268" spans="1:16" x14ac:dyDescent="0.45">
      <c r="A268" t="s">
        <v>331</v>
      </c>
      <c r="B268" t="s">
        <v>143</v>
      </c>
      <c r="C268" t="s">
        <v>49</v>
      </c>
      <c r="D268">
        <v>115.83</v>
      </c>
      <c r="E268" t="s">
        <v>58</v>
      </c>
      <c r="F268">
        <v>30.86</v>
      </c>
      <c r="G268">
        <v>146.69</v>
      </c>
      <c r="H268">
        <v>62</v>
      </c>
      <c r="I268">
        <v>319</v>
      </c>
      <c r="J268">
        <v>191.49</v>
      </c>
      <c r="K268" t="s">
        <v>25</v>
      </c>
      <c r="L268" s="1">
        <v>45120</v>
      </c>
      <c r="M268" s="1">
        <v>45130</v>
      </c>
      <c r="N268" t="s">
        <v>38</v>
      </c>
      <c r="O268">
        <v>11872.38</v>
      </c>
      <c r="P268">
        <f>(stock_supply_chain_data[[#This Row],[Delivery_Date]]-stock_supply_chain_data[[#This Row],[Order_Date]])</f>
        <v>10</v>
      </c>
    </row>
    <row r="269" spans="1:16" x14ac:dyDescent="0.45">
      <c r="A269" t="s">
        <v>332</v>
      </c>
      <c r="B269" t="s">
        <v>123</v>
      </c>
      <c r="C269" t="s">
        <v>75</v>
      </c>
      <c r="D269">
        <v>224.86</v>
      </c>
      <c r="E269" t="s">
        <v>24</v>
      </c>
      <c r="F269">
        <v>10.14</v>
      </c>
      <c r="G269">
        <v>235</v>
      </c>
      <c r="H269">
        <v>494</v>
      </c>
      <c r="I269">
        <v>858</v>
      </c>
      <c r="J269">
        <v>287.68</v>
      </c>
      <c r="K269" t="s">
        <v>41</v>
      </c>
      <c r="L269" s="1">
        <v>45435</v>
      </c>
      <c r="M269" s="1">
        <v>45443</v>
      </c>
      <c r="N269" t="s">
        <v>20</v>
      </c>
      <c r="O269">
        <v>142113.92000000001</v>
      </c>
      <c r="P269">
        <f>(stock_supply_chain_data[[#This Row],[Delivery_Date]]-stock_supply_chain_data[[#This Row],[Order_Date]])</f>
        <v>8</v>
      </c>
    </row>
    <row r="270" spans="1:16" x14ac:dyDescent="0.45">
      <c r="A270" t="s">
        <v>333</v>
      </c>
      <c r="B270" t="s">
        <v>48</v>
      </c>
      <c r="C270" t="s">
        <v>49</v>
      </c>
      <c r="D270">
        <v>498.4</v>
      </c>
      <c r="E270" t="s">
        <v>18</v>
      </c>
      <c r="F270">
        <v>75.239999999999995</v>
      </c>
      <c r="G270">
        <v>573.64</v>
      </c>
      <c r="H270">
        <v>71</v>
      </c>
      <c r="I270">
        <v>266</v>
      </c>
      <c r="J270">
        <v>727.4</v>
      </c>
      <c r="K270" t="s">
        <v>25</v>
      </c>
      <c r="L270" s="1">
        <v>44972</v>
      </c>
      <c r="M270" s="1">
        <v>44986</v>
      </c>
      <c r="N270" t="s">
        <v>26</v>
      </c>
      <c r="O270">
        <v>51645.4</v>
      </c>
      <c r="P270">
        <f>(stock_supply_chain_data[[#This Row],[Delivery_Date]]-stock_supply_chain_data[[#This Row],[Order_Date]])</f>
        <v>14</v>
      </c>
    </row>
    <row r="271" spans="1:16" x14ac:dyDescent="0.45">
      <c r="A271" t="s">
        <v>334</v>
      </c>
      <c r="B271" t="s">
        <v>79</v>
      </c>
      <c r="C271" t="s">
        <v>44</v>
      </c>
      <c r="D271">
        <v>42.29</v>
      </c>
      <c r="E271" t="s">
        <v>24</v>
      </c>
      <c r="F271">
        <v>64.069999999999993</v>
      </c>
      <c r="G271">
        <v>106.35999999999999</v>
      </c>
      <c r="H271">
        <v>239</v>
      </c>
      <c r="I271">
        <v>607</v>
      </c>
      <c r="J271">
        <v>159</v>
      </c>
      <c r="K271" t="s">
        <v>37</v>
      </c>
      <c r="L271" s="1">
        <v>45286</v>
      </c>
      <c r="M271" s="1">
        <v>45290</v>
      </c>
      <c r="N271" t="s">
        <v>26</v>
      </c>
      <c r="O271">
        <v>38001</v>
      </c>
      <c r="P271">
        <f>(stock_supply_chain_data[[#This Row],[Delivery_Date]]-stock_supply_chain_data[[#This Row],[Order_Date]])</f>
        <v>4</v>
      </c>
    </row>
    <row r="272" spans="1:16" x14ac:dyDescent="0.45">
      <c r="A272" t="s">
        <v>335</v>
      </c>
      <c r="B272" t="s">
        <v>130</v>
      </c>
      <c r="C272" t="s">
        <v>75</v>
      </c>
      <c r="D272">
        <v>281.52</v>
      </c>
      <c r="E272" t="s">
        <v>58</v>
      </c>
      <c r="F272">
        <v>75.55</v>
      </c>
      <c r="G272">
        <v>357.07</v>
      </c>
      <c r="H272">
        <v>141</v>
      </c>
      <c r="I272">
        <v>784</v>
      </c>
      <c r="J272">
        <v>430.33</v>
      </c>
      <c r="K272" t="s">
        <v>41</v>
      </c>
      <c r="L272" s="1">
        <v>45289</v>
      </c>
      <c r="M272" s="1">
        <v>45302</v>
      </c>
      <c r="N272" t="s">
        <v>26</v>
      </c>
      <c r="O272">
        <v>60676.53</v>
      </c>
      <c r="P272">
        <f>(stock_supply_chain_data[[#This Row],[Delivery_Date]]-stock_supply_chain_data[[#This Row],[Order_Date]])</f>
        <v>13</v>
      </c>
    </row>
    <row r="273" spans="1:16" x14ac:dyDescent="0.45">
      <c r="A273" t="s">
        <v>336</v>
      </c>
      <c r="B273" t="s">
        <v>40</v>
      </c>
      <c r="C273" t="s">
        <v>17</v>
      </c>
      <c r="D273">
        <v>351.45</v>
      </c>
      <c r="E273" t="s">
        <v>24</v>
      </c>
      <c r="F273">
        <v>48.31</v>
      </c>
      <c r="G273">
        <v>399.76</v>
      </c>
      <c r="H273">
        <v>269</v>
      </c>
      <c r="I273">
        <v>720</v>
      </c>
      <c r="J273">
        <v>483.2</v>
      </c>
      <c r="K273" t="s">
        <v>34</v>
      </c>
      <c r="L273" s="1">
        <v>45316</v>
      </c>
      <c r="M273" s="1">
        <v>45327</v>
      </c>
      <c r="N273" t="s">
        <v>31</v>
      </c>
      <c r="O273">
        <v>129980.8</v>
      </c>
      <c r="P273">
        <f>(stock_supply_chain_data[[#This Row],[Delivery_Date]]-stock_supply_chain_data[[#This Row],[Order_Date]])</f>
        <v>11</v>
      </c>
    </row>
    <row r="274" spans="1:16" x14ac:dyDescent="0.45">
      <c r="A274" t="s">
        <v>337</v>
      </c>
      <c r="B274" t="s">
        <v>57</v>
      </c>
      <c r="C274" t="s">
        <v>29</v>
      </c>
      <c r="D274">
        <v>373.36</v>
      </c>
      <c r="E274" t="s">
        <v>24</v>
      </c>
      <c r="F274">
        <v>76.790000000000006</v>
      </c>
      <c r="G274">
        <v>450.15000000000003</v>
      </c>
      <c r="H274">
        <v>69</v>
      </c>
      <c r="I274">
        <v>541</v>
      </c>
      <c r="J274">
        <v>597.41999999999996</v>
      </c>
      <c r="K274" t="s">
        <v>37</v>
      </c>
      <c r="L274" s="1">
        <v>45482</v>
      </c>
      <c r="M274" s="1">
        <v>45490</v>
      </c>
      <c r="N274" t="s">
        <v>45</v>
      </c>
      <c r="O274">
        <v>41221.980000000003</v>
      </c>
      <c r="P274">
        <f>(stock_supply_chain_data[[#This Row],[Delivery_Date]]-stock_supply_chain_data[[#This Row],[Order_Date]])</f>
        <v>8</v>
      </c>
    </row>
    <row r="275" spans="1:16" x14ac:dyDescent="0.45">
      <c r="A275" t="s">
        <v>338</v>
      </c>
      <c r="B275" t="s">
        <v>43</v>
      </c>
      <c r="C275" t="s">
        <v>44</v>
      </c>
      <c r="D275">
        <v>170.82</v>
      </c>
      <c r="E275" t="s">
        <v>58</v>
      </c>
      <c r="F275">
        <v>84.25</v>
      </c>
      <c r="G275">
        <v>255.07</v>
      </c>
      <c r="H275">
        <v>497</v>
      </c>
      <c r="I275">
        <v>660</v>
      </c>
      <c r="J275">
        <v>357.75</v>
      </c>
      <c r="K275" t="s">
        <v>41</v>
      </c>
      <c r="L275" s="1">
        <v>45179</v>
      </c>
      <c r="M275" s="1">
        <v>45180</v>
      </c>
      <c r="N275" t="s">
        <v>20</v>
      </c>
      <c r="O275">
        <v>177801.75</v>
      </c>
      <c r="P275">
        <f>(stock_supply_chain_data[[#This Row],[Delivery_Date]]-stock_supply_chain_data[[#This Row],[Order_Date]])</f>
        <v>1</v>
      </c>
    </row>
    <row r="276" spans="1:16" x14ac:dyDescent="0.45">
      <c r="A276" t="s">
        <v>339</v>
      </c>
      <c r="B276" t="s">
        <v>67</v>
      </c>
      <c r="C276" t="s">
        <v>44</v>
      </c>
      <c r="D276">
        <v>105.88</v>
      </c>
      <c r="E276" t="s">
        <v>30</v>
      </c>
      <c r="F276">
        <v>88.88</v>
      </c>
      <c r="G276">
        <v>194.76</v>
      </c>
      <c r="H276">
        <v>390</v>
      </c>
      <c r="I276">
        <v>656</v>
      </c>
      <c r="J276">
        <v>267.93</v>
      </c>
      <c r="K276" t="s">
        <v>25</v>
      </c>
      <c r="L276" s="1">
        <v>45117</v>
      </c>
      <c r="M276" s="1">
        <v>45128</v>
      </c>
      <c r="N276" t="s">
        <v>26</v>
      </c>
      <c r="O276">
        <v>104492.7</v>
      </c>
      <c r="P276">
        <f>(stock_supply_chain_data[[#This Row],[Delivery_Date]]-stock_supply_chain_data[[#This Row],[Order_Date]])</f>
        <v>11</v>
      </c>
    </row>
    <row r="277" spans="1:16" x14ac:dyDescent="0.45">
      <c r="A277" t="s">
        <v>340</v>
      </c>
      <c r="B277" t="s">
        <v>43</v>
      </c>
      <c r="C277" t="s">
        <v>44</v>
      </c>
      <c r="D277">
        <v>321.31</v>
      </c>
      <c r="E277" t="s">
        <v>30</v>
      </c>
      <c r="F277">
        <v>27.25</v>
      </c>
      <c r="G277">
        <v>348.56</v>
      </c>
      <c r="H277">
        <v>287</v>
      </c>
      <c r="I277">
        <v>459</v>
      </c>
      <c r="J277">
        <v>520.35</v>
      </c>
      <c r="K277" t="s">
        <v>34</v>
      </c>
      <c r="L277" s="1">
        <v>45416</v>
      </c>
      <c r="M277" s="1">
        <v>45417</v>
      </c>
      <c r="N277" t="s">
        <v>26</v>
      </c>
      <c r="O277">
        <v>149340.45000000001</v>
      </c>
      <c r="P277">
        <f>(stock_supply_chain_data[[#This Row],[Delivery_Date]]-stock_supply_chain_data[[#This Row],[Order_Date]])</f>
        <v>1</v>
      </c>
    </row>
    <row r="278" spans="1:16" x14ac:dyDescent="0.45">
      <c r="A278" t="s">
        <v>341</v>
      </c>
      <c r="B278" t="s">
        <v>143</v>
      </c>
      <c r="C278" t="s">
        <v>49</v>
      </c>
      <c r="D278">
        <v>108.94</v>
      </c>
      <c r="E278" t="s">
        <v>24</v>
      </c>
      <c r="F278">
        <v>67.400000000000006</v>
      </c>
      <c r="G278">
        <v>176.34</v>
      </c>
      <c r="H278">
        <v>12</v>
      </c>
      <c r="I278">
        <v>612</v>
      </c>
      <c r="J278">
        <v>226.37</v>
      </c>
      <c r="K278" t="s">
        <v>41</v>
      </c>
      <c r="L278" s="1">
        <v>45329</v>
      </c>
      <c r="M278" s="1">
        <v>45336</v>
      </c>
      <c r="N278" t="s">
        <v>26</v>
      </c>
      <c r="O278">
        <v>2716.44</v>
      </c>
      <c r="P278">
        <f>(stock_supply_chain_data[[#This Row],[Delivery_Date]]-stock_supply_chain_data[[#This Row],[Order_Date]])</f>
        <v>7</v>
      </c>
    </row>
    <row r="279" spans="1:16" x14ac:dyDescent="0.45">
      <c r="A279" t="s">
        <v>342</v>
      </c>
      <c r="B279" t="s">
        <v>130</v>
      </c>
      <c r="C279" t="s">
        <v>75</v>
      </c>
      <c r="D279">
        <v>373.45</v>
      </c>
      <c r="E279" t="s">
        <v>30</v>
      </c>
      <c r="F279">
        <v>38.17</v>
      </c>
      <c r="G279">
        <v>411.62</v>
      </c>
      <c r="H279">
        <v>496</v>
      </c>
      <c r="I279">
        <v>298</v>
      </c>
      <c r="J279">
        <v>535.52</v>
      </c>
      <c r="K279" t="s">
        <v>19</v>
      </c>
      <c r="L279" s="1">
        <v>45622</v>
      </c>
      <c r="M279" s="1">
        <v>45635</v>
      </c>
      <c r="N279" t="s">
        <v>38</v>
      </c>
      <c r="O279">
        <v>265617.91999999998</v>
      </c>
      <c r="P279">
        <f>(stock_supply_chain_data[[#This Row],[Delivery_Date]]-stock_supply_chain_data[[#This Row],[Order_Date]])</f>
        <v>13</v>
      </c>
    </row>
    <row r="280" spans="1:16" x14ac:dyDescent="0.45">
      <c r="A280" t="s">
        <v>343</v>
      </c>
      <c r="B280" t="s">
        <v>143</v>
      </c>
      <c r="C280" t="s">
        <v>49</v>
      </c>
      <c r="D280">
        <v>253.71</v>
      </c>
      <c r="E280" t="s">
        <v>18</v>
      </c>
      <c r="F280">
        <v>65.64</v>
      </c>
      <c r="G280">
        <v>319.35000000000002</v>
      </c>
      <c r="H280">
        <v>435</v>
      </c>
      <c r="I280">
        <v>614</v>
      </c>
      <c r="J280">
        <v>384.83</v>
      </c>
      <c r="K280" t="s">
        <v>19</v>
      </c>
      <c r="L280" s="1">
        <v>45202</v>
      </c>
      <c r="M280" s="1">
        <v>45205</v>
      </c>
      <c r="N280" t="s">
        <v>26</v>
      </c>
      <c r="O280">
        <v>167401.04999999999</v>
      </c>
      <c r="P280">
        <f>(stock_supply_chain_data[[#This Row],[Delivery_Date]]-stock_supply_chain_data[[#This Row],[Order_Date]])</f>
        <v>3</v>
      </c>
    </row>
    <row r="281" spans="1:16" x14ac:dyDescent="0.45">
      <c r="A281" t="s">
        <v>344</v>
      </c>
      <c r="B281" t="s">
        <v>40</v>
      </c>
      <c r="C281" t="s">
        <v>17</v>
      </c>
      <c r="D281">
        <v>11.37</v>
      </c>
      <c r="E281" t="s">
        <v>18</v>
      </c>
      <c r="F281">
        <v>62.08</v>
      </c>
      <c r="G281">
        <v>73.45</v>
      </c>
      <c r="H281">
        <v>14</v>
      </c>
      <c r="I281">
        <v>906</v>
      </c>
      <c r="J281">
        <v>90.17</v>
      </c>
      <c r="K281" t="s">
        <v>37</v>
      </c>
      <c r="L281" s="1">
        <v>45229</v>
      </c>
      <c r="M281" s="1">
        <v>45241</v>
      </c>
      <c r="N281" t="s">
        <v>38</v>
      </c>
      <c r="O281">
        <v>1262.3800000000001</v>
      </c>
      <c r="P281">
        <f>(stock_supply_chain_data[[#This Row],[Delivery_Date]]-stock_supply_chain_data[[#This Row],[Order_Date]])</f>
        <v>12</v>
      </c>
    </row>
    <row r="282" spans="1:16" x14ac:dyDescent="0.45">
      <c r="A282" t="s">
        <v>345</v>
      </c>
      <c r="B282" t="s">
        <v>57</v>
      </c>
      <c r="C282" t="s">
        <v>29</v>
      </c>
      <c r="D282">
        <v>310.08</v>
      </c>
      <c r="E282" t="s">
        <v>18</v>
      </c>
      <c r="F282">
        <v>99.28</v>
      </c>
      <c r="G282">
        <v>409.36</v>
      </c>
      <c r="H282">
        <v>433</v>
      </c>
      <c r="I282">
        <v>573</v>
      </c>
      <c r="J282">
        <v>609.20000000000005</v>
      </c>
      <c r="K282" t="s">
        <v>19</v>
      </c>
      <c r="L282" s="1">
        <v>45636</v>
      </c>
      <c r="M282" s="1">
        <v>45640</v>
      </c>
      <c r="N282" t="s">
        <v>31</v>
      </c>
      <c r="O282">
        <v>263783.59999999998</v>
      </c>
      <c r="P282">
        <f>(stock_supply_chain_data[[#This Row],[Delivery_Date]]-stock_supply_chain_data[[#This Row],[Order_Date]])</f>
        <v>4</v>
      </c>
    </row>
    <row r="283" spans="1:16" x14ac:dyDescent="0.45">
      <c r="A283" t="s">
        <v>346</v>
      </c>
      <c r="B283" t="s">
        <v>16</v>
      </c>
      <c r="C283" t="s">
        <v>17</v>
      </c>
      <c r="D283">
        <v>481.9</v>
      </c>
      <c r="E283" t="s">
        <v>30</v>
      </c>
      <c r="F283">
        <v>40.26</v>
      </c>
      <c r="G283">
        <v>522.16</v>
      </c>
      <c r="H283">
        <v>28</v>
      </c>
      <c r="I283">
        <v>418</v>
      </c>
      <c r="J283">
        <v>668.78</v>
      </c>
      <c r="K283" t="s">
        <v>19</v>
      </c>
      <c r="L283" s="1">
        <v>45114</v>
      </c>
      <c r="M283" s="1">
        <v>45115</v>
      </c>
      <c r="N283" t="s">
        <v>20</v>
      </c>
      <c r="O283">
        <v>18725.84</v>
      </c>
      <c r="P283">
        <f>(stock_supply_chain_data[[#This Row],[Delivery_Date]]-stock_supply_chain_data[[#This Row],[Order_Date]])</f>
        <v>1</v>
      </c>
    </row>
    <row r="284" spans="1:16" x14ac:dyDescent="0.45">
      <c r="A284" t="s">
        <v>347</v>
      </c>
      <c r="B284" t="s">
        <v>16</v>
      </c>
      <c r="C284" t="s">
        <v>17</v>
      </c>
      <c r="D284">
        <v>15.03</v>
      </c>
      <c r="E284" t="s">
        <v>24</v>
      </c>
      <c r="F284">
        <v>55.54</v>
      </c>
      <c r="G284">
        <v>70.569999999999993</v>
      </c>
      <c r="H284">
        <v>41</v>
      </c>
      <c r="I284">
        <v>851</v>
      </c>
      <c r="J284">
        <v>92.86</v>
      </c>
      <c r="K284" t="s">
        <v>37</v>
      </c>
      <c r="L284" s="1">
        <v>45113</v>
      </c>
      <c r="M284" s="1">
        <v>45122</v>
      </c>
      <c r="N284" t="s">
        <v>20</v>
      </c>
      <c r="O284">
        <v>3807.26</v>
      </c>
      <c r="P284">
        <f>(stock_supply_chain_data[[#This Row],[Delivery_Date]]-stock_supply_chain_data[[#This Row],[Order_Date]])</f>
        <v>9</v>
      </c>
    </row>
    <row r="285" spans="1:16" x14ac:dyDescent="0.45">
      <c r="A285" t="s">
        <v>348</v>
      </c>
      <c r="B285" t="s">
        <v>92</v>
      </c>
      <c r="C285" t="s">
        <v>23</v>
      </c>
      <c r="D285">
        <v>79.010000000000005</v>
      </c>
      <c r="E285" t="s">
        <v>18</v>
      </c>
      <c r="F285">
        <v>39.56</v>
      </c>
      <c r="G285">
        <v>118.57000000000001</v>
      </c>
      <c r="H285">
        <v>388</v>
      </c>
      <c r="I285">
        <v>571</v>
      </c>
      <c r="J285">
        <v>175.5</v>
      </c>
      <c r="K285" t="s">
        <v>41</v>
      </c>
      <c r="L285" s="1">
        <v>45611</v>
      </c>
      <c r="M285" s="1">
        <v>45622</v>
      </c>
      <c r="N285" t="s">
        <v>45</v>
      </c>
      <c r="O285">
        <v>68094</v>
      </c>
      <c r="P285">
        <f>(stock_supply_chain_data[[#This Row],[Delivery_Date]]-stock_supply_chain_data[[#This Row],[Order_Date]])</f>
        <v>11</v>
      </c>
    </row>
    <row r="286" spans="1:16" x14ac:dyDescent="0.45">
      <c r="A286" t="s">
        <v>349</v>
      </c>
      <c r="B286" t="s">
        <v>40</v>
      </c>
      <c r="C286" t="s">
        <v>17</v>
      </c>
      <c r="D286">
        <v>409.99</v>
      </c>
      <c r="E286" t="s">
        <v>18</v>
      </c>
      <c r="F286">
        <v>53.78</v>
      </c>
      <c r="G286">
        <v>463.77</v>
      </c>
      <c r="H286">
        <v>465</v>
      </c>
      <c r="I286">
        <v>940</v>
      </c>
      <c r="J286">
        <v>573.58000000000004</v>
      </c>
      <c r="K286" t="s">
        <v>25</v>
      </c>
      <c r="L286" s="1">
        <v>45519</v>
      </c>
      <c r="M286" s="1">
        <v>45524</v>
      </c>
      <c r="N286" t="s">
        <v>45</v>
      </c>
      <c r="O286">
        <v>266714.7</v>
      </c>
      <c r="P286">
        <f>(stock_supply_chain_data[[#This Row],[Delivery_Date]]-stock_supply_chain_data[[#This Row],[Order_Date]])</f>
        <v>5</v>
      </c>
    </row>
    <row r="287" spans="1:16" x14ac:dyDescent="0.45">
      <c r="A287" t="s">
        <v>350</v>
      </c>
      <c r="B287" t="s">
        <v>43</v>
      </c>
      <c r="C287" t="s">
        <v>44</v>
      </c>
      <c r="D287">
        <v>439.15</v>
      </c>
      <c r="E287" t="s">
        <v>24</v>
      </c>
      <c r="F287">
        <v>17.03</v>
      </c>
      <c r="G287">
        <v>456.17999999999995</v>
      </c>
      <c r="H287">
        <v>281</v>
      </c>
      <c r="I287">
        <v>620</v>
      </c>
      <c r="J287">
        <v>667.34</v>
      </c>
      <c r="K287" t="s">
        <v>19</v>
      </c>
      <c r="L287" s="1">
        <v>45086</v>
      </c>
      <c r="M287" s="1">
        <v>45097</v>
      </c>
      <c r="N287" t="s">
        <v>38</v>
      </c>
      <c r="O287">
        <v>187522.54</v>
      </c>
      <c r="P287">
        <f>(stock_supply_chain_data[[#This Row],[Delivery_Date]]-stock_supply_chain_data[[#This Row],[Order_Date]])</f>
        <v>11</v>
      </c>
    </row>
    <row r="288" spans="1:16" x14ac:dyDescent="0.45">
      <c r="A288" t="s">
        <v>351</v>
      </c>
      <c r="B288" t="s">
        <v>67</v>
      </c>
      <c r="C288" t="s">
        <v>44</v>
      </c>
      <c r="D288">
        <v>30.95</v>
      </c>
      <c r="E288" t="s">
        <v>30</v>
      </c>
      <c r="F288">
        <v>63.37</v>
      </c>
      <c r="G288">
        <v>94.32</v>
      </c>
      <c r="H288">
        <v>118</v>
      </c>
      <c r="I288">
        <v>479</v>
      </c>
      <c r="J288">
        <v>122.77</v>
      </c>
      <c r="K288" t="s">
        <v>19</v>
      </c>
      <c r="L288" s="1">
        <v>44981</v>
      </c>
      <c r="M288" s="1">
        <v>44991</v>
      </c>
      <c r="N288" t="s">
        <v>38</v>
      </c>
      <c r="O288">
        <v>14486.86</v>
      </c>
      <c r="P288">
        <f>(stock_supply_chain_data[[#This Row],[Delivery_Date]]-stock_supply_chain_data[[#This Row],[Order_Date]])</f>
        <v>10</v>
      </c>
    </row>
    <row r="289" spans="1:16" x14ac:dyDescent="0.45">
      <c r="A289" t="s">
        <v>352</v>
      </c>
      <c r="B289" t="s">
        <v>36</v>
      </c>
      <c r="C289" t="s">
        <v>23</v>
      </c>
      <c r="D289">
        <v>228.85</v>
      </c>
      <c r="E289" t="s">
        <v>24</v>
      </c>
      <c r="F289">
        <v>52.71</v>
      </c>
      <c r="G289">
        <v>281.56</v>
      </c>
      <c r="H289">
        <v>73</v>
      </c>
      <c r="I289">
        <v>682</v>
      </c>
      <c r="J289">
        <v>420.2</v>
      </c>
      <c r="K289" t="s">
        <v>37</v>
      </c>
      <c r="L289" s="1">
        <v>45451</v>
      </c>
      <c r="M289" s="1">
        <v>45457</v>
      </c>
      <c r="N289" t="s">
        <v>38</v>
      </c>
      <c r="O289">
        <v>30674.6</v>
      </c>
      <c r="P289">
        <f>(stock_supply_chain_data[[#This Row],[Delivery_Date]]-stock_supply_chain_data[[#This Row],[Order_Date]])</f>
        <v>6</v>
      </c>
    </row>
    <row r="290" spans="1:16" x14ac:dyDescent="0.45">
      <c r="A290" t="s">
        <v>353</v>
      </c>
      <c r="B290" t="s">
        <v>130</v>
      </c>
      <c r="C290" t="s">
        <v>75</v>
      </c>
      <c r="D290">
        <v>421.43</v>
      </c>
      <c r="E290" t="s">
        <v>24</v>
      </c>
      <c r="F290">
        <v>39.119999999999997</v>
      </c>
      <c r="G290">
        <v>460.55</v>
      </c>
      <c r="H290">
        <v>362</v>
      </c>
      <c r="I290">
        <v>279</v>
      </c>
      <c r="J290">
        <v>664.25</v>
      </c>
      <c r="K290" t="s">
        <v>37</v>
      </c>
      <c r="L290" s="1">
        <v>45504</v>
      </c>
      <c r="M290" s="1">
        <v>45511</v>
      </c>
      <c r="N290" t="s">
        <v>38</v>
      </c>
      <c r="O290">
        <v>240458.5</v>
      </c>
      <c r="P290">
        <f>(stock_supply_chain_data[[#This Row],[Delivery_Date]]-stock_supply_chain_data[[#This Row],[Order_Date]])</f>
        <v>7</v>
      </c>
    </row>
    <row r="291" spans="1:16" x14ac:dyDescent="0.45">
      <c r="A291" t="s">
        <v>354</v>
      </c>
      <c r="B291" t="s">
        <v>82</v>
      </c>
      <c r="C291" t="s">
        <v>44</v>
      </c>
      <c r="D291">
        <v>43.5</v>
      </c>
      <c r="E291" t="s">
        <v>58</v>
      </c>
      <c r="F291">
        <v>76.069999999999993</v>
      </c>
      <c r="G291">
        <v>119.57</v>
      </c>
      <c r="H291">
        <v>199</v>
      </c>
      <c r="I291">
        <v>216</v>
      </c>
      <c r="J291">
        <v>164.85</v>
      </c>
      <c r="K291" t="s">
        <v>41</v>
      </c>
      <c r="L291" s="1">
        <v>45629</v>
      </c>
      <c r="M291" s="1">
        <v>45638</v>
      </c>
      <c r="N291" t="s">
        <v>38</v>
      </c>
      <c r="O291">
        <v>32805.15</v>
      </c>
      <c r="P291">
        <f>(stock_supply_chain_data[[#This Row],[Delivery_Date]]-stock_supply_chain_data[[#This Row],[Order_Date]])</f>
        <v>9</v>
      </c>
    </row>
    <row r="292" spans="1:16" x14ac:dyDescent="0.45">
      <c r="A292" t="s">
        <v>355</v>
      </c>
      <c r="B292" t="s">
        <v>16</v>
      </c>
      <c r="C292" t="s">
        <v>17</v>
      </c>
      <c r="D292">
        <v>491.45</v>
      </c>
      <c r="E292" t="s">
        <v>18</v>
      </c>
      <c r="F292">
        <v>69.040000000000006</v>
      </c>
      <c r="G292">
        <v>560.49</v>
      </c>
      <c r="H292">
        <v>452</v>
      </c>
      <c r="I292">
        <v>394</v>
      </c>
      <c r="J292">
        <v>828.04</v>
      </c>
      <c r="K292" t="s">
        <v>25</v>
      </c>
      <c r="L292" s="1">
        <v>45379</v>
      </c>
      <c r="M292" s="1">
        <v>45384</v>
      </c>
      <c r="N292" t="s">
        <v>20</v>
      </c>
      <c r="O292">
        <v>374274.08</v>
      </c>
      <c r="P292">
        <f>(stock_supply_chain_data[[#This Row],[Delivery_Date]]-stock_supply_chain_data[[#This Row],[Order_Date]])</f>
        <v>5</v>
      </c>
    </row>
    <row r="293" spans="1:16" x14ac:dyDescent="0.45">
      <c r="A293" t="s">
        <v>356</v>
      </c>
      <c r="B293" t="s">
        <v>57</v>
      </c>
      <c r="C293" t="s">
        <v>29</v>
      </c>
      <c r="D293">
        <v>110.05</v>
      </c>
      <c r="E293" t="s">
        <v>30</v>
      </c>
      <c r="F293">
        <v>8.0500000000000007</v>
      </c>
      <c r="G293">
        <v>118.1</v>
      </c>
      <c r="H293">
        <v>48</v>
      </c>
      <c r="I293">
        <v>725</v>
      </c>
      <c r="J293">
        <v>146.37</v>
      </c>
      <c r="K293" t="s">
        <v>41</v>
      </c>
      <c r="L293" s="1">
        <v>45215</v>
      </c>
      <c r="M293" s="1">
        <v>45224</v>
      </c>
      <c r="N293" t="s">
        <v>38</v>
      </c>
      <c r="O293">
        <v>7025.76</v>
      </c>
      <c r="P293">
        <f>(stock_supply_chain_data[[#This Row],[Delivery_Date]]-stock_supply_chain_data[[#This Row],[Order_Date]])</f>
        <v>9</v>
      </c>
    </row>
    <row r="294" spans="1:16" x14ac:dyDescent="0.45">
      <c r="A294" t="s">
        <v>357</v>
      </c>
      <c r="B294" t="s">
        <v>77</v>
      </c>
      <c r="C294" t="s">
        <v>75</v>
      </c>
      <c r="D294">
        <v>239.86</v>
      </c>
      <c r="E294" t="s">
        <v>58</v>
      </c>
      <c r="F294">
        <v>23.6</v>
      </c>
      <c r="G294">
        <v>263.46000000000004</v>
      </c>
      <c r="H294">
        <v>238</v>
      </c>
      <c r="I294">
        <v>355</v>
      </c>
      <c r="J294">
        <v>332.34</v>
      </c>
      <c r="K294" t="s">
        <v>37</v>
      </c>
      <c r="L294" s="1">
        <v>45277</v>
      </c>
      <c r="M294" s="1">
        <v>45278</v>
      </c>
      <c r="N294" t="s">
        <v>31</v>
      </c>
      <c r="O294">
        <v>79096.92</v>
      </c>
      <c r="P294">
        <f>(stock_supply_chain_data[[#This Row],[Delivery_Date]]-stock_supply_chain_data[[#This Row],[Order_Date]])</f>
        <v>1</v>
      </c>
    </row>
    <row r="295" spans="1:16" x14ac:dyDescent="0.45">
      <c r="A295" t="s">
        <v>358</v>
      </c>
      <c r="B295" t="s">
        <v>55</v>
      </c>
      <c r="C295" t="s">
        <v>44</v>
      </c>
      <c r="D295">
        <v>282.88</v>
      </c>
      <c r="E295" t="s">
        <v>30</v>
      </c>
      <c r="F295">
        <v>39.75</v>
      </c>
      <c r="G295">
        <v>322.63</v>
      </c>
      <c r="H295">
        <v>50</v>
      </c>
      <c r="I295">
        <v>990</v>
      </c>
      <c r="J295">
        <v>439.34</v>
      </c>
      <c r="K295" t="s">
        <v>19</v>
      </c>
      <c r="L295" s="1">
        <v>45164</v>
      </c>
      <c r="M295" s="1">
        <v>45168</v>
      </c>
      <c r="N295" t="s">
        <v>38</v>
      </c>
      <c r="O295">
        <v>21967</v>
      </c>
      <c r="P295">
        <f>(stock_supply_chain_data[[#This Row],[Delivery_Date]]-stock_supply_chain_data[[#This Row],[Order_Date]])</f>
        <v>4</v>
      </c>
    </row>
    <row r="296" spans="1:16" x14ac:dyDescent="0.45">
      <c r="A296" t="s">
        <v>359</v>
      </c>
      <c r="B296" t="s">
        <v>40</v>
      </c>
      <c r="C296" t="s">
        <v>17</v>
      </c>
      <c r="D296">
        <v>94.66</v>
      </c>
      <c r="E296" t="s">
        <v>30</v>
      </c>
      <c r="F296">
        <v>48.44</v>
      </c>
      <c r="G296">
        <v>143.1</v>
      </c>
      <c r="H296">
        <v>143</v>
      </c>
      <c r="I296">
        <v>676</v>
      </c>
      <c r="J296">
        <v>178.64</v>
      </c>
      <c r="K296" t="s">
        <v>41</v>
      </c>
      <c r="L296" s="1">
        <v>44976</v>
      </c>
      <c r="M296" s="1">
        <v>44987</v>
      </c>
      <c r="N296" t="s">
        <v>38</v>
      </c>
      <c r="O296">
        <v>25545.52</v>
      </c>
      <c r="P296">
        <f>(stock_supply_chain_data[[#This Row],[Delivery_Date]]-stock_supply_chain_data[[#This Row],[Order_Date]])</f>
        <v>11</v>
      </c>
    </row>
    <row r="297" spans="1:16" x14ac:dyDescent="0.45">
      <c r="A297" t="s">
        <v>360</v>
      </c>
      <c r="B297" t="s">
        <v>79</v>
      </c>
      <c r="C297" t="s">
        <v>44</v>
      </c>
      <c r="D297">
        <v>295.88</v>
      </c>
      <c r="E297" t="s">
        <v>30</v>
      </c>
      <c r="F297">
        <v>80.55</v>
      </c>
      <c r="G297">
        <v>376.43</v>
      </c>
      <c r="H297">
        <v>433</v>
      </c>
      <c r="I297">
        <v>310</v>
      </c>
      <c r="J297">
        <v>500.24</v>
      </c>
      <c r="K297" t="s">
        <v>25</v>
      </c>
      <c r="L297" s="1">
        <v>44942</v>
      </c>
      <c r="M297" s="1">
        <v>44956</v>
      </c>
      <c r="N297" t="s">
        <v>31</v>
      </c>
      <c r="O297">
        <v>216603.92</v>
      </c>
      <c r="P297">
        <f>(stock_supply_chain_data[[#This Row],[Delivery_Date]]-stock_supply_chain_data[[#This Row],[Order_Date]])</f>
        <v>14</v>
      </c>
    </row>
    <row r="298" spans="1:16" x14ac:dyDescent="0.45">
      <c r="A298" t="s">
        <v>361</v>
      </c>
      <c r="B298" t="s">
        <v>213</v>
      </c>
      <c r="C298" t="s">
        <v>23</v>
      </c>
      <c r="D298">
        <v>114.97</v>
      </c>
      <c r="E298" t="s">
        <v>24</v>
      </c>
      <c r="F298">
        <v>7.67</v>
      </c>
      <c r="G298">
        <v>122.64</v>
      </c>
      <c r="H298">
        <v>458</v>
      </c>
      <c r="I298">
        <v>694</v>
      </c>
      <c r="J298">
        <v>169.18</v>
      </c>
      <c r="K298" t="s">
        <v>37</v>
      </c>
      <c r="L298" s="1">
        <v>45319</v>
      </c>
      <c r="M298" s="1">
        <v>45321</v>
      </c>
      <c r="N298" t="s">
        <v>38</v>
      </c>
      <c r="O298">
        <v>77484.44</v>
      </c>
      <c r="P298">
        <f>(stock_supply_chain_data[[#This Row],[Delivery_Date]]-stock_supply_chain_data[[#This Row],[Order_Date]])</f>
        <v>2</v>
      </c>
    </row>
    <row r="299" spans="1:16" x14ac:dyDescent="0.45">
      <c r="A299" t="s">
        <v>362</v>
      </c>
      <c r="B299" t="s">
        <v>92</v>
      </c>
      <c r="C299" t="s">
        <v>23</v>
      </c>
      <c r="D299">
        <v>252.33</v>
      </c>
      <c r="E299" t="s">
        <v>58</v>
      </c>
      <c r="F299">
        <v>78.790000000000006</v>
      </c>
      <c r="G299">
        <v>331.12</v>
      </c>
      <c r="H299">
        <v>248</v>
      </c>
      <c r="I299">
        <v>463</v>
      </c>
      <c r="J299">
        <v>480.64</v>
      </c>
      <c r="K299" t="s">
        <v>41</v>
      </c>
      <c r="L299" s="1">
        <v>45541</v>
      </c>
      <c r="M299" s="1">
        <v>45552</v>
      </c>
      <c r="N299" t="s">
        <v>26</v>
      </c>
      <c r="O299">
        <v>119198.72</v>
      </c>
      <c r="P299">
        <f>(stock_supply_chain_data[[#This Row],[Delivery_Date]]-stock_supply_chain_data[[#This Row],[Order_Date]])</f>
        <v>11</v>
      </c>
    </row>
    <row r="300" spans="1:16" x14ac:dyDescent="0.45">
      <c r="A300" t="s">
        <v>363</v>
      </c>
      <c r="B300" t="s">
        <v>16</v>
      </c>
      <c r="C300" t="s">
        <v>17</v>
      </c>
      <c r="D300">
        <v>180.35</v>
      </c>
      <c r="E300" t="s">
        <v>24</v>
      </c>
      <c r="F300">
        <v>68.27</v>
      </c>
      <c r="G300">
        <v>248.62</v>
      </c>
      <c r="H300">
        <v>315</v>
      </c>
      <c r="I300">
        <v>882</v>
      </c>
      <c r="J300">
        <v>319.41000000000003</v>
      </c>
      <c r="K300" t="s">
        <v>34</v>
      </c>
      <c r="L300" s="1">
        <v>45492</v>
      </c>
      <c r="M300" s="1">
        <v>45494</v>
      </c>
      <c r="N300" t="s">
        <v>20</v>
      </c>
      <c r="O300">
        <v>100614.15</v>
      </c>
      <c r="P300">
        <f>(stock_supply_chain_data[[#This Row],[Delivery_Date]]-stock_supply_chain_data[[#This Row],[Order_Date]])</f>
        <v>2</v>
      </c>
    </row>
    <row r="301" spans="1:16" x14ac:dyDescent="0.45">
      <c r="A301" t="s">
        <v>364</v>
      </c>
      <c r="B301" t="s">
        <v>33</v>
      </c>
      <c r="C301" t="s">
        <v>29</v>
      </c>
      <c r="D301">
        <v>335.41</v>
      </c>
      <c r="E301" t="s">
        <v>24</v>
      </c>
      <c r="F301">
        <v>66.37</v>
      </c>
      <c r="G301">
        <v>401.78000000000003</v>
      </c>
      <c r="H301">
        <v>198</v>
      </c>
      <c r="I301">
        <v>602</v>
      </c>
      <c r="J301">
        <v>527</v>
      </c>
      <c r="K301" t="s">
        <v>34</v>
      </c>
      <c r="L301" s="1">
        <v>45370</v>
      </c>
      <c r="M301" s="1">
        <v>45373</v>
      </c>
      <c r="N301" t="s">
        <v>26</v>
      </c>
      <c r="O301">
        <v>104346</v>
      </c>
      <c r="P301">
        <f>(stock_supply_chain_data[[#This Row],[Delivery_Date]]-stock_supply_chain_data[[#This Row],[Order_Date]])</f>
        <v>3</v>
      </c>
    </row>
    <row r="302" spans="1:16" x14ac:dyDescent="0.45">
      <c r="A302" t="s">
        <v>365</v>
      </c>
      <c r="B302" t="s">
        <v>130</v>
      </c>
      <c r="C302" t="s">
        <v>75</v>
      </c>
      <c r="D302">
        <v>466.24</v>
      </c>
      <c r="E302" t="s">
        <v>58</v>
      </c>
      <c r="F302">
        <v>5.84</v>
      </c>
      <c r="G302">
        <v>472.08</v>
      </c>
      <c r="H302">
        <v>363</v>
      </c>
      <c r="I302">
        <v>635</v>
      </c>
      <c r="J302">
        <v>641.57000000000005</v>
      </c>
      <c r="K302" t="s">
        <v>19</v>
      </c>
      <c r="L302" s="1">
        <v>45188</v>
      </c>
      <c r="M302" s="1">
        <v>45199</v>
      </c>
      <c r="N302" t="s">
        <v>26</v>
      </c>
      <c r="O302">
        <v>232889.91</v>
      </c>
      <c r="P302">
        <f>(stock_supply_chain_data[[#This Row],[Delivery_Date]]-stock_supply_chain_data[[#This Row],[Order_Date]])</f>
        <v>11</v>
      </c>
    </row>
    <row r="303" spans="1:16" x14ac:dyDescent="0.45">
      <c r="A303" t="s">
        <v>366</v>
      </c>
      <c r="B303" t="s">
        <v>130</v>
      </c>
      <c r="C303" t="s">
        <v>75</v>
      </c>
      <c r="D303">
        <v>77.3</v>
      </c>
      <c r="E303" t="s">
        <v>58</v>
      </c>
      <c r="F303">
        <v>82.74</v>
      </c>
      <c r="G303">
        <v>160.04</v>
      </c>
      <c r="H303">
        <v>161</v>
      </c>
      <c r="I303">
        <v>913</v>
      </c>
      <c r="J303">
        <v>209.24</v>
      </c>
      <c r="K303" t="s">
        <v>19</v>
      </c>
      <c r="L303" s="1">
        <v>44968</v>
      </c>
      <c r="M303" s="1">
        <v>44975</v>
      </c>
      <c r="N303" t="s">
        <v>38</v>
      </c>
      <c r="O303">
        <v>33687.64</v>
      </c>
      <c r="P303">
        <f>(stock_supply_chain_data[[#This Row],[Delivery_Date]]-stock_supply_chain_data[[#This Row],[Order_Date]])</f>
        <v>7</v>
      </c>
    </row>
    <row r="304" spans="1:16" x14ac:dyDescent="0.45">
      <c r="A304" t="s">
        <v>367</v>
      </c>
      <c r="B304" t="s">
        <v>74</v>
      </c>
      <c r="C304" t="s">
        <v>75</v>
      </c>
      <c r="D304">
        <v>275.61</v>
      </c>
      <c r="E304" t="s">
        <v>18</v>
      </c>
      <c r="F304">
        <v>92.29</v>
      </c>
      <c r="G304">
        <v>367.90000000000003</v>
      </c>
      <c r="H304">
        <v>420</v>
      </c>
      <c r="I304">
        <v>297</v>
      </c>
      <c r="J304">
        <v>540.5</v>
      </c>
      <c r="K304" t="s">
        <v>41</v>
      </c>
      <c r="L304" s="1">
        <v>45103</v>
      </c>
      <c r="M304" s="1">
        <v>45104</v>
      </c>
      <c r="N304" t="s">
        <v>45</v>
      </c>
      <c r="O304">
        <v>227010</v>
      </c>
      <c r="P304">
        <f>(stock_supply_chain_data[[#This Row],[Delivery_Date]]-stock_supply_chain_data[[#This Row],[Order_Date]])</f>
        <v>1</v>
      </c>
    </row>
    <row r="305" spans="1:16" x14ac:dyDescent="0.45">
      <c r="A305" t="s">
        <v>368</v>
      </c>
      <c r="B305" t="s">
        <v>149</v>
      </c>
      <c r="C305" t="s">
        <v>75</v>
      </c>
      <c r="D305">
        <v>133.91999999999999</v>
      </c>
      <c r="E305" t="s">
        <v>24</v>
      </c>
      <c r="F305">
        <v>8.35</v>
      </c>
      <c r="G305">
        <v>142.26999999999998</v>
      </c>
      <c r="H305">
        <v>181</v>
      </c>
      <c r="I305">
        <v>712</v>
      </c>
      <c r="J305">
        <v>201.24</v>
      </c>
      <c r="K305" t="s">
        <v>41</v>
      </c>
      <c r="L305" s="1">
        <v>45210</v>
      </c>
      <c r="M305" s="1">
        <v>45221</v>
      </c>
      <c r="N305" t="s">
        <v>26</v>
      </c>
      <c r="O305">
        <v>36424.44</v>
      </c>
      <c r="P305">
        <f>(stock_supply_chain_data[[#This Row],[Delivery_Date]]-stock_supply_chain_data[[#This Row],[Order_Date]])</f>
        <v>11</v>
      </c>
    </row>
    <row r="306" spans="1:16" x14ac:dyDescent="0.45">
      <c r="A306" t="s">
        <v>369</v>
      </c>
      <c r="B306" t="s">
        <v>36</v>
      </c>
      <c r="C306" t="s">
        <v>23</v>
      </c>
      <c r="D306">
        <v>399.29</v>
      </c>
      <c r="E306" t="s">
        <v>24</v>
      </c>
      <c r="F306">
        <v>18.96</v>
      </c>
      <c r="G306">
        <v>418.25</v>
      </c>
      <c r="H306">
        <v>338</v>
      </c>
      <c r="I306">
        <v>58</v>
      </c>
      <c r="J306">
        <v>572.01</v>
      </c>
      <c r="K306" t="s">
        <v>19</v>
      </c>
      <c r="L306" s="1">
        <v>45506</v>
      </c>
      <c r="M306" s="1">
        <v>45511</v>
      </c>
      <c r="N306" t="s">
        <v>38</v>
      </c>
      <c r="O306">
        <v>193339.38</v>
      </c>
      <c r="P306">
        <f>(stock_supply_chain_data[[#This Row],[Delivery_Date]]-stock_supply_chain_data[[#This Row],[Order_Date]])</f>
        <v>5</v>
      </c>
    </row>
    <row r="307" spans="1:16" x14ac:dyDescent="0.45">
      <c r="A307" t="s">
        <v>370</v>
      </c>
      <c r="B307" t="s">
        <v>123</v>
      </c>
      <c r="C307" t="s">
        <v>75</v>
      </c>
      <c r="D307">
        <v>467.06</v>
      </c>
      <c r="E307" t="s">
        <v>18</v>
      </c>
      <c r="F307">
        <v>9.6300000000000008</v>
      </c>
      <c r="G307">
        <v>476.69</v>
      </c>
      <c r="H307">
        <v>184</v>
      </c>
      <c r="I307">
        <v>939</v>
      </c>
      <c r="J307">
        <v>698.61</v>
      </c>
      <c r="K307" t="s">
        <v>34</v>
      </c>
      <c r="L307" s="1">
        <v>45194</v>
      </c>
      <c r="M307" s="1">
        <v>45195</v>
      </c>
      <c r="N307" t="s">
        <v>45</v>
      </c>
      <c r="O307">
        <v>128544.24</v>
      </c>
      <c r="P307">
        <f>(stock_supply_chain_data[[#This Row],[Delivery_Date]]-stock_supply_chain_data[[#This Row],[Order_Date]])</f>
        <v>1</v>
      </c>
    </row>
    <row r="308" spans="1:16" x14ac:dyDescent="0.45">
      <c r="A308" t="s">
        <v>371</v>
      </c>
      <c r="B308" t="s">
        <v>62</v>
      </c>
      <c r="C308" t="s">
        <v>49</v>
      </c>
      <c r="D308">
        <v>255.9</v>
      </c>
      <c r="E308" t="s">
        <v>58</v>
      </c>
      <c r="F308">
        <v>87.54</v>
      </c>
      <c r="G308">
        <v>343.44</v>
      </c>
      <c r="H308">
        <v>26</v>
      </c>
      <c r="I308">
        <v>338</v>
      </c>
      <c r="J308">
        <v>478.3</v>
      </c>
      <c r="K308" t="s">
        <v>37</v>
      </c>
      <c r="L308" s="1">
        <v>45170</v>
      </c>
      <c r="M308" s="1">
        <v>45183</v>
      </c>
      <c r="N308" t="s">
        <v>45</v>
      </c>
      <c r="O308">
        <v>12435.8</v>
      </c>
      <c r="P308">
        <f>(stock_supply_chain_data[[#This Row],[Delivery_Date]]-stock_supply_chain_data[[#This Row],[Order_Date]])</f>
        <v>13</v>
      </c>
    </row>
    <row r="309" spans="1:16" x14ac:dyDescent="0.45">
      <c r="A309" t="s">
        <v>372</v>
      </c>
      <c r="B309" t="s">
        <v>149</v>
      </c>
      <c r="C309" t="s">
        <v>75</v>
      </c>
      <c r="D309">
        <v>202.26</v>
      </c>
      <c r="E309" t="s">
        <v>18</v>
      </c>
      <c r="F309">
        <v>66.760000000000005</v>
      </c>
      <c r="G309">
        <v>269.02</v>
      </c>
      <c r="H309">
        <v>203</v>
      </c>
      <c r="I309">
        <v>370</v>
      </c>
      <c r="J309">
        <v>369.12</v>
      </c>
      <c r="K309" t="s">
        <v>25</v>
      </c>
      <c r="L309" s="1">
        <v>45214</v>
      </c>
      <c r="M309" s="1">
        <v>45225</v>
      </c>
      <c r="N309" t="s">
        <v>20</v>
      </c>
      <c r="O309">
        <v>74931.360000000001</v>
      </c>
      <c r="P309">
        <f>(stock_supply_chain_data[[#This Row],[Delivery_Date]]-stock_supply_chain_data[[#This Row],[Order_Date]])</f>
        <v>11</v>
      </c>
    </row>
    <row r="310" spans="1:16" x14ac:dyDescent="0.45">
      <c r="A310" t="s">
        <v>373</v>
      </c>
      <c r="B310" t="s">
        <v>52</v>
      </c>
      <c r="C310" t="s">
        <v>29</v>
      </c>
      <c r="D310">
        <v>14.93</v>
      </c>
      <c r="E310" t="s">
        <v>58</v>
      </c>
      <c r="F310">
        <v>84.22</v>
      </c>
      <c r="G310">
        <v>99.15</v>
      </c>
      <c r="H310">
        <v>53</v>
      </c>
      <c r="I310">
        <v>22</v>
      </c>
      <c r="J310">
        <v>125.48</v>
      </c>
      <c r="K310" t="s">
        <v>25</v>
      </c>
      <c r="L310" s="1">
        <v>45498</v>
      </c>
      <c r="M310" s="1">
        <v>45505</v>
      </c>
      <c r="N310" t="s">
        <v>20</v>
      </c>
      <c r="O310">
        <v>6650.44</v>
      </c>
      <c r="P310">
        <f>(stock_supply_chain_data[[#This Row],[Delivery_Date]]-stock_supply_chain_data[[#This Row],[Order_Date]])</f>
        <v>7</v>
      </c>
    </row>
    <row r="311" spans="1:16" x14ac:dyDescent="0.45">
      <c r="A311" t="s">
        <v>374</v>
      </c>
      <c r="B311" t="s">
        <v>69</v>
      </c>
      <c r="C311" t="s">
        <v>23</v>
      </c>
      <c r="D311">
        <v>60.58</v>
      </c>
      <c r="E311" t="s">
        <v>58</v>
      </c>
      <c r="F311">
        <v>69.760000000000005</v>
      </c>
      <c r="G311">
        <v>130.34</v>
      </c>
      <c r="H311">
        <v>47</v>
      </c>
      <c r="I311">
        <v>955</v>
      </c>
      <c r="J311">
        <v>158.55000000000001</v>
      </c>
      <c r="K311" t="s">
        <v>34</v>
      </c>
      <c r="L311" s="1">
        <v>45245</v>
      </c>
      <c r="M311" s="1">
        <v>45246</v>
      </c>
      <c r="N311" t="s">
        <v>31</v>
      </c>
      <c r="O311">
        <v>7451.85</v>
      </c>
      <c r="P311">
        <f>(stock_supply_chain_data[[#This Row],[Delivery_Date]]-stock_supply_chain_data[[#This Row],[Order_Date]])</f>
        <v>1</v>
      </c>
    </row>
    <row r="312" spans="1:16" x14ac:dyDescent="0.45">
      <c r="A312" t="s">
        <v>375</v>
      </c>
      <c r="B312" t="s">
        <v>67</v>
      </c>
      <c r="C312" t="s">
        <v>44</v>
      </c>
      <c r="D312">
        <v>138.57</v>
      </c>
      <c r="E312" t="s">
        <v>24</v>
      </c>
      <c r="F312">
        <v>44</v>
      </c>
      <c r="G312">
        <v>182.57</v>
      </c>
      <c r="H312">
        <v>185</v>
      </c>
      <c r="I312">
        <v>369</v>
      </c>
      <c r="J312">
        <v>245.19</v>
      </c>
      <c r="K312" t="s">
        <v>25</v>
      </c>
      <c r="L312" s="1">
        <v>45310</v>
      </c>
      <c r="M312" s="1">
        <v>45315</v>
      </c>
      <c r="N312" t="s">
        <v>31</v>
      </c>
      <c r="O312">
        <v>45360.15</v>
      </c>
      <c r="P312">
        <f>(stock_supply_chain_data[[#This Row],[Delivery_Date]]-stock_supply_chain_data[[#This Row],[Order_Date]])</f>
        <v>5</v>
      </c>
    </row>
    <row r="313" spans="1:16" x14ac:dyDescent="0.45">
      <c r="A313" t="s">
        <v>376</v>
      </c>
      <c r="B313" t="s">
        <v>77</v>
      </c>
      <c r="C313" t="s">
        <v>75</v>
      </c>
      <c r="D313">
        <v>79.67</v>
      </c>
      <c r="E313" t="s">
        <v>30</v>
      </c>
      <c r="F313">
        <v>22.73</v>
      </c>
      <c r="G313">
        <v>102.4</v>
      </c>
      <c r="H313">
        <v>245</v>
      </c>
      <c r="I313">
        <v>313</v>
      </c>
      <c r="J313">
        <v>132.78</v>
      </c>
      <c r="K313" t="s">
        <v>34</v>
      </c>
      <c r="L313" s="1">
        <v>45471</v>
      </c>
      <c r="M313" s="1">
        <v>45480</v>
      </c>
      <c r="N313" t="s">
        <v>26</v>
      </c>
      <c r="O313">
        <v>32531.1</v>
      </c>
      <c r="P313">
        <f>(stock_supply_chain_data[[#This Row],[Delivery_Date]]-stock_supply_chain_data[[#This Row],[Order_Date]])</f>
        <v>9</v>
      </c>
    </row>
    <row r="314" spans="1:16" x14ac:dyDescent="0.45">
      <c r="A314" t="s">
        <v>377</v>
      </c>
      <c r="B314" t="s">
        <v>60</v>
      </c>
      <c r="C314" t="s">
        <v>17</v>
      </c>
      <c r="D314">
        <v>401.64</v>
      </c>
      <c r="E314" t="s">
        <v>58</v>
      </c>
      <c r="F314">
        <v>13.35</v>
      </c>
      <c r="G314">
        <v>414.99</v>
      </c>
      <c r="H314">
        <v>119</v>
      </c>
      <c r="I314">
        <v>634</v>
      </c>
      <c r="J314">
        <v>500.26</v>
      </c>
      <c r="K314" t="s">
        <v>19</v>
      </c>
      <c r="L314" s="1">
        <v>44989</v>
      </c>
      <c r="M314" s="1">
        <v>44997</v>
      </c>
      <c r="N314" t="s">
        <v>38</v>
      </c>
      <c r="O314">
        <v>59530.94</v>
      </c>
      <c r="P314">
        <f>(stock_supply_chain_data[[#This Row],[Delivery_Date]]-stock_supply_chain_data[[#This Row],[Order_Date]])</f>
        <v>8</v>
      </c>
    </row>
    <row r="315" spans="1:16" x14ac:dyDescent="0.45">
      <c r="A315" t="s">
        <v>378</v>
      </c>
      <c r="B315" t="s">
        <v>123</v>
      </c>
      <c r="C315" t="s">
        <v>75</v>
      </c>
      <c r="D315">
        <v>484.51</v>
      </c>
      <c r="E315" t="s">
        <v>58</v>
      </c>
      <c r="F315">
        <v>52.9</v>
      </c>
      <c r="G315">
        <v>537.41</v>
      </c>
      <c r="H315">
        <v>111</v>
      </c>
      <c r="I315">
        <v>172</v>
      </c>
      <c r="J315">
        <v>723.63</v>
      </c>
      <c r="K315" t="s">
        <v>37</v>
      </c>
      <c r="L315" s="1">
        <v>45509</v>
      </c>
      <c r="M315" s="1">
        <v>45517</v>
      </c>
      <c r="N315" t="s">
        <v>20</v>
      </c>
      <c r="O315">
        <v>80322.929999999993</v>
      </c>
      <c r="P315">
        <f>(stock_supply_chain_data[[#This Row],[Delivery_Date]]-stock_supply_chain_data[[#This Row],[Order_Date]])</f>
        <v>8</v>
      </c>
    </row>
    <row r="316" spans="1:16" x14ac:dyDescent="0.45">
      <c r="A316" t="s">
        <v>379</v>
      </c>
      <c r="B316" t="s">
        <v>121</v>
      </c>
      <c r="C316" t="s">
        <v>29</v>
      </c>
      <c r="D316">
        <v>463.3</v>
      </c>
      <c r="E316" t="s">
        <v>30</v>
      </c>
      <c r="F316">
        <v>28.15</v>
      </c>
      <c r="G316">
        <v>491.45</v>
      </c>
      <c r="H316">
        <v>424</v>
      </c>
      <c r="I316">
        <v>901</v>
      </c>
      <c r="J316">
        <v>644.73</v>
      </c>
      <c r="K316" t="s">
        <v>41</v>
      </c>
      <c r="L316" s="1">
        <v>45546</v>
      </c>
      <c r="M316" s="1">
        <v>45558</v>
      </c>
      <c r="N316" t="s">
        <v>38</v>
      </c>
      <c r="O316">
        <v>273365.52</v>
      </c>
      <c r="P316">
        <f>(stock_supply_chain_data[[#This Row],[Delivery_Date]]-stock_supply_chain_data[[#This Row],[Order_Date]])</f>
        <v>12</v>
      </c>
    </row>
    <row r="317" spans="1:16" x14ac:dyDescent="0.45">
      <c r="A317" t="s">
        <v>380</v>
      </c>
      <c r="B317" t="s">
        <v>92</v>
      </c>
      <c r="C317" t="s">
        <v>23</v>
      </c>
      <c r="D317">
        <v>122.98</v>
      </c>
      <c r="E317" t="s">
        <v>30</v>
      </c>
      <c r="F317">
        <v>67.040000000000006</v>
      </c>
      <c r="G317">
        <v>190.02</v>
      </c>
      <c r="H317">
        <v>220</v>
      </c>
      <c r="I317">
        <v>453</v>
      </c>
      <c r="J317">
        <v>229.53</v>
      </c>
      <c r="K317" t="s">
        <v>34</v>
      </c>
      <c r="L317" s="1">
        <v>45457</v>
      </c>
      <c r="M317" s="1">
        <v>45471</v>
      </c>
      <c r="N317" t="s">
        <v>31</v>
      </c>
      <c r="O317">
        <v>50496.6</v>
      </c>
      <c r="P317">
        <f>(stock_supply_chain_data[[#This Row],[Delivery_Date]]-stock_supply_chain_data[[#This Row],[Order_Date]])</f>
        <v>14</v>
      </c>
    </row>
    <row r="318" spans="1:16" x14ac:dyDescent="0.45">
      <c r="A318" t="s">
        <v>381</v>
      </c>
      <c r="B318" t="s">
        <v>55</v>
      </c>
      <c r="C318" t="s">
        <v>44</v>
      </c>
      <c r="D318">
        <v>367.66</v>
      </c>
      <c r="E318" t="s">
        <v>18</v>
      </c>
      <c r="F318">
        <v>83.73</v>
      </c>
      <c r="G318">
        <v>451.39000000000004</v>
      </c>
      <c r="H318">
        <v>344</v>
      </c>
      <c r="I318">
        <v>578</v>
      </c>
      <c r="J318">
        <v>650.78</v>
      </c>
      <c r="K318" t="s">
        <v>25</v>
      </c>
      <c r="L318" s="1">
        <v>45338</v>
      </c>
      <c r="M318" s="1">
        <v>45351</v>
      </c>
      <c r="N318" t="s">
        <v>20</v>
      </c>
      <c r="O318">
        <v>223868.32</v>
      </c>
      <c r="P318">
        <f>(stock_supply_chain_data[[#This Row],[Delivery_Date]]-stock_supply_chain_data[[#This Row],[Order_Date]])</f>
        <v>13</v>
      </c>
    </row>
    <row r="319" spans="1:16" x14ac:dyDescent="0.45">
      <c r="A319" t="s">
        <v>382</v>
      </c>
      <c r="B319" t="s">
        <v>62</v>
      </c>
      <c r="C319" t="s">
        <v>49</v>
      </c>
      <c r="D319">
        <v>381.46</v>
      </c>
      <c r="E319" t="s">
        <v>58</v>
      </c>
      <c r="F319">
        <v>35.04</v>
      </c>
      <c r="G319">
        <v>416.5</v>
      </c>
      <c r="H319">
        <v>276</v>
      </c>
      <c r="I319">
        <v>176</v>
      </c>
      <c r="J319">
        <v>540.66</v>
      </c>
      <c r="K319" t="s">
        <v>34</v>
      </c>
      <c r="L319" s="1">
        <v>45623</v>
      </c>
      <c r="M319" s="1">
        <v>45634</v>
      </c>
      <c r="N319" t="s">
        <v>45</v>
      </c>
      <c r="O319">
        <v>149222.16</v>
      </c>
      <c r="P319">
        <f>(stock_supply_chain_data[[#This Row],[Delivery_Date]]-stock_supply_chain_data[[#This Row],[Order_Date]])</f>
        <v>11</v>
      </c>
    </row>
    <row r="320" spans="1:16" x14ac:dyDescent="0.45">
      <c r="A320" t="s">
        <v>383</v>
      </c>
      <c r="B320" t="s">
        <v>33</v>
      </c>
      <c r="C320" t="s">
        <v>29</v>
      </c>
      <c r="D320">
        <v>56.67</v>
      </c>
      <c r="E320" t="s">
        <v>24</v>
      </c>
      <c r="F320">
        <v>78.98</v>
      </c>
      <c r="G320">
        <v>135.65</v>
      </c>
      <c r="H320">
        <v>293</v>
      </c>
      <c r="I320">
        <v>257</v>
      </c>
      <c r="J320">
        <v>185.9</v>
      </c>
      <c r="K320" t="s">
        <v>41</v>
      </c>
      <c r="L320" s="1">
        <v>45350</v>
      </c>
      <c r="M320" s="1">
        <v>45362</v>
      </c>
      <c r="N320" t="s">
        <v>45</v>
      </c>
      <c r="O320">
        <v>54468.7</v>
      </c>
      <c r="P320">
        <f>(stock_supply_chain_data[[#This Row],[Delivery_Date]]-stock_supply_chain_data[[#This Row],[Order_Date]])</f>
        <v>12</v>
      </c>
    </row>
    <row r="321" spans="1:16" x14ac:dyDescent="0.45">
      <c r="A321" t="s">
        <v>384</v>
      </c>
      <c r="B321" t="s">
        <v>130</v>
      </c>
      <c r="C321" t="s">
        <v>75</v>
      </c>
      <c r="D321">
        <v>11.49</v>
      </c>
      <c r="E321" t="s">
        <v>18</v>
      </c>
      <c r="F321">
        <v>51.18</v>
      </c>
      <c r="G321">
        <v>62.67</v>
      </c>
      <c r="H321">
        <v>121</v>
      </c>
      <c r="I321">
        <v>303</v>
      </c>
      <c r="J321">
        <v>85.29</v>
      </c>
      <c r="K321" t="s">
        <v>25</v>
      </c>
      <c r="L321" s="1">
        <v>45094</v>
      </c>
      <c r="M321" s="1">
        <v>45095</v>
      </c>
      <c r="N321" t="s">
        <v>20</v>
      </c>
      <c r="O321">
        <v>10320.09</v>
      </c>
      <c r="P321">
        <f>(stock_supply_chain_data[[#This Row],[Delivery_Date]]-stock_supply_chain_data[[#This Row],[Order_Date]])</f>
        <v>1</v>
      </c>
    </row>
    <row r="322" spans="1:16" x14ac:dyDescent="0.45">
      <c r="A322" t="s">
        <v>385</v>
      </c>
      <c r="B322" t="s">
        <v>92</v>
      </c>
      <c r="C322" t="s">
        <v>23</v>
      </c>
      <c r="D322">
        <v>90.82</v>
      </c>
      <c r="E322" t="s">
        <v>30</v>
      </c>
      <c r="F322">
        <v>28.68</v>
      </c>
      <c r="G322">
        <v>119.5</v>
      </c>
      <c r="H322">
        <v>95</v>
      </c>
      <c r="I322">
        <v>932</v>
      </c>
      <c r="J322">
        <v>157.19999999999999</v>
      </c>
      <c r="K322" t="s">
        <v>37</v>
      </c>
      <c r="L322" s="1">
        <v>45292</v>
      </c>
      <c r="M322" s="1">
        <v>45302</v>
      </c>
      <c r="N322" t="s">
        <v>20</v>
      </c>
      <c r="O322">
        <v>14934</v>
      </c>
      <c r="P322">
        <f>(stock_supply_chain_data[[#This Row],[Delivery_Date]]-stock_supply_chain_data[[#This Row],[Order_Date]])</f>
        <v>10</v>
      </c>
    </row>
    <row r="323" spans="1:16" x14ac:dyDescent="0.45">
      <c r="A323" t="s">
        <v>386</v>
      </c>
      <c r="B323" t="s">
        <v>60</v>
      </c>
      <c r="C323" t="s">
        <v>17</v>
      </c>
      <c r="D323">
        <v>140.49</v>
      </c>
      <c r="E323" t="s">
        <v>30</v>
      </c>
      <c r="F323">
        <v>31.66</v>
      </c>
      <c r="G323">
        <v>172.15</v>
      </c>
      <c r="H323">
        <v>96</v>
      </c>
      <c r="I323">
        <v>134</v>
      </c>
      <c r="J323">
        <v>242.83</v>
      </c>
      <c r="K323" t="s">
        <v>19</v>
      </c>
      <c r="L323" s="1">
        <v>45082</v>
      </c>
      <c r="M323" s="1">
        <v>45087</v>
      </c>
      <c r="N323" t="s">
        <v>31</v>
      </c>
      <c r="O323">
        <v>23311.68</v>
      </c>
      <c r="P323">
        <f>(stock_supply_chain_data[[#This Row],[Delivery_Date]]-stock_supply_chain_data[[#This Row],[Order_Date]])</f>
        <v>5</v>
      </c>
    </row>
    <row r="324" spans="1:16" x14ac:dyDescent="0.45">
      <c r="A324" t="s">
        <v>387</v>
      </c>
      <c r="B324" t="s">
        <v>143</v>
      </c>
      <c r="C324" t="s">
        <v>49</v>
      </c>
      <c r="D324">
        <v>122.76</v>
      </c>
      <c r="E324" t="s">
        <v>18</v>
      </c>
      <c r="F324">
        <v>82.88</v>
      </c>
      <c r="G324">
        <v>205.64</v>
      </c>
      <c r="H324">
        <v>295</v>
      </c>
      <c r="I324">
        <v>138</v>
      </c>
      <c r="J324">
        <v>297.14</v>
      </c>
      <c r="K324" t="s">
        <v>19</v>
      </c>
      <c r="L324" s="1">
        <v>45223</v>
      </c>
      <c r="M324" s="1">
        <v>45225</v>
      </c>
      <c r="N324" t="s">
        <v>31</v>
      </c>
      <c r="O324">
        <v>87656.3</v>
      </c>
      <c r="P324">
        <f>(stock_supply_chain_data[[#This Row],[Delivery_Date]]-stock_supply_chain_data[[#This Row],[Order_Date]])</f>
        <v>2</v>
      </c>
    </row>
    <row r="325" spans="1:16" x14ac:dyDescent="0.45">
      <c r="A325" t="s">
        <v>388</v>
      </c>
      <c r="B325" t="s">
        <v>92</v>
      </c>
      <c r="C325" t="s">
        <v>23</v>
      </c>
      <c r="D325">
        <v>272.83999999999997</v>
      </c>
      <c r="E325" t="s">
        <v>18</v>
      </c>
      <c r="F325">
        <v>31.33</v>
      </c>
      <c r="G325">
        <v>304.16999999999996</v>
      </c>
      <c r="H325">
        <v>202</v>
      </c>
      <c r="I325">
        <v>924</v>
      </c>
      <c r="J325">
        <v>444.2</v>
      </c>
      <c r="K325" t="s">
        <v>19</v>
      </c>
      <c r="L325" s="1">
        <v>45130</v>
      </c>
      <c r="M325" s="1">
        <v>45135</v>
      </c>
      <c r="N325" t="s">
        <v>26</v>
      </c>
      <c r="O325">
        <v>89728.4</v>
      </c>
      <c r="P325">
        <f>(stock_supply_chain_data[[#This Row],[Delivery_Date]]-stock_supply_chain_data[[#This Row],[Order_Date]])</f>
        <v>5</v>
      </c>
    </row>
    <row r="326" spans="1:16" x14ac:dyDescent="0.45">
      <c r="A326" t="s">
        <v>389</v>
      </c>
      <c r="B326" t="s">
        <v>123</v>
      </c>
      <c r="C326" t="s">
        <v>75</v>
      </c>
      <c r="D326">
        <v>89.02</v>
      </c>
      <c r="E326" t="s">
        <v>30</v>
      </c>
      <c r="F326">
        <v>84.29</v>
      </c>
      <c r="G326">
        <v>173.31</v>
      </c>
      <c r="H326">
        <v>298</v>
      </c>
      <c r="I326">
        <v>172</v>
      </c>
      <c r="J326">
        <v>217.65</v>
      </c>
      <c r="K326" t="s">
        <v>25</v>
      </c>
      <c r="L326" s="1">
        <v>45157</v>
      </c>
      <c r="M326" s="1">
        <v>45166</v>
      </c>
      <c r="N326" t="s">
        <v>38</v>
      </c>
      <c r="O326">
        <v>64859.7</v>
      </c>
      <c r="P326">
        <f>(stock_supply_chain_data[[#This Row],[Delivery_Date]]-stock_supply_chain_data[[#This Row],[Order_Date]])</f>
        <v>9</v>
      </c>
    </row>
    <row r="327" spans="1:16" x14ac:dyDescent="0.45">
      <c r="A327" t="s">
        <v>390</v>
      </c>
      <c r="B327" t="s">
        <v>119</v>
      </c>
      <c r="C327" t="s">
        <v>49</v>
      </c>
      <c r="D327">
        <v>46.51</v>
      </c>
      <c r="E327" t="s">
        <v>24</v>
      </c>
      <c r="F327">
        <v>56.54</v>
      </c>
      <c r="G327">
        <v>103.05</v>
      </c>
      <c r="H327">
        <v>74</v>
      </c>
      <c r="I327">
        <v>202</v>
      </c>
      <c r="J327">
        <v>131.16</v>
      </c>
      <c r="K327" t="s">
        <v>34</v>
      </c>
      <c r="L327" s="1">
        <v>44951</v>
      </c>
      <c r="M327" s="1">
        <v>44965</v>
      </c>
      <c r="N327" t="s">
        <v>26</v>
      </c>
      <c r="O327">
        <v>9705.84</v>
      </c>
      <c r="P327">
        <f>(stock_supply_chain_data[[#This Row],[Delivery_Date]]-stock_supply_chain_data[[#This Row],[Order_Date]])</f>
        <v>14</v>
      </c>
    </row>
    <row r="328" spans="1:16" x14ac:dyDescent="0.45">
      <c r="A328" t="s">
        <v>391</v>
      </c>
      <c r="B328" t="s">
        <v>112</v>
      </c>
      <c r="C328" t="s">
        <v>49</v>
      </c>
      <c r="D328">
        <v>34.06</v>
      </c>
      <c r="E328" t="s">
        <v>30</v>
      </c>
      <c r="F328">
        <v>91.3</v>
      </c>
      <c r="G328">
        <v>125.36</v>
      </c>
      <c r="H328">
        <v>147</v>
      </c>
      <c r="I328">
        <v>441</v>
      </c>
      <c r="J328">
        <v>162.71</v>
      </c>
      <c r="K328" t="s">
        <v>19</v>
      </c>
      <c r="L328" s="1">
        <v>45184</v>
      </c>
      <c r="M328" s="1">
        <v>45196</v>
      </c>
      <c r="N328" t="s">
        <v>38</v>
      </c>
      <c r="O328">
        <v>23918.37</v>
      </c>
      <c r="P328">
        <f>(stock_supply_chain_data[[#This Row],[Delivery_Date]]-stock_supply_chain_data[[#This Row],[Order_Date]])</f>
        <v>12</v>
      </c>
    </row>
    <row r="329" spans="1:16" x14ac:dyDescent="0.45">
      <c r="A329" t="s">
        <v>392</v>
      </c>
      <c r="B329" t="s">
        <v>55</v>
      </c>
      <c r="C329" t="s">
        <v>44</v>
      </c>
      <c r="D329">
        <v>45.83</v>
      </c>
      <c r="E329" t="s">
        <v>18</v>
      </c>
      <c r="F329">
        <v>52.28</v>
      </c>
      <c r="G329">
        <v>98.11</v>
      </c>
      <c r="H329">
        <v>72</v>
      </c>
      <c r="I329">
        <v>858</v>
      </c>
      <c r="J329">
        <v>133.36000000000001</v>
      </c>
      <c r="K329" t="s">
        <v>25</v>
      </c>
      <c r="L329" s="1">
        <v>45234</v>
      </c>
      <c r="M329" s="1">
        <v>45237</v>
      </c>
      <c r="N329" t="s">
        <v>45</v>
      </c>
      <c r="O329">
        <v>9601.92</v>
      </c>
      <c r="P329">
        <f>(stock_supply_chain_data[[#This Row],[Delivery_Date]]-stock_supply_chain_data[[#This Row],[Order_Date]])</f>
        <v>3</v>
      </c>
    </row>
    <row r="330" spans="1:16" x14ac:dyDescent="0.45">
      <c r="A330" t="s">
        <v>393</v>
      </c>
      <c r="B330" t="s">
        <v>67</v>
      </c>
      <c r="C330" t="s">
        <v>44</v>
      </c>
      <c r="D330">
        <v>471.3</v>
      </c>
      <c r="E330" t="s">
        <v>18</v>
      </c>
      <c r="F330">
        <v>78.349999999999994</v>
      </c>
      <c r="G330">
        <v>549.65</v>
      </c>
      <c r="H330">
        <v>222</v>
      </c>
      <c r="I330">
        <v>916</v>
      </c>
      <c r="J330">
        <v>765.78</v>
      </c>
      <c r="K330" t="s">
        <v>41</v>
      </c>
      <c r="L330" s="1">
        <v>45075</v>
      </c>
      <c r="M330" s="1">
        <v>45088</v>
      </c>
      <c r="N330" t="s">
        <v>38</v>
      </c>
      <c r="O330">
        <v>170003.16</v>
      </c>
      <c r="P330">
        <f>(stock_supply_chain_data[[#This Row],[Delivery_Date]]-stock_supply_chain_data[[#This Row],[Order_Date]])</f>
        <v>13</v>
      </c>
    </row>
    <row r="331" spans="1:16" x14ac:dyDescent="0.45">
      <c r="A331" t="s">
        <v>394</v>
      </c>
      <c r="B331" t="s">
        <v>67</v>
      </c>
      <c r="C331" t="s">
        <v>44</v>
      </c>
      <c r="D331">
        <v>100.58</v>
      </c>
      <c r="E331" t="s">
        <v>18</v>
      </c>
      <c r="F331">
        <v>28.7</v>
      </c>
      <c r="G331">
        <v>129.28</v>
      </c>
      <c r="H331">
        <v>475</v>
      </c>
      <c r="I331">
        <v>745</v>
      </c>
      <c r="J331">
        <v>184.94</v>
      </c>
      <c r="K331" t="s">
        <v>41</v>
      </c>
      <c r="L331" s="1">
        <v>45644</v>
      </c>
      <c r="M331" s="1">
        <v>45654</v>
      </c>
      <c r="N331" t="s">
        <v>38</v>
      </c>
      <c r="O331">
        <v>87846.5</v>
      </c>
      <c r="P331">
        <f>(stock_supply_chain_data[[#This Row],[Delivery_Date]]-stock_supply_chain_data[[#This Row],[Order_Date]])</f>
        <v>10</v>
      </c>
    </row>
    <row r="332" spans="1:16" x14ac:dyDescent="0.45">
      <c r="A332" t="s">
        <v>395</v>
      </c>
      <c r="B332" t="s">
        <v>33</v>
      </c>
      <c r="C332" t="s">
        <v>29</v>
      </c>
      <c r="D332">
        <v>142.6</v>
      </c>
      <c r="E332" t="s">
        <v>18</v>
      </c>
      <c r="F332">
        <v>51.47</v>
      </c>
      <c r="G332">
        <v>194.07</v>
      </c>
      <c r="H332">
        <v>403</v>
      </c>
      <c r="I332">
        <v>739</v>
      </c>
      <c r="J332">
        <v>233.99</v>
      </c>
      <c r="K332" t="s">
        <v>34</v>
      </c>
      <c r="L332" s="1">
        <v>44933</v>
      </c>
      <c r="M332" s="1">
        <v>44935</v>
      </c>
      <c r="N332" t="s">
        <v>26</v>
      </c>
      <c r="O332">
        <v>94297.97</v>
      </c>
      <c r="P332">
        <f>(stock_supply_chain_data[[#This Row],[Delivery_Date]]-stock_supply_chain_data[[#This Row],[Order_Date]])</f>
        <v>2</v>
      </c>
    </row>
    <row r="333" spans="1:16" x14ac:dyDescent="0.45">
      <c r="A333" t="s">
        <v>396</v>
      </c>
      <c r="B333" t="s">
        <v>143</v>
      </c>
      <c r="C333" t="s">
        <v>49</v>
      </c>
      <c r="D333">
        <v>453.11</v>
      </c>
      <c r="E333" t="s">
        <v>18</v>
      </c>
      <c r="F333">
        <v>70.91</v>
      </c>
      <c r="G333">
        <v>524.02</v>
      </c>
      <c r="H333">
        <v>335</v>
      </c>
      <c r="I333">
        <v>20</v>
      </c>
      <c r="J333">
        <v>775.65</v>
      </c>
      <c r="K333" t="s">
        <v>34</v>
      </c>
      <c r="L333" s="1">
        <v>45050</v>
      </c>
      <c r="M333" s="1">
        <v>45062</v>
      </c>
      <c r="N333" t="s">
        <v>45</v>
      </c>
      <c r="O333">
        <v>259842.75</v>
      </c>
      <c r="P333">
        <f>(stock_supply_chain_data[[#This Row],[Delivery_Date]]-stock_supply_chain_data[[#This Row],[Order_Date]])</f>
        <v>12</v>
      </c>
    </row>
    <row r="334" spans="1:16" x14ac:dyDescent="0.45">
      <c r="A334" t="s">
        <v>397</v>
      </c>
      <c r="B334" t="s">
        <v>112</v>
      </c>
      <c r="C334" t="s">
        <v>49</v>
      </c>
      <c r="D334">
        <v>65.55</v>
      </c>
      <c r="E334" t="s">
        <v>18</v>
      </c>
      <c r="F334">
        <v>16.03</v>
      </c>
      <c r="G334">
        <v>81.58</v>
      </c>
      <c r="H334">
        <v>231</v>
      </c>
      <c r="I334">
        <v>210</v>
      </c>
      <c r="J334">
        <v>105.82</v>
      </c>
      <c r="K334" t="s">
        <v>19</v>
      </c>
      <c r="L334" s="1">
        <v>45468</v>
      </c>
      <c r="M334" s="1">
        <v>45479</v>
      </c>
      <c r="N334" t="s">
        <v>26</v>
      </c>
      <c r="O334">
        <v>24444.42</v>
      </c>
      <c r="P334">
        <f>(stock_supply_chain_data[[#This Row],[Delivery_Date]]-stock_supply_chain_data[[#This Row],[Order_Date]])</f>
        <v>11</v>
      </c>
    </row>
    <row r="335" spans="1:16" x14ac:dyDescent="0.45">
      <c r="A335" t="s">
        <v>398</v>
      </c>
      <c r="B335" t="s">
        <v>22</v>
      </c>
      <c r="C335" t="s">
        <v>23</v>
      </c>
      <c r="D335">
        <v>372.98</v>
      </c>
      <c r="E335" t="s">
        <v>30</v>
      </c>
      <c r="F335">
        <v>12.63</v>
      </c>
      <c r="G335">
        <v>385.61</v>
      </c>
      <c r="H335">
        <v>184</v>
      </c>
      <c r="I335">
        <v>570</v>
      </c>
      <c r="J335">
        <v>474.07</v>
      </c>
      <c r="K335" t="s">
        <v>19</v>
      </c>
      <c r="L335" s="1">
        <v>45023</v>
      </c>
      <c r="M335" s="1">
        <v>45025</v>
      </c>
      <c r="N335" t="s">
        <v>20</v>
      </c>
      <c r="O335">
        <v>87228.88</v>
      </c>
      <c r="P335">
        <f>(stock_supply_chain_data[[#This Row],[Delivery_Date]]-stock_supply_chain_data[[#This Row],[Order_Date]])</f>
        <v>2</v>
      </c>
    </row>
    <row r="336" spans="1:16" x14ac:dyDescent="0.45">
      <c r="A336" t="s">
        <v>399</v>
      </c>
      <c r="B336" t="s">
        <v>79</v>
      </c>
      <c r="C336" t="s">
        <v>44</v>
      </c>
      <c r="D336">
        <v>39.090000000000003</v>
      </c>
      <c r="E336" t="s">
        <v>58</v>
      </c>
      <c r="F336">
        <v>90.47</v>
      </c>
      <c r="G336">
        <v>129.56</v>
      </c>
      <c r="H336">
        <v>39</v>
      </c>
      <c r="I336">
        <v>426</v>
      </c>
      <c r="J336">
        <v>158.41</v>
      </c>
      <c r="K336" t="s">
        <v>37</v>
      </c>
      <c r="L336" s="1">
        <v>45045</v>
      </c>
      <c r="M336" s="1">
        <v>45048</v>
      </c>
      <c r="N336" t="s">
        <v>26</v>
      </c>
      <c r="O336">
        <v>6177.99</v>
      </c>
      <c r="P336">
        <f>(stock_supply_chain_data[[#This Row],[Delivery_Date]]-stock_supply_chain_data[[#This Row],[Order_Date]])</f>
        <v>3</v>
      </c>
    </row>
    <row r="337" spans="1:16" x14ac:dyDescent="0.45">
      <c r="A337" t="s">
        <v>400</v>
      </c>
      <c r="B337" t="s">
        <v>74</v>
      </c>
      <c r="C337" t="s">
        <v>75</v>
      </c>
      <c r="D337">
        <v>180.16</v>
      </c>
      <c r="E337" t="s">
        <v>18</v>
      </c>
      <c r="F337">
        <v>78.73</v>
      </c>
      <c r="G337">
        <v>258.89</v>
      </c>
      <c r="H337">
        <v>120</v>
      </c>
      <c r="I337">
        <v>128</v>
      </c>
      <c r="J337">
        <v>329.79</v>
      </c>
      <c r="K337" t="s">
        <v>34</v>
      </c>
      <c r="L337" s="1">
        <v>45455</v>
      </c>
      <c r="M337" s="1">
        <v>45466</v>
      </c>
      <c r="N337" t="s">
        <v>26</v>
      </c>
      <c r="O337">
        <v>39574.800000000003</v>
      </c>
      <c r="P337">
        <f>(stock_supply_chain_data[[#This Row],[Delivery_Date]]-stock_supply_chain_data[[#This Row],[Order_Date]])</f>
        <v>11</v>
      </c>
    </row>
    <row r="338" spans="1:16" x14ac:dyDescent="0.45">
      <c r="A338" t="s">
        <v>401</v>
      </c>
      <c r="B338" t="s">
        <v>82</v>
      </c>
      <c r="C338" t="s">
        <v>44</v>
      </c>
      <c r="D338">
        <v>66.069999999999993</v>
      </c>
      <c r="E338" t="s">
        <v>18</v>
      </c>
      <c r="F338">
        <v>61.87</v>
      </c>
      <c r="G338">
        <v>127.94</v>
      </c>
      <c r="H338">
        <v>313</v>
      </c>
      <c r="I338">
        <v>23</v>
      </c>
      <c r="J338">
        <v>175.68</v>
      </c>
      <c r="K338" t="s">
        <v>19</v>
      </c>
      <c r="L338" s="1">
        <v>45341</v>
      </c>
      <c r="M338" s="1">
        <v>45342</v>
      </c>
      <c r="N338" t="s">
        <v>20</v>
      </c>
      <c r="O338">
        <v>54987.839999999997</v>
      </c>
      <c r="P338">
        <f>(stock_supply_chain_data[[#This Row],[Delivery_Date]]-stock_supply_chain_data[[#This Row],[Order_Date]])</f>
        <v>1</v>
      </c>
    </row>
    <row r="339" spans="1:16" x14ac:dyDescent="0.45">
      <c r="A339" t="s">
        <v>402</v>
      </c>
      <c r="B339" t="s">
        <v>123</v>
      </c>
      <c r="C339" t="s">
        <v>75</v>
      </c>
      <c r="D339">
        <v>247.03</v>
      </c>
      <c r="E339" t="s">
        <v>18</v>
      </c>
      <c r="F339">
        <v>85.51</v>
      </c>
      <c r="G339">
        <v>332.54</v>
      </c>
      <c r="H339">
        <v>20</v>
      </c>
      <c r="I339">
        <v>343</v>
      </c>
      <c r="J339">
        <v>431.85</v>
      </c>
      <c r="K339" t="s">
        <v>25</v>
      </c>
      <c r="L339" s="1">
        <v>45225</v>
      </c>
      <c r="M339" s="1">
        <v>45236</v>
      </c>
      <c r="N339" t="s">
        <v>20</v>
      </c>
      <c r="O339">
        <v>8637</v>
      </c>
      <c r="P339">
        <f>(stock_supply_chain_data[[#This Row],[Delivery_Date]]-stock_supply_chain_data[[#This Row],[Order_Date]])</f>
        <v>11</v>
      </c>
    </row>
    <row r="340" spans="1:16" x14ac:dyDescent="0.45">
      <c r="A340" t="s">
        <v>403</v>
      </c>
      <c r="B340" t="s">
        <v>36</v>
      </c>
      <c r="C340" t="s">
        <v>23</v>
      </c>
      <c r="D340">
        <v>121.76</v>
      </c>
      <c r="E340" t="s">
        <v>58</v>
      </c>
      <c r="F340">
        <v>27.97</v>
      </c>
      <c r="G340">
        <v>149.73000000000002</v>
      </c>
      <c r="H340">
        <v>402</v>
      </c>
      <c r="I340">
        <v>627</v>
      </c>
      <c r="J340">
        <v>197.37</v>
      </c>
      <c r="K340" t="s">
        <v>37</v>
      </c>
      <c r="L340" s="1">
        <v>45501</v>
      </c>
      <c r="M340" s="1">
        <v>45504</v>
      </c>
      <c r="N340" t="s">
        <v>20</v>
      </c>
      <c r="O340">
        <v>79342.740000000005</v>
      </c>
      <c r="P340">
        <f>(stock_supply_chain_data[[#This Row],[Delivery_Date]]-stock_supply_chain_data[[#This Row],[Order_Date]])</f>
        <v>3</v>
      </c>
    </row>
    <row r="341" spans="1:16" x14ac:dyDescent="0.45">
      <c r="A341" t="s">
        <v>404</v>
      </c>
      <c r="B341" t="s">
        <v>94</v>
      </c>
      <c r="C341" t="s">
        <v>17</v>
      </c>
      <c r="D341">
        <v>259.60000000000002</v>
      </c>
      <c r="E341" t="s">
        <v>30</v>
      </c>
      <c r="F341">
        <v>87.32</v>
      </c>
      <c r="G341">
        <v>346.92</v>
      </c>
      <c r="H341">
        <v>108</v>
      </c>
      <c r="I341">
        <v>944</v>
      </c>
      <c r="J341">
        <v>515.65</v>
      </c>
      <c r="K341" t="s">
        <v>41</v>
      </c>
      <c r="L341" s="1">
        <v>45462</v>
      </c>
      <c r="M341" s="1">
        <v>45465</v>
      </c>
      <c r="N341" t="s">
        <v>20</v>
      </c>
      <c r="O341">
        <v>55690.2</v>
      </c>
      <c r="P341">
        <f>(stock_supply_chain_data[[#This Row],[Delivery_Date]]-stock_supply_chain_data[[#This Row],[Order_Date]])</f>
        <v>3</v>
      </c>
    </row>
    <row r="342" spans="1:16" x14ac:dyDescent="0.45">
      <c r="A342" t="s">
        <v>405</v>
      </c>
      <c r="B342" t="s">
        <v>43</v>
      </c>
      <c r="C342" t="s">
        <v>44</v>
      </c>
      <c r="D342">
        <v>311.7</v>
      </c>
      <c r="E342" t="s">
        <v>30</v>
      </c>
      <c r="F342">
        <v>23.15</v>
      </c>
      <c r="G342">
        <v>334.84999999999997</v>
      </c>
      <c r="H342">
        <v>128</v>
      </c>
      <c r="I342">
        <v>300</v>
      </c>
      <c r="J342">
        <v>471.15</v>
      </c>
      <c r="K342" t="s">
        <v>34</v>
      </c>
      <c r="L342" s="1">
        <v>45507</v>
      </c>
      <c r="M342" s="1">
        <v>45520</v>
      </c>
      <c r="N342" t="s">
        <v>20</v>
      </c>
      <c r="O342">
        <v>60307.199999999997</v>
      </c>
      <c r="P342">
        <f>(stock_supply_chain_data[[#This Row],[Delivery_Date]]-stock_supply_chain_data[[#This Row],[Order_Date]])</f>
        <v>13</v>
      </c>
    </row>
    <row r="343" spans="1:16" x14ac:dyDescent="0.45">
      <c r="A343" t="s">
        <v>406</v>
      </c>
      <c r="B343" t="s">
        <v>69</v>
      </c>
      <c r="C343" t="s">
        <v>23</v>
      </c>
      <c r="D343">
        <v>402.63</v>
      </c>
      <c r="E343" t="s">
        <v>18</v>
      </c>
      <c r="F343">
        <v>10.42</v>
      </c>
      <c r="G343">
        <v>413.05</v>
      </c>
      <c r="H343">
        <v>224</v>
      </c>
      <c r="I343">
        <v>187</v>
      </c>
      <c r="J343">
        <v>567.78</v>
      </c>
      <c r="K343" t="s">
        <v>19</v>
      </c>
      <c r="L343" s="1">
        <v>45235</v>
      </c>
      <c r="M343" s="1">
        <v>45240</v>
      </c>
      <c r="N343" t="s">
        <v>45</v>
      </c>
      <c r="O343">
        <v>127182.72</v>
      </c>
      <c r="P343">
        <f>(stock_supply_chain_data[[#This Row],[Delivery_Date]]-stock_supply_chain_data[[#This Row],[Order_Date]])</f>
        <v>5</v>
      </c>
    </row>
    <row r="344" spans="1:16" x14ac:dyDescent="0.45">
      <c r="A344" t="s">
        <v>407</v>
      </c>
      <c r="B344" t="s">
        <v>143</v>
      </c>
      <c r="C344" t="s">
        <v>49</v>
      </c>
      <c r="D344">
        <v>366.68</v>
      </c>
      <c r="E344" t="s">
        <v>24</v>
      </c>
      <c r="F344">
        <v>38.56</v>
      </c>
      <c r="G344">
        <v>405.24</v>
      </c>
      <c r="H344">
        <v>156</v>
      </c>
      <c r="I344">
        <v>67</v>
      </c>
      <c r="J344">
        <v>542.37</v>
      </c>
      <c r="K344" t="s">
        <v>34</v>
      </c>
      <c r="L344" s="1">
        <v>45169</v>
      </c>
      <c r="M344" s="1">
        <v>45183</v>
      </c>
      <c r="N344" t="s">
        <v>45</v>
      </c>
      <c r="O344">
        <v>84609.72</v>
      </c>
      <c r="P344">
        <f>(stock_supply_chain_data[[#This Row],[Delivery_Date]]-stock_supply_chain_data[[#This Row],[Order_Date]])</f>
        <v>14</v>
      </c>
    </row>
    <row r="345" spans="1:16" x14ac:dyDescent="0.45">
      <c r="A345" t="s">
        <v>408</v>
      </c>
      <c r="B345" t="s">
        <v>119</v>
      </c>
      <c r="C345" t="s">
        <v>49</v>
      </c>
      <c r="D345">
        <v>29.45</v>
      </c>
      <c r="E345" t="s">
        <v>24</v>
      </c>
      <c r="F345">
        <v>52.16</v>
      </c>
      <c r="G345">
        <v>81.61</v>
      </c>
      <c r="H345">
        <v>222</v>
      </c>
      <c r="I345">
        <v>906</v>
      </c>
      <c r="J345">
        <v>107.09</v>
      </c>
      <c r="K345" t="s">
        <v>19</v>
      </c>
      <c r="L345" s="1">
        <v>45622</v>
      </c>
      <c r="M345" s="1">
        <v>45626</v>
      </c>
      <c r="N345" t="s">
        <v>26</v>
      </c>
      <c r="O345">
        <v>23773.98</v>
      </c>
      <c r="P345">
        <f>(stock_supply_chain_data[[#This Row],[Delivery_Date]]-stock_supply_chain_data[[#This Row],[Order_Date]])</f>
        <v>4</v>
      </c>
    </row>
    <row r="346" spans="1:16" x14ac:dyDescent="0.45">
      <c r="A346" t="s">
        <v>409</v>
      </c>
      <c r="B346" t="s">
        <v>213</v>
      </c>
      <c r="C346" t="s">
        <v>23</v>
      </c>
      <c r="D346">
        <v>252.29</v>
      </c>
      <c r="E346" t="s">
        <v>58</v>
      </c>
      <c r="F346">
        <v>59.31</v>
      </c>
      <c r="G346">
        <v>311.60000000000002</v>
      </c>
      <c r="H346">
        <v>336</v>
      </c>
      <c r="I346">
        <v>770</v>
      </c>
      <c r="J346">
        <v>406.16</v>
      </c>
      <c r="K346" t="s">
        <v>37</v>
      </c>
      <c r="L346" s="1">
        <v>45587</v>
      </c>
      <c r="M346" s="1">
        <v>45589</v>
      </c>
      <c r="N346" t="s">
        <v>20</v>
      </c>
      <c r="O346">
        <v>136469.76000000001</v>
      </c>
      <c r="P346">
        <f>(stock_supply_chain_data[[#This Row],[Delivery_Date]]-stock_supply_chain_data[[#This Row],[Order_Date]])</f>
        <v>2</v>
      </c>
    </row>
    <row r="347" spans="1:16" x14ac:dyDescent="0.45">
      <c r="A347" t="s">
        <v>410</v>
      </c>
      <c r="B347" t="s">
        <v>121</v>
      </c>
      <c r="C347" t="s">
        <v>29</v>
      </c>
      <c r="D347">
        <v>277.33</v>
      </c>
      <c r="E347" t="s">
        <v>30</v>
      </c>
      <c r="F347">
        <v>92.69</v>
      </c>
      <c r="G347">
        <v>370.02</v>
      </c>
      <c r="H347">
        <v>247</v>
      </c>
      <c r="I347">
        <v>753</v>
      </c>
      <c r="J347">
        <v>499.51</v>
      </c>
      <c r="K347" t="s">
        <v>25</v>
      </c>
      <c r="L347" s="1">
        <v>44936</v>
      </c>
      <c r="M347" s="1">
        <v>44937</v>
      </c>
      <c r="N347" t="s">
        <v>20</v>
      </c>
      <c r="O347">
        <v>123378.97</v>
      </c>
      <c r="P347">
        <f>(stock_supply_chain_data[[#This Row],[Delivery_Date]]-stock_supply_chain_data[[#This Row],[Order_Date]])</f>
        <v>1</v>
      </c>
    </row>
    <row r="348" spans="1:16" x14ac:dyDescent="0.45">
      <c r="A348" t="s">
        <v>411</v>
      </c>
      <c r="B348" t="s">
        <v>57</v>
      </c>
      <c r="C348" t="s">
        <v>29</v>
      </c>
      <c r="D348">
        <v>260.54000000000002</v>
      </c>
      <c r="E348" t="s">
        <v>30</v>
      </c>
      <c r="F348">
        <v>12.01</v>
      </c>
      <c r="G348">
        <v>272.55</v>
      </c>
      <c r="H348">
        <v>360</v>
      </c>
      <c r="I348">
        <v>441</v>
      </c>
      <c r="J348">
        <v>342.35</v>
      </c>
      <c r="K348" t="s">
        <v>25</v>
      </c>
      <c r="L348" s="1">
        <v>45100</v>
      </c>
      <c r="M348" s="1">
        <v>45101</v>
      </c>
      <c r="N348" t="s">
        <v>38</v>
      </c>
      <c r="O348">
        <v>123246</v>
      </c>
      <c r="P348">
        <f>(stock_supply_chain_data[[#This Row],[Delivery_Date]]-stock_supply_chain_data[[#This Row],[Order_Date]])</f>
        <v>1</v>
      </c>
    </row>
    <row r="349" spans="1:16" x14ac:dyDescent="0.45">
      <c r="A349" t="s">
        <v>412</v>
      </c>
      <c r="B349" t="s">
        <v>69</v>
      </c>
      <c r="C349" t="s">
        <v>23</v>
      </c>
      <c r="D349">
        <v>80.099999999999994</v>
      </c>
      <c r="E349" t="s">
        <v>24</v>
      </c>
      <c r="F349">
        <v>68.72</v>
      </c>
      <c r="G349">
        <v>148.82</v>
      </c>
      <c r="H349">
        <v>459</v>
      </c>
      <c r="I349">
        <v>461</v>
      </c>
      <c r="J349">
        <v>210.8</v>
      </c>
      <c r="K349" t="s">
        <v>41</v>
      </c>
      <c r="L349" s="1">
        <v>45198</v>
      </c>
      <c r="M349" s="1">
        <v>45201</v>
      </c>
      <c r="N349" t="s">
        <v>31</v>
      </c>
      <c r="O349">
        <v>96757.2</v>
      </c>
      <c r="P349">
        <f>(stock_supply_chain_data[[#This Row],[Delivery_Date]]-stock_supply_chain_data[[#This Row],[Order_Date]])</f>
        <v>3</v>
      </c>
    </row>
    <row r="350" spans="1:16" x14ac:dyDescent="0.45">
      <c r="A350" t="s">
        <v>413</v>
      </c>
      <c r="B350" t="s">
        <v>92</v>
      </c>
      <c r="C350" t="s">
        <v>23</v>
      </c>
      <c r="D350">
        <v>466.37</v>
      </c>
      <c r="E350" t="s">
        <v>30</v>
      </c>
      <c r="F350">
        <v>33.130000000000003</v>
      </c>
      <c r="G350">
        <v>499.5</v>
      </c>
      <c r="H350">
        <v>278</v>
      </c>
      <c r="I350">
        <v>227</v>
      </c>
      <c r="J350">
        <v>640.99</v>
      </c>
      <c r="K350" t="s">
        <v>41</v>
      </c>
      <c r="L350" s="1">
        <v>45520</v>
      </c>
      <c r="M350" s="1">
        <v>45525</v>
      </c>
      <c r="N350" t="s">
        <v>38</v>
      </c>
      <c r="O350">
        <v>178195.22</v>
      </c>
      <c r="P350">
        <f>(stock_supply_chain_data[[#This Row],[Delivery_Date]]-stock_supply_chain_data[[#This Row],[Order_Date]])</f>
        <v>5</v>
      </c>
    </row>
    <row r="351" spans="1:16" x14ac:dyDescent="0.45">
      <c r="A351" t="s">
        <v>414</v>
      </c>
      <c r="B351" t="s">
        <v>33</v>
      </c>
      <c r="C351" t="s">
        <v>29</v>
      </c>
      <c r="D351">
        <v>482.62</v>
      </c>
      <c r="E351" t="s">
        <v>18</v>
      </c>
      <c r="F351">
        <v>58.29</v>
      </c>
      <c r="G351">
        <v>540.91</v>
      </c>
      <c r="H351">
        <v>322</v>
      </c>
      <c r="I351">
        <v>438</v>
      </c>
      <c r="J351">
        <v>705.01</v>
      </c>
      <c r="K351" t="s">
        <v>25</v>
      </c>
      <c r="L351" s="1">
        <v>45583</v>
      </c>
      <c r="M351" s="1">
        <v>45585</v>
      </c>
      <c r="N351" t="s">
        <v>20</v>
      </c>
      <c r="O351">
        <v>227013.22</v>
      </c>
      <c r="P351">
        <f>(stock_supply_chain_data[[#This Row],[Delivery_Date]]-stock_supply_chain_data[[#This Row],[Order_Date]])</f>
        <v>2</v>
      </c>
    </row>
    <row r="352" spans="1:16" x14ac:dyDescent="0.45">
      <c r="A352" t="s">
        <v>415</v>
      </c>
      <c r="B352" t="s">
        <v>69</v>
      </c>
      <c r="C352" t="s">
        <v>23</v>
      </c>
      <c r="D352">
        <v>481.7</v>
      </c>
      <c r="E352" t="s">
        <v>30</v>
      </c>
      <c r="F352">
        <v>35.450000000000003</v>
      </c>
      <c r="G352">
        <v>517.15</v>
      </c>
      <c r="H352">
        <v>370</v>
      </c>
      <c r="I352">
        <v>371</v>
      </c>
      <c r="J352">
        <v>712.3</v>
      </c>
      <c r="K352" t="s">
        <v>37</v>
      </c>
      <c r="L352" s="1">
        <v>45493</v>
      </c>
      <c r="M352" s="1">
        <v>45496</v>
      </c>
      <c r="N352" t="s">
        <v>26</v>
      </c>
      <c r="O352">
        <v>263551</v>
      </c>
      <c r="P352">
        <f>(stock_supply_chain_data[[#This Row],[Delivery_Date]]-stock_supply_chain_data[[#This Row],[Order_Date]])</f>
        <v>3</v>
      </c>
    </row>
    <row r="353" spans="1:16" x14ac:dyDescent="0.45">
      <c r="A353" t="s">
        <v>416</v>
      </c>
      <c r="B353" t="s">
        <v>74</v>
      </c>
      <c r="C353" t="s">
        <v>75</v>
      </c>
      <c r="D353">
        <v>266.44</v>
      </c>
      <c r="E353" t="s">
        <v>18</v>
      </c>
      <c r="F353">
        <v>82.27</v>
      </c>
      <c r="G353">
        <v>348.71</v>
      </c>
      <c r="H353">
        <v>358</v>
      </c>
      <c r="I353">
        <v>198</v>
      </c>
      <c r="J353">
        <v>450.11</v>
      </c>
      <c r="K353" t="s">
        <v>37</v>
      </c>
      <c r="L353" s="1">
        <v>44949</v>
      </c>
      <c r="M353" s="1">
        <v>44959</v>
      </c>
      <c r="N353" t="s">
        <v>20</v>
      </c>
      <c r="O353">
        <v>161139.38</v>
      </c>
      <c r="P353">
        <f>(stock_supply_chain_data[[#This Row],[Delivery_Date]]-stock_supply_chain_data[[#This Row],[Order_Date]])</f>
        <v>10</v>
      </c>
    </row>
    <row r="354" spans="1:16" x14ac:dyDescent="0.45">
      <c r="A354" t="s">
        <v>417</v>
      </c>
      <c r="B354" t="s">
        <v>52</v>
      </c>
      <c r="C354" t="s">
        <v>29</v>
      </c>
      <c r="D354">
        <v>75.73</v>
      </c>
      <c r="E354" t="s">
        <v>58</v>
      </c>
      <c r="F354">
        <v>64.84</v>
      </c>
      <c r="G354">
        <v>140.57</v>
      </c>
      <c r="H354">
        <v>328</v>
      </c>
      <c r="I354">
        <v>776</v>
      </c>
      <c r="J354">
        <v>185.11</v>
      </c>
      <c r="K354" t="s">
        <v>25</v>
      </c>
      <c r="L354" s="1">
        <v>44938</v>
      </c>
      <c r="M354" s="1">
        <v>44947</v>
      </c>
      <c r="N354" t="s">
        <v>20</v>
      </c>
      <c r="O354">
        <v>60716.08</v>
      </c>
      <c r="P354">
        <f>(stock_supply_chain_data[[#This Row],[Delivery_Date]]-stock_supply_chain_data[[#This Row],[Order_Date]])</f>
        <v>9</v>
      </c>
    </row>
    <row r="355" spans="1:16" x14ac:dyDescent="0.45">
      <c r="A355" t="s">
        <v>418</v>
      </c>
      <c r="B355" t="s">
        <v>86</v>
      </c>
      <c r="C355" t="s">
        <v>17</v>
      </c>
      <c r="D355">
        <v>145.43</v>
      </c>
      <c r="E355" t="s">
        <v>58</v>
      </c>
      <c r="F355">
        <v>10.96</v>
      </c>
      <c r="G355">
        <v>156.39000000000001</v>
      </c>
      <c r="H355">
        <v>165</v>
      </c>
      <c r="I355">
        <v>203</v>
      </c>
      <c r="J355">
        <v>199.71</v>
      </c>
      <c r="K355" t="s">
        <v>41</v>
      </c>
      <c r="L355" s="1">
        <v>45654</v>
      </c>
      <c r="M355" s="1">
        <v>45660</v>
      </c>
      <c r="N355" t="s">
        <v>20</v>
      </c>
      <c r="O355">
        <v>32952.15</v>
      </c>
      <c r="P355">
        <f>(stock_supply_chain_data[[#This Row],[Delivery_Date]]-stock_supply_chain_data[[#This Row],[Order_Date]])</f>
        <v>6</v>
      </c>
    </row>
    <row r="356" spans="1:16" x14ac:dyDescent="0.45">
      <c r="A356" t="s">
        <v>419</v>
      </c>
      <c r="B356" t="s">
        <v>112</v>
      </c>
      <c r="C356" t="s">
        <v>49</v>
      </c>
      <c r="D356">
        <v>335.32</v>
      </c>
      <c r="E356" t="s">
        <v>30</v>
      </c>
      <c r="F356">
        <v>84.26</v>
      </c>
      <c r="G356">
        <v>419.58</v>
      </c>
      <c r="H356">
        <v>86</v>
      </c>
      <c r="I356">
        <v>145</v>
      </c>
      <c r="J356">
        <v>602.83000000000004</v>
      </c>
      <c r="K356" t="s">
        <v>19</v>
      </c>
      <c r="L356" s="1">
        <v>45337</v>
      </c>
      <c r="M356" s="1">
        <v>45342</v>
      </c>
      <c r="N356" t="s">
        <v>31</v>
      </c>
      <c r="O356">
        <v>51843.38</v>
      </c>
      <c r="P356">
        <f>(stock_supply_chain_data[[#This Row],[Delivery_Date]]-stock_supply_chain_data[[#This Row],[Order_Date]])</f>
        <v>5</v>
      </c>
    </row>
    <row r="357" spans="1:16" x14ac:dyDescent="0.45">
      <c r="A357" t="s">
        <v>420</v>
      </c>
      <c r="B357" t="s">
        <v>16</v>
      </c>
      <c r="C357" t="s">
        <v>17</v>
      </c>
      <c r="D357">
        <v>466.97</v>
      </c>
      <c r="E357" t="s">
        <v>58</v>
      </c>
      <c r="F357">
        <v>96.44</v>
      </c>
      <c r="G357">
        <v>563.41000000000008</v>
      </c>
      <c r="H357">
        <v>247</v>
      </c>
      <c r="I357">
        <v>792</v>
      </c>
      <c r="J357">
        <v>776.25</v>
      </c>
      <c r="K357" t="s">
        <v>34</v>
      </c>
      <c r="L357" s="1">
        <v>45564</v>
      </c>
      <c r="M357" s="1">
        <v>45566</v>
      </c>
      <c r="N357" t="s">
        <v>45</v>
      </c>
      <c r="O357">
        <v>191733.75</v>
      </c>
      <c r="P357">
        <f>(stock_supply_chain_data[[#This Row],[Delivery_Date]]-stock_supply_chain_data[[#This Row],[Order_Date]])</f>
        <v>2</v>
      </c>
    </row>
    <row r="358" spans="1:16" x14ac:dyDescent="0.45">
      <c r="A358" t="s">
        <v>421</v>
      </c>
      <c r="B358" t="s">
        <v>82</v>
      </c>
      <c r="C358" t="s">
        <v>44</v>
      </c>
      <c r="D358">
        <v>260.83999999999997</v>
      </c>
      <c r="E358" t="s">
        <v>18</v>
      </c>
      <c r="F358">
        <v>95.54</v>
      </c>
      <c r="G358">
        <v>356.38</v>
      </c>
      <c r="H358">
        <v>366</v>
      </c>
      <c r="I358">
        <v>453</v>
      </c>
      <c r="J358">
        <v>449.15</v>
      </c>
      <c r="K358" t="s">
        <v>19</v>
      </c>
      <c r="L358" s="1">
        <v>45364</v>
      </c>
      <c r="M358" s="1">
        <v>45365</v>
      </c>
      <c r="N358" t="s">
        <v>26</v>
      </c>
      <c r="O358">
        <v>164388.9</v>
      </c>
      <c r="P358">
        <f>(stock_supply_chain_data[[#This Row],[Delivery_Date]]-stock_supply_chain_data[[#This Row],[Order_Date]])</f>
        <v>1</v>
      </c>
    </row>
    <row r="359" spans="1:16" x14ac:dyDescent="0.45">
      <c r="A359" t="s">
        <v>422</v>
      </c>
      <c r="B359" t="s">
        <v>69</v>
      </c>
      <c r="C359" t="s">
        <v>23</v>
      </c>
      <c r="D359">
        <v>409.08</v>
      </c>
      <c r="E359" t="s">
        <v>58</v>
      </c>
      <c r="F359">
        <v>33.770000000000003</v>
      </c>
      <c r="G359">
        <v>442.84999999999997</v>
      </c>
      <c r="H359">
        <v>492</v>
      </c>
      <c r="I359">
        <v>80</v>
      </c>
      <c r="J359">
        <v>551.88</v>
      </c>
      <c r="K359" t="s">
        <v>37</v>
      </c>
      <c r="L359" s="1">
        <v>45354</v>
      </c>
      <c r="M359" s="1">
        <v>45360</v>
      </c>
      <c r="N359" t="s">
        <v>26</v>
      </c>
      <c r="O359">
        <v>271524.96000000002</v>
      </c>
      <c r="P359">
        <f>(stock_supply_chain_data[[#This Row],[Delivery_Date]]-stock_supply_chain_data[[#This Row],[Order_Date]])</f>
        <v>6</v>
      </c>
    </row>
    <row r="360" spans="1:16" x14ac:dyDescent="0.45">
      <c r="A360" t="s">
        <v>423</v>
      </c>
      <c r="B360" t="s">
        <v>43</v>
      </c>
      <c r="C360" t="s">
        <v>44</v>
      </c>
      <c r="D360">
        <v>367.64</v>
      </c>
      <c r="E360" t="s">
        <v>58</v>
      </c>
      <c r="F360">
        <v>35.97</v>
      </c>
      <c r="G360">
        <v>403.61</v>
      </c>
      <c r="H360">
        <v>31</v>
      </c>
      <c r="I360">
        <v>836</v>
      </c>
      <c r="J360">
        <v>576.26</v>
      </c>
      <c r="K360" t="s">
        <v>34</v>
      </c>
      <c r="L360" s="1">
        <v>45580</v>
      </c>
      <c r="M360" s="1">
        <v>45584</v>
      </c>
      <c r="N360" t="s">
        <v>45</v>
      </c>
      <c r="O360">
        <v>17864.060000000001</v>
      </c>
      <c r="P360">
        <f>(stock_supply_chain_data[[#This Row],[Delivery_Date]]-stock_supply_chain_data[[#This Row],[Order_Date]])</f>
        <v>4</v>
      </c>
    </row>
    <row r="361" spans="1:16" x14ac:dyDescent="0.45">
      <c r="A361" t="s">
        <v>424</v>
      </c>
      <c r="B361" t="s">
        <v>74</v>
      </c>
      <c r="C361" t="s">
        <v>75</v>
      </c>
      <c r="D361">
        <v>84.69</v>
      </c>
      <c r="E361" t="s">
        <v>18</v>
      </c>
      <c r="F361">
        <v>47.03</v>
      </c>
      <c r="G361">
        <v>131.72</v>
      </c>
      <c r="H361">
        <v>162</v>
      </c>
      <c r="I361">
        <v>241</v>
      </c>
      <c r="J361">
        <v>182.56</v>
      </c>
      <c r="K361" t="s">
        <v>19</v>
      </c>
      <c r="L361" s="1">
        <v>45326</v>
      </c>
      <c r="M361" s="1">
        <v>45330</v>
      </c>
      <c r="N361" t="s">
        <v>20</v>
      </c>
      <c r="O361">
        <v>29574.720000000001</v>
      </c>
      <c r="P361">
        <f>(stock_supply_chain_data[[#This Row],[Delivery_Date]]-stock_supply_chain_data[[#This Row],[Order_Date]])</f>
        <v>4</v>
      </c>
    </row>
    <row r="362" spans="1:16" x14ac:dyDescent="0.45">
      <c r="A362" t="s">
        <v>425</v>
      </c>
      <c r="B362" t="s">
        <v>33</v>
      </c>
      <c r="C362" t="s">
        <v>29</v>
      </c>
      <c r="D362">
        <v>433.83</v>
      </c>
      <c r="E362" t="s">
        <v>30</v>
      </c>
      <c r="F362">
        <v>47.96</v>
      </c>
      <c r="G362">
        <v>481.78999999999996</v>
      </c>
      <c r="H362">
        <v>473</v>
      </c>
      <c r="I362">
        <v>300</v>
      </c>
      <c r="J362">
        <v>718.01</v>
      </c>
      <c r="K362" t="s">
        <v>34</v>
      </c>
      <c r="L362" s="1">
        <v>45330</v>
      </c>
      <c r="M362" s="1">
        <v>45338</v>
      </c>
      <c r="N362" t="s">
        <v>38</v>
      </c>
      <c r="O362">
        <v>339618.73</v>
      </c>
      <c r="P362">
        <f>(stock_supply_chain_data[[#This Row],[Delivery_Date]]-stock_supply_chain_data[[#This Row],[Order_Date]])</f>
        <v>8</v>
      </c>
    </row>
    <row r="363" spans="1:16" x14ac:dyDescent="0.45">
      <c r="A363" t="s">
        <v>426</v>
      </c>
      <c r="B363" t="s">
        <v>43</v>
      </c>
      <c r="C363" t="s">
        <v>44</v>
      </c>
      <c r="D363">
        <v>497.93</v>
      </c>
      <c r="E363" t="s">
        <v>18</v>
      </c>
      <c r="F363">
        <v>60.56</v>
      </c>
      <c r="G363">
        <v>558.49</v>
      </c>
      <c r="H363">
        <v>98</v>
      </c>
      <c r="I363">
        <v>639</v>
      </c>
      <c r="J363">
        <v>755.35</v>
      </c>
      <c r="K363" t="s">
        <v>37</v>
      </c>
      <c r="L363" s="1">
        <v>45075</v>
      </c>
      <c r="M363" s="1">
        <v>45083</v>
      </c>
      <c r="N363" t="s">
        <v>38</v>
      </c>
      <c r="O363">
        <v>74024.3</v>
      </c>
      <c r="P363">
        <f>(stock_supply_chain_data[[#This Row],[Delivery_Date]]-stock_supply_chain_data[[#This Row],[Order_Date]])</f>
        <v>8</v>
      </c>
    </row>
    <row r="364" spans="1:16" x14ac:dyDescent="0.45">
      <c r="A364" t="s">
        <v>427</v>
      </c>
      <c r="B364" t="s">
        <v>67</v>
      </c>
      <c r="C364" t="s">
        <v>44</v>
      </c>
      <c r="D364">
        <v>349.74</v>
      </c>
      <c r="E364" t="s">
        <v>30</v>
      </c>
      <c r="F364">
        <v>87.67</v>
      </c>
      <c r="G364">
        <v>437.41</v>
      </c>
      <c r="H364">
        <v>486</v>
      </c>
      <c r="I364">
        <v>688</v>
      </c>
      <c r="J364">
        <v>538.49</v>
      </c>
      <c r="K364" t="s">
        <v>41</v>
      </c>
      <c r="L364" s="1">
        <v>45521</v>
      </c>
      <c r="M364" s="1">
        <v>45525</v>
      </c>
      <c r="N364" t="s">
        <v>31</v>
      </c>
      <c r="O364">
        <v>261706.14</v>
      </c>
      <c r="P364">
        <f>(stock_supply_chain_data[[#This Row],[Delivery_Date]]-stock_supply_chain_data[[#This Row],[Order_Date]])</f>
        <v>4</v>
      </c>
    </row>
    <row r="365" spans="1:16" x14ac:dyDescent="0.45">
      <c r="A365" t="s">
        <v>428</v>
      </c>
      <c r="B365" t="s">
        <v>123</v>
      </c>
      <c r="C365" t="s">
        <v>75</v>
      </c>
      <c r="D365">
        <v>278.83</v>
      </c>
      <c r="E365" t="s">
        <v>30</v>
      </c>
      <c r="F365">
        <v>45.34</v>
      </c>
      <c r="G365">
        <v>324.16999999999996</v>
      </c>
      <c r="H365">
        <v>158</v>
      </c>
      <c r="I365">
        <v>752</v>
      </c>
      <c r="J365">
        <v>436.53</v>
      </c>
      <c r="K365" t="s">
        <v>25</v>
      </c>
      <c r="L365" s="1">
        <v>44953</v>
      </c>
      <c r="M365" s="1">
        <v>44958</v>
      </c>
      <c r="N365" t="s">
        <v>45</v>
      </c>
      <c r="O365">
        <v>68971.740000000005</v>
      </c>
      <c r="P365">
        <f>(stock_supply_chain_data[[#This Row],[Delivery_Date]]-stock_supply_chain_data[[#This Row],[Order_Date]])</f>
        <v>5</v>
      </c>
    </row>
    <row r="366" spans="1:16" x14ac:dyDescent="0.45">
      <c r="A366" t="s">
        <v>429</v>
      </c>
      <c r="B366" t="s">
        <v>60</v>
      </c>
      <c r="C366" t="s">
        <v>17</v>
      </c>
      <c r="D366">
        <v>474.69</v>
      </c>
      <c r="E366" t="s">
        <v>18</v>
      </c>
      <c r="F366">
        <v>35.71</v>
      </c>
      <c r="G366">
        <v>510.4</v>
      </c>
      <c r="H366">
        <v>342</v>
      </c>
      <c r="I366">
        <v>827</v>
      </c>
      <c r="J366">
        <v>675.01</v>
      </c>
      <c r="K366" t="s">
        <v>41</v>
      </c>
      <c r="L366" s="1">
        <v>45443</v>
      </c>
      <c r="M366" s="1">
        <v>45445</v>
      </c>
      <c r="N366" t="s">
        <v>20</v>
      </c>
      <c r="O366">
        <v>230853.42</v>
      </c>
      <c r="P366">
        <f>(stock_supply_chain_data[[#This Row],[Delivery_Date]]-stock_supply_chain_data[[#This Row],[Order_Date]])</f>
        <v>2</v>
      </c>
    </row>
    <row r="367" spans="1:16" x14ac:dyDescent="0.45">
      <c r="A367" t="s">
        <v>430</v>
      </c>
      <c r="B367" t="s">
        <v>28</v>
      </c>
      <c r="C367" t="s">
        <v>29</v>
      </c>
      <c r="D367">
        <v>407.81</v>
      </c>
      <c r="E367" t="s">
        <v>58</v>
      </c>
      <c r="F367">
        <v>83.08</v>
      </c>
      <c r="G367">
        <v>490.89</v>
      </c>
      <c r="H367">
        <v>110</v>
      </c>
      <c r="I367">
        <v>566</v>
      </c>
      <c r="J367">
        <v>643.25</v>
      </c>
      <c r="K367" t="s">
        <v>19</v>
      </c>
      <c r="L367" s="1">
        <v>45544</v>
      </c>
      <c r="M367" s="1">
        <v>45556</v>
      </c>
      <c r="N367" t="s">
        <v>38</v>
      </c>
      <c r="O367">
        <v>70757.5</v>
      </c>
      <c r="P367">
        <f>(stock_supply_chain_data[[#This Row],[Delivery_Date]]-stock_supply_chain_data[[#This Row],[Order_Date]])</f>
        <v>12</v>
      </c>
    </row>
    <row r="368" spans="1:16" x14ac:dyDescent="0.45">
      <c r="A368" t="s">
        <v>431</v>
      </c>
      <c r="B368" t="s">
        <v>94</v>
      </c>
      <c r="C368" t="s">
        <v>17</v>
      </c>
      <c r="D368">
        <v>419.73</v>
      </c>
      <c r="E368" t="s">
        <v>18</v>
      </c>
      <c r="F368">
        <v>80.069999999999993</v>
      </c>
      <c r="G368">
        <v>499.8</v>
      </c>
      <c r="H368">
        <v>68</v>
      </c>
      <c r="I368">
        <v>691</v>
      </c>
      <c r="J368">
        <v>717.81</v>
      </c>
      <c r="K368" t="s">
        <v>25</v>
      </c>
      <c r="L368" s="1">
        <v>45160</v>
      </c>
      <c r="M368" s="1">
        <v>45174</v>
      </c>
      <c r="N368" t="s">
        <v>26</v>
      </c>
      <c r="O368">
        <v>48811.08</v>
      </c>
      <c r="P368">
        <f>(stock_supply_chain_data[[#This Row],[Delivery_Date]]-stock_supply_chain_data[[#This Row],[Order_Date]])</f>
        <v>14</v>
      </c>
    </row>
    <row r="369" spans="1:16" x14ac:dyDescent="0.45">
      <c r="A369" t="s">
        <v>432</v>
      </c>
      <c r="B369" t="s">
        <v>77</v>
      </c>
      <c r="C369" t="s">
        <v>75</v>
      </c>
      <c r="D369">
        <v>40.46</v>
      </c>
      <c r="E369" t="s">
        <v>58</v>
      </c>
      <c r="F369">
        <v>77.39</v>
      </c>
      <c r="G369">
        <v>117.85</v>
      </c>
      <c r="H369">
        <v>144</v>
      </c>
      <c r="I369">
        <v>721</v>
      </c>
      <c r="J369">
        <v>151.63999999999999</v>
      </c>
      <c r="K369" t="s">
        <v>25</v>
      </c>
      <c r="L369" s="1">
        <v>45192</v>
      </c>
      <c r="M369" s="1">
        <v>45200</v>
      </c>
      <c r="N369" t="s">
        <v>20</v>
      </c>
      <c r="O369">
        <v>21836.16</v>
      </c>
      <c r="P369">
        <f>(stock_supply_chain_data[[#This Row],[Delivery_Date]]-stock_supply_chain_data[[#This Row],[Order_Date]])</f>
        <v>8</v>
      </c>
    </row>
    <row r="370" spans="1:16" x14ac:dyDescent="0.45">
      <c r="A370" t="s">
        <v>433</v>
      </c>
      <c r="B370" t="s">
        <v>62</v>
      </c>
      <c r="C370" t="s">
        <v>49</v>
      </c>
      <c r="D370">
        <v>340.01</v>
      </c>
      <c r="E370" t="s">
        <v>58</v>
      </c>
      <c r="F370">
        <v>68.83</v>
      </c>
      <c r="G370">
        <v>408.84</v>
      </c>
      <c r="H370">
        <v>451</v>
      </c>
      <c r="I370">
        <v>253</v>
      </c>
      <c r="J370">
        <v>608.57000000000005</v>
      </c>
      <c r="K370" t="s">
        <v>19</v>
      </c>
      <c r="L370" s="1">
        <v>45119</v>
      </c>
      <c r="M370" s="1">
        <v>45133</v>
      </c>
      <c r="N370" t="s">
        <v>26</v>
      </c>
      <c r="O370">
        <v>274465.07</v>
      </c>
      <c r="P370">
        <f>(stock_supply_chain_data[[#This Row],[Delivery_Date]]-stock_supply_chain_data[[#This Row],[Order_Date]])</f>
        <v>14</v>
      </c>
    </row>
    <row r="371" spans="1:16" x14ac:dyDescent="0.45">
      <c r="A371" t="s">
        <v>434</v>
      </c>
      <c r="B371" t="s">
        <v>149</v>
      </c>
      <c r="C371" t="s">
        <v>75</v>
      </c>
      <c r="D371">
        <v>323.05</v>
      </c>
      <c r="E371" t="s">
        <v>24</v>
      </c>
      <c r="F371">
        <v>48.28</v>
      </c>
      <c r="G371">
        <v>371.33000000000004</v>
      </c>
      <c r="H371">
        <v>157</v>
      </c>
      <c r="I371">
        <v>6</v>
      </c>
      <c r="J371">
        <v>451.62</v>
      </c>
      <c r="K371" t="s">
        <v>41</v>
      </c>
      <c r="L371" s="1">
        <v>45070</v>
      </c>
      <c r="M371" s="1">
        <v>45075</v>
      </c>
      <c r="N371" t="s">
        <v>45</v>
      </c>
      <c r="O371">
        <v>70904.34</v>
      </c>
      <c r="P371">
        <f>(stock_supply_chain_data[[#This Row],[Delivery_Date]]-stock_supply_chain_data[[#This Row],[Order_Date]])</f>
        <v>5</v>
      </c>
    </row>
    <row r="372" spans="1:16" x14ac:dyDescent="0.45">
      <c r="A372" t="s">
        <v>435</v>
      </c>
      <c r="B372" t="s">
        <v>143</v>
      </c>
      <c r="C372" t="s">
        <v>49</v>
      </c>
      <c r="D372">
        <v>344.51</v>
      </c>
      <c r="E372" t="s">
        <v>30</v>
      </c>
      <c r="F372">
        <v>9.44</v>
      </c>
      <c r="G372">
        <v>353.95</v>
      </c>
      <c r="H372">
        <v>23</v>
      </c>
      <c r="I372">
        <v>259</v>
      </c>
      <c r="J372">
        <v>485.63</v>
      </c>
      <c r="K372" t="s">
        <v>34</v>
      </c>
      <c r="L372" s="1">
        <v>45249</v>
      </c>
      <c r="M372" s="1">
        <v>45253</v>
      </c>
      <c r="N372" t="s">
        <v>26</v>
      </c>
      <c r="O372">
        <v>11169.49</v>
      </c>
      <c r="P372">
        <f>(stock_supply_chain_data[[#This Row],[Delivery_Date]]-stock_supply_chain_data[[#This Row],[Order_Date]])</f>
        <v>4</v>
      </c>
    </row>
    <row r="373" spans="1:16" x14ac:dyDescent="0.45">
      <c r="A373" t="s">
        <v>436</v>
      </c>
      <c r="B373" t="s">
        <v>86</v>
      </c>
      <c r="C373" t="s">
        <v>17</v>
      </c>
      <c r="D373">
        <v>97.96</v>
      </c>
      <c r="E373" t="s">
        <v>18</v>
      </c>
      <c r="F373">
        <v>25.25</v>
      </c>
      <c r="G373">
        <v>123.21</v>
      </c>
      <c r="H373">
        <v>353</v>
      </c>
      <c r="I373">
        <v>70</v>
      </c>
      <c r="J373">
        <v>176.99</v>
      </c>
      <c r="K373" t="s">
        <v>37</v>
      </c>
      <c r="L373" s="1">
        <v>45567</v>
      </c>
      <c r="M373" s="1">
        <v>45574</v>
      </c>
      <c r="N373" t="s">
        <v>38</v>
      </c>
      <c r="O373">
        <v>62477.47</v>
      </c>
      <c r="P373">
        <f>(stock_supply_chain_data[[#This Row],[Delivery_Date]]-stock_supply_chain_data[[#This Row],[Order_Date]])</f>
        <v>7</v>
      </c>
    </row>
    <row r="374" spans="1:16" x14ac:dyDescent="0.45">
      <c r="A374" t="s">
        <v>437</v>
      </c>
      <c r="B374" t="s">
        <v>149</v>
      </c>
      <c r="C374" t="s">
        <v>75</v>
      </c>
      <c r="D374">
        <v>198.01</v>
      </c>
      <c r="E374" t="s">
        <v>24</v>
      </c>
      <c r="F374">
        <v>58.67</v>
      </c>
      <c r="G374">
        <v>256.68</v>
      </c>
      <c r="H374">
        <v>174</v>
      </c>
      <c r="I374">
        <v>248</v>
      </c>
      <c r="J374">
        <v>343.67</v>
      </c>
      <c r="K374" t="s">
        <v>41</v>
      </c>
      <c r="L374" s="1">
        <v>45427</v>
      </c>
      <c r="M374" s="1">
        <v>45438</v>
      </c>
      <c r="N374" t="s">
        <v>20</v>
      </c>
      <c r="O374">
        <v>59798.58</v>
      </c>
      <c r="P374">
        <f>(stock_supply_chain_data[[#This Row],[Delivery_Date]]-stock_supply_chain_data[[#This Row],[Order_Date]])</f>
        <v>11</v>
      </c>
    </row>
    <row r="375" spans="1:16" x14ac:dyDescent="0.45">
      <c r="A375" t="s">
        <v>438</v>
      </c>
      <c r="B375" t="s">
        <v>79</v>
      </c>
      <c r="C375" t="s">
        <v>44</v>
      </c>
      <c r="D375">
        <v>306.95999999999998</v>
      </c>
      <c r="E375" t="s">
        <v>58</v>
      </c>
      <c r="F375">
        <v>84</v>
      </c>
      <c r="G375">
        <v>390.96</v>
      </c>
      <c r="H375">
        <v>110</v>
      </c>
      <c r="I375">
        <v>88</v>
      </c>
      <c r="J375">
        <v>471.11</v>
      </c>
      <c r="K375" t="s">
        <v>25</v>
      </c>
      <c r="L375" s="1">
        <v>45188</v>
      </c>
      <c r="M375" s="1">
        <v>45197</v>
      </c>
      <c r="N375" t="s">
        <v>20</v>
      </c>
      <c r="O375">
        <v>51822.1</v>
      </c>
      <c r="P375">
        <f>(stock_supply_chain_data[[#This Row],[Delivery_Date]]-stock_supply_chain_data[[#This Row],[Order_Date]])</f>
        <v>9</v>
      </c>
    </row>
    <row r="376" spans="1:16" x14ac:dyDescent="0.45">
      <c r="A376" t="s">
        <v>439</v>
      </c>
      <c r="B376" t="s">
        <v>112</v>
      </c>
      <c r="C376" t="s">
        <v>49</v>
      </c>
      <c r="D376">
        <v>217.56</v>
      </c>
      <c r="E376" t="s">
        <v>30</v>
      </c>
      <c r="F376">
        <v>22.29</v>
      </c>
      <c r="G376">
        <v>239.85</v>
      </c>
      <c r="H376">
        <v>89</v>
      </c>
      <c r="I376">
        <v>947</v>
      </c>
      <c r="J376">
        <v>300.63</v>
      </c>
      <c r="K376" t="s">
        <v>37</v>
      </c>
      <c r="L376" s="1">
        <v>44990</v>
      </c>
      <c r="M376" s="1">
        <v>45003</v>
      </c>
      <c r="N376" t="s">
        <v>45</v>
      </c>
      <c r="O376">
        <v>26756.07</v>
      </c>
      <c r="P376">
        <f>(stock_supply_chain_data[[#This Row],[Delivery_Date]]-stock_supply_chain_data[[#This Row],[Order_Date]])</f>
        <v>13</v>
      </c>
    </row>
    <row r="377" spans="1:16" x14ac:dyDescent="0.45">
      <c r="A377" t="s">
        <v>440</v>
      </c>
      <c r="B377" t="s">
        <v>74</v>
      </c>
      <c r="C377" t="s">
        <v>75</v>
      </c>
      <c r="D377">
        <v>265.76</v>
      </c>
      <c r="E377" t="s">
        <v>30</v>
      </c>
      <c r="F377">
        <v>74.489999999999995</v>
      </c>
      <c r="G377">
        <v>340.25</v>
      </c>
      <c r="H377">
        <v>398</v>
      </c>
      <c r="I377">
        <v>719</v>
      </c>
      <c r="J377">
        <v>424.63</v>
      </c>
      <c r="K377" t="s">
        <v>41</v>
      </c>
      <c r="L377" s="1">
        <v>45488</v>
      </c>
      <c r="M377" s="1">
        <v>45490</v>
      </c>
      <c r="N377" t="s">
        <v>38</v>
      </c>
      <c r="O377">
        <v>169002.74</v>
      </c>
      <c r="P377">
        <f>(stock_supply_chain_data[[#This Row],[Delivery_Date]]-stock_supply_chain_data[[#This Row],[Order_Date]])</f>
        <v>2</v>
      </c>
    </row>
    <row r="378" spans="1:16" x14ac:dyDescent="0.45">
      <c r="A378" t="s">
        <v>441</v>
      </c>
      <c r="B378" t="s">
        <v>22</v>
      </c>
      <c r="C378" t="s">
        <v>23</v>
      </c>
      <c r="D378">
        <v>26.28</v>
      </c>
      <c r="E378" t="s">
        <v>58</v>
      </c>
      <c r="F378">
        <v>68.37</v>
      </c>
      <c r="G378">
        <v>94.65</v>
      </c>
      <c r="H378">
        <v>34</v>
      </c>
      <c r="I378">
        <v>967</v>
      </c>
      <c r="J378">
        <v>139.82</v>
      </c>
      <c r="K378" t="s">
        <v>25</v>
      </c>
      <c r="L378" s="1">
        <v>45230</v>
      </c>
      <c r="M378" s="1">
        <v>45238</v>
      </c>
      <c r="N378" t="s">
        <v>38</v>
      </c>
      <c r="O378">
        <v>4753.88</v>
      </c>
      <c r="P378">
        <f>(stock_supply_chain_data[[#This Row],[Delivery_Date]]-stock_supply_chain_data[[#This Row],[Order_Date]])</f>
        <v>8</v>
      </c>
    </row>
    <row r="379" spans="1:16" x14ac:dyDescent="0.45">
      <c r="A379" t="s">
        <v>442</v>
      </c>
      <c r="B379" t="s">
        <v>74</v>
      </c>
      <c r="C379" t="s">
        <v>75</v>
      </c>
      <c r="D379">
        <v>232.11</v>
      </c>
      <c r="E379" t="s">
        <v>58</v>
      </c>
      <c r="F379">
        <v>69.849999999999994</v>
      </c>
      <c r="G379">
        <v>301.96000000000004</v>
      </c>
      <c r="H379">
        <v>494</v>
      </c>
      <c r="I379">
        <v>578</v>
      </c>
      <c r="J379">
        <v>424.94</v>
      </c>
      <c r="K379" t="s">
        <v>37</v>
      </c>
      <c r="L379" s="1">
        <v>45355</v>
      </c>
      <c r="M379" s="1">
        <v>45367</v>
      </c>
      <c r="N379" t="s">
        <v>20</v>
      </c>
      <c r="O379">
        <v>209920.36</v>
      </c>
      <c r="P379">
        <f>(stock_supply_chain_data[[#This Row],[Delivery_Date]]-stock_supply_chain_data[[#This Row],[Order_Date]])</f>
        <v>12</v>
      </c>
    </row>
    <row r="380" spans="1:16" x14ac:dyDescent="0.45">
      <c r="A380" t="s">
        <v>443</v>
      </c>
      <c r="B380" t="s">
        <v>48</v>
      </c>
      <c r="C380" t="s">
        <v>49</v>
      </c>
      <c r="D380">
        <v>228.77</v>
      </c>
      <c r="E380" t="s">
        <v>58</v>
      </c>
      <c r="F380">
        <v>98.5</v>
      </c>
      <c r="G380">
        <v>327.27</v>
      </c>
      <c r="H380">
        <v>77</v>
      </c>
      <c r="I380">
        <v>644</v>
      </c>
      <c r="J380">
        <v>438.3</v>
      </c>
      <c r="K380" t="s">
        <v>25</v>
      </c>
      <c r="L380" s="1">
        <v>44961</v>
      </c>
      <c r="M380" s="1">
        <v>44963</v>
      </c>
      <c r="N380" t="s">
        <v>45</v>
      </c>
      <c r="O380">
        <v>33749.1</v>
      </c>
      <c r="P380">
        <f>(stock_supply_chain_data[[#This Row],[Delivery_Date]]-stock_supply_chain_data[[#This Row],[Order_Date]])</f>
        <v>2</v>
      </c>
    </row>
    <row r="381" spans="1:16" x14ac:dyDescent="0.45">
      <c r="A381" t="s">
        <v>444</v>
      </c>
      <c r="B381" t="s">
        <v>130</v>
      </c>
      <c r="C381" t="s">
        <v>75</v>
      </c>
      <c r="D381">
        <v>441.86</v>
      </c>
      <c r="E381" t="s">
        <v>18</v>
      </c>
      <c r="F381">
        <v>21.21</v>
      </c>
      <c r="G381">
        <v>463.07</v>
      </c>
      <c r="H381">
        <v>473</v>
      </c>
      <c r="I381">
        <v>609</v>
      </c>
      <c r="J381">
        <v>590.77</v>
      </c>
      <c r="K381" t="s">
        <v>37</v>
      </c>
      <c r="L381" s="1">
        <v>45507</v>
      </c>
      <c r="M381" s="1">
        <v>45515</v>
      </c>
      <c r="N381" t="s">
        <v>31</v>
      </c>
      <c r="O381">
        <v>279434.21000000002</v>
      </c>
      <c r="P381">
        <f>(stock_supply_chain_data[[#This Row],[Delivery_Date]]-stock_supply_chain_data[[#This Row],[Order_Date]])</f>
        <v>8</v>
      </c>
    </row>
    <row r="382" spans="1:16" x14ac:dyDescent="0.45">
      <c r="A382" t="s">
        <v>445</v>
      </c>
      <c r="B382" t="s">
        <v>77</v>
      </c>
      <c r="C382" t="s">
        <v>75</v>
      </c>
      <c r="D382">
        <v>109.47</v>
      </c>
      <c r="E382" t="s">
        <v>58</v>
      </c>
      <c r="F382">
        <v>38.06</v>
      </c>
      <c r="G382">
        <v>147.53</v>
      </c>
      <c r="H382">
        <v>227</v>
      </c>
      <c r="I382">
        <v>398</v>
      </c>
      <c r="J382">
        <v>199.41</v>
      </c>
      <c r="K382" t="s">
        <v>19</v>
      </c>
      <c r="L382" s="1">
        <v>45333</v>
      </c>
      <c r="M382" s="1">
        <v>45344</v>
      </c>
      <c r="N382" t="s">
        <v>45</v>
      </c>
      <c r="O382">
        <v>45266.07</v>
      </c>
      <c r="P382">
        <f>(stock_supply_chain_data[[#This Row],[Delivery_Date]]-stock_supply_chain_data[[#This Row],[Order_Date]])</f>
        <v>11</v>
      </c>
    </row>
    <row r="383" spans="1:16" x14ac:dyDescent="0.45">
      <c r="A383" t="s">
        <v>446</v>
      </c>
      <c r="B383" t="s">
        <v>143</v>
      </c>
      <c r="C383" t="s">
        <v>49</v>
      </c>
      <c r="D383">
        <v>351.95</v>
      </c>
      <c r="E383" t="s">
        <v>18</v>
      </c>
      <c r="F383">
        <v>39.99</v>
      </c>
      <c r="G383">
        <v>391.94</v>
      </c>
      <c r="H383">
        <v>276</v>
      </c>
      <c r="I383">
        <v>696</v>
      </c>
      <c r="J383">
        <v>577.63</v>
      </c>
      <c r="K383" t="s">
        <v>25</v>
      </c>
      <c r="L383" s="1">
        <v>45239</v>
      </c>
      <c r="M383" s="1">
        <v>45242</v>
      </c>
      <c r="N383" t="s">
        <v>20</v>
      </c>
      <c r="O383">
        <v>159425.88</v>
      </c>
      <c r="P383">
        <f>(stock_supply_chain_data[[#This Row],[Delivery_Date]]-stock_supply_chain_data[[#This Row],[Order_Date]])</f>
        <v>3</v>
      </c>
    </row>
    <row r="384" spans="1:16" x14ac:dyDescent="0.45">
      <c r="A384" t="s">
        <v>447</v>
      </c>
      <c r="B384" t="s">
        <v>82</v>
      </c>
      <c r="C384" t="s">
        <v>44</v>
      </c>
      <c r="D384">
        <v>120.82</v>
      </c>
      <c r="E384" t="s">
        <v>58</v>
      </c>
      <c r="F384">
        <v>53.64</v>
      </c>
      <c r="G384">
        <v>174.45999999999998</v>
      </c>
      <c r="H384">
        <v>251</v>
      </c>
      <c r="I384">
        <v>867</v>
      </c>
      <c r="J384">
        <v>216.27</v>
      </c>
      <c r="K384" t="s">
        <v>41</v>
      </c>
      <c r="L384" s="1">
        <v>45419</v>
      </c>
      <c r="M384" s="1">
        <v>45423</v>
      </c>
      <c r="N384" t="s">
        <v>38</v>
      </c>
      <c r="O384">
        <v>54283.77</v>
      </c>
      <c r="P384">
        <f>(stock_supply_chain_data[[#This Row],[Delivery_Date]]-stock_supply_chain_data[[#This Row],[Order_Date]])</f>
        <v>4</v>
      </c>
    </row>
    <row r="385" spans="1:16" x14ac:dyDescent="0.45">
      <c r="A385" t="s">
        <v>448</v>
      </c>
      <c r="B385" t="s">
        <v>69</v>
      </c>
      <c r="C385" t="s">
        <v>23</v>
      </c>
      <c r="D385">
        <v>471.66</v>
      </c>
      <c r="E385" t="s">
        <v>30</v>
      </c>
      <c r="F385">
        <v>93.12</v>
      </c>
      <c r="G385">
        <v>564.78</v>
      </c>
      <c r="H385">
        <v>327</v>
      </c>
      <c r="I385">
        <v>766</v>
      </c>
      <c r="J385">
        <v>806.67</v>
      </c>
      <c r="K385" t="s">
        <v>34</v>
      </c>
      <c r="L385" s="1">
        <v>45569</v>
      </c>
      <c r="M385" s="1">
        <v>45579</v>
      </c>
      <c r="N385" t="s">
        <v>26</v>
      </c>
      <c r="O385">
        <v>263781.09000000003</v>
      </c>
      <c r="P385">
        <f>(stock_supply_chain_data[[#This Row],[Delivery_Date]]-stock_supply_chain_data[[#This Row],[Order_Date]])</f>
        <v>10</v>
      </c>
    </row>
    <row r="386" spans="1:16" x14ac:dyDescent="0.45">
      <c r="A386" t="s">
        <v>449</v>
      </c>
      <c r="B386" t="s">
        <v>149</v>
      </c>
      <c r="C386" t="s">
        <v>75</v>
      </c>
      <c r="D386">
        <v>36.380000000000003</v>
      </c>
      <c r="E386" t="s">
        <v>58</v>
      </c>
      <c r="F386">
        <v>86.91</v>
      </c>
      <c r="G386">
        <v>123.28999999999999</v>
      </c>
      <c r="H386">
        <v>114</v>
      </c>
      <c r="I386">
        <v>331</v>
      </c>
      <c r="J386">
        <v>169</v>
      </c>
      <c r="K386" t="s">
        <v>25</v>
      </c>
      <c r="L386" s="1">
        <v>45597</v>
      </c>
      <c r="M386" s="1">
        <v>45609</v>
      </c>
      <c r="N386" t="s">
        <v>26</v>
      </c>
      <c r="O386">
        <v>19266</v>
      </c>
      <c r="P386">
        <f>(stock_supply_chain_data[[#This Row],[Delivery_Date]]-stock_supply_chain_data[[#This Row],[Order_Date]])</f>
        <v>12</v>
      </c>
    </row>
    <row r="387" spans="1:16" x14ac:dyDescent="0.45">
      <c r="A387" t="s">
        <v>450</v>
      </c>
      <c r="B387" t="s">
        <v>143</v>
      </c>
      <c r="C387" t="s">
        <v>49</v>
      </c>
      <c r="D387">
        <v>231.57</v>
      </c>
      <c r="E387" t="s">
        <v>24</v>
      </c>
      <c r="F387">
        <v>85.37</v>
      </c>
      <c r="G387">
        <v>316.94</v>
      </c>
      <c r="H387">
        <v>250</v>
      </c>
      <c r="I387">
        <v>712</v>
      </c>
      <c r="J387">
        <v>426.49</v>
      </c>
      <c r="K387" t="s">
        <v>41</v>
      </c>
      <c r="L387" s="1">
        <v>45340</v>
      </c>
      <c r="M387" s="1">
        <v>45350</v>
      </c>
      <c r="N387" t="s">
        <v>31</v>
      </c>
      <c r="O387">
        <v>106622.5</v>
      </c>
      <c r="P387">
        <f>(stock_supply_chain_data[[#This Row],[Delivery_Date]]-stock_supply_chain_data[[#This Row],[Order_Date]])</f>
        <v>10</v>
      </c>
    </row>
    <row r="388" spans="1:16" x14ac:dyDescent="0.45">
      <c r="A388" t="s">
        <v>451</v>
      </c>
      <c r="B388" t="s">
        <v>213</v>
      </c>
      <c r="C388" t="s">
        <v>23</v>
      </c>
      <c r="D388">
        <v>106.46</v>
      </c>
      <c r="E388" t="s">
        <v>30</v>
      </c>
      <c r="F388">
        <v>45.34</v>
      </c>
      <c r="G388">
        <v>151.80000000000001</v>
      </c>
      <c r="H388">
        <v>485</v>
      </c>
      <c r="I388">
        <v>376</v>
      </c>
      <c r="J388">
        <v>206.15</v>
      </c>
      <c r="K388" t="s">
        <v>19</v>
      </c>
      <c r="L388" s="1">
        <v>45287</v>
      </c>
      <c r="M388" s="1">
        <v>45296</v>
      </c>
      <c r="N388" t="s">
        <v>20</v>
      </c>
      <c r="O388">
        <v>99982.75</v>
      </c>
      <c r="P388">
        <f>(stock_supply_chain_data[[#This Row],[Delivery_Date]]-stock_supply_chain_data[[#This Row],[Order_Date]])</f>
        <v>9</v>
      </c>
    </row>
    <row r="389" spans="1:16" x14ac:dyDescent="0.45">
      <c r="A389" t="s">
        <v>452</v>
      </c>
      <c r="B389" t="s">
        <v>28</v>
      </c>
      <c r="C389" t="s">
        <v>29</v>
      </c>
      <c r="D389">
        <v>469.07</v>
      </c>
      <c r="E389" t="s">
        <v>58</v>
      </c>
      <c r="F389">
        <v>11.68</v>
      </c>
      <c r="G389">
        <v>480.75</v>
      </c>
      <c r="H389">
        <v>72</v>
      </c>
      <c r="I389">
        <v>707</v>
      </c>
      <c r="J389">
        <v>699.06</v>
      </c>
      <c r="K389" t="s">
        <v>37</v>
      </c>
      <c r="L389" s="1">
        <v>45186</v>
      </c>
      <c r="M389" s="1">
        <v>45189</v>
      </c>
      <c r="N389" t="s">
        <v>26</v>
      </c>
      <c r="O389">
        <v>50332.32</v>
      </c>
      <c r="P389">
        <f>(stock_supply_chain_data[[#This Row],[Delivery_Date]]-stock_supply_chain_data[[#This Row],[Order_Date]])</f>
        <v>3</v>
      </c>
    </row>
    <row r="390" spans="1:16" x14ac:dyDescent="0.45">
      <c r="A390" t="s">
        <v>453</v>
      </c>
      <c r="B390" t="s">
        <v>123</v>
      </c>
      <c r="C390" t="s">
        <v>75</v>
      </c>
      <c r="D390">
        <v>445.17</v>
      </c>
      <c r="E390" t="s">
        <v>58</v>
      </c>
      <c r="F390">
        <v>85.49</v>
      </c>
      <c r="G390">
        <v>530.66</v>
      </c>
      <c r="H390">
        <v>68</v>
      </c>
      <c r="I390">
        <v>29</v>
      </c>
      <c r="J390">
        <v>765.09</v>
      </c>
      <c r="K390" t="s">
        <v>25</v>
      </c>
      <c r="L390" s="1">
        <v>45020</v>
      </c>
      <c r="M390" s="1">
        <v>45028</v>
      </c>
      <c r="N390" t="s">
        <v>20</v>
      </c>
      <c r="O390">
        <v>52026.12</v>
      </c>
      <c r="P390">
        <f>(stock_supply_chain_data[[#This Row],[Delivery_Date]]-stock_supply_chain_data[[#This Row],[Order_Date]])</f>
        <v>8</v>
      </c>
    </row>
    <row r="391" spans="1:16" x14ac:dyDescent="0.45">
      <c r="A391" t="s">
        <v>454</v>
      </c>
      <c r="B391" t="s">
        <v>74</v>
      </c>
      <c r="C391" t="s">
        <v>75</v>
      </c>
      <c r="D391">
        <v>93.88</v>
      </c>
      <c r="E391" t="s">
        <v>24</v>
      </c>
      <c r="F391">
        <v>53.87</v>
      </c>
      <c r="G391">
        <v>147.75</v>
      </c>
      <c r="H391">
        <v>97</v>
      </c>
      <c r="I391">
        <v>159</v>
      </c>
      <c r="J391">
        <v>187.06</v>
      </c>
      <c r="K391" t="s">
        <v>25</v>
      </c>
      <c r="L391" s="1">
        <v>45349</v>
      </c>
      <c r="M391" s="1">
        <v>45353</v>
      </c>
      <c r="N391" t="s">
        <v>20</v>
      </c>
      <c r="O391">
        <v>18144.82</v>
      </c>
      <c r="P391">
        <f>(stock_supply_chain_data[[#This Row],[Delivery_Date]]-stock_supply_chain_data[[#This Row],[Order_Date]])</f>
        <v>4</v>
      </c>
    </row>
    <row r="392" spans="1:16" x14ac:dyDescent="0.45">
      <c r="A392" t="s">
        <v>455</v>
      </c>
      <c r="B392" t="s">
        <v>123</v>
      </c>
      <c r="C392" t="s">
        <v>75</v>
      </c>
      <c r="D392">
        <v>117.77</v>
      </c>
      <c r="E392" t="s">
        <v>24</v>
      </c>
      <c r="F392">
        <v>63.63</v>
      </c>
      <c r="G392">
        <v>181.4</v>
      </c>
      <c r="H392">
        <v>241</v>
      </c>
      <c r="I392">
        <v>653</v>
      </c>
      <c r="J392">
        <v>257.45</v>
      </c>
      <c r="K392" t="s">
        <v>19</v>
      </c>
      <c r="L392" s="1">
        <v>45569</v>
      </c>
      <c r="M392" s="1">
        <v>45574</v>
      </c>
      <c r="N392" t="s">
        <v>38</v>
      </c>
      <c r="O392">
        <v>62045.45</v>
      </c>
      <c r="P392">
        <f>(stock_supply_chain_data[[#This Row],[Delivery_Date]]-stock_supply_chain_data[[#This Row],[Order_Date]])</f>
        <v>5</v>
      </c>
    </row>
    <row r="393" spans="1:16" x14ac:dyDescent="0.45">
      <c r="A393" t="s">
        <v>456</v>
      </c>
      <c r="B393" t="s">
        <v>57</v>
      </c>
      <c r="C393" t="s">
        <v>29</v>
      </c>
      <c r="D393">
        <v>328.88</v>
      </c>
      <c r="E393" t="s">
        <v>18</v>
      </c>
      <c r="F393">
        <v>13.59</v>
      </c>
      <c r="G393">
        <v>342.46999999999997</v>
      </c>
      <c r="H393">
        <v>10</v>
      </c>
      <c r="I393">
        <v>901</v>
      </c>
      <c r="J393">
        <v>487.59</v>
      </c>
      <c r="K393" t="s">
        <v>34</v>
      </c>
      <c r="L393" s="1">
        <v>45323</v>
      </c>
      <c r="M393" s="1">
        <v>45326</v>
      </c>
      <c r="N393" t="s">
        <v>20</v>
      </c>
      <c r="O393">
        <v>4875.8999999999996</v>
      </c>
      <c r="P393">
        <f>(stock_supply_chain_data[[#This Row],[Delivery_Date]]-stock_supply_chain_data[[#This Row],[Order_Date]])</f>
        <v>3</v>
      </c>
    </row>
    <row r="394" spans="1:16" x14ac:dyDescent="0.45">
      <c r="A394" t="s">
        <v>457</v>
      </c>
      <c r="B394" t="s">
        <v>52</v>
      </c>
      <c r="C394" t="s">
        <v>29</v>
      </c>
      <c r="D394">
        <v>293.31</v>
      </c>
      <c r="E394" t="s">
        <v>18</v>
      </c>
      <c r="F394">
        <v>75.05</v>
      </c>
      <c r="G394">
        <v>368.36</v>
      </c>
      <c r="H394">
        <v>352</v>
      </c>
      <c r="I394">
        <v>855</v>
      </c>
      <c r="J394">
        <v>473.49</v>
      </c>
      <c r="K394" t="s">
        <v>19</v>
      </c>
      <c r="L394" s="1">
        <v>45496</v>
      </c>
      <c r="M394" s="1">
        <v>45501</v>
      </c>
      <c r="N394" t="s">
        <v>20</v>
      </c>
      <c r="O394">
        <v>166668.48000000001</v>
      </c>
      <c r="P394">
        <f>(stock_supply_chain_data[[#This Row],[Delivery_Date]]-stock_supply_chain_data[[#This Row],[Order_Date]])</f>
        <v>5</v>
      </c>
    </row>
    <row r="395" spans="1:16" x14ac:dyDescent="0.45">
      <c r="A395" t="s">
        <v>458</v>
      </c>
      <c r="B395" t="s">
        <v>86</v>
      </c>
      <c r="C395" t="s">
        <v>17</v>
      </c>
      <c r="D395">
        <v>281.89999999999998</v>
      </c>
      <c r="E395" t="s">
        <v>18</v>
      </c>
      <c r="F395">
        <v>48.75</v>
      </c>
      <c r="G395">
        <v>330.65</v>
      </c>
      <c r="H395">
        <v>237</v>
      </c>
      <c r="I395">
        <v>764</v>
      </c>
      <c r="J395">
        <v>467.71</v>
      </c>
      <c r="K395" t="s">
        <v>34</v>
      </c>
      <c r="L395" s="1">
        <v>45322</v>
      </c>
      <c r="M395" s="1">
        <v>45330</v>
      </c>
      <c r="N395" t="s">
        <v>38</v>
      </c>
      <c r="O395">
        <v>110847.27</v>
      </c>
      <c r="P395">
        <f>(stock_supply_chain_data[[#This Row],[Delivery_Date]]-stock_supply_chain_data[[#This Row],[Order_Date]])</f>
        <v>8</v>
      </c>
    </row>
    <row r="396" spans="1:16" x14ac:dyDescent="0.45">
      <c r="A396" t="s">
        <v>459</v>
      </c>
      <c r="B396" t="s">
        <v>22</v>
      </c>
      <c r="C396" t="s">
        <v>23</v>
      </c>
      <c r="D396">
        <v>324.45</v>
      </c>
      <c r="E396" t="s">
        <v>58</v>
      </c>
      <c r="F396">
        <v>67.290000000000006</v>
      </c>
      <c r="G396">
        <v>391.74</v>
      </c>
      <c r="H396">
        <v>81</v>
      </c>
      <c r="I396">
        <v>873</v>
      </c>
      <c r="J396">
        <v>571.05999999999995</v>
      </c>
      <c r="K396" t="s">
        <v>25</v>
      </c>
      <c r="L396" s="1">
        <v>45183</v>
      </c>
      <c r="M396" s="1">
        <v>45194</v>
      </c>
      <c r="N396" t="s">
        <v>26</v>
      </c>
      <c r="O396">
        <v>46255.86</v>
      </c>
      <c r="P396">
        <f>(stock_supply_chain_data[[#This Row],[Delivery_Date]]-stock_supply_chain_data[[#This Row],[Order_Date]])</f>
        <v>11</v>
      </c>
    </row>
    <row r="397" spans="1:16" x14ac:dyDescent="0.45">
      <c r="A397" t="s">
        <v>460</v>
      </c>
      <c r="B397" t="s">
        <v>55</v>
      </c>
      <c r="C397" t="s">
        <v>44</v>
      </c>
      <c r="D397">
        <v>208.78</v>
      </c>
      <c r="E397" t="s">
        <v>58</v>
      </c>
      <c r="F397">
        <v>57.14</v>
      </c>
      <c r="G397">
        <v>265.92</v>
      </c>
      <c r="H397">
        <v>303</v>
      </c>
      <c r="I397">
        <v>787</v>
      </c>
      <c r="J397">
        <v>386.98</v>
      </c>
      <c r="K397" t="s">
        <v>25</v>
      </c>
      <c r="L397" s="1">
        <v>45032</v>
      </c>
      <c r="M397" s="1">
        <v>45033</v>
      </c>
      <c r="N397" t="s">
        <v>26</v>
      </c>
      <c r="O397">
        <v>117254.94</v>
      </c>
      <c r="P397">
        <f>(stock_supply_chain_data[[#This Row],[Delivery_Date]]-stock_supply_chain_data[[#This Row],[Order_Date]])</f>
        <v>1</v>
      </c>
    </row>
    <row r="398" spans="1:16" x14ac:dyDescent="0.45">
      <c r="A398" t="s">
        <v>461</v>
      </c>
      <c r="B398" t="s">
        <v>79</v>
      </c>
      <c r="C398" t="s">
        <v>44</v>
      </c>
      <c r="D398">
        <v>257.56</v>
      </c>
      <c r="E398" t="s">
        <v>58</v>
      </c>
      <c r="F398">
        <v>56.84</v>
      </c>
      <c r="G398">
        <v>314.39999999999998</v>
      </c>
      <c r="H398">
        <v>103</v>
      </c>
      <c r="I398">
        <v>506</v>
      </c>
      <c r="J398">
        <v>446.12</v>
      </c>
      <c r="K398" t="s">
        <v>25</v>
      </c>
      <c r="L398" s="1">
        <v>45312</v>
      </c>
      <c r="M398" s="1">
        <v>45325</v>
      </c>
      <c r="N398" t="s">
        <v>45</v>
      </c>
      <c r="O398">
        <v>45950.36</v>
      </c>
      <c r="P398">
        <f>(stock_supply_chain_data[[#This Row],[Delivery_Date]]-stock_supply_chain_data[[#This Row],[Order_Date]])</f>
        <v>13</v>
      </c>
    </row>
    <row r="399" spans="1:16" x14ac:dyDescent="0.45">
      <c r="A399" t="s">
        <v>462</v>
      </c>
      <c r="B399" t="s">
        <v>119</v>
      </c>
      <c r="C399" t="s">
        <v>49</v>
      </c>
      <c r="D399">
        <v>138.38999999999999</v>
      </c>
      <c r="E399" t="s">
        <v>30</v>
      </c>
      <c r="F399">
        <v>36.659999999999997</v>
      </c>
      <c r="G399">
        <v>175.04999999999998</v>
      </c>
      <c r="H399">
        <v>481</v>
      </c>
      <c r="I399">
        <v>170</v>
      </c>
      <c r="J399">
        <v>251.8</v>
      </c>
      <c r="K399" t="s">
        <v>19</v>
      </c>
      <c r="L399" s="1">
        <v>44970</v>
      </c>
      <c r="M399" s="1">
        <v>44975</v>
      </c>
      <c r="N399" t="s">
        <v>31</v>
      </c>
      <c r="O399">
        <v>121115.8</v>
      </c>
      <c r="P399">
        <f>(stock_supply_chain_data[[#This Row],[Delivery_Date]]-stock_supply_chain_data[[#This Row],[Order_Date]])</f>
        <v>5</v>
      </c>
    </row>
    <row r="400" spans="1:16" x14ac:dyDescent="0.45">
      <c r="A400" t="s">
        <v>463</v>
      </c>
      <c r="B400" t="s">
        <v>130</v>
      </c>
      <c r="C400" t="s">
        <v>75</v>
      </c>
      <c r="D400">
        <v>443.01</v>
      </c>
      <c r="E400" t="s">
        <v>24</v>
      </c>
      <c r="F400">
        <v>42.23</v>
      </c>
      <c r="G400">
        <v>485.24</v>
      </c>
      <c r="H400">
        <v>493</v>
      </c>
      <c r="I400">
        <v>412</v>
      </c>
      <c r="J400">
        <v>609.74</v>
      </c>
      <c r="K400" t="s">
        <v>34</v>
      </c>
      <c r="L400" s="1">
        <v>45458</v>
      </c>
      <c r="M400" s="1">
        <v>45471</v>
      </c>
      <c r="N400" t="s">
        <v>20</v>
      </c>
      <c r="O400">
        <v>300601.82</v>
      </c>
      <c r="P400">
        <f>(stock_supply_chain_data[[#This Row],[Delivery_Date]]-stock_supply_chain_data[[#This Row],[Order_Date]])</f>
        <v>13</v>
      </c>
    </row>
    <row r="401" spans="1:16" x14ac:dyDescent="0.45">
      <c r="A401" t="s">
        <v>464</v>
      </c>
      <c r="B401" t="s">
        <v>28</v>
      </c>
      <c r="C401" t="s">
        <v>29</v>
      </c>
      <c r="D401">
        <v>27.91</v>
      </c>
      <c r="E401" t="s">
        <v>18</v>
      </c>
      <c r="F401">
        <v>6.71</v>
      </c>
      <c r="G401">
        <v>34.619999999999997</v>
      </c>
      <c r="H401">
        <v>429</v>
      </c>
      <c r="I401">
        <v>379</v>
      </c>
      <c r="J401">
        <v>43.46</v>
      </c>
      <c r="K401" t="s">
        <v>25</v>
      </c>
      <c r="L401" s="1">
        <v>44930</v>
      </c>
      <c r="M401" s="1">
        <v>44933</v>
      </c>
      <c r="N401" t="s">
        <v>31</v>
      </c>
      <c r="O401">
        <v>18644.34</v>
      </c>
      <c r="P401">
        <f>(stock_supply_chain_data[[#This Row],[Delivery_Date]]-stock_supply_chain_data[[#This Row],[Order_Date]])</f>
        <v>3</v>
      </c>
    </row>
    <row r="402" spans="1:16" x14ac:dyDescent="0.45">
      <c r="A402" t="s">
        <v>465</v>
      </c>
      <c r="B402" t="s">
        <v>112</v>
      </c>
      <c r="C402" t="s">
        <v>49</v>
      </c>
      <c r="D402">
        <v>130.33000000000001</v>
      </c>
      <c r="E402" t="s">
        <v>18</v>
      </c>
      <c r="F402">
        <v>33.26</v>
      </c>
      <c r="G402">
        <v>163.59</v>
      </c>
      <c r="H402">
        <v>96</v>
      </c>
      <c r="I402">
        <v>946</v>
      </c>
      <c r="J402">
        <v>214.74</v>
      </c>
      <c r="K402" t="s">
        <v>34</v>
      </c>
      <c r="L402" s="1">
        <v>44964</v>
      </c>
      <c r="M402" s="1">
        <v>44965</v>
      </c>
      <c r="N402" t="s">
        <v>31</v>
      </c>
      <c r="O402">
        <v>20615.04</v>
      </c>
      <c r="P402">
        <f>(stock_supply_chain_data[[#This Row],[Delivery_Date]]-stock_supply_chain_data[[#This Row],[Order_Date]])</f>
        <v>1</v>
      </c>
    </row>
    <row r="403" spans="1:16" x14ac:dyDescent="0.45">
      <c r="A403" t="s">
        <v>466</v>
      </c>
      <c r="B403" t="s">
        <v>36</v>
      </c>
      <c r="C403" t="s">
        <v>23</v>
      </c>
      <c r="D403">
        <v>156.1</v>
      </c>
      <c r="E403" t="s">
        <v>24</v>
      </c>
      <c r="F403">
        <v>15.9</v>
      </c>
      <c r="G403">
        <v>172</v>
      </c>
      <c r="H403">
        <v>375</v>
      </c>
      <c r="I403">
        <v>953</v>
      </c>
      <c r="J403">
        <v>206.81</v>
      </c>
      <c r="K403" t="s">
        <v>34</v>
      </c>
      <c r="L403" s="1">
        <v>45478</v>
      </c>
      <c r="M403" s="1">
        <v>45485</v>
      </c>
      <c r="N403" t="s">
        <v>26</v>
      </c>
      <c r="O403">
        <v>77553.75</v>
      </c>
      <c r="P403">
        <f>(stock_supply_chain_data[[#This Row],[Delivery_Date]]-stock_supply_chain_data[[#This Row],[Order_Date]])</f>
        <v>7</v>
      </c>
    </row>
    <row r="404" spans="1:16" x14ac:dyDescent="0.45">
      <c r="A404" t="s">
        <v>467</v>
      </c>
      <c r="B404" t="s">
        <v>52</v>
      </c>
      <c r="C404" t="s">
        <v>29</v>
      </c>
      <c r="D404">
        <v>366.8</v>
      </c>
      <c r="E404" t="s">
        <v>24</v>
      </c>
      <c r="F404">
        <v>75.040000000000006</v>
      </c>
      <c r="G404">
        <v>441.84000000000003</v>
      </c>
      <c r="H404">
        <v>56</v>
      </c>
      <c r="I404">
        <v>698</v>
      </c>
      <c r="J404">
        <v>535.54999999999995</v>
      </c>
      <c r="K404" t="s">
        <v>25</v>
      </c>
      <c r="L404" s="1">
        <v>45109</v>
      </c>
      <c r="M404" s="1">
        <v>45111</v>
      </c>
      <c r="N404" t="s">
        <v>20</v>
      </c>
      <c r="O404">
        <v>29990.799999999999</v>
      </c>
      <c r="P404">
        <f>(stock_supply_chain_data[[#This Row],[Delivery_Date]]-stock_supply_chain_data[[#This Row],[Order_Date]])</f>
        <v>2</v>
      </c>
    </row>
    <row r="405" spans="1:16" x14ac:dyDescent="0.45">
      <c r="A405" t="s">
        <v>468</v>
      </c>
      <c r="B405" t="s">
        <v>94</v>
      </c>
      <c r="C405" t="s">
        <v>17</v>
      </c>
      <c r="D405">
        <v>359.37</v>
      </c>
      <c r="E405" t="s">
        <v>58</v>
      </c>
      <c r="F405">
        <v>46.3</v>
      </c>
      <c r="G405">
        <v>405.67</v>
      </c>
      <c r="H405">
        <v>363</v>
      </c>
      <c r="I405">
        <v>757</v>
      </c>
      <c r="J405">
        <v>489.81</v>
      </c>
      <c r="K405" t="s">
        <v>25</v>
      </c>
      <c r="L405" s="1">
        <v>45242</v>
      </c>
      <c r="M405" s="1">
        <v>45255</v>
      </c>
      <c r="N405" t="s">
        <v>20</v>
      </c>
      <c r="O405">
        <v>177801.03</v>
      </c>
      <c r="P405">
        <f>(stock_supply_chain_data[[#This Row],[Delivery_Date]]-stock_supply_chain_data[[#This Row],[Order_Date]])</f>
        <v>13</v>
      </c>
    </row>
    <row r="406" spans="1:16" x14ac:dyDescent="0.45">
      <c r="A406" t="s">
        <v>469</v>
      </c>
      <c r="B406" t="s">
        <v>119</v>
      </c>
      <c r="C406" t="s">
        <v>49</v>
      </c>
      <c r="D406">
        <v>99.96</v>
      </c>
      <c r="E406" t="s">
        <v>30</v>
      </c>
      <c r="F406">
        <v>18.420000000000002</v>
      </c>
      <c r="G406">
        <v>118.38</v>
      </c>
      <c r="H406">
        <v>102</v>
      </c>
      <c r="I406">
        <v>723</v>
      </c>
      <c r="J406">
        <v>144.05000000000001</v>
      </c>
      <c r="K406" t="s">
        <v>37</v>
      </c>
      <c r="L406" s="1">
        <v>45195</v>
      </c>
      <c r="M406" s="1">
        <v>45202</v>
      </c>
      <c r="N406" t="s">
        <v>26</v>
      </c>
      <c r="O406">
        <v>14693.1</v>
      </c>
      <c r="P406">
        <f>(stock_supply_chain_data[[#This Row],[Delivery_Date]]-stock_supply_chain_data[[#This Row],[Order_Date]])</f>
        <v>7</v>
      </c>
    </row>
    <row r="407" spans="1:16" x14ac:dyDescent="0.45">
      <c r="A407" t="s">
        <v>470</v>
      </c>
      <c r="B407" t="s">
        <v>149</v>
      </c>
      <c r="C407" t="s">
        <v>75</v>
      </c>
      <c r="D407">
        <v>157.51</v>
      </c>
      <c r="E407" t="s">
        <v>18</v>
      </c>
      <c r="F407">
        <v>91.11</v>
      </c>
      <c r="G407">
        <v>248.62</v>
      </c>
      <c r="H407">
        <v>64</v>
      </c>
      <c r="I407">
        <v>343</v>
      </c>
      <c r="J407">
        <v>302.52</v>
      </c>
      <c r="K407" t="s">
        <v>19</v>
      </c>
      <c r="L407" s="1">
        <v>45356</v>
      </c>
      <c r="M407" s="1">
        <v>45369</v>
      </c>
      <c r="N407" t="s">
        <v>31</v>
      </c>
      <c r="O407">
        <v>19361.28</v>
      </c>
      <c r="P407">
        <f>(stock_supply_chain_data[[#This Row],[Delivery_Date]]-stock_supply_chain_data[[#This Row],[Order_Date]])</f>
        <v>13</v>
      </c>
    </row>
    <row r="408" spans="1:16" x14ac:dyDescent="0.45">
      <c r="A408" t="s">
        <v>471</v>
      </c>
      <c r="B408" t="s">
        <v>121</v>
      </c>
      <c r="C408" t="s">
        <v>29</v>
      </c>
      <c r="D408">
        <v>178.84</v>
      </c>
      <c r="E408" t="s">
        <v>30</v>
      </c>
      <c r="F408">
        <v>7.32</v>
      </c>
      <c r="G408">
        <v>186.16</v>
      </c>
      <c r="H408">
        <v>434</v>
      </c>
      <c r="I408">
        <v>66</v>
      </c>
      <c r="J408">
        <v>268.12</v>
      </c>
      <c r="K408" t="s">
        <v>25</v>
      </c>
      <c r="L408" s="1">
        <v>44971</v>
      </c>
      <c r="M408" s="1">
        <v>44974</v>
      </c>
      <c r="N408" t="s">
        <v>26</v>
      </c>
      <c r="O408">
        <v>116364.08</v>
      </c>
      <c r="P408">
        <f>(stock_supply_chain_data[[#This Row],[Delivery_Date]]-stock_supply_chain_data[[#This Row],[Order_Date]])</f>
        <v>3</v>
      </c>
    </row>
    <row r="409" spans="1:16" x14ac:dyDescent="0.45">
      <c r="A409" t="s">
        <v>472</v>
      </c>
      <c r="B409" t="s">
        <v>40</v>
      </c>
      <c r="C409" t="s">
        <v>17</v>
      </c>
      <c r="D409">
        <v>281.39999999999998</v>
      </c>
      <c r="E409" t="s">
        <v>24</v>
      </c>
      <c r="F409">
        <v>46.7</v>
      </c>
      <c r="G409">
        <v>328.09999999999997</v>
      </c>
      <c r="H409">
        <v>453</v>
      </c>
      <c r="I409">
        <v>5</v>
      </c>
      <c r="J409">
        <v>480.46</v>
      </c>
      <c r="K409" t="s">
        <v>19</v>
      </c>
      <c r="L409" s="1">
        <v>45072</v>
      </c>
      <c r="M409" s="1">
        <v>45082</v>
      </c>
      <c r="N409" t="s">
        <v>20</v>
      </c>
      <c r="O409">
        <v>217648.38</v>
      </c>
      <c r="P409">
        <f>(stock_supply_chain_data[[#This Row],[Delivery_Date]]-stock_supply_chain_data[[#This Row],[Order_Date]])</f>
        <v>10</v>
      </c>
    </row>
    <row r="410" spans="1:16" x14ac:dyDescent="0.45">
      <c r="A410" t="s">
        <v>473</v>
      </c>
      <c r="B410" t="s">
        <v>16</v>
      </c>
      <c r="C410" t="s">
        <v>17</v>
      </c>
      <c r="D410">
        <v>384.34</v>
      </c>
      <c r="E410" t="s">
        <v>30</v>
      </c>
      <c r="F410">
        <v>98.73</v>
      </c>
      <c r="G410">
        <v>483.07</v>
      </c>
      <c r="H410">
        <v>277</v>
      </c>
      <c r="I410">
        <v>369</v>
      </c>
      <c r="J410">
        <v>595.84</v>
      </c>
      <c r="K410" t="s">
        <v>37</v>
      </c>
      <c r="L410" s="1">
        <v>45498</v>
      </c>
      <c r="M410" s="1">
        <v>45509</v>
      </c>
      <c r="N410" t="s">
        <v>31</v>
      </c>
      <c r="O410">
        <v>165047.67999999999</v>
      </c>
      <c r="P410">
        <f>(stock_supply_chain_data[[#This Row],[Delivery_Date]]-stock_supply_chain_data[[#This Row],[Order_Date]])</f>
        <v>11</v>
      </c>
    </row>
    <row r="411" spans="1:16" x14ac:dyDescent="0.45">
      <c r="A411" t="s">
        <v>474</v>
      </c>
      <c r="B411" t="s">
        <v>143</v>
      </c>
      <c r="C411" t="s">
        <v>49</v>
      </c>
      <c r="D411">
        <v>236.65</v>
      </c>
      <c r="E411" t="s">
        <v>30</v>
      </c>
      <c r="F411">
        <v>74.739999999999995</v>
      </c>
      <c r="G411">
        <v>311.39</v>
      </c>
      <c r="H411">
        <v>149</v>
      </c>
      <c r="I411">
        <v>106</v>
      </c>
      <c r="J411">
        <v>443.78</v>
      </c>
      <c r="K411" t="s">
        <v>25</v>
      </c>
      <c r="L411" s="1">
        <v>45112</v>
      </c>
      <c r="M411" s="1">
        <v>45122</v>
      </c>
      <c r="N411" t="s">
        <v>31</v>
      </c>
      <c r="O411">
        <v>66123.22</v>
      </c>
      <c r="P411">
        <f>(stock_supply_chain_data[[#This Row],[Delivery_Date]]-stock_supply_chain_data[[#This Row],[Order_Date]])</f>
        <v>10</v>
      </c>
    </row>
    <row r="412" spans="1:16" x14ac:dyDescent="0.45">
      <c r="A412" t="s">
        <v>475</v>
      </c>
      <c r="B412" t="s">
        <v>69</v>
      </c>
      <c r="C412" t="s">
        <v>23</v>
      </c>
      <c r="D412">
        <v>482.47</v>
      </c>
      <c r="E412" t="s">
        <v>30</v>
      </c>
      <c r="F412">
        <v>54.32</v>
      </c>
      <c r="G412">
        <v>536.79000000000008</v>
      </c>
      <c r="H412">
        <v>191</v>
      </c>
      <c r="I412">
        <v>878</v>
      </c>
      <c r="J412">
        <v>688.48</v>
      </c>
      <c r="K412" t="s">
        <v>19</v>
      </c>
      <c r="L412" s="1">
        <v>45413</v>
      </c>
      <c r="M412" s="1">
        <v>45419</v>
      </c>
      <c r="N412" t="s">
        <v>45</v>
      </c>
      <c r="O412">
        <v>131499.68</v>
      </c>
      <c r="P412">
        <f>(stock_supply_chain_data[[#This Row],[Delivery_Date]]-stock_supply_chain_data[[#This Row],[Order_Date]])</f>
        <v>6</v>
      </c>
    </row>
    <row r="413" spans="1:16" x14ac:dyDescent="0.45">
      <c r="A413" t="s">
        <v>476</v>
      </c>
      <c r="B413" t="s">
        <v>92</v>
      </c>
      <c r="C413" t="s">
        <v>23</v>
      </c>
      <c r="D413">
        <v>291.63</v>
      </c>
      <c r="E413" t="s">
        <v>24</v>
      </c>
      <c r="F413">
        <v>88.21</v>
      </c>
      <c r="G413">
        <v>379.84</v>
      </c>
      <c r="H413">
        <v>398</v>
      </c>
      <c r="I413">
        <v>927</v>
      </c>
      <c r="J413">
        <v>513.83000000000004</v>
      </c>
      <c r="K413" t="s">
        <v>25</v>
      </c>
      <c r="L413" s="1">
        <v>45135</v>
      </c>
      <c r="M413" s="1">
        <v>45142</v>
      </c>
      <c r="N413" t="s">
        <v>38</v>
      </c>
      <c r="O413">
        <v>204504.34</v>
      </c>
      <c r="P413">
        <f>(stock_supply_chain_data[[#This Row],[Delivery_Date]]-stock_supply_chain_data[[#This Row],[Order_Date]])</f>
        <v>7</v>
      </c>
    </row>
    <row r="414" spans="1:16" x14ac:dyDescent="0.45">
      <c r="A414" t="s">
        <v>477</v>
      </c>
      <c r="B414" t="s">
        <v>28</v>
      </c>
      <c r="C414" t="s">
        <v>29</v>
      </c>
      <c r="D414">
        <v>369.65</v>
      </c>
      <c r="E414" t="s">
        <v>30</v>
      </c>
      <c r="F414">
        <v>18.59</v>
      </c>
      <c r="G414">
        <v>388.23999999999995</v>
      </c>
      <c r="H414">
        <v>345</v>
      </c>
      <c r="I414">
        <v>471</v>
      </c>
      <c r="J414">
        <v>474.84</v>
      </c>
      <c r="K414" t="s">
        <v>19</v>
      </c>
      <c r="L414" s="1">
        <v>45254</v>
      </c>
      <c r="M414" s="1">
        <v>45265</v>
      </c>
      <c r="N414" t="s">
        <v>26</v>
      </c>
      <c r="O414">
        <v>163819.79999999999</v>
      </c>
      <c r="P414">
        <f>(stock_supply_chain_data[[#This Row],[Delivery_Date]]-stock_supply_chain_data[[#This Row],[Order_Date]])</f>
        <v>11</v>
      </c>
    </row>
    <row r="415" spans="1:16" x14ac:dyDescent="0.45">
      <c r="A415" t="s">
        <v>478</v>
      </c>
      <c r="B415" t="s">
        <v>213</v>
      </c>
      <c r="C415" t="s">
        <v>23</v>
      </c>
      <c r="D415">
        <v>103.82</v>
      </c>
      <c r="E415" t="s">
        <v>24</v>
      </c>
      <c r="F415">
        <v>73.87</v>
      </c>
      <c r="G415">
        <v>177.69</v>
      </c>
      <c r="H415">
        <v>459</v>
      </c>
      <c r="I415">
        <v>716</v>
      </c>
      <c r="J415">
        <v>224.68</v>
      </c>
      <c r="K415" t="s">
        <v>25</v>
      </c>
      <c r="L415" s="1">
        <v>45282</v>
      </c>
      <c r="M415" s="1">
        <v>45294</v>
      </c>
      <c r="N415" t="s">
        <v>31</v>
      </c>
      <c r="O415">
        <v>103128.12</v>
      </c>
      <c r="P415">
        <f>(stock_supply_chain_data[[#This Row],[Delivery_Date]]-stock_supply_chain_data[[#This Row],[Order_Date]])</f>
        <v>12</v>
      </c>
    </row>
    <row r="416" spans="1:16" x14ac:dyDescent="0.45">
      <c r="A416" t="s">
        <v>479</v>
      </c>
      <c r="B416" t="s">
        <v>55</v>
      </c>
      <c r="C416" t="s">
        <v>44</v>
      </c>
      <c r="D416">
        <v>11.37</v>
      </c>
      <c r="E416" t="s">
        <v>18</v>
      </c>
      <c r="F416">
        <v>96.04</v>
      </c>
      <c r="G416">
        <v>107.41000000000001</v>
      </c>
      <c r="H416">
        <v>156</v>
      </c>
      <c r="I416">
        <v>489</v>
      </c>
      <c r="J416">
        <v>142.6</v>
      </c>
      <c r="K416" t="s">
        <v>19</v>
      </c>
      <c r="L416" s="1">
        <v>44953</v>
      </c>
      <c r="M416" s="1">
        <v>44955</v>
      </c>
      <c r="N416" t="s">
        <v>20</v>
      </c>
      <c r="O416">
        <v>22245.599999999999</v>
      </c>
      <c r="P416">
        <f>(stock_supply_chain_data[[#This Row],[Delivery_Date]]-stock_supply_chain_data[[#This Row],[Order_Date]])</f>
        <v>2</v>
      </c>
    </row>
    <row r="417" spans="1:16" x14ac:dyDescent="0.45">
      <c r="A417" t="s">
        <v>480</v>
      </c>
      <c r="B417" t="s">
        <v>40</v>
      </c>
      <c r="C417" t="s">
        <v>17</v>
      </c>
      <c r="D417">
        <v>496.97</v>
      </c>
      <c r="E417" t="s">
        <v>24</v>
      </c>
      <c r="F417">
        <v>8.61</v>
      </c>
      <c r="G417">
        <v>505.58000000000004</v>
      </c>
      <c r="H417">
        <v>100</v>
      </c>
      <c r="I417">
        <v>449</v>
      </c>
      <c r="J417">
        <v>649.22</v>
      </c>
      <c r="K417" t="s">
        <v>34</v>
      </c>
      <c r="L417" s="1">
        <v>45625</v>
      </c>
      <c r="M417" s="1">
        <v>45639</v>
      </c>
      <c r="N417" t="s">
        <v>45</v>
      </c>
      <c r="O417">
        <v>64922</v>
      </c>
      <c r="P417">
        <f>(stock_supply_chain_data[[#This Row],[Delivery_Date]]-stock_supply_chain_data[[#This Row],[Order_Date]])</f>
        <v>14</v>
      </c>
    </row>
    <row r="418" spans="1:16" x14ac:dyDescent="0.45">
      <c r="A418" t="s">
        <v>481</v>
      </c>
      <c r="B418" t="s">
        <v>60</v>
      </c>
      <c r="C418" t="s">
        <v>17</v>
      </c>
      <c r="D418">
        <v>196.58</v>
      </c>
      <c r="E418" t="s">
        <v>30</v>
      </c>
      <c r="F418">
        <v>20.71</v>
      </c>
      <c r="G418">
        <v>217.29000000000002</v>
      </c>
      <c r="H418">
        <v>97</v>
      </c>
      <c r="I418">
        <v>934</v>
      </c>
      <c r="J418">
        <v>321.85000000000002</v>
      </c>
      <c r="K418" t="s">
        <v>34</v>
      </c>
      <c r="L418" s="1">
        <v>45524</v>
      </c>
      <c r="M418" s="1">
        <v>45534</v>
      </c>
      <c r="N418" t="s">
        <v>45</v>
      </c>
      <c r="O418">
        <v>31219.45</v>
      </c>
      <c r="P418">
        <f>(stock_supply_chain_data[[#This Row],[Delivery_Date]]-stock_supply_chain_data[[#This Row],[Order_Date]])</f>
        <v>10</v>
      </c>
    </row>
    <row r="419" spans="1:16" x14ac:dyDescent="0.45">
      <c r="A419" t="s">
        <v>482</v>
      </c>
      <c r="B419" t="s">
        <v>33</v>
      </c>
      <c r="C419" t="s">
        <v>29</v>
      </c>
      <c r="D419">
        <v>342.46</v>
      </c>
      <c r="E419" t="s">
        <v>30</v>
      </c>
      <c r="F419">
        <v>68.42</v>
      </c>
      <c r="G419">
        <v>410.88</v>
      </c>
      <c r="H419">
        <v>493</v>
      </c>
      <c r="I419">
        <v>163</v>
      </c>
      <c r="J419">
        <v>553.42999999999995</v>
      </c>
      <c r="K419" t="s">
        <v>41</v>
      </c>
      <c r="L419" s="1">
        <v>45288</v>
      </c>
      <c r="M419" s="1">
        <v>45290</v>
      </c>
      <c r="N419" t="s">
        <v>31</v>
      </c>
      <c r="O419">
        <v>272840.99</v>
      </c>
      <c r="P419">
        <f>(stock_supply_chain_data[[#This Row],[Delivery_Date]]-stock_supply_chain_data[[#This Row],[Order_Date]])</f>
        <v>2</v>
      </c>
    </row>
    <row r="420" spans="1:16" x14ac:dyDescent="0.45">
      <c r="A420" t="s">
        <v>483</v>
      </c>
      <c r="B420" t="s">
        <v>121</v>
      </c>
      <c r="C420" t="s">
        <v>29</v>
      </c>
      <c r="D420">
        <v>95.24</v>
      </c>
      <c r="E420" t="s">
        <v>18</v>
      </c>
      <c r="F420">
        <v>68.59</v>
      </c>
      <c r="G420">
        <v>163.82999999999998</v>
      </c>
      <c r="H420">
        <v>42</v>
      </c>
      <c r="I420">
        <v>263</v>
      </c>
      <c r="J420">
        <v>221.25</v>
      </c>
      <c r="K420" t="s">
        <v>37</v>
      </c>
      <c r="L420" s="1">
        <v>45588</v>
      </c>
      <c r="M420" s="1">
        <v>45599</v>
      </c>
      <c r="N420" t="s">
        <v>38</v>
      </c>
      <c r="O420">
        <v>9292.5</v>
      </c>
      <c r="P420">
        <f>(stock_supply_chain_data[[#This Row],[Delivery_Date]]-stock_supply_chain_data[[#This Row],[Order_Date]])</f>
        <v>11</v>
      </c>
    </row>
    <row r="421" spans="1:16" x14ac:dyDescent="0.45">
      <c r="A421" t="s">
        <v>484</v>
      </c>
      <c r="B421" t="s">
        <v>69</v>
      </c>
      <c r="C421" t="s">
        <v>23</v>
      </c>
      <c r="D421">
        <v>484.81</v>
      </c>
      <c r="E421" t="s">
        <v>58</v>
      </c>
      <c r="F421">
        <v>77.42</v>
      </c>
      <c r="G421">
        <v>562.23</v>
      </c>
      <c r="H421">
        <v>51</v>
      </c>
      <c r="I421">
        <v>59</v>
      </c>
      <c r="J421">
        <v>686.65</v>
      </c>
      <c r="K421" t="s">
        <v>41</v>
      </c>
      <c r="L421" s="1">
        <v>45196</v>
      </c>
      <c r="M421" s="1">
        <v>45203</v>
      </c>
      <c r="N421" t="s">
        <v>45</v>
      </c>
      <c r="O421">
        <v>35019.15</v>
      </c>
      <c r="P421">
        <f>(stock_supply_chain_data[[#This Row],[Delivery_Date]]-stock_supply_chain_data[[#This Row],[Order_Date]])</f>
        <v>7</v>
      </c>
    </row>
    <row r="422" spans="1:16" x14ac:dyDescent="0.45">
      <c r="A422" t="s">
        <v>485</v>
      </c>
      <c r="B422" t="s">
        <v>82</v>
      </c>
      <c r="C422" t="s">
        <v>44</v>
      </c>
      <c r="D422">
        <v>332.56</v>
      </c>
      <c r="E422" t="s">
        <v>58</v>
      </c>
      <c r="F422">
        <v>95.66</v>
      </c>
      <c r="G422">
        <v>428.22</v>
      </c>
      <c r="H422">
        <v>117</v>
      </c>
      <c r="I422">
        <v>744</v>
      </c>
      <c r="J422">
        <v>527.69000000000005</v>
      </c>
      <c r="K422" t="s">
        <v>37</v>
      </c>
      <c r="L422" s="1">
        <v>45063</v>
      </c>
      <c r="M422" s="1">
        <v>45075</v>
      </c>
      <c r="N422" t="s">
        <v>38</v>
      </c>
      <c r="O422">
        <v>61739.73</v>
      </c>
      <c r="P422">
        <f>(stock_supply_chain_data[[#This Row],[Delivery_Date]]-stock_supply_chain_data[[#This Row],[Order_Date]])</f>
        <v>12</v>
      </c>
    </row>
    <row r="423" spans="1:16" x14ac:dyDescent="0.45">
      <c r="A423" t="s">
        <v>486</v>
      </c>
      <c r="B423" t="s">
        <v>112</v>
      </c>
      <c r="C423" t="s">
        <v>49</v>
      </c>
      <c r="D423">
        <v>154.97999999999999</v>
      </c>
      <c r="E423" t="s">
        <v>58</v>
      </c>
      <c r="F423">
        <v>42.87</v>
      </c>
      <c r="G423">
        <v>197.85</v>
      </c>
      <c r="H423">
        <v>244</v>
      </c>
      <c r="I423">
        <v>437</v>
      </c>
      <c r="J423">
        <v>239.22</v>
      </c>
      <c r="K423" t="s">
        <v>25</v>
      </c>
      <c r="L423" s="1">
        <v>45613</v>
      </c>
      <c r="M423" s="1">
        <v>45615</v>
      </c>
      <c r="N423" t="s">
        <v>38</v>
      </c>
      <c r="O423">
        <v>58369.68</v>
      </c>
      <c r="P423">
        <f>(stock_supply_chain_data[[#This Row],[Delivery_Date]]-stock_supply_chain_data[[#This Row],[Order_Date]])</f>
        <v>2</v>
      </c>
    </row>
    <row r="424" spans="1:16" x14ac:dyDescent="0.45">
      <c r="A424" t="s">
        <v>487</v>
      </c>
      <c r="B424" t="s">
        <v>143</v>
      </c>
      <c r="C424" t="s">
        <v>49</v>
      </c>
      <c r="D424">
        <v>181.72</v>
      </c>
      <c r="E424" t="s">
        <v>58</v>
      </c>
      <c r="F424">
        <v>45.77</v>
      </c>
      <c r="G424">
        <v>227.49</v>
      </c>
      <c r="H424">
        <v>268</v>
      </c>
      <c r="I424">
        <v>334</v>
      </c>
      <c r="J424">
        <v>283.86</v>
      </c>
      <c r="K424" t="s">
        <v>37</v>
      </c>
      <c r="L424" s="1">
        <v>44946</v>
      </c>
      <c r="M424" s="1">
        <v>44957</v>
      </c>
      <c r="N424" t="s">
        <v>45</v>
      </c>
      <c r="O424">
        <v>76074.48</v>
      </c>
      <c r="P424">
        <f>(stock_supply_chain_data[[#This Row],[Delivery_Date]]-stock_supply_chain_data[[#This Row],[Order_Date]])</f>
        <v>11</v>
      </c>
    </row>
    <row r="425" spans="1:16" x14ac:dyDescent="0.45">
      <c r="A425" t="s">
        <v>488</v>
      </c>
      <c r="B425" t="s">
        <v>86</v>
      </c>
      <c r="C425" t="s">
        <v>17</v>
      </c>
      <c r="D425">
        <v>276.24</v>
      </c>
      <c r="E425" t="s">
        <v>30</v>
      </c>
      <c r="F425">
        <v>64.900000000000006</v>
      </c>
      <c r="G425">
        <v>341.14</v>
      </c>
      <c r="H425">
        <v>372</v>
      </c>
      <c r="I425">
        <v>512</v>
      </c>
      <c r="J425">
        <v>491.47</v>
      </c>
      <c r="K425" t="s">
        <v>37</v>
      </c>
      <c r="L425" s="1">
        <v>45555</v>
      </c>
      <c r="M425" s="1">
        <v>45567</v>
      </c>
      <c r="N425" t="s">
        <v>45</v>
      </c>
      <c r="O425">
        <v>182826.84</v>
      </c>
      <c r="P425">
        <f>(stock_supply_chain_data[[#This Row],[Delivery_Date]]-stock_supply_chain_data[[#This Row],[Order_Date]])</f>
        <v>12</v>
      </c>
    </row>
    <row r="426" spans="1:16" x14ac:dyDescent="0.45">
      <c r="A426" t="s">
        <v>489</v>
      </c>
      <c r="B426" t="s">
        <v>130</v>
      </c>
      <c r="C426" t="s">
        <v>75</v>
      </c>
      <c r="D426">
        <v>44.14</v>
      </c>
      <c r="E426" t="s">
        <v>58</v>
      </c>
      <c r="F426">
        <v>7.94</v>
      </c>
      <c r="G426">
        <v>52.08</v>
      </c>
      <c r="H426">
        <v>494</v>
      </c>
      <c r="I426">
        <v>302</v>
      </c>
      <c r="J426">
        <v>71.709999999999994</v>
      </c>
      <c r="K426" t="s">
        <v>37</v>
      </c>
      <c r="L426" s="1">
        <v>45132</v>
      </c>
      <c r="M426" s="1">
        <v>45133</v>
      </c>
      <c r="N426" t="s">
        <v>26</v>
      </c>
      <c r="O426">
        <v>35424.74</v>
      </c>
      <c r="P426">
        <f>(stock_supply_chain_data[[#This Row],[Delivery_Date]]-stock_supply_chain_data[[#This Row],[Order_Date]])</f>
        <v>1</v>
      </c>
    </row>
    <row r="427" spans="1:16" x14ac:dyDescent="0.45">
      <c r="A427" t="s">
        <v>490</v>
      </c>
      <c r="B427" t="s">
        <v>16</v>
      </c>
      <c r="C427" t="s">
        <v>17</v>
      </c>
      <c r="D427">
        <v>483.63</v>
      </c>
      <c r="E427" t="s">
        <v>58</v>
      </c>
      <c r="F427">
        <v>99.36</v>
      </c>
      <c r="G427">
        <v>582.99</v>
      </c>
      <c r="H427">
        <v>60</v>
      </c>
      <c r="I427">
        <v>565</v>
      </c>
      <c r="J427">
        <v>760.43</v>
      </c>
      <c r="K427" t="s">
        <v>41</v>
      </c>
      <c r="L427" s="1">
        <v>45567</v>
      </c>
      <c r="M427" s="1">
        <v>45579</v>
      </c>
      <c r="N427" t="s">
        <v>31</v>
      </c>
      <c r="O427">
        <v>45625.8</v>
      </c>
      <c r="P427">
        <f>(stock_supply_chain_data[[#This Row],[Delivery_Date]]-stock_supply_chain_data[[#This Row],[Order_Date]])</f>
        <v>12</v>
      </c>
    </row>
    <row r="428" spans="1:16" x14ac:dyDescent="0.45">
      <c r="A428" t="s">
        <v>491</v>
      </c>
      <c r="B428" t="s">
        <v>16</v>
      </c>
      <c r="C428" t="s">
        <v>17</v>
      </c>
      <c r="D428">
        <v>406.53</v>
      </c>
      <c r="E428" t="s">
        <v>58</v>
      </c>
      <c r="F428">
        <v>90.16</v>
      </c>
      <c r="G428">
        <v>496.68999999999994</v>
      </c>
      <c r="H428">
        <v>51</v>
      </c>
      <c r="I428">
        <v>54</v>
      </c>
      <c r="J428">
        <v>711.63</v>
      </c>
      <c r="K428" t="s">
        <v>19</v>
      </c>
      <c r="L428" s="1">
        <v>45234</v>
      </c>
      <c r="M428" s="1">
        <v>45238</v>
      </c>
      <c r="N428" t="s">
        <v>31</v>
      </c>
      <c r="O428">
        <v>36293.129999999997</v>
      </c>
      <c r="P428">
        <f>(stock_supply_chain_data[[#This Row],[Delivery_Date]]-stock_supply_chain_data[[#This Row],[Order_Date]])</f>
        <v>4</v>
      </c>
    </row>
    <row r="429" spans="1:16" x14ac:dyDescent="0.45">
      <c r="A429" t="s">
        <v>492</v>
      </c>
      <c r="B429" t="s">
        <v>69</v>
      </c>
      <c r="C429" t="s">
        <v>23</v>
      </c>
      <c r="D429">
        <v>59.63</v>
      </c>
      <c r="E429" t="s">
        <v>58</v>
      </c>
      <c r="F429">
        <v>16.920000000000002</v>
      </c>
      <c r="G429">
        <v>76.550000000000011</v>
      </c>
      <c r="H429">
        <v>213</v>
      </c>
      <c r="I429">
        <v>450</v>
      </c>
      <c r="J429">
        <v>107.42</v>
      </c>
      <c r="K429" t="s">
        <v>19</v>
      </c>
      <c r="L429" s="1">
        <v>45216</v>
      </c>
      <c r="M429" s="1">
        <v>45217</v>
      </c>
      <c r="N429" t="s">
        <v>31</v>
      </c>
      <c r="O429">
        <v>22880.46</v>
      </c>
      <c r="P429">
        <f>(stock_supply_chain_data[[#This Row],[Delivery_Date]]-stock_supply_chain_data[[#This Row],[Order_Date]])</f>
        <v>1</v>
      </c>
    </row>
    <row r="430" spans="1:16" x14ac:dyDescent="0.45">
      <c r="A430" t="s">
        <v>493</v>
      </c>
      <c r="B430" t="s">
        <v>77</v>
      </c>
      <c r="C430" t="s">
        <v>75</v>
      </c>
      <c r="D430">
        <v>315.51</v>
      </c>
      <c r="E430" t="s">
        <v>18</v>
      </c>
      <c r="F430">
        <v>20.88</v>
      </c>
      <c r="G430">
        <v>336.39</v>
      </c>
      <c r="H430">
        <v>444</v>
      </c>
      <c r="I430">
        <v>368</v>
      </c>
      <c r="J430">
        <v>485.59</v>
      </c>
      <c r="K430" t="s">
        <v>34</v>
      </c>
      <c r="L430" s="1">
        <v>45561</v>
      </c>
      <c r="M430" s="1">
        <v>45563</v>
      </c>
      <c r="N430" t="s">
        <v>31</v>
      </c>
      <c r="O430">
        <v>215601.96</v>
      </c>
      <c r="P430">
        <f>(stock_supply_chain_data[[#This Row],[Delivery_Date]]-stock_supply_chain_data[[#This Row],[Order_Date]])</f>
        <v>2</v>
      </c>
    </row>
    <row r="431" spans="1:16" x14ac:dyDescent="0.45">
      <c r="A431" t="s">
        <v>494</v>
      </c>
      <c r="B431" t="s">
        <v>119</v>
      </c>
      <c r="C431" t="s">
        <v>49</v>
      </c>
      <c r="D431">
        <v>304.37</v>
      </c>
      <c r="E431" t="s">
        <v>18</v>
      </c>
      <c r="F431">
        <v>86.66</v>
      </c>
      <c r="G431">
        <v>391.03</v>
      </c>
      <c r="H431">
        <v>430</v>
      </c>
      <c r="I431">
        <v>283</v>
      </c>
      <c r="J431">
        <v>568.20000000000005</v>
      </c>
      <c r="K431" t="s">
        <v>19</v>
      </c>
      <c r="L431" s="1">
        <v>45391</v>
      </c>
      <c r="M431" s="1">
        <v>45396</v>
      </c>
      <c r="N431" t="s">
        <v>26</v>
      </c>
      <c r="O431">
        <v>244326</v>
      </c>
      <c r="P431">
        <f>(stock_supply_chain_data[[#This Row],[Delivery_Date]]-stock_supply_chain_data[[#This Row],[Order_Date]])</f>
        <v>5</v>
      </c>
    </row>
    <row r="432" spans="1:16" x14ac:dyDescent="0.45">
      <c r="A432" t="s">
        <v>495</v>
      </c>
      <c r="B432" t="s">
        <v>149</v>
      </c>
      <c r="C432" t="s">
        <v>75</v>
      </c>
      <c r="D432">
        <v>83.54</v>
      </c>
      <c r="E432" t="s">
        <v>18</v>
      </c>
      <c r="F432">
        <v>94.58</v>
      </c>
      <c r="G432">
        <v>178.12</v>
      </c>
      <c r="H432">
        <v>444</v>
      </c>
      <c r="I432">
        <v>913</v>
      </c>
      <c r="J432">
        <v>265.18</v>
      </c>
      <c r="K432" t="s">
        <v>25</v>
      </c>
      <c r="L432" s="1">
        <v>45579</v>
      </c>
      <c r="M432" s="1">
        <v>45580</v>
      </c>
      <c r="N432" t="s">
        <v>26</v>
      </c>
      <c r="O432">
        <v>117739.92</v>
      </c>
      <c r="P432">
        <f>(stock_supply_chain_data[[#This Row],[Delivery_Date]]-stock_supply_chain_data[[#This Row],[Order_Date]])</f>
        <v>1</v>
      </c>
    </row>
    <row r="433" spans="1:16" x14ac:dyDescent="0.45">
      <c r="A433" t="s">
        <v>496</v>
      </c>
      <c r="B433" t="s">
        <v>33</v>
      </c>
      <c r="C433" t="s">
        <v>29</v>
      </c>
      <c r="D433">
        <v>362.86</v>
      </c>
      <c r="E433" t="s">
        <v>30</v>
      </c>
      <c r="F433">
        <v>62.46</v>
      </c>
      <c r="G433">
        <v>425.32</v>
      </c>
      <c r="H433">
        <v>76</v>
      </c>
      <c r="I433">
        <v>913</v>
      </c>
      <c r="J433">
        <v>551.77</v>
      </c>
      <c r="K433" t="s">
        <v>41</v>
      </c>
      <c r="L433" s="1">
        <v>45403</v>
      </c>
      <c r="M433" s="1">
        <v>45416</v>
      </c>
      <c r="N433" t="s">
        <v>31</v>
      </c>
      <c r="O433">
        <v>41934.519999999997</v>
      </c>
      <c r="P433">
        <f>(stock_supply_chain_data[[#This Row],[Delivery_Date]]-stock_supply_chain_data[[#This Row],[Order_Date]])</f>
        <v>13</v>
      </c>
    </row>
    <row r="434" spans="1:16" x14ac:dyDescent="0.45">
      <c r="A434" t="s">
        <v>497</v>
      </c>
      <c r="B434" t="s">
        <v>112</v>
      </c>
      <c r="C434" t="s">
        <v>49</v>
      </c>
      <c r="D434">
        <v>260.92</v>
      </c>
      <c r="E434" t="s">
        <v>18</v>
      </c>
      <c r="F434">
        <v>29.66</v>
      </c>
      <c r="G434">
        <v>290.58000000000004</v>
      </c>
      <c r="H434">
        <v>345</v>
      </c>
      <c r="I434">
        <v>909</v>
      </c>
      <c r="J434">
        <v>398.27</v>
      </c>
      <c r="K434" t="s">
        <v>41</v>
      </c>
      <c r="L434" s="1">
        <v>45213</v>
      </c>
      <c r="M434" s="1">
        <v>45215</v>
      </c>
      <c r="N434" t="s">
        <v>31</v>
      </c>
      <c r="O434">
        <v>137403.15</v>
      </c>
      <c r="P434">
        <f>(stock_supply_chain_data[[#This Row],[Delivery_Date]]-stock_supply_chain_data[[#This Row],[Order_Date]])</f>
        <v>2</v>
      </c>
    </row>
    <row r="435" spans="1:16" x14ac:dyDescent="0.45">
      <c r="A435" t="s">
        <v>498</v>
      </c>
      <c r="B435" t="s">
        <v>123</v>
      </c>
      <c r="C435" t="s">
        <v>75</v>
      </c>
      <c r="D435">
        <v>160.87</v>
      </c>
      <c r="E435" t="s">
        <v>58</v>
      </c>
      <c r="F435">
        <v>21.52</v>
      </c>
      <c r="G435">
        <v>182.39000000000001</v>
      </c>
      <c r="H435">
        <v>417</v>
      </c>
      <c r="I435">
        <v>390</v>
      </c>
      <c r="J435">
        <v>250.31</v>
      </c>
      <c r="K435" t="s">
        <v>37</v>
      </c>
      <c r="L435" s="1">
        <v>45049</v>
      </c>
      <c r="M435" s="1">
        <v>45058</v>
      </c>
      <c r="N435" t="s">
        <v>45</v>
      </c>
      <c r="O435">
        <v>104379.27</v>
      </c>
      <c r="P435">
        <f>(stock_supply_chain_data[[#This Row],[Delivery_Date]]-stock_supply_chain_data[[#This Row],[Order_Date]])</f>
        <v>9</v>
      </c>
    </row>
    <row r="436" spans="1:16" x14ac:dyDescent="0.45">
      <c r="A436" t="s">
        <v>499</v>
      </c>
      <c r="B436" t="s">
        <v>77</v>
      </c>
      <c r="C436" t="s">
        <v>75</v>
      </c>
      <c r="D436">
        <v>294.92</v>
      </c>
      <c r="E436" t="s">
        <v>30</v>
      </c>
      <c r="F436">
        <v>36.01</v>
      </c>
      <c r="G436">
        <v>330.93</v>
      </c>
      <c r="H436">
        <v>38</v>
      </c>
      <c r="I436">
        <v>365</v>
      </c>
      <c r="J436">
        <v>398.62</v>
      </c>
      <c r="K436" t="s">
        <v>34</v>
      </c>
      <c r="L436" s="1">
        <v>45591</v>
      </c>
      <c r="M436" s="1">
        <v>45595</v>
      </c>
      <c r="N436" t="s">
        <v>31</v>
      </c>
      <c r="O436">
        <v>15147.56</v>
      </c>
      <c r="P436">
        <f>(stock_supply_chain_data[[#This Row],[Delivery_Date]]-stock_supply_chain_data[[#This Row],[Order_Date]])</f>
        <v>4</v>
      </c>
    </row>
    <row r="437" spans="1:16" x14ac:dyDescent="0.45">
      <c r="A437" t="s">
        <v>500</v>
      </c>
      <c r="B437" t="s">
        <v>94</v>
      </c>
      <c r="C437" t="s">
        <v>17</v>
      </c>
      <c r="D437">
        <v>312.63</v>
      </c>
      <c r="E437" t="s">
        <v>30</v>
      </c>
      <c r="F437">
        <v>83.71</v>
      </c>
      <c r="G437">
        <v>396.34</v>
      </c>
      <c r="H437">
        <v>322</v>
      </c>
      <c r="I437">
        <v>213</v>
      </c>
      <c r="J437">
        <v>518.4</v>
      </c>
      <c r="K437" t="s">
        <v>34</v>
      </c>
      <c r="L437" s="1">
        <v>45635</v>
      </c>
      <c r="M437" s="1">
        <v>45647</v>
      </c>
      <c r="N437" t="s">
        <v>38</v>
      </c>
      <c r="O437">
        <v>166924.79999999999</v>
      </c>
      <c r="P437">
        <f>(stock_supply_chain_data[[#This Row],[Delivery_Date]]-stock_supply_chain_data[[#This Row],[Order_Date]])</f>
        <v>12</v>
      </c>
    </row>
    <row r="438" spans="1:16" x14ac:dyDescent="0.45">
      <c r="A438" t="s">
        <v>501</v>
      </c>
      <c r="B438" t="s">
        <v>143</v>
      </c>
      <c r="C438" t="s">
        <v>49</v>
      </c>
      <c r="D438">
        <v>79.88</v>
      </c>
      <c r="E438" t="s">
        <v>24</v>
      </c>
      <c r="F438">
        <v>48.96</v>
      </c>
      <c r="G438">
        <v>128.84</v>
      </c>
      <c r="H438">
        <v>374</v>
      </c>
      <c r="I438">
        <v>983</v>
      </c>
      <c r="J438">
        <v>187.2</v>
      </c>
      <c r="K438" t="s">
        <v>25</v>
      </c>
      <c r="L438" s="1">
        <v>45489</v>
      </c>
      <c r="M438" s="1">
        <v>45492</v>
      </c>
      <c r="N438" t="s">
        <v>38</v>
      </c>
      <c r="O438">
        <v>70012.800000000003</v>
      </c>
      <c r="P438">
        <f>(stock_supply_chain_data[[#This Row],[Delivery_Date]]-stock_supply_chain_data[[#This Row],[Order_Date]])</f>
        <v>3</v>
      </c>
    </row>
    <row r="439" spans="1:16" x14ac:dyDescent="0.45">
      <c r="A439" t="s">
        <v>502</v>
      </c>
      <c r="B439" t="s">
        <v>86</v>
      </c>
      <c r="C439" t="s">
        <v>17</v>
      </c>
      <c r="D439">
        <v>321.16000000000003</v>
      </c>
      <c r="E439" t="s">
        <v>30</v>
      </c>
      <c r="F439">
        <v>72.510000000000005</v>
      </c>
      <c r="G439">
        <v>393.67</v>
      </c>
      <c r="H439">
        <v>246</v>
      </c>
      <c r="I439">
        <v>943</v>
      </c>
      <c r="J439">
        <v>501.63</v>
      </c>
      <c r="K439" t="s">
        <v>37</v>
      </c>
      <c r="L439" s="1">
        <v>45518</v>
      </c>
      <c r="M439" s="1">
        <v>45522</v>
      </c>
      <c r="N439" t="s">
        <v>38</v>
      </c>
      <c r="O439">
        <v>123400.98</v>
      </c>
      <c r="P439">
        <f>(stock_supply_chain_data[[#This Row],[Delivery_Date]]-stock_supply_chain_data[[#This Row],[Order_Date]])</f>
        <v>4</v>
      </c>
    </row>
    <row r="440" spans="1:16" x14ac:dyDescent="0.45">
      <c r="A440" t="s">
        <v>503</v>
      </c>
      <c r="B440" t="s">
        <v>123</v>
      </c>
      <c r="C440" t="s">
        <v>75</v>
      </c>
      <c r="D440">
        <v>420.98</v>
      </c>
      <c r="E440" t="s">
        <v>58</v>
      </c>
      <c r="F440">
        <v>49.44</v>
      </c>
      <c r="G440">
        <v>470.42</v>
      </c>
      <c r="H440">
        <v>81</v>
      </c>
      <c r="I440">
        <v>363</v>
      </c>
      <c r="J440">
        <v>614.53</v>
      </c>
      <c r="K440" t="s">
        <v>25</v>
      </c>
      <c r="L440" s="1">
        <v>45038</v>
      </c>
      <c r="M440" s="1">
        <v>45039</v>
      </c>
      <c r="N440" t="s">
        <v>31</v>
      </c>
      <c r="O440">
        <v>49776.93</v>
      </c>
      <c r="P440">
        <f>(stock_supply_chain_data[[#This Row],[Delivery_Date]]-stock_supply_chain_data[[#This Row],[Order_Date]])</f>
        <v>1</v>
      </c>
    </row>
    <row r="441" spans="1:16" x14ac:dyDescent="0.45">
      <c r="A441" t="s">
        <v>504</v>
      </c>
      <c r="B441" t="s">
        <v>48</v>
      </c>
      <c r="C441" t="s">
        <v>49</v>
      </c>
      <c r="D441">
        <v>205.77</v>
      </c>
      <c r="E441" t="s">
        <v>58</v>
      </c>
      <c r="F441">
        <v>8.7200000000000006</v>
      </c>
      <c r="G441">
        <v>214.49</v>
      </c>
      <c r="H441">
        <v>154</v>
      </c>
      <c r="I441">
        <v>717</v>
      </c>
      <c r="J441">
        <v>316.91000000000003</v>
      </c>
      <c r="K441" t="s">
        <v>34</v>
      </c>
      <c r="L441" s="1">
        <v>44928</v>
      </c>
      <c r="M441" s="1">
        <v>44940</v>
      </c>
      <c r="N441" t="s">
        <v>38</v>
      </c>
      <c r="O441">
        <v>48804.14</v>
      </c>
      <c r="P441">
        <f>(stock_supply_chain_data[[#This Row],[Delivery_Date]]-stock_supply_chain_data[[#This Row],[Order_Date]])</f>
        <v>12</v>
      </c>
    </row>
    <row r="442" spans="1:16" x14ac:dyDescent="0.45">
      <c r="A442" t="s">
        <v>505</v>
      </c>
      <c r="B442" t="s">
        <v>79</v>
      </c>
      <c r="C442" t="s">
        <v>44</v>
      </c>
      <c r="D442">
        <v>314.74</v>
      </c>
      <c r="E442" t="s">
        <v>18</v>
      </c>
      <c r="F442">
        <v>24.7</v>
      </c>
      <c r="G442">
        <v>339.44</v>
      </c>
      <c r="H442">
        <v>275</v>
      </c>
      <c r="I442">
        <v>804</v>
      </c>
      <c r="J442">
        <v>463.9</v>
      </c>
      <c r="K442" t="s">
        <v>34</v>
      </c>
      <c r="L442" s="1">
        <v>45150</v>
      </c>
      <c r="M442" s="1">
        <v>45158</v>
      </c>
      <c r="N442" t="s">
        <v>31</v>
      </c>
      <c r="O442">
        <v>127572.5</v>
      </c>
      <c r="P442">
        <f>(stock_supply_chain_data[[#This Row],[Delivery_Date]]-stock_supply_chain_data[[#This Row],[Order_Date]])</f>
        <v>8</v>
      </c>
    </row>
    <row r="443" spans="1:16" x14ac:dyDescent="0.45">
      <c r="A443" t="s">
        <v>506</v>
      </c>
      <c r="B443" t="s">
        <v>74</v>
      </c>
      <c r="C443" t="s">
        <v>75</v>
      </c>
      <c r="D443">
        <v>353.38</v>
      </c>
      <c r="E443" t="s">
        <v>30</v>
      </c>
      <c r="F443">
        <v>38.1</v>
      </c>
      <c r="G443">
        <v>391.48</v>
      </c>
      <c r="H443">
        <v>208</v>
      </c>
      <c r="I443">
        <v>451</v>
      </c>
      <c r="J443">
        <v>514.64</v>
      </c>
      <c r="K443" t="s">
        <v>25</v>
      </c>
      <c r="L443" s="1">
        <v>44960</v>
      </c>
      <c r="M443" s="1">
        <v>44969</v>
      </c>
      <c r="N443" t="s">
        <v>26</v>
      </c>
      <c r="O443">
        <v>107045.12</v>
      </c>
      <c r="P443">
        <f>(stock_supply_chain_data[[#This Row],[Delivery_Date]]-stock_supply_chain_data[[#This Row],[Order_Date]])</f>
        <v>9</v>
      </c>
    </row>
    <row r="444" spans="1:16" x14ac:dyDescent="0.45">
      <c r="A444" t="s">
        <v>507</v>
      </c>
      <c r="B444" t="s">
        <v>22</v>
      </c>
      <c r="C444" t="s">
        <v>23</v>
      </c>
      <c r="D444">
        <v>470.52</v>
      </c>
      <c r="E444" t="s">
        <v>30</v>
      </c>
      <c r="F444">
        <v>89.98</v>
      </c>
      <c r="G444">
        <v>560.5</v>
      </c>
      <c r="H444">
        <v>108</v>
      </c>
      <c r="I444">
        <v>349</v>
      </c>
      <c r="J444">
        <v>833.59</v>
      </c>
      <c r="K444" t="s">
        <v>37</v>
      </c>
      <c r="L444" s="1">
        <v>45404</v>
      </c>
      <c r="M444" s="1">
        <v>45408</v>
      </c>
      <c r="N444" t="s">
        <v>20</v>
      </c>
      <c r="O444">
        <v>90027.72</v>
      </c>
      <c r="P444">
        <f>(stock_supply_chain_data[[#This Row],[Delivery_Date]]-stock_supply_chain_data[[#This Row],[Order_Date]])</f>
        <v>4</v>
      </c>
    </row>
    <row r="445" spans="1:16" x14ac:dyDescent="0.45">
      <c r="A445" t="s">
        <v>508</v>
      </c>
      <c r="B445" t="s">
        <v>28</v>
      </c>
      <c r="C445" t="s">
        <v>29</v>
      </c>
      <c r="D445">
        <v>452.51</v>
      </c>
      <c r="E445" t="s">
        <v>30</v>
      </c>
      <c r="F445">
        <v>54.82</v>
      </c>
      <c r="G445">
        <v>507.33</v>
      </c>
      <c r="H445">
        <v>299</v>
      </c>
      <c r="I445">
        <v>188</v>
      </c>
      <c r="J445">
        <v>760.75</v>
      </c>
      <c r="K445" t="s">
        <v>34</v>
      </c>
      <c r="L445" s="1">
        <v>45188</v>
      </c>
      <c r="M445" s="1">
        <v>45201</v>
      </c>
      <c r="N445" t="s">
        <v>31</v>
      </c>
      <c r="O445">
        <v>227464.25</v>
      </c>
      <c r="P445">
        <f>(stock_supply_chain_data[[#This Row],[Delivery_Date]]-stock_supply_chain_data[[#This Row],[Order_Date]])</f>
        <v>13</v>
      </c>
    </row>
    <row r="446" spans="1:16" x14ac:dyDescent="0.45">
      <c r="A446" t="s">
        <v>509</v>
      </c>
      <c r="B446" t="s">
        <v>74</v>
      </c>
      <c r="C446" t="s">
        <v>75</v>
      </c>
      <c r="D446">
        <v>458.53</v>
      </c>
      <c r="E446" t="s">
        <v>24</v>
      </c>
      <c r="F446">
        <v>98.5</v>
      </c>
      <c r="G446">
        <v>557.03</v>
      </c>
      <c r="H446">
        <v>444</v>
      </c>
      <c r="I446">
        <v>199</v>
      </c>
      <c r="J446">
        <v>799.12</v>
      </c>
      <c r="K446" t="s">
        <v>34</v>
      </c>
      <c r="L446" s="1">
        <v>45629</v>
      </c>
      <c r="M446" s="1">
        <v>45642</v>
      </c>
      <c r="N446" t="s">
        <v>26</v>
      </c>
      <c r="O446">
        <v>354809.28</v>
      </c>
      <c r="P446">
        <f>(stock_supply_chain_data[[#This Row],[Delivery_Date]]-stock_supply_chain_data[[#This Row],[Order_Date]])</f>
        <v>13</v>
      </c>
    </row>
    <row r="447" spans="1:16" x14ac:dyDescent="0.45">
      <c r="A447" t="s">
        <v>510</v>
      </c>
      <c r="B447" t="s">
        <v>79</v>
      </c>
      <c r="C447" t="s">
        <v>44</v>
      </c>
      <c r="D447">
        <v>99.22</v>
      </c>
      <c r="E447" t="s">
        <v>30</v>
      </c>
      <c r="F447">
        <v>58.53</v>
      </c>
      <c r="G447">
        <v>157.75</v>
      </c>
      <c r="H447">
        <v>401</v>
      </c>
      <c r="I447">
        <v>898</v>
      </c>
      <c r="J447">
        <v>230.39</v>
      </c>
      <c r="K447" t="s">
        <v>34</v>
      </c>
      <c r="L447" s="1">
        <v>45198</v>
      </c>
      <c r="M447" s="1">
        <v>45202</v>
      </c>
      <c r="N447" t="s">
        <v>20</v>
      </c>
      <c r="O447">
        <v>92386.39</v>
      </c>
      <c r="P447">
        <f>(stock_supply_chain_data[[#This Row],[Delivery_Date]]-stock_supply_chain_data[[#This Row],[Order_Date]])</f>
        <v>4</v>
      </c>
    </row>
    <row r="448" spans="1:16" x14ac:dyDescent="0.45">
      <c r="A448" t="s">
        <v>511</v>
      </c>
      <c r="B448" t="s">
        <v>213</v>
      </c>
      <c r="C448" t="s">
        <v>23</v>
      </c>
      <c r="D448">
        <v>313.51</v>
      </c>
      <c r="E448" t="s">
        <v>58</v>
      </c>
      <c r="F448">
        <v>97.29</v>
      </c>
      <c r="G448">
        <v>410.8</v>
      </c>
      <c r="H448">
        <v>271</v>
      </c>
      <c r="I448">
        <v>152</v>
      </c>
      <c r="J448">
        <v>502.59</v>
      </c>
      <c r="K448" t="s">
        <v>25</v>
      </c>
      <c r="L448" s="1">
        <v>45222</v>
      </c>
      <c r="M448" s="1">
        <v>45236</v>
      </c>
      <c r="N448" t="s">
        <v>31</v>
      </c>
      <c r="O448">
        <v>136201.89000000001</v>
      </c>
      <c r="P448">
        <f>(stock_supply_chain_data[[#This Row],[Delivery_Date]]-stock_supply_chain_data[[#This Row],[Order_Date]])</f>
        <v>14</v>
      </c>
    </row>
    <row r="449" spans="1:16" x14ac:dyDescent="0.45">
      <c r="A449" t="s">
        <v>512</v>
      </c>
      <c r="B449" t="s">
        <v>52</v>
      </c>
      <c r="C449" t="s">
        <v>29</v>
      </c>
      <c r="D449">
        <v>405.54</v>
      </c>
      <c r="E449" t="s">
        <v>18</v>
      </c>
      <c r="F449">
        <v>43.37</v>
      </c>
      <c r="G449">
        <v>448.91</v>
      </c>
      <c r="H449">
        <v>327</v>
      </c>
      <c r="I449">
        <v>174</v>
      </c>
      <c r="J449">
        <v>645.96</v>
      </c>
      <c r="K449" t="s">
        <v>19</v>
      </c>
      <c r="L449" s="1">
        <v>45451</v>
      </c>
      <c r="M449" s="1">
        <v>45456</v>
      </c>
      <c r="N449" t="s">
        <v>20</v>
      </c>
      <c r="O449">
        <v>211228.92</v>
      </c>
      <c r="P449">
        <f>(stock_supply_chain_data[[#This Row],[Delivery_Date]]-stock_supply_chain_data[[#This Row],[Order_Date]])</f>
        <v>5</v>
      </c>
    </row>
    <row r="450" spans="1:16" x14ac:dyDescent="0.45">
      <c r="A450" t="s">
        <v>513</v>
      </c>
      <c r="B450" t="s">
        <v>62</v>
      </c>
      <c r="C450" t="s">
        <v>49</v>
      </c>
      <c r="D450">
        <v>386.1</v>
      </c>
      <c r="E450" t="s">
        <v>58</v>
      </c>
      <c r="F450">
        <v>35.61</v>
      </c>
      <c r="G450">
        <v>421.71000000000004</v>
      </c>
      <c r="H450">
        <v>19</v>
      </c>
      <c r="I450">
        <v>508</v>
      </c>
      <c r="J450">
        <v>567.53</v>
      </c>
      <c r="K450" t="s">
        <v>37</v>
      </c>
      <c r="L450" s="1">
        <v>44928</v>
      </c>
      <c r="M450" s="1">
        <v>44934</v>
      </c>
      <c r="N450" t="s">
        <v>38</v>
      </c>
      <c r="O450">
        <v>10783.07</v>
      </c>
      <c r="P450">
        <f>(stock_supply_chain_data[[#This Row],[Delivery_Date]]-stock_supply_chain_data[[#This Row],[Order_Date]])</f>
        <v>6</v>
      </c>
    </row>
    <row r="451" spans="1:16" x14ac:dyDescent="0.45">
      <c r="A451" t="s">
        <v>514</v>
      </c>
      <c r="B451" t="s">
        <v>60</v>
      </c>
      <c r="C451" t="s">
        <v>17</v>
      </c>
      <c r="D451">
        <v>102.68</v>
      </c>
      <c r="E451" t="s">
        <v>24</v>
      </c>
      <c r="F451">
        <v>82.9</v>
      </c>
      <c r="G451">
        <v>185.58</v>
      </c>
      <c r="H451">
        <v>104</v>
      </c>
      <c r="I451">
        <v>651</v>
      </c>
      <c r="J451">
        <v>275.44</v>
      </c>
      <c r="K451" t="s">
        <v>25</v>
      </c>
      <c r="L451" s="1">
        <v>45182</v>
      </c>
      <c r="M451" s="1">
        <v>45190</v>
      </c>
      <c r="N451" t="s">
        <v>31</v>
      </c>
      <c r="O451">
        <v>28645.759999999998</v>
      </c>
      <c r="P451">
        <f>(stock_supply_chain_data[[#This Row],[Delivery_Date]]-stock_supply_chain_data[[#This Row],[Order_Date]])</f>
        <v>8</v>
      </c>
    </row>
    <row r="452" spans="1:16" x14ac:dyDescent="0.45">
      <c r="A452" t="s">
        <v>515</v>
      </c>
      <c r="B452" t="s">
        <v>213</v>
      </c>
      <c r="C452" t="s">
        <v>23</v>
      </c>
      <c r="D452">
        <v>375.38</v>
      </c>
      <c r="E452" t="s">
        <v>30</v>
      </c>
      <c r="F452">
        <v>82.96</v>
      </c>
      <c r="G452">
        <v>458.34</v>
      </c>
      <c r="H452">
        <v>309</v>
      </c>
      <c r="I452">
        <v>704</v>
      </c>
      <c r="J452">
        <v>666.31</v>
      </c>
      <c r="K452" t="s">
        <v>25</v>
      </c>
      <c r="L452" s="1">
        <v>45614</v>
      </c>
      <c r="M452" s="1">
        <v>45616</v>
      </c>
      <c r="N452" t="s">
        <v>38</v>
      </c>
      <c r="O452">
        <v>205889.79</v>
      </c>
      <c r="P452">
        <f>(stock_supply_chain_data[[#This Row],[Delivery_Date]]-stock_supply_chain_data[[#This Row],[Order_Date]])</f>
        <v>2</v>
      </c>
    </row>
    <row r="453" spans="1:16" x14ac:dyDescent="0.45">
      <c r="A453" t="s">
        <v>516</v>
      </c>
      <c r="B453" t="s">
        <v>60</v>
      </c>
      <c r="C453" t="s">
        <v>17</v>
      </c>
      <c r="D453">
        <v>461.75</v>
      </c>
      <c r="E453" t="s">
        <v>58</v>
      </c>
      <c r="F453">
        <v>39.17</v>
      </c>
      <c r="G453">
        <v>500.92</v>
      </c>
      <c r="H453">
        <v>297</v>
      </c>
      <c r="I453">
        <v>404</v>
      </c>
      <c r="J453">
        <v>623.07000000000005</v>
      </c>
      <c r="K453" t="s">
        <v>37</v>
      </c>
      <c r="L453" s="1">
        <v>45217</v>
      </c>
      <c r="M453" s="1">
        <v>45228</v>
      </c>
      <c r="N453" t="s">
        <v>45</v>
      </c>
      <c r="O453">
        <v>185051.79</v>
      </c>
      <c r="P453">
        <f>(stock_supply_chain_data[[#This Row],[Delivery_Date]]-stock_supply_chain_data[[#This Row],[Order_Date]])</f>
        <v>11</v>
      </c>
    </row>
    <row r="454" spans="1:16" x14ac:dyDescent="0.45">
      <c r="A454" t="s">
        <v>517</v>
      </c>
      <c r="B454" t="s">
        <v>62</v>
      </c>
      <c r="C454" t="s">
        <v>49</v>
      </c>
      <c r="D454">
        <v>29.58</v>
      </c>
      <c r="E454" t="s">
        <v>18</v>
      </c>
      <c r="F454">
        <v>14.58</v>
      </c>
      <c r="G454">
        <v>44.16</v>
      </c>
      <c r="H454">
        <v>159</v>
      </c>
      <c r="I454">
        <v>229</v>
      </c>
      <c r="J454">
        <v>53.69</v>
      </c>
      <c r="K454" t="s">
        <v>19</v>
      </c>
      <c r="L454" s="1">
        <v>45091</v>
      </c>
      <c r="M454" s="1">
        <v>45093</v>
      </c>
      <c r="N454" t="s">
        <v>20</v>
      </c>
      <c r="O454">
        <v>8536.7099999999991</v>
      </c>
      <c r="P454">
        <f>(stock_supply_chain_data[[#This Row],[Delivery_Date]]-stock_supply_chain_data[[#This Row],[Order_Date]])</f>
        <v>2</v>
      </c>
    </row>
    <row r="455" spans="1:16" x14ac:dyDescent="0.45">
      <c r="A455" t="s">
        <v>518</v>
      </c>
      <c r="B455" t="s">
        <v>16</v>
      </c>
      <c r="C455" t="s">
        <v>17</v>
      </c>
      <c r="D455">
        <v>291.7</v>
      </c>
      <c r="E455" t="s">
        <v>24</v>
      </c>
      <c r="F455">
        <v>63.35</v>
      </c>
      <c r="G455">
        <v>355.05</v>
      </c>
      <c r="H455">
        <v>389</v>
      </c>
      <c r="I455">
        <v>826</v>
      </c>
      <c r="J455">
        <v>463.47</v>
      </c>
      <c r="K455" t="s">
        <v>25</v>
      </c>
      <c r="L455" s="1">
        <v>45128</v>
      </c>
      <c r="M455" s="1">
        <v>45135</v>
      </c>
      <c r="N455" t="s">
        <v>45</v>
      </c>
      <c r="O455">
        <v>180289.83</v>
      </c>
      <c r="P455">
        <f>(stock_supply_chain_data[[#This Row],[Delivery_Date]]-stock_supply_chain_data[[#This Row],[Order_Date]])</f>
        <v>7</v>
      </c>
    </row>
    <row r="456" spans="1:16" x14ac:dyDescent="0.45">
      <c r="A456" t="s">
        <v>519</v>
      </c>
      <c r="B456" t="s">
        <v>62</v>
      </c>
      <c r="C456" t="s">
        <v>49</v>
      </c>
      <c r="D456">
        <v>275</v>
      </c>
      <c r="E456" t="s">
        <v>18</v>
      </c>
      <c r="F456">
        <v>38.51</v>
      </c>
      <c r="G456">
        <v>313.51</v>
      </c>
      <c r="H456">
        <v>135</v>
      </c>
      <c r="I456">
        <v>94</v>
      </c>
      <c r="J456">
        <v>444.62</v>
      </c>
      <c r="K456" t="s">
        <v>25</v>
      </c>
      <c r="L456" s="1">
        <v>45089</v>
      </c>
      <c r="M456" s="1">
        <v>45096</v>
      </c>
      <c r="N456" t="s">
        <v>45</v>
      </c>
      <c r="O456">
        <v>60023.7</v>
      </c>
      <c r="P456">
        <f>(stock_supply_chain_data[[#This Row],[Delivery_Date]]-stock_supply_chain_data[[#This Row],[Order_Date]])</f>
        <v>7</v>
      </c>
    </row>
    <row r="457" spans="1:16" x14ac:dyDescent="0.45">
      <c r="A457" t="s">
        <v>520</v>
      </c>
      <c r="B457" t="s">
        <v>48</v>
      </c>
      <c r="C457" t="s">
        <v>49</v>
      </c>
      <c r="D457">
        <v>143.84</v>
      </c>
      <c r="E457" t="s">
        <v>18</v>
      </c>
      <c r="F457">
        <v>15.39</v>
      </c>
      <c r="G457">
        <v>159.23000000000002</v>
      </c>
      <c r="H457">
        <v>319</v>
      </c>
      <c r="I457">
        <v>429</v>
      </c>
      <c r="J457">
        <v>226.56</v>
      </c>
      <c r="K457" t="s">
        <v>19</v>
      </c>
      <c r="L457" s="1">
        <v>45025</v>
      </c>
      <c r="M457" s="1">
        <v>45034</v>
      </c>
      <c r="N457" t="s">
        <v>31</v>
      </c>
      <c r="O457">
        <v>72272.639999999999</v>
      </c>
      <c r="P457">
        <f>(stock_supply_chain_data[[#This Row],[Delivery_Date]]-stock_supply_chain_data[[#This Row],[Order_Date]])</f>
        <v>9</v>
      </c>
    </row>
    <row r="458" spans="1:16" x14ac:dyDescent="0.45">
      <c r="A458" t="s">
        <v>521</v>
      </c>
      <c r="B458" t="s">
        <v>28</v>
      </c>
      <c r="C458" t="s">
        <v>29</v>
      </c>
      <c r="D458">
        <v>65.37</v>
      </c>
      <c r="E458" t="s">
        <v>18</v>
      </c>
      <c r="F458">
        <v>64</v>
      </c>
      <c r="G458">
        <v>129.37</v>
      </c>
      <c r="H458">
        <v>245</v>
      </c>
      <c r="I458">
        <v>922</v>
      </c>
      <c r="J458">
        <v>164.67</v>
      </c>
      <c r="K458" t="s">
        <v>37</v>
      </c>
      <c r="L458" s="1">
        <v>45212</v>
      </c>
      <c r="M458" s="1">
        <v>45213</v>
      </c>
      <c r="N458" t="s">
        <v>31</v>
      </c>
      <c r="O458">
        <v>40344.15</v>
      </c>
      <c r="P458">
        <f>(stock_supply_chain_data[[#This Row],[Delivery_Date]]-stock_supply_chain_data[[#This Row],[Order_Date]])</f>
        <v>1</v>
      </c>
    </row>
    <row r="459" spans="1:16" x14ac:dyDescent="0.45">
      <c r="A459" t="s">
        <v>522</v>
      </c>
      <c r="B459" t="s">
        <v>86</v>
      </c>
      <c r="C459" t="s">
        <v>17</v>
      </c>
      <c r="D459">
        <v>386.32</v>
      </c>
      <c r="E459" t="s">
        <v>24</v>
      </c>
      <c r="F459">
        <v>86.47</v>
      </c>
      <c r="G459">
        <v>472.78999999999996</v>
      </c>
      <c r="H459">
        <v>318</v>
      </c>
      <c r="I459">
        <v>906</v>
      </c>
      <c r="J459">
        <v>609.48</v>
      </c>
      <c r="K459" t="s">
        <v>41</v>
      </c>
      <c r="L459" s="1">
        <v>45012</v>
      </c>
      <c r="M459" s="1">
        <v>45022</v>
      </c>
      <c r="N459" t="s">
        <v>45</v>
      </c>
      <c r="O459">
        <v>193814.64</v>
      </c>
      <c r="P459">
        <f>(stock_supply_chain_data[[#This Row],[Delivery_Date]]-stock_supply_chain_data[[#This Row],[Order_Date]])</f>
        <v>10</v>
      </c>
    </row>
    <row r="460" spans="1:16" x14ac:dyDescent="0.45">
      <c r="A460" t="s">
        <v>523</v>
      </c>
      <c r="B460" t="s">
        <v>94</v>
      </c>
      <c r="C460" t="s">
        <v>17</v>
      </c>
      <c r="D460">
        <v>432.75</v>
      </c>
      <c r="E460" t="s">
        <v>30</v>
      </c>
      <c r="F460">
        <v>39.479999999999997</v>
      </c>
      <c r="G460">
        <v>472.23</v>
      </c>
      <c r="H460">
        <v>33</v>
      </c>
      <c r="I460">
        <v>478</v>
      </c>
      <c r="J460">
        <v>690.1</v>
      </c>
      <c r="K460" t="s">
        <v>41</v>
      </c>
      <c r="L460" s="1">
        <v>45354</v>
      </c>
      <c r="M460" s="1">
        <v>45359</v>
      </c>
      <c r="N460" t="s">
        <v>31</v>
      </c>
      <c r="O460">
        <v>22773.3</v>
      </c>
      <c r="P460">
        <f>(stock_supply_chain_data[[#This Row],[Delivery_Date]]-stock_supply_chain_data[[#This Row],[Order_Date]])</f>
        <v>5</v>
      </c>
    </row>
    <row r="461" spans="1:16" x14ac:dyDescent="0.45">
      <c r="A461" t="s">
        <v>524</v>
      </c>
      <c r="B461" t="s">
        <v>55</v>
      </c>
      <c r="C461" t="s">
        <v>44</v>
      </c>
      <c r="D461">
        <v>480.18</v>
      </c>
      <c r="E461" t="s">
        <v>30</v>
      </c>
      <c r="F461">
        <v>56.76</v>
      </c>
      <c r="G461">
        <v>536.94000000000005</v>
      </c>
      <c r="H461">
        <v>402</v>
      </c>
      <c r="I461">
        <v>995</v>
      </c>
      <c r="J461">
        <v>655.15</v>
      </c>
      <c r="K461" t="s">
        <v>41</v>
      </c>
      <c r="L461" s="1">
        <v>45066</v>
      </c>
      <c r="M461" s="1">
        <v>45080</v>
      </c>
      <c r="N461" t="s">
        <v>38</v>
      </c>
      <c r="O461">
        <v>263370.3</v>
      </c>
      <c r="P461">
        <f>(stock_supply_chain_data[[#This Row],[Delivery_Date]]-stock_supply_chain_data[[#This Row],[Order_Date]])</f>
        <v>14</v>
      </c>
    </row>
    <row r="462" spans="1:16" x14ac:dyDescent="0.45">
      <c r="A462" t="s">
        <v>525</v>
      </c>
      <c r="B462" t="s">
        <v>130</v>
      </c>
      <c r="C462" t="s">
        <v>75</v>
      </c>
      <c r="D462">
        <v>407.34</v>
      </c>
      <c r="E462" t="s">
        <v>30</v>
      </c>
      <c r="F462">
        <v>25.73</v>
      </c>
      <c r="G462">
        <v>433.07</v>
      </c>
      <c r="H462">
        <v>64</v>
      </c>
      <c r="I462">
        <v>447</v>
      </c>
      <c r="J462">
        <v>608.88</v>
      </c>
      <c r="K462" t="s">
        <v>34</v>
      </c>
      <c r="L462" s="1">
        <v>45343</v>
      </c>
      <c r="M462" s="1">
        <v>45350</v>
      </c>
      <c r="N462" t="s">
        <v>38</v>
      </c>
      <c r="O462">
        <v>38968.32</v>
      </c>
      <c r="P462">
        <f>(stock_supply_chain_data[[#This Row],[Delivery_Date]]-stock_supply_chain_data[[#This Row],[Order_Date]])</f>
        <v>7</v>
      </c>
    </row>
    <row r="463" spans="1:16" x14ac:dyDescent="0.45">
      <c r="A463" t="s">
        <v>526</v>
      </c>
      <c r="B463" t="s">
        <v>123</v>
      </c>
      <c r="C463" t="s">
        <v>75</v>
      </c>
      <c r="D463">
        <v>291.22000000000003</v>
      </c>
      <c r="E463" t="s">
        <v>30</v>
      </c>
      <c r="F463">
        <v>35.53</v>
      </c>
      <c r="G463">
        <v>326.75</v>
      </c>
      <c r="H463">
        <v>335</v>
      </c>
      <c r="I463">
        <v>77</v>
      </c>
      <c r="J463">
        <v>443.36</v>
      </c>
      <c r="K463" t="s">
        <v>19</v>
      </c>
      <c r="L463" s="1">
        <v>45381</v>
      </c>
      <c r="M463" s="1">
        <v>45388</v>
      </c>
      <c r="N463" t="s">
        <v>20</v>
      </c>
      <c r="O463">
        <v>148525.6</v>
      </c>
      <c r="P463">
        <f>(stock_supply_chain_data[[#This Row],[Delivery_Date]]-stock_supply_chain_data[[#This Row],[Order_Date]])</f>
        <v>7</v>
      </c>
    </row>
    <row r="464" spans="1:16" x14ac:dyDescent="0.45">
      <c r="A464" t="s">
        <v>527</v>
      </c>
      <c r="B464" t="s">
        <v>16</v>
      </c>
      <c r="C464" t="s">
        <v>17</v>
      </c>
      <c r="D464">
        <v>348.3</v>
      </c>
      <c r="E464" t="s">
        <v>58</v>
      </c>
      <c r="F464">
        <v>99.51</v>
      </c>
      <c r="G464">
        <v>447.81</v>
      </c>
      <c r="H464">
        <v>21</v>
      </c>
      <c r="I464">
        <v>240</v>
      </c>
      <c r="J464">
        <v>656.33</v>
      </c>
      <c r="K464" t="s">
        <v>34</v>
      </c>
      <c r="L464" s="1">
        <v>44955</v>
      </c>
      <c r="M464" s="1">
        <v>44959</v>
      </c>
      <c r="N464" t="s">
        <v>20</v>
      </c>
      <c r="O464">
        <v>13782.93</v>
      </c>
      <c r="P464">
        <f>(stock_supply_chain_data[[#This Row],[Delivery_Date]]-stock_supply_chain_data[[#This Row],[Order_Date]])</f>
        <v>4</v>
      </c>
    </row>
    <row r="465" spans="1:16" x14ac:dyDescent="0.45">
      <c r="A465" t="s">
        <v>528</v>
      </c>
      <c r="B465" t="s">
        <v>94</v>
      </c>
      <c r="C465" t="s">
        <v>17</v>
      </c>
      <c r="D465">
        <v>354.86</v>
      </c>
      <c r="E465" t="s">
        <v>24</v>
      </c>
      <c r="F465">
        <v>35.17</v>
      </c>
      <c r="G465">
        <v>390.03000000000003</v>
      </c>
      <c r="H465">
        <v>480</v>
      </c>
      <c r="I465">
        <v>355</v>
      </c>
      <c r="J465">
        <v>504.12</v>
      </c>
      <c r="K465" t="s">
        <v>41</v>
      </c>
      <c r="L465" s="1">
        <v>45102</v>
      </c>
      <c r="M465" s="1">
        <v>45111</v>
      </c>
      <c r="N465" t="s">
        <v>31</v>
      </c>
      <c r="O465">
        <v>241977.60000000001</v>
      </c>
      <c r="P465">
        <f>(stock_supply_chain_data[[#This Row],[Delivery_Date]]-stock_supply_chain_data[[#This Row],[Order_Date]])</f>
        <v>9</v>
      </c>
    </row>
    <row r="466" spans="1:16" x14ac:dyDescent="0.45">
      <c r="A466" t="s">
        <v>529</v>
      </c>
      <c r="B466" t="s">
        <v>86</v>
      </c>
      <c r="C466" t="s">
        <v>17</v>
      </c>
      <c r="D466">
        <v>136.25</v>
      </c>
      <c r="E466" t="s">
        <v>18</v>
      </c>
      <c r="F466">
        <v>66.37</v>
      </c>
      <c r="G466">
        <v>202.62</v>
      </c>
      <c r="H466">
        <v>320</v>
      </c>
      <c r="I466">
        <v>7</v>
      </c>
      <c r="J466">
        <v>272.29000000000002</v>
      </c>
      <c r="K466" t="s">
        <v>34</v>
      </c>
      <c r="L466" s="1">
        <v>45549</v>
      </c>
      <c r="M466" s="1">
        <v>45554</v>
      </c>
      <c r="N466" t="s">
        <v>38</v>
      </c>
      <c r="O466">
        <v>87132.800000000003</v>
      </c>
      <c r="P466">
        <f>(stock_supply_chain_data[[#This Row],[Delivery_Date]]-stock_supply_chain_data[[#This Row],[Order_Date]])</f>
        <v>5</v>
      </c>
    </row>
    <row r="467" spans="1:16" x14ac:dyDescent="0.45">
      <c r="A467" t="s">
        <v>530</v>
      </c>
      <c r="B467" t="s">
        <v>123</v>
      </c>
      <c r="C467" t="s">
        <v>75</v>
      </c>
      <c r="D467">
        <v>335.4</v>
      </c>
      <c r="E467" t="s">
        <v>18</v>
      </c>
      <c r="F467">
        <v>25.38</v>
      </c>
      <c r="G467">
        <v>360.78</v>
      </c>
      <c r="H467">
        <v>417</v>
      </c>
      <c r="I467">
        <v>674</v>
      </c>
      <c r="J467">
        <v>530.95000000000005</v>
      </c>
      <c r="K467" t="s">
        <v>25</v>
      </c>
      <c r="L467" s="1">
        <v>45570</v>
      </c>
      <c r="M467" s="1">
        <v>45575</v>
      </c>
      <c r="N467" t="s">
        <v>45</v>
      </c>
      <c r="O467">
        <v>221406.15</v>
      </c>
      <c r="P467">
        <f>(stock_supply_chain_data[[#This Row],[Delivery_Date]]-stock_supply_chain_data[[#This Row],[Order_Date]])</f>
        <v>5</v>
      </c>
    </row>
    <row r="468" spans="1:16" x14ac:dyDescent="0.45">
      <c r="A468" t="s">
        <v>531</v>
      </c>
      <c r="B468" t="s">
        <v>92</v>
      </c>
      <c r="C468" t="s">
        <v>23</v>
      </c>
      <c r="D468">
        <v>283.02</v>
      </c>
      <c r="E468" t="s">
        <v>24</v>
      </c>
      <c r="F468">
        <v>69.52</v>
      </c>
      <c r="G468">
        <v>352.53999999999996</v>
      </c>
      <c r="H468">
        <v>75</v>
      </c>
      <c r="I468">
        <v>661</v>
      </c>
      <c r="J468">
        <v>516.12</v>
      </c>
      <c r="K468" t="s">
        <v>41</v>
      </c>
      <c r="L468" s="1">
        <v>45478</v>
      </c>
      <c r="M468" s="1">
        <v>45480</v>
      </c>
      <c r="N468" t="s">
        <v>45</v>
      </c>
      <c r="O468">
        <v>38709</v>
      </c>
      <c r="P468">
        <f>(stock_supply_chain_data[[#This Row],[Delivery_Date]]-stock_supply_chain_data[[#This Row],[Order_Date]])</f>
        <v>2</v>
      </c>
    </row>
    <row r="469" spans="1:16" x14ac:dyDescent="0.45">
      <c r="A469" t="s">
        <v>532</v>
      </c>
      <c r="B469" t="s">
        <v>22</v>
      </c>
      <c r="C469" t="s">
        <v>23</v>
      </c>
      <c r="D469">
        <v>320.98</v>
      </c>
      <c r="E469" t="s">
        <v>24</v>
      </c>
      <c r="F469">
        <v>39.19</v>
      </c>
      <c r="G469">
        <v>360.17</v>
      </c>
      <c r="H469">
        <v>249</v>
      </c>
      <c r="I469">
        <v>856</v>
      </c>
      <c r="J469">
        <v>511.54</v>
      </c>
      <c r="K469" t="s">
        <v>37</v>
      </c>
      <c r="L469" s="1">
        <v>45255</v>
      </c>
      <c r="M469" s="1">
        <v>45260</v>
      </c>
      <c r="N469" t="s">
        <v>38</v>
      </c>
      <c r="O469">
        <v>127373.46</v>
      </c>
      <c r="P469">
        <f>(stock_supply_chain_data[[#This Row],[Delivery_Date]]-stock_supply_chain_data[[#This Row],[Order_Date]])</f>
        <v>5</v>
      </c>
    </row>
    <row r="470" spans="1:16" x14ac:dyDescent="0.45">
      <c r="A470" t="s">
        <v>533</v>
      </c>
      <c r="B470" t="s">
        <v>22</v>
      </c>
      <c r="C470" t="s">
        <v>23</v>
      </c>
      <c r="D470">
        <v>494.89</v>
      </c>
      <c r="E470" t="s">
        <v>18</v>
      </c>
      <c r="F470">
        <v>64.239999999999995</v>
      </c>
      <c r="G470">
        <v>559.13</v>
      </c>
      <c r="H470">
        <v>273</v>
      </c>
      <c r="I470">
        <v>73</v>
      </c>
      <c r="J470">
        <v>696.3</v>
      </c>
      <c r="K470" t="s">
        <v>37</v>
      </c>
      <c r="L470" s="1">
        <v>45117</v>
      </c>
      <c r="M470" s="1">
        <v>45121</v>
      </c>
      <c r="N470" t="s">
        <v>20</v>
      </c>
      <c r="O470">
        <v>190089.9</v>
      </c>
      <c r="P470">
        <f>(stock_supply_chain_data[[#This Row],[Delivery_Date]]-stock_supply_chain_data[[#This Row],[Order_Date]])</f>
        <v>4</v>
      </c>
    </row>
    <row r="471" spans="1:16" x14ac:dyDescent="0.45">
      <c r="A471" t="s">
        <v>534</v>
      </c>
      <c r="B471" t="s">
        <v>33</v>
      </c>
      <c r="C471" t="s">
        <v>29</v>
      </c>
      <c r="D471">
        <v>32.31</v>
      </c>
      <c r="E471" t="s">
        <v>30</v>
      </c>
      <c r="F471">
        <v>20.36</v>
      </c>
      <c r="G471">
        <v>52.67</v>
      </c>
      <c r="H471">
        <v>473</v>
      </c>
      <c r="I471">
        <v>35</v>
      </c>
      <c r="J471">
        <v>66.22</v>
      </c>
      <c r="K471" t="s">
        <v>41</v>
      </c>
      <c r="L471" s="1">
        <v>45613</v>
      </c>
      <c r="M471" s="1">
        <v>45614</v>
      </c>
      <c r="N471" t="s">
        <v>20</v>
      </c>
      <c r="O471">
        <v>31322.06</v>
      </c>
      <c r="P471">
        <f>(stock_supply_chain_data[[#This Row],[Delivery_Date]]-stock_supply_chain_data[[#This Row],[Order_Date]])</f>
        <v>1</v>
      </c>
    </row>
    <row r="472" spans="1:16" x14ac:dyDescent="0.45">
      <c r="A472" t="s">
        <v>535</v>
      </c>
      <c r="B472" t="s">
        <v>48</v>
      </c>
      <c r="C472" t="s">
        <v>49</v>
      </c>
      <c r="D472">
        <v>308.14</v>
      </c>
      <c r="E472" t="s">
        <v>18</v>
      </c>
      <c r="F472">
        <v>92.52</v>
      </c>
      <c r="G472">
        <v>400.65999999999997</v>
      </c>
      <c r="H472">
        <v>371</v>
      </c>
      <c r="I472">
        <v>586</v>
      </c>
      <c r="J472">
        <v>495.55</v>
      </c>
      <c r="K472" t="s">
        <v>25</v>
      </c>
      <c r="L472" s="1">
        <v>45658</v>
      </c>
      <c r="M472" s="1">
        <v>45667</v>
      </c>
      <c r="N472" t="s">
        <v>45</v>
      </c>
      <c r="O472">
        <v>183849.05</v>
      </c>
      <c r="P472">
        <f>(stock_supply_chain_data[[#This Row],[Delivery_Date]]-stock_supply_chain_data[[#This Row],[Order_Date]])</f>
        <v>9</v>
      </c>
    </row>
    <row r="473" spans="1:16" x14ac:dyDescent="0.45">
      <c r="A473" t="s">
        <v>536</v>
      </c>
      <c r="B473" t="s">
        <v>57</v>
      </c>
      <c r="C473" t="s">
        <v>29</v>
      </c>
      <c r="D473">
        <v>340.48</v>
      </c>
      <c r="E473" t="s">
        <v>18</v>
      </c>
      <c r="F473">
        <v>45.52</v>
      </c>
      <c r="G473">
        <v>386</v>
      </c>
      <c r="H473">
        <v>229</v>
      </c>
      <c r="I473">
        <v>811</v>
      </c>
      <c r="J473">
        <v>518.76</v>
      </c>
      <c r="K473" t="s">
        <v>34</v>
      </c>
      <c r="L473" s="1">
        <v>45286</v>
      </c>
      <c r="M473" s="1">
        <v>45287</v>
      </c>
      <c r="N473" t="s">
        <v>38</v>
      </c>
      <c r="O473">
        <v>118796.04</v>
      </c>
      <c r="P473">
        <f>(stock_supply_chain_data[[#This Row],[Delivery_Date]]-stock_supply_chain_data[[#This Row],[Order_Date]])</f>
        <v>1</v>
      </c>
    </row>
    <row r="474" spans="1:16" x14ac:dyDescent="0.45">
      <c r="A474" t="s">
        <v>537</v>
      </c>
      <c r="B474" t="s">
        <v>60</v>
      </c>
      <c r="C474" t="s">
        <v>17</v>
      </c>
      <c r="D474">
        <v>51.79</v>
      </c>
      <c r="E474" t="s">
        <v>18</v>
      </c>
      <c r="F474">
        <v>52.19</v>
      </c>
      <c r="G474">
        <v>103.97999999999999</v>
      </c>
      <c r="H474">
        <v>197</v>
      </c>
      <c r="I474">
        <v>612</v>
      </c>
      <c r="J474">
        <v>134.87</v>
      </c>
      <c r="K474" t="s">
        <v>34</v>
      </c>
      <c r="L474" s="1">
        <v>45311</v>
      </c>
      <c r="M474" s="1">
        <v>45316</v>
      </c>
      <c r="N474" t="s">
        <v>38</v>
      </c>
      <c r="O474">
        <v>26569.39</v>
      </c>
      <c r="P474">
        <f>(stock_supply_chain_data[[#This Row],[Delivery_Date]]-stock_supply_chain_data[[#This Row],[Order_Date]])</f>
        <v>5</v>
      </c>
    </row>
    <row r="475" spans="1:16" x14ac:dyDescent="0.45">
      <c r="A475" t="s">
        <v>538</v>
      </c>
      <c r="B475" t="s">
        <v>55</v>
      </c>
      <c r="C475" t="s">
        <v>44</v>
      </c>
      <c r="D475">
        <v>339.03</v>
      </c>
      <c r="E475" t="s">
        <v>18</v>
      </c>
      <c r="F475">
        <v>70.400000000000006</v>
      </c>
      <c r="G475">
        <v>409.42999999999995</v>
      </c>
      <c r="H475">
        <v>229</v>
      </c>
      <c r="I475">
        <v>489</v>
      </c>
      <c r="J475">
        <v>528.52</v>
      </c>
      <c r="K475" t="s">
        <v>34</v>
      </c>
      <c r="L475" s="1">
        <v>45307</v>
      </c>
      <c r="M475" s="1">
        <v>45318</v>
      </c>
      <c r="N475" t="s">
        <v>31</v>
      </c>
      <c r="O475">
        <v>121031.08</v>
      </c>
      <c r="P475">
        <f>(stock_supply_chain_data[[#This Row],[Delivery_Date]]-stock_supply_chain_data[[#This Row],[Order_Date]])</f>
        <v>11</v>
      </c>
    </row>
    <row r="476" spans="1:16" x14ac:dyDescent="0.45">
      <c r="A476" t="s">
        <v>539</v>
      </c>
      <c r="B476" t="s">
        <v>55</v>
      </c>
      <c r="C476" t="s">
        <v>44</v>
      </c>
      <c r="D476">
        <v>15.87</v>
      </c>
      <c r="E476" t="s">
        <v>18</v>
      </c>
      <c r="F476">
        <v>51.29</v>
      </c>
      <c r="G476">
        <v>67.16</v>
      </c>
      <c r="H476">
        <v>39</v>
      </c>
      <c r="I476">
        <v>79</v>
      </c>
      <c r="J476">
        <v>98.97</v>
      </c>
      <c r="K476" t="s">
        <v>34</v>
      </c>
      <c r="L476" s="1">
        <v>45340</v>
      </c>
      <c r="M476" s="1">
        <v>45344</v>
      </c>
      <c r="N476" t="s">
        <v>26</v>
      </c>
      <c r="O476">
        <v>3859.83</v>
      </c>
      <c r="P476">
        <f>(stock_supply_chain_data[[#This Row],[Delivery_Date]]-stock_supply_chain_data[[#This Row],[Order_Date]])</f>
        <v>4</v>
      </c>
    </row>
    <row r="477" spans="1:16" x14ac:dyDescent="0.45">
      <c r="A477" t="s">
        <v>540</v>
      </c>
      <c r="B477" t="s">
        <v>79</v>
      </c>
      <c r="C477" t="s">
        <v>44</v>
      </c>
      <c r="D477">
        <v>373.93</v>
      </c>
      <c r="E477" t="s">
        <v>58</v>
      </c>
      <c r="F477">
        <v>65.430000000000007</v>
      </c>
      <c r="G477">
        <v>439.36</v>
      </c>
      <c r="H477">
        <v>472</v>
      </c>
      <c r="I477">
        <v>250</v>
      </c>
      <c r="J477">
        <v>570.32000000000005</v>
      </c>
      <c r="K477" t="s">
        <v>41</v>
      </c>
      <c r="L477" s="1">
        <v>45447</v>
      </c>
      <c r="M477" s="1">
        <v>45456</v>
      </c>
      <c r="N477" t="s">
        <v>26</v>
      </c>
      <c r="O477">
        <v>269191.03999999998</v>
      </c>
      <c r="P477">
        <f>(stock_supply_chain_data[[#This Row],[Delivery_Date]]-stock_supply_chain_data[[#This Row],[Order_Date]])</f>
        <v>9</v>
      </c>
    </row>
    <row r="478" spans="1:16" x14ac:dyDescent="0.45">
      <c r="A478" t="s">
        <v>541</v>
      </c>
      <c r="B478" t="s">
        <v>69</v>
      </c>
      <c r="C478" t="s">
        <v>23</v>
      </c>
      <c r="D478">
        <v>259.91000000000003</v>
      </c>
      <c r="E478" t="s">
        <v>24</v>
      </c>
      <c r="F478">
        <v>92.14</v>
      </c>
      <c r="G478">
        <v>352.05</v>
      </c>
      <c r="H478">
        <v>103</v>
      </c>
      <c r="I478">
        <v>399</v>
      </c>
      <c r="J478">
        <v>456.79</v>
      </c>
      <c r="K478" t="s">
        <v>34</v>
      </c>
      <c r="L478" s="1">
        <v>45053</v>
      </c>
      <c r="M478" s="1">
        <v>45058</v>
      </c>
      <c r="N478" t="s">
        <v>38</v>
      </c>
      <c r="O478">
        <v>47049.37</v>
      </c>
      <c r="P478">
        <f>(stock_supply_chain_data[[#This Row],[Delivery_Date]]-stock_supply_chain_data[[#This Row],[Order_Date]])</f>
        <v>5</v>
      </c>
    </row>
    <row r="479" spans="1:16" x14ac:dyDescent="0.45">
      <c r="A479" t="s">
        <v>542</v>
      </c>
      <c r="B479" t="s">
        <v>143</v>
      </c>
      <c r="C479" t="s">
        <v>49</v>
      </c>
      <c r="D479">
        <v>402.41</v>
      </c>
      <c r="E479" t="s">
        <v>24</v>
      </c>
      <c r="F479">
        <v>41.14</v>
      </c>
      <c r="G479">
        <v>443.55</v>
      </c>
      <c r="H479">
        <v>249</v>
      </c>
      <c r="I479">
        <v>489</v>
      </c>
      <c r="J479">
        <v>533.70000000000005</v>
      </c>
      <c r="K479" t="s">
        <v>25</v>
      </c>
      <c r="L479" s="1">
        <v>45189</v>
      </c>
      <c r="M479" s="1">
        <v>45200</v>
      </c>
      <c r="N479" t="s">
        <v>31</v>
      </c>
      <c r="O479">
        <v>132891.29999999999</v>
      </c>
      <c r="P479">
        <f>(stock_supply_chain_data[[#This Row],[Delivery_Date]]-stock_supply_chain_data[[#This Row],[Order_Date]])</f>
        <v>11</v>
      </c>
    </row>
    <row r="480" spans="1:16" x14ac:dyDescent="0.45">
      <c r="A480" t="s">
        <v>543</v>
      </c>
      <c r="B480" t="s">
        <v>86</v>
      </c>
      <c r="C480" t="s">
        <v>17</v>
      </c>
      <c r="D480">
        <v>44.26</v>
      </c>
      <c r="E480" t="s">
        <v>30</v>
      </c>
      <c r="F480">
        <v>45.04</v>
      </c>
      <c r="G480">
        <v>89.3</v>
      </c>
      <c r="H480">
        <v>287</v>
      </c>
      <c r="I480">
        <v>87</v>
      </c>
      <c r="J480">
        <v>133.91999999999999</v>
      </c>
      <c r="K480" t="s">
        <v>37</v>
      </c>
      <c r="L480" s="1">
        <v>45185</v>
      </c>
      <c r="M480" s="1">
        <v>45199</v>
      </c>
      <c r="N480" t="s">
        <v>31</v>
      </c>
      <c r="O480">
        <v>38435.040000000001</v>
      </c>
      <c r="P480">
        <f>(stock_supply_chain_data[[#This Row],[Delivery_Date]]-stock_supply_chain_data[[#This Row],[Order_Date]])</f>
        <v>14</v>
      </c>
    </row>
    <row r="481" spans="1:16" x14ac:dyDescent="0.45">
      <c r="A481" t="s">
        <v>544</v>
      </c>
      <c r="B481" t="s">
        <v>130</v>
      </c>
      <c r="C481" t="s">
        <v>75</v>
      </c>
      <c r="D481">
        <v>491.46</v>
      </c>
      <c r="E481" t="s">
        <v>18</v>
      </c>
      <c r="F481">
        <v>58.99</v>
      </c>
      <c r="G481">
        <v>550.44999999999993</v>
      </c>
      <c r="H481">
        <v>206</v>
      </c>
      <c r="I481">
        <v>611</v>
      </c>
      <c r="J481">
        <v>782.06</v>
      </c>
      <c r="K481" t="s">
        <v>34</v>
      </c>
      <c r="L481" s="1">
        <v>44937</v>
      </c>
      <c r="M481" s="1">
        <v>44942</v>
      </c>
      <c r="N481" t="s">
        <v>20</v>
      </c>
      <c r="O481">
        <v>161104.35999999999</v>
      </c>
      <c r="P481">
        <f>(stock_supply_chain_data[[#This Row],[Delivery_Date]]-stock_supply_chain_data[[#This Row],[Order_Date]])</f>
        <v>5</v>
      </c>
    </row>
    <row r="482" spans="1:16" x14ac:dyDescent="0.45">
      <c r="A482" t="s">
        <v>545</v>
      </c>
      <c r="B482" t="s">
        <v>119</v>
      </c>
      <c r="C482" t="s">
        <v>49</v>
      </c>
      <c r="D482">
        <v>79.260000000000005</v>
      </c>
      <c r="E482" t="s">
        <v>24</v>
      </c>
      <c r="F482">
        <v>53.21</v>
      </c>
      <c r="G482">
        <v>132.47</v>
      </c>
      <c r="H482">
        <v>186</v>
      </c>
      <c r="I482">
        <v>604</v>
      </c>
      <c r="J482">
        <v>165.12</v>
      </c>
      <c r="K482" t="s">
        <v>25</v>
      </c>
      <c r="L482" s="1">
        <v>45367</v>
      </c>
      <c r="M482" s="1">
        <v>45380</v>
      </c>
      <c r="N482" t="s">
        <v>45</v>
      </c>
      <c r="O482">
        <v>30712.32</v>
      </c>
      <c r="P482">
        <f>(stock_supply_chain_data[[#This Row],[Delivery_Date]]-stock_supply_chain_data[[#This Row],[Order_Date]])</f>
        <v>13</v>
      </c>
    </row>
    <row r="483" spans="1:16" x14ac:dyDescent="0.45">
      <c r="A483" t="s">
        <v>546</v>
      </c>
      <c r="B483" t="s">
        <v>130</v>
      </c>
      <c r="C483" t="s">
        <v>75</v>
      </c>
      <c r="D483">
        <v>191.57</v>
      </c>
      <c r="E483" t="s">
        <v>58</v>
      </c>
      <c r="F483">
        <v>44.96</v>
      </c>
      <c r="G483">
        <v>236.53</v>
      </c>
      <c r="H483">
        <v>398</v>
      </c>
      <c r="I483">
        <v>40</v>
      </c>
      <c r="J483">
        <v>284.77999999999997</v>
      </c>
      <c r="K483" t="s">
        <v>37</v>
      </c>
      <c r="L483" s="1">
        <v>45080</v>
      </c>
      <c r="M483" s="1">
        <v>45093</v>
      </c>
      <c r="N483" t="s">
        <v>26</v>
      </c>
      <c r="O483">
        <v>113342.44</v>
      </c>
      <c r="P483">
        <f>(stock_supply_chain_data[[#This Row],[Delivery_Date]]-stock_supply_chain_data[[#This Row],[Order_Date]])</f>
        <v>13</v>
      </c>
    </row>
    <row r="484" spans="1:16" x14ac:dyDescent="0.45">
      <c r="A484" t="s">
        <v>547</v>
      </c>
      <c r="B484" t="s">
        <v>55</v>
      </c>
      <c r="C484" t="s">
        <v>44</v>
      </c>
      <c r="D484">
        <v>152.06</v>
      </c>
      <c r="E484" t="s">
        <v>30</v>
      </c>
      <c r="F484">
        <v>92.5</v>
      </c>
      <c r="G484">
        <v>244.56</v>
      </c>
      <c r="H484">
        <v>138</v>
      </c>
      <c r="I484">
        <v>849</v>
      </c>
      <c r="J484">
        <v>327.27999999999997</v>
      </c>
      <c r="K484" t="s">
        <v>19</v>
      </c>
      <c r="L484" s="1">
        <v>45571</v>
      </c>
      <c r="M484" s="1">
        <v>45585</v>
      </c>
      <c r="N484" t="s">
        <v>26</v>
      </c>
      <c r="O484">
        <v>45164.639999999999</v>
      </c>
      <c r="P484">
        <f>(stock_supply_chain_data[[#This Row],[Delivery_Date]]-stock_supply_chain_data[[#This Row],[Order_Date]])</f>
        <v>14</v>
      </c>
    </row>
    <row r="485" spans="1:16" x14ac:dyDescent="0.45">
      <c r="A485" t="s">
        <v>548</v>
      </c>
      <c r="B485" t="s">
        <v>82</v>
      </c>
      <c r="C485" t="s">
        <v>44</v>
      </c>
      <c r="D485">
        <v>41.3</v>
      </c>
      <c r="E485" t="s">
        <v>18</v>
      </c>
      <c r="F485">
        <v>86.54</v>
      </c>
      <c r="G485">
        <v>127.84</v>
      </c>
      <c r="H485">
        <v>450</v>
      </c>
      <c r="I485">
        <v>976</v>
      </c>
      <c r="J485">
        <v>175.11</v>
      </c>
      <c r="K485" t="s">
        <v>41</v>
      </c>
      <c r="L485" s="1">
        <v>45467</v>
      </c>
      <c r="M485" s="1">
        <v>45471</v>
      </c>
      <c r="N485" t="s">
        <v>45</v>
      </c>
      <c r="O485">
        <v>78799.5</v>
      </c>
      <c r="P485">
        <f>(stock_supply_chain_data[[#This Row],[Delivery_Date]]-stock_supply_chain_data[[#This Row],[Order_Date]])</f>
        <v>4</v>
      </c>
    </row>
    <row r="486" spans="1:16" x14ac:dyDescent="0.45">
      <c r="A486" t="s">
        <v>549</v>
      </c>
      <c r="B486" t="s">
        <v>130</v>
      </c>
      <c r="C486" t="s">
        <v>75</v>
      </c>
      <c r="D486">
        <v>366.01</v>
      </c>
      <c r="E486" t="s">
        <v>18</v>
      </c>
      <c r="F486">
        <v>40.590000000000003</v>
      </c>
      <c r="G486">
        <v>406.6</v>
      </c>
      <c r="H486">
        <v>426</v>
      </c>
      <c r="I486">
        <v>430</v>
      </c>
      <c r="J486">
        <v>496.97</v>
      </c>
      <c r="K486" t="s">
        <v>34</v>
      </c>
      <c r="L486" s="1">
        <v>45292</v>
      </c>
      <c r="M486" s="1">
        <v>45298</v>
      </c>
      <c r="N486" t="s">
        <v>26</v>
      </c>
      <c r="O486">
        <v>211709.22</v>
      </c>
      <c r="P486">
        <f>(stock_supply_chain_data[[#This Row],[Delivery_Date]]-stock_supply_chain_data[[#This Row],[Order_Date]])</f>
        <v>6</v>
      </c>
    </row>
    <row r="487" spans="1:16" x14ac:dyDescent="0.45">
      <c r="A487" t="s">
        <v>550</v>
      </c>
      <c r="B487" t="s">
        <v>33</v>
      </c>
      <c r="C487" t="s">
        <v>29</v>
      </c>
      <c r="D487">
        <v>215.68</v>
      </c>
      <c r="E487" t="s">
        <v>30</v>
      </c>
      <c r="F487">
        <v>21.59</v>
      </c>
      <c r="G487">
        <v>237.27</v>
      </c>
      <c r="H487">
        <v>82</v>
      </c>
      <c r="I487">
        <v>653</v>
      </c>
      <c r="J487">
        <v>342.82</v>
      </c>
      <c r="K487" t="s">
        <v>41</v>
      </c>
      <c r="L487" s="1">
        <v>45541</v>
      </c>
      <c r="M487" s="1">
        <v>45551</v>
      </c>
      <c r="N487" t="s">
        <v>45</v>
      </c>
      <c r="O487">
        <v>28111.24</v>
      </c>
      <c r="P487">
        <f>(stock_supply_chain_data[[#This Row],[Delivery_Date]]-stock_supply_chain_data[[#This Row],[Order_Date]])</f>
        <v>10</v>
      </c>
    </row>
    <row r="488" spans="1:16" x14ac:dyDescent="0.45">
      <c r="A488" t="s">
        <v>551</v>
      </c>
      <c r="B488" t="s">
        <v>92</v>
      </c>
      <c r="C488" t="s">
        <v>23</v>
      </c>
      <c r="D488">
        <v>284.47000000000003</v>
      </c>
      <c r="E488" t="s">
        <v>30</v>
      </c>
      <c r="F488">
        <v>95.11</v>
      </c>
      <c r="G488">
        <v>379.58000000000004</v>
      </c>
      <c r="H488">
        <v>121</v>
      </c>
      <c r="I488">
        <v>289</v>
      </c>
      <c r="J488">
        <v>509.45</v>
      </c>
      <c r="K488" t="s">
        <v>41</v>
      </c>
      <c r="L488" s="1">
        <v>45405</v>
      </c>
      <c r="M488" s="1">
        <v>45417</v>
      </c>
      <c r="N488" t="s">
        <v>38</v>
      </c>
      <c r="O488">
        <v>61643.45</v>
      </c>
      <c r="P488">
        <f>(stock_supply_chain_data[[#This Row],[Delivery_Date]]-stock_supply_chain_data[[#This Row],[Order_Date]])</f>
        <v>12</v>
      </c>
    </row>
    <row r="489" spans="1:16" x14ac:dyDescent="0.45">
      <c r="A489" t="s">
        <v>552</v>
      </c>
      <c r="B489" t="s">
        <v>48</v>
      </c>
      <c r="C489" t="s">
        <v>49</v>
      </c>
      <c r="D489">
        <v>124.64</v>
      </c>
      <c r="E489" t="s">
        <v>30</v>
      </c>
      <c r="F489">
        <v>63.14</v>
      </c>
      <c r="G489">
        <v>187.78</v>
      </c>
      <c r="H489">
        <v>450</v>
      </c>
      <c r="I489">
        <v>126</v>
      </c>
      <c r="J489">
        <v>227.18</v>
      </c>
      <c r="K489" t="s">
        <v>19</v>
      </c>
      <c r="L489" s="1">
        <v>45498</v>
      </c>
      <c r="M489" s="1">
        <v>45509</v>
      </c>
      <c r="N489" t="s">
        <v>38</v>
      </c>
      <c r="O489">
        <v>102231</v>
      </c>
      <c r="P489">
        <f>(stock_supply_chain_data[[#This Row],[Delivery_Date]]-stock_supply_chain_data[[#This Row],[Order_Date]])</f>
        <v>11</v>
      </c>
    </row>
    <row r="490" spans="1:16" x14ac:dyDescent="0.45">
      <c r="A490" t="s">
        <v>553</v>
      </c>
      <c r="B490" t="s">
        <v>121</v>
      </c>
      <c r="C490" t="s">
        <v>29</v>
      </c>
      <c r="D490">
        <v>221.78</v>
      </c>
      <c r="E490" t="s">
        <v>18</v>
      </c>
      <c r="F490">
        <v>72.900000000000006</v>
      </c>
      <c r="G490">
        <v>294.68</v>
      </c>
      <c r="H490">
        <v>150</v>
      </c>
      <c r="I490">
        <v>872</v>
      </c>
      <c r="J490">
        <v>405.22</v>
      </c>
      <c r="K490" t="s">
        <v>41</v>
      </c>
      <c r="L490" s="1">
        <v>45421</v>
      </c>
      <c r="M490" s="1">
        <v>45427</v>
      </c>
      <c r="N490" t="s">
        <v>38</v>
      </c>
      <c r="O490">
        <v>60783</v>
      </c>
      <c r="P490">
        <f>(stock_supply_chain_data[[#This Row],[Delivery_Date]]-stock_supply_chain_data[[#This Row],[Order_Date]])</f>
        <v>6</v>
      </c>
    </row>
    <row r="491" spans="1:16" x14ac:dyDescent="0.45">
      <c r="A491" t="s">
        <v>554</v>
      </c>
      <c r="B491" t="s">
        <v>92</v>
      </c>
      <c r="C491" t="s">
        <v>23</v>
      </c>
      <c r="D491">
        <v>408.95</v>
      </c>
      <c r="E491" t="s">
        <v>24</v>
      </c>
      <c r="F491">
        <v>14.49</v>
      </c>
      <c r="G491">
        <v>423.44</v>
      </c>
      <c r="H491">
        <v>300</v>
      </c>
      <c r="I491">
        <v>625</v>
      </c>
      <c r="J491">
        <v>563.33000000000004</v>
      </c>
      <c r="K491" t="s">
        <v>25</v>
      </c>
      <c r="L491" s="1">
        <v>45023</v>
      </c>
      <c r="M491" s="1">
        <v>45036</v>
      </c>
      <c r="N491" t="s">
        <v>45</v>
      </c>
      <c r="O491">
        <v>168999</v>
      </c>
      <c r="P491">
        <f>(stock_supply_chain_data[[#This Row],[Delivery_Date]]-stock_supply_chain_data[[#This Row],[Order_Date]])</f>
        <v>13</v>
      </c>
    </row>
    <row r="492" spans="1:16" x14ac:dyDescent="0.45">
      <c r="A492" t="s">
        <v>555</v>
      </c>
      <c r="B492" t="s">
        <v>79</v>
      </c>
      <c r="C492" t="s">
        <v>44</v>
      </c>
      <c r="D492">
        <v>138.88</v>
      </c>
      <c r="E492" t="s">
        <v>30</v>
      </c>
      <c r="F492">
        <v>77.28</v>
      </c>
      <c r="G492">
        <v>216.16</v>
      </c>
      <c r="H492">
        <v>223</v>
      </c>
      <c r="I492">
        <v>349</v>
      </c>
      <c r="J492">
        <v>314.76</v>
      </c>
      <c r="K492" t="s">
        <v>25</v>
      </c>
      <c r="L492" s="1">
        <v>45530</v>
      </c>
      <c r="M492" s="1">
        <v>45531</v>
      </c>
      <c r="N492" t="s">
        <v>31</v>
      </c>
      <c r="O492">
        <v>70191.48</v>
      </c>
      <c r="P492">
        <f>(stock_supply_chain_data[[#This Row],[Delivery_Date]]-stock_supply_chain_data[[#This Row],[Order_Date]])</f>
        <v>1</v>
      </c>
    </row>
    <row r="493" spans="1:16" x14ac:dyDescent="0.45">
      <c r="A493" t="s">
        <v>556</v>
      </c>
      <c r="B493" t="s">
        <v>52</v>
      </c>
      <c r="C493" t="s">
        <v>29</v>
      </c>
      <c r="D493">
        <v>79.52</v>
      </c>
      <c r="E493" t="s">
        <v>30</v>
      </c>
      <c r="F493">
        <v>20.18</v>
      </c>
      <c r="G493">
        <v>99.699999999999989</v>
      </c>
      <c r="H493">
        <v>414</v>
      </c>
      <c r="I493">
        <v>875</v>
      </c>
      <c r="J493">
        <v>129.78</v>
      </c>
      <c r="K493" t="s">
        <v>41</v>
      </c>
      <c r="L493" s="1">
        <v>44994</v>
      </c>
      <c r="M493" s="1">
        <v>45008</v>
      </c>
      <c r="N493" t="s">
        <v>45</v>
      </c>
      <c r="O493">
        <v>53728.92</v>
      </c>
      <c r="P493">
        <f>(stock_supply_chain_data[[#This Row],[Delivery_Date]]-stock_supply_chain_data[[#This Row],[Order_Date]])</f>
        <v>14</v>
      </c>
    </row>
    <row r="494" spans="1:16" x14ac:dyDescent="0.45">
      <c r="A494" t="s">
        <v>557</v>
      </c>
      <c r="B494" t="s">
        <v>36</v>
      </c>
      <c r="C494" t="s">
        <v>23</v>
      </c>
      <c r="D494">
        <v>275.68</v>
      </c>
      <c r="E494" t="s">
        <v>24</v>
      </c>
      <c r="F494">
        <v>85.53</v>
      </c>
      <c r="G494">
        <v>361.21000000000004</v>
      </c>
      <c r="H494">
        <v>251</v>
      </c>
      <c r="I494">
        <v>59</v>
      </c>
      <c r="J494">
        <v>470.42</v>
      </c>
      <c r="K494" t="s">
        <v>34</v>
      </c>
      <c r="L494" s="1">
        <v>45562</v>
      </c>
      <c r="M494" s="1">
        <v>45565</v>
      </c>
      <c r="N494" t="s">
        <v>26</v>
      </c>
      <c r="O494">
        <v>118075.42</v>
      </c>
      <c r="P494">
        <f>(stock_supply_chain_data[[#This Row],[Delivery_Date]]-stock_supply_chain_data[[#This Row],[Order_Date]])</f>
        <v>3</v>
      </c>
    </row>
    <row r="495" spans="1:16" x14ac:dyDescent="0.45">
      <c r="A495" t="s">
        <v>558</v>
      </c>
      <c r="B495" t="s">
        <v>130</v>
      </c>
      <c r="C495" t="s">
        <v>75</v>
      </c>
      <c r="D495">
        <v>400.51</v>
      </c>
      <c r="E495" t="s">
        <v>24</v>
      </c>
      <c r="F495">
        <v>82.33</v>
      </c>
      <c r="G495">
        <v>482.84</v>
      </c>
      <c r="H495">
        <v>224</v>
      </c>
      <c r="I495">
        <v>632</v>
      </c>
      <c r="J495">
        <v>677.97</v>
      </c>
      <c r="K495" t="s">
        <v>41</v>
      </c>
      <c r="L495" s="1">
        <v>45411</v>
      </c>
      <c r="M495" s="1">
        <v>45419</v>
      </c>
      <c r="N495" t="s">
        <v>31</v>
      </c>
      <c r="O495">
        <v>151865.28</v>
      </c>
      <c r="P495">
        <f>(stock_supply_chain_data[[#This Row],[Delivery_Date]]-stock_supply_chain_data[[#This Row],[Order_Date]])</f>
        <v>8</v>
      </c>
    </row>
    <row r="496" spans="1:16" x14ac:dyDescent="0.45">
      <c r="A496" t="s">
        <v>559</v>
      </c>
      <c r="B496" t="s">
        <v>22</v>
      </c>
      <c r="C496" t="s">
        <v>23</v>
      </c>
      <c r="D496">
        <v>74.37</v>
      </c>
      <c r="E496" t="s">
        <v>24</v>
      </c>
      <c r="F496">
        <v>45.93</v>
      </c>
      <c r="G496">
        <v>120.30000000000001</v>
      </c>
      <c r="H496">
        <v>174</v>
      </c>
      <c r="I496">
        <v>75</v>
      </c>
      <c r="J496">
        <v>166.2</v>
      </c>
      <c r="K496" t="s">
        <v>25</v>
      </c>
      <c r="L496" s="1">
        <v>45492</v>
      </c>
      <c r="M496" s="1">
        <v>45495</v>
      </c>
      <c r="N496" t="s">
        <v>26</v>
      </c>
      <c r="O496">
        <v>28918.799999999999</v>
      </c>
      <c r="P496">
        <f>(stock_supply_chain_data[[#This Row],[Delivery_Date]]-stock_supply_chain_data[[#This Row],[Order_Date]])</f>
        <v>3</v>
      </c>
    </row>
    <row r="497" spans="1:16" x14ac:dyDescent="0.45">
      <c r="A497" t="s">
        <v>560</v>
      </c>
      <c r="B497" t="s">
        <v>40</v>
      </c>
      <c r="C497" t="s">
        <v>17</v>
      </c>
      <c r="D497">
        <v>76.63</v>
      </c>
      <c r="E497" t="s">
        <v>24</v>
      </c>
      <c r="F497">
        <v>86.68</v>
      </c>
      <c r="G497">
        <v>163.31</v>
      </c>
      <c r="H497">
        <v>281</v>
      </c>
      <c r="I497">
        <v>62</v>
      </c>
      <c r="J497">
        <v>226.26</v>
      </c>
      <c r="K497" t="s">
        <v>37</v>
      </c>
      <c r="L497" s="1">
        <v>45051</v>
      </c>
      <c r="M497" s="1">
        <v>45062</v>
      </c>
      <c r="N497" t="s">
        <v>45</v>
      </c>
      <c r="O497">
        <v>63579.06</v>
      </c>
      <c r="P497">
        <f>(stock_supply_chain_data[[#This Row],[Delivery_Date]]-stock_supply_chain_data[[#This Row],[Order_Date]])</f>
        <v>11</v>
      </c>
    </row>
    <row r="498" spans="1:16" x14ac:dyDescent="0.45">
      <c r="A498" t="s">
        <v>561</v>
      </c>
      <c r="B498" t="s">
        <v>67</v>
      </c>
      <c r="C498" t="s">
        <v>44</v>
      </c>
      <c r="D498">
        <v>275.94</v>
      </c>
      <c r="E498" t="s">
        <v>18</v>
      </c>
      <c r="F498">
        <v>38.28</v>
      </c>
      <c r="G498">
        <v>314.22000000000003</v>
      </c>
      <c r="H498">
        <v>302</v>
      </c>
      <c r="I498">
        <v>112</v>
      </c>
      <c r="J498">
        <v>381.05</v>
      </c>
      <c r="K498" t="s">
        <v>19</v>
      </c>
      <c r="L498" s="1">
        <v>45530</v>
      </c>
      <c r="M498" s="1">
        <v>45540</v>
      </c>
      <c r="N498" t="s">
        <v>45</v>
      </c>
      <c r="O498">
        <v>115077.1</v>
      </c>
      <c r="P498">
        <f>(stock_supply_chain_data[[#This Row],[Delivery_Date]]-stock_supply_chain_data[[#This Row],[Order_Date]])</f>
        <v>10</v>
      </c>
    </row>
    <row r="499" spans="1:16" x14ac:dyDescent="0.45">
      <c r="A499" t="s">
        <v>562</v>
      </c>
      <c r="B499" t="s">
        <v>43</v>
      </c>
      <c r="C499" t="s">
        <v>44</v>
      </c>
      <c r="D499">
        <v>392.61</v>
      </c>
      <c r="E499" t="s">
        <v>24</v>
      </c>
      <c r="F499">
        <v>70.14</v>
      </c>
      <c r="G499">
        <v>462.75</v>
      </c>
      <c r="H499">
        <v>132</v>
      </c>
      <c r="I499">
        <v>161</v>
      </c>
      <c r="J499">
        <v>653.98</v>
      </c>
      <c r="K499" t="s">
        <v>25</v>
      </c>
      <c r="L499" s="1">
        <v>45418</v>
      </c>
      <c r="M499" s="1">
        <v>45429</v>
      </c>
      <c r="N499" t="s">
        <v>31</v>
      </c>
      <c r="O499">
        <v>86325.36</v>
      </c>
      <c r="P499">
        <f>(stock_supply_chain_data[[#This Row],[Delivery_Date]]-stock_supply_chain_data[[#This Row],[Order_Date]])</f>
        <v>11</v>
      </c>
    </row>
    <row r="500" spans="1:16" x14ac:dyDescent="0.45">
      <c r="A500" t="s">
        <v>563</v>
      </c>
      <c r="B500" t="s">
        <v>69</v>
      </c>
      <c r="C500" t="s">
        <v>23</v>
      </c>
      <c r="D500">
        <v>316.52</v>
      </c>
      <c r="E500" t="s">
        <v>24</v>
      </c>
      <c r="F500">
        <v>8.5</v>
      </c>
      <c r="G500">
        <v>325.02</v>
      </c>
      <c r="H500">
        <v>261</v>
      </c>
      <c r="I500">
        <v>60</v>
      </c>
      <c r="J500">
        <v>404.82</v>
      </c>
      <c r="K500" t="s">
        <v>34</v>
      </c>
      <c r="L500" s="1">
        <v>45490</v>
      </c>
      <c r="M500" s="1">
        <v>45495</v>
      </c>
      <c r="N500" t="s">
        <v>31</v>
      </c>
      <c r="O500">
        <v>105658.02</v>
      </c>
      <c r="P500">
        <f>(stock_supply_chain_data[[#This Row],[Delivery_Date]]-stock_supply_chain_data[[#This Row],[Order_Date]])</f>
        <v>5</v>
      </c>
    </row>
    <row r="501" spans="1:16" x14ac:dyDescent="0.45">
      <c r="A501" t="s">
        <v>564</v>
      </c>
      <c r="B501" t="s">
        <v>33</v>
      </c>
      <c r="C501" t="s">
        <v>29</v>
      </c>
      <c r="D501">
        <v>464.03</v>
      </c>
      <c r="E501" t="s">
        <v>24</v>
      </c>
      <c r="F501">
        <v>36.76</v>
      </c>
      <c r="G501">
        <v>500.78999999999996</v>
      </c>
      <c r="H501">
        <v>352</v>
      </c>
      <c r="I501">
        <v>898</v>
      </c>
      <c r="J501">
        <v>606.44000000000005</v>
      </c>
      <c r="K501" t="s">
        <v>41</v>
      </c>
      <c r="L501" s="1">
        <v>45078</v>
      </c>
      <c r="M501" s="1">
        <v>45090</v>
      </c>
      <c r="N501" t="s">
        <v>26</v>
      </c>
      <c r="O501">
        <v>213466.88</v>
      </c>
      <c r="P501">
        <f>(stock_supply_chain_data[[#This Row],[Delivery_Date]]-stock_supply_chain_data[[#This Row],[Order_Date]])</f>
        <v>12</v>
      </c>
    </row>
    <row r="502" spans="1:16" x14ac:dyDescent="0.45">
      <c r="A502" t="s">
        <v>565</v>
      </c>
      <c r="B502" t="s">
        <v>213</v>
      </c>
      <c r="C502" t="s">
        <v>23</v>
      </c>
      <c r="D502">
        <v>365.05</v>
      </c>
      <c r="E502" t="s">
        <v>30</v>
      </c>
      <c r="F502">
        <v>56.73</v>
      </c>
      <c r="G502">
        <v>421.78000000000003</v>
      </c>
      <c r="H502">
        <v>361</v>
      </c>
      <c r="I502">
        <v>967</v>
      </c>
      <c r="J502">
        <v>534.99</v>
      </c>
      <c r="K502" t="s">
        <v>41</v>
      </c>
      <c r="L502" s="1">
        <v>45337</v>
      </c>
      <c r="M502" s="1">
        <v>45349</v>
      </c>
      <c r="N502" t="s">
        <v>38</v>
      </c>
      <c r="O502">
        <v>193131.39</v>
      </c>
      <c r="P502">
        <f>(stock_supply_chain_data[[#This Row],[Delivery_Date]]-stock_supply_chain_data[[#This Row],[Order_Date]])</f>
        <v>12</v>
      </c>
    </row>
    <row r="503" spans="1:16" x14ac:dyDescent="0.45">
      <c r="A503" t="s">
        <v>566</v>
      </c>
      <c r="B503" t="s">
        <v>121</v>
      </c>
      <c r="C503" t="s">
        <v>29</v>
      </c>
      <c r="D503">
        <v>84.14</v>
      </c>
      <c r="E503" t="s">
        <v>18</v>
      </c>
      <c r="F503">
        <v>28.3</v>
      </c>
      <c r="G503">
        <v>112.44</v>
      </c>
      <c r="H503">
        <v>435</v>
      </c>
      <c r="I503">
        <v>125</v>
      </c>
      <c r="J503">
        <v>144.35</v>
      </c>
      <c r="K503" t="s">
        <v>19</v>
      </c>
      <c r="L503" s="1">
        <v>45306</v>
      </c>
      <c r="M503" s="1">
        <v>45310</v>
      </c>
      <c r="N503" t="s">
        <v>20</v>
      </c>
      <c r="O503">
        <v>62792.25</v>
      </c>
      <c r="P503">
        <f>(stock_supply_chain_data[[#This Row],[Delivery_Date]]-stock_supply_chain_data[[#This Row],[Order_Date]])</f>
        <v>4</v>
      </c>
    </row>
    <row r="504" spans="1:16" x14ac:dyDescent="0.45">
      <c r="A504" t="s">
        <v>567</v>
      </c>
      <c r="B504" t="s">
        <v>77</v>
      </c>
      <c r="C504" t="s">
        <v>75</v>
      </c>
      <c r="D504">
        <v>335.48</v>
      </c>
      <c r="E504" t="s">
        <v>30</v>
      </c>
      <c r="F504">
        <v>20.76</v>
      </c>
      <c r="G504">
        <v>356.24</v>
      </c>
      <c r="H504">
        <v>177</v>
      </c>
      <c r="I504">
        <v>790</v>
      </c>
      <c r="J504">
        <v>521.41</v>
      </c>
      <c r="K504" t="s">
        <v>25</v>
      </c>
      <c r="L504" s="1">
        <v>45376</v>
      </c>
      <c r="M504" s="1">
        <v>45385</v>
      </c>
      <c r="N504" t="s">
        <v>26</v>
      </c>
      <c r="O504">
        <v>92289.57</v>
      </c>
      <c r="P504">
        <f>(stock_supply_chain_data[[#This Row],[Delivery_Date]]-stock_supply_chain_data[[#This Row],[Order_Date]])</f>
        <v>9</v>
      </c>
    </row>
    <row r="505" spans="1:16" x14ac:dyDescent="0.45">
      <c r="A505" t="s">
        <v>568</v>
      </c>
      <c r="B505" t="s">
        <v>67</v>
      </c>
      <c r="C505" t="s">
        <v>44</v>
      </c>
      <c r="D505">
        <v>249.27</v>
      </c>
      <c r="E505" t="s">
        <v>18</v>
      </c>
      <c r="F505">
        <v>74.349999999999994</v>
      </c>
      <c r="G505">
        <v>323.62</v>
      </c>
      <c r="H505">
        <v>320</v>
      </c>
      <c r="I505">
        <v>818</v>
      </c>
      <c r="J505">
        <v>395.3</v>
      </c>
      <c r="K505" t="s">
        <v>37</v>
      </c>
      <c r="L505" s="1">
        <v>45131</v>
      </c>
      <c r="M505" s="1">
        <v>45138</v>
      </c>
      <c r="N505" t="s">
        <v>31</v>
      </c>
      <c r="O505">
        <v>126496</v>
      </c>
      <c r="P505">
        <f>(stock_supply_chain_data[[#This Row],[Delivery_Date]]-stock_supply_chain_data[[#This Row],[Order_Date]])</f>
        <v>7</v>
      </c>
    </row>
    <row r="506" spans="1:16" x14ac:dyDescent="0.45">
      <c r="A506" t="s">
        <v>569</v>
      </c>
      <c r="B506" t="s">
        <v>57</v>
      </c>
      <c r="C506" t="s">
        <v>29</v>
      </c>
      <c r="D506">
        <v>291.67</v>
      </c>
      <c r="E506" t="s">
        <v>18</v>
      </c>
      <c r="F506">
        <v>29.85</v>
      </c>
      <c r="G506">
        <v>321.52000000000004</v>
      </c>
      <c r="H506">
        <v>497</v>
      </c>
      <c r="I506">
        <v>769</v>
      </c>
      <c r="J506">
        <v>443.63</v>
      </c>
      <c r="K506" t="s">
        <v>19</v>
      </c>
      <c r="L506" s="1">
        <v>45231</v>
      </c>
      <c r="M506" s="1">
        <v>45243</v>
      </c>
      <c r="N506" t="s">
        <v>31</v>
      </c>
      <c r="O506">
        <v>220484.11</v>
      </c>
      <c r="P506">
        <f>(stock_supply_chain_data[[#This Row],[Delivery_Date]]-stock_supply_chain_data[[#This Row],[Order_Date]])</f>
        <v>12</v>
      </c>
    </row>
    <row r="507" spans="1:16" x14ac:dyDescent="0.45">
      <c r="A507" t="s">
        <v>570</v>
      </c>
      <c r="B507" t="s">
        <v>82</v>
      </c>
      <c r="C507" t="s">
        <v>44</v>
      </c>
      <c r="D507">
        <v>497.61</v>
      </c>
      <c r="E507" t="s">
        <v>18</v>
      </c>
      <c r="F507">
        <v>28.4</v>
      </c>
      <c r="G507">
        <v>526.01</v>
      </c>
      <c r="H507">
        <v>339</v>
      </c>
      <c r="I507">
        <v>558</v>
      </c>
      <c r="J507">
        <v>716.06</v>
      </c>
      <c r="K507" t="s">
        <v>41</v>
      </c>
      <c r="L507" s="1">
        <v>45639</v>
      </c>
      <c r="M507" s="1">
        <v>45649</v>
      </c>
      <c r="N507" t="s">
        <v>45</v>
      </c>
      <c r="O507">
        <v>242744.34</v>
      </c>
      <c r="P507">
        <f>(stock_supply_chain_data[[#This Row],[Delivery_Date]]-stock_supply_chain_data[[#This Row],[Order_Date]])</f>
        <v>10</v>
      </c>
    </row>
    <row r="508" spans="1:16" x14ac:dyDescent="0.45">
      <c r="A508" t="s">
        <v>571</v>
      </c>
      <c r="B508" t="s">
        <v>16</v>
      </c>
      <c r="C508" t="s">
        <v>17</v>
      </c>
      <c r="D508">
        <v>366.99</v>
      </c>
      <c r="E508" t="s">
        <v>24</v>
      </c>
      <c r="F508">
        <v>76.709999999999994</v>
      </c>
      <c r="G508">
        <v>443.7</v>
      </c>
      <c r="H508">
        <v>233</v>
      </c>
      <c r="I508">
        <v>417</v>
      </c>
      <c r="J508">
        <v>580.61</v>
      </c>
      <c r="K508" t="s">
        <v>25</v>
      </c>
      <c r="L508" s="1">
        <v>45144</v>
      </c>
      <c r="M508" s="1">
        <v>45147</v>
      </c>
      <c r="N508" t="s">
        <v>31</v>
      </c>
      <c r="O508">
        <v>135282.13</v>
      </c>
      <c r="P508">
        <f>(stock_supply_chain_data[[#This Row],[Delivery_Date]]-stock_supply_chain_data[[#This Row],[Order_Date]])</f>
        <v>3</v>
      </c>
    </row>
    <row r="509" spans="1:16" x14ac:dyDescent="0.45">
      <c r="A509" t="s">
        <v>572</v>
      </c>
      <c r="B509" t="s">
        <v>36</v>
      </c>
      <c r="C509" t="s">
        <v>23</v>
      </c>
      <c r="D509">
        <v>203.08</v>
      </c>
      <c r="E509" t="s">
        <v>30</v>
      </c>
      <c r="F509">
        <v>96.08</v>
      </c>
      <c r="G509">
        <v>299.16000000000003</v>
      </c>
      <c r="H509">
        <v>486</v>
      </c>
      <c r="I509">
        <v>835</v>
      </c>
      <c r="J509">
        <v>383.5</v>
      </c>
      <c r="K509" t="s">
        <v>34</v>
      </c>
      <c r="L509" s="1">
        <v>45395</v>
      </c>
      <c r="M509" s="1">
        <v>45403</v>
      </c>
      <c r="N509" t="s">
        <v>31</v>
      </c>
      <c r="O509">
        <v>186381</v>
      </c>
      <c r="P509">
        <f>(stock_supply_chain_data[[#This Row],[Delivery_Date]]-stock_supply_chain_data[[#This Row],[Order_Date]])</f>
        <v>8</v>
      </c>
    </row>
    <row r="510" spans="1:16" x14ac:dyDescent="0.45">
      <c r="A510" t="s">
        <v>573</v>
      </c>
      <c r="B510" t="s">
        <v>69</v>
      </c>
      <c r="C510" t="s">
        <v>23</v>
      </c>
      <c r="D510">
        <v>82.43</v>
      </c>
      <c r="E510" t="s">
        <v>18</v>
      </c>
      <c r="F510">
        <v>19.98</v>
      </c>
      <c r="G510">
        <v>102.41000000000001</v>
      </c>
      <c r="H510">
        <v>463</v>
      </c>
      <c r="I510">
        <v>882</v>
      </c>
      <c r="J510">
        <v>128.74</v>
      </c>
      <c r="K510" t="s">
        <v>41</v>
      </c>
      <c r="L510" s="1">
        <v>45073</v>
      </c>
      <c r="M510" s="1">
        <v>45074</v>
      </c>
      <c r="N510" t="s">
        <v>31</v>
      </c>
      <c r="O510">
        <v>59606.62</v>
      </c>
      <c r="P510">
        <f>(stock_supply_chain_data[[#This Row],[Delivery_Date]]-stock_supply_chain_data[[#This Row],[Order_Date]])</f>
        <v>1</v>
      </c>
    </row>
    <row r="511" spans="1:16" x14ac:dyDescent="0.45">
      <c r="A511" t="s">
        <v>574</v>
      </c>
      <c r="B511" t="s">
        <v>36</v>
      </c>
      <c r="C511" t="s">
        <v>23</v>
      </c>
      <c r="D511">
        <v>365.63</v>
      </c>
      <c r="E511" t="s">
        <v>18</v>
      </c>
      <c r="F511">
        <v>30.13</v>
      </c>
      <c r="G511">
        <v>395.76</v>
      </c>
      <c r="H511">
        <v>64</v>
      </c>
      <c r="I511">
        <v>737</v>
      </c>
      <c r="J511">
        <v>567.07000000000005</v>
      </c>
      <c r="K511" t="s">
        <v>41</v>
      </c>
      <c r="L511" s="1">
        <v>45134</v>
      </c>
      <c r="M511" s="1">
        <v>45138</v>
      </c>
      <c r="N511" t="s">
        <v>38</v>
      </c>
      <c r="O511">
        <v>36292.480000000003</v>
      </c>
      <c r="P511">
        <f>(stock_supply_chain_data[[#This Row],[Delivery_Date]]-stock_supply_chain_data[[#This Row],[Order_Date]])</f>
        <v>4</v>
      </c>
    </row>
    <row r="512" spans="1:16" x14ac:dyDescent="0.45">
      <c r="A512" t="s">
        <v>575</v>
      </c>
      <c r="B512" t="s">
        <v>52</v>
      </c>
      <c r="C512" t="s">
        <v>29</v>
      </c>
      <c r="D512">
        <v>175.39</v>
      </c>
      <c r="E512" t="s">
        <v>58</v>
      </c>
      <c r="F512">
        <v>8.9499999999999993</v>
      </c>
      <c r="G512">
        <v>184.33999999999997</v>
      </c>
      <c r="H512">
        <v>163</v>
      </c>
      <c r="I512">
        <v>381</v>
      </c>
      <c r="J512">
        <v>228.72</v>
      </c>
      <c r="K512" t="s">
        <v>37</v>
      </c>
      <c r="L512" s="1">
        <v>45156</v>
      </c>
      <c r="M512" s="1">
        <v>45157</v>
      </c>
      <c r="N512" t="s">
        <v>38</v>
      </c>
      <c r="O512">
        <v>37281.360000000001</v>
      </c>
      <c r="P512">
        <f>(stock_supply_chain_data[[#This Row],[Delivery_Date]]-stock_supply_chain_data[[#This Row],[Order_Date]])</f>
        <v>1</v>
      </c>
    </row>
    <row r="513" spans="1:16" x14ac:dyDescent="0.45">
      <c r="A513" t="s">
        <v>576</v>
      </c>
      <c r="B513" t="s">
        <v>123</v>
      </c>
      <c r="C513" t="s">
        <v>75</v>
      </c>
      <c r="D513">
        <v>148.07</v>
      </c>
      <c r="E513" t="s">
        <v>18</v>
      </c>
      <c r="F513">
        <v>23.29</v>
      </c>
      <c r="G513">
        <v>171.35999999999999</v>
      </c>
      <c r="H513">
        <v>177</v>
      </c>
      <c r="I513">
        <v>628</v>
      </c>
      <c r="J513">
        <v>206.21</v>
      </c>
      <c r="K513" t="s">
        <v>19</v>
      </c>
      <c r="L513" s="1">
        <v>45108</v>
      </c>
      <c r="M513" s="1">
        <v>45118</v>
      </c>
      <c r="N513" t="s">
        <v>45</v>
      </c>
      <c r="O513">
        <v>36499.17</v>
      </c>
      <c r="P513">
        <f>(stock_supply_chain_data[[#This Row],[Delivery_Date]]-stock_supply_chain_data[[#This Row],[Order_Date]])</f>
        <v>10</v>
      </c>
    </row>
    <row r="514" spans="1:16" x14ac:dyDescent="0.45">
      <c r="A514" t="s">
        <v>577</v>
      </c>
      <c r="B514" t="s">
        <v>28</v>
      </c>
      <c r="C514" t="s">
        <v>29</v>
      </c>
      <c r="D514">
        <v>344.7</v>
      </c>
      <c r="E514" t="s">
        <v>18</v>
      </c>
      <c r="F514">
        <v>64.83</v>
      </c>
      <c r="G514">
        <v>409.53</v>
      </c>
      <c r="H514">
        <v>325</v>
      </c>
      <c r="I514">
        <v>555</v>
      </c>
      <c r="J514">
        <v>599.51</v>
      </c>
      <c r="K514" t="s">
        <v>37</v>
      </c>
      <c r="L514" s="1">
        <v>45528</v>
      </c>
      <c r="M514" s="1">
        <v>45534</v>
      </c>
      <c r="N514" t="s">
        <v>20</v>
      </c>
      <c r="O514">
        <v>194840.75</v>
      </c>
      <c r="P514">
        <f>(stock_supply_chain_data[[#This Row],[Delivery_Date]]-stock_supply_chain_data[[#This Row],[Order_Date]])</f>
        <v>6</v>
      </c>
    </row>
    <row r="515" spans="1:16" x14ac:dyDescent="0.45">
      <c r="A515" t="s">
        <v>578</v>
      </c>
      <c r="B515" t="s">
        <v>121</v>
      </c>
      <c r="C515" t="s">
        <v>29</v>
      </c>
      <c r="D515">
        <v>405.64</v>
      </c>
      <c r="E515" t="s">
        <v>24</v>
      </c>
      <c r="F515">
        <v>98.44</v>
      </c>
      <c r="G515">
        <v>504.08</v>
      </c>
      <c r="H515">
        <v>224</v>
      </c>
      <c r="I515">
        <v>341</v>
      </c>
      <c r="J515">
        <v>700.83</v>
      </c>
      <c r="K515" t="s">
        <v>41</v>
      </c>
      <c r="L515" s="1">
        <v>45651</v>
      </c>
      <c r="M515" s="1">
        <v>45659</v>
      </c>
      <c r="N515" t="s">
        <v>26</v>
      </c>
      <c r="O515">
        <v>156985.92000000001</v>
      </c>
      <c r="P515">
        <f>(stock_supply_chain_data[[#This Row],[Delivery_Date]]-stock_supply_chain_data[[#This Row],[Order_Date]])</f>
        <v>8</v>
      </c>
    </row>
    <row r="516" spans="1:16" x14ac:dyDescent="0.45">
      <c r="A516" t="s">
        <v>579</v>
      </c>
      <c r="B516" t="s">
        <v>77</v>
      </c>
      <c r="C516" t="s">
        <v>75</v>
      </c>
      <c r="D516">
        <v>177.05</v>
      </c>
      <c r="E516" t="s">
        <v>58</v>
      </c>
      <c r="F516">
        <v>41.36</v>
      </c>
      <c r="G516">
        <v>218.41000000000003</v>
      </c>
      <c r="H516">
        <v>30</v>
      </c>
      <c r="I516">
        <v>538</v>
      </c>
      <c r="J516">
        <v>294.81</v>
      </c>
      <c r="K516" t="s">
        <v>19</v>
      </c>
      <c r="L516" s="1">
        <v>45294</v>
      </c>
      <c r="M516" s="1">
        <v>45298</v>
      </c>
      <c r="N516" t="s">
        <v>45</v>
      </c>
      <c r="O516">
        <v>8844.2999999999993</v>
      </c>
      <c r="P516">
        <f>(stock_supply_chain_data[[#This Row],[Delivery_Date]]-stock_supply_chain_data[[#This Row],[Order_Date]])</f>
        <v>4</v>
      </c>
    </row>
    <row r="517" spans="1:16" x14ac:dyDescent="0.45">
      <c r="A517" t="s">
        <v>580</v>
      </c>
      <c r="B517" t="s">
        <v>62</v>
      </c>
      <c r="C517" t="s">
        <v>49</v>
      </c>
      <c r="D517">
        <v>348.99</v>
      </c>
      <c r="E517" t="s">
        <v>58</v>
      </c>
      <c r="F517">
        <v>7.75</v>
      </c>
      <c r="G517">
        <v>356.74</v>
      </c>
      <c r="H517">
        <v>77</v>
      </c>
      <c r="I517">
        <v>53</v>
      </c>
      <c r="J517">
        <v>447.84</v>
      </c>
      <c r="K517" t="s">
        <v>19</v>
      </c>
      <c r="L517" s="1">
        <v>44991</v>
      </c>
      <c r="M517" s="1">
        <v>45004</v>
      </c>
      <c r="N517" t="s">
        <v>20</v>
      </c>
      <c r="O517">
        <v>34483.68</v>
      </c>
      <c r="P517">
        <f>(stock_supply_chain_data[[#This Row],[Delivery_Date]]-stock_supply_chain_data[[#This Row],[Order_Date]])</f>
        <v>13</v>
      </c>
    </row>
    <row r="518" spans="1:16" x14ac:dyDescent="0.45">
      <c r="A518" t="s">
        <v>581</v>
      </c>
      <c r="B518" t="s">
        <v>123</v>
      </c>
      <c r="C518" t="s">
        <v>75</v>
      </c>
      <c r="D518">
        <v>155.5</v>
      </c>
      <c r="E518" t="s">
        <v>24</v>
      </c>
      <c r="F518">
        <v>53.53</v>
      </c>
      <c r="G518">
        <v>209.03</v>
      </c>
      <c r="H518">
        <v>413</v>
      </c>
      <c r="I518">
        <v>167</v>
      </c>
      <c r="J518">
        <v>265.77999999999997</v>
      </c>
      <c r="K518" t="s">
        <v>25</v>
      </c>
      <c r="L518" s="1">
        <v>45411</v>
      </c>
      <c r="M518" s="1">
        <v>45421</v>
      </c>
      <c r="N518" t="s">
        <v>45</v>
      </c>
      <c r="O518">
        <v>109767.14</v>
      </c>
      <c r="P518">
        <f>(stock_supply_chain_data[[#This Row],[Delivery_Date]]-stock_supply_chain_data[[#This Row],[Order_Date]])</f>
        <v>10</v>
      </c>
    </row>
    <row r="519" spans="1:16" x14ac:dyDescent="0.45">
      <c r="A519" t="s">
        <v>582</v>
      </c>
      <c r="B519" t="s">
        <v>67</v>
      </c>
      <c r="C519" t="s">
        <v>44</v>
      </c>
      <c r="D519">
        <v>351.47</v>
      </c>
      <c r="E519" t="s">
        <v>58</v>
      </c>
      <c r="F519">
        <v>94.83</v>
      </c>
      <c r="G519">
        <v>446.3</v>
      </c>
      <c r="H519">
        <v>201</v>
      </c>
      <c r="I519">
        <v>779</v>
      </c>
      <c r="J519">
        <v>638.72</v>
      </c>
      <c r="K519" t="s">
        <v>25</v>
      </c>
      <c r="L519" s="1">
        <v>45160</v>
      </c>
      <c r="M519" s="1">
        <v>45165</v>
      </c>
      <c r="N519" t="s">
        <v>26</v>
      </c>
      <c r="O519">
        <v>128382.72</v>
      </c>
      <c r="P519">
        <f>(stock_supply_chain_data[[#This Row],[Delivery_Date]]-stock_supply_chain_data[[#This Row],[Order_Date]])</f>
        <v>5</v>
      </c>
    </row>
    <row r="520" spans="1:16" x14ac:dyDescent="0.45">
      <c r="A520" t="s">
        <v>583</v>
      </c>
      <c r="B520" t="s">
        <v>67</v>
      </c>
      <c r="C520" t="s">
        <v>44</v>
      </c>
      <c r="D520">
        <v>413.47</v>
      </c>
      <c r="E520" t="s">
        <v>30</v>
      </c>
      <c r="F520">
        <v>19.690000000000001</v>
      </c>
      <c r="G520">
        <v>433.16</v>
      </c>
      <c r="H520">
        <v>220</v>
      </c>
      <c r="I520">
        <v>33</v>
      </c>
      <c r="J520">
        <v>600.62</v>
      </c>
      <c r="K520" t="s">
        <v>25</v>
      </c>
      <c r="L520" s="1">
        <v>45263</v>
      </c>
      <c r="M520" s="1">
        <v>45274</v>
      </c>
      <c r="N520" t="s">
        <v>26</v>
      </c>
      <c r="O520">
        <v>132136.4</v>
      </c>
      <c r="P520">
        <f>(stock_supply_chain_data[[#This Row],[Delivery_Date]]-stock_supply_chain_data[[#This Row],[Order_Date]])</f>
        <v>11</v>
      </c>
    </row>
    <row r="521" spans="1:16" x14ac:dyDescent="0.45">
      <c r="A521" t="s">
        <v>584</v>
      </c>
      <c r="B521" t="s">
        <v>77</v>
      </c>
      <c r="C521" t="s">
        <v>75</v>
      </c>
      <c r="D521">
        <v>363.89</v>
      </c>
      <c r="E521" t="s">
        <v>30</v>
      </c>
      <c r="F521">
        <v>49.84</v>
      </c>
      <c r="G521">
        <v>413.73</v>
      </c>
      <c r="H521">
        <v>247</v>
      </c>
      <c r="I521">
        <v>234</v>
      </c>
      <c r="J521">
        <v>587.62</v>
      </c>
      <c r="K521" t="s">
        <v>41</v>
      </c>
      <c r="L521" s="1">
        <v>45424</v>
      </c>
      <c r="M521" s="1">
        <v>45437</v>
      </c>
      <c r="N521" t="s">
        <v>38</v>
      </c>
      <c r="O521">
        <v>145142.14000000001</v>
      </c>
      <c r="P521">
        <f>(stock_supply_chain_data[[#This Row],[Delivery_Date]]-stock_supply_chain_data[[#This Row],[Order_Date]])</f>
        <v>13</v>
      </c>
    </row>
    <row r="522" spans="1:16" x14ac:dyDescent="0.45">
      <c r="A522" t="s">
        <v>585</v>
      </c>
      <c r="B522" t="s">
        <v>82</v>
      </c>
      <c r="C522" t="s">
        <v>44</v>
      </c>
      <c r="D522">
        <v>19.690000000000001</v>
      </c>
      <c r="E522" t="s">
        <v>30</v>
      </c>
      <c r="F522">
        <v>18.829999999999998</v>
      </c>
      <c r="G522">
        <v>38.519999999999996</v>
      </c>
      <c r="H522">
        <v>37</v>
      </c>
      <c r="I522">
        <v>660</v>
      </c>
      <c r="J522">
        <v>47.73</v>
      </c>
      <c r="K522" t="s">
        <v>25</v>
      </c>
      <c r="L522" s="1">
        <v>45568</v>
      </c>
      <c r="M522" s="1">
        <v>45576</v>
      </c>
      <c r="N522" t="s">
        <v>45</v>
      </c>
      <c r="O522">
        <v>1766.01</v>
      </c>
      <c r="P522">
        <f>(stock_supply_chain_data[[#This Row],[Delivery_Date]]-stock_supply_chain_data[[#This Row],[Order_Date]])</f>
        <v>8</v>
      </c>
    </row>
    <row r="523" spans="1:16" x14ac:dyDescent="0.45">
      <c r="A523" t="s">
        <v>586</v>
      </c>
      <c r="B523" t="s">
        <v>43</v>
      </c>
      <c r="C523" t="s">
        <v>44</v>
      </c>
      <c r="D523">
        <v>345.79</v>
      </c>
      <c r="E523" t="s">
        <v>30</v>
      </c>
      <c r="F523">
        <v>18.78</v>
      </c>
      <c r="G523">
        <v>364.57000000000005</v>
      </c>
      <c r="H523">
        <v>443</v>
      </c>
      <c r="I523">
        <v>903</v>
      </c>
      <c r="J523">
        <v>460.18</v>
      </c>
      <c r="K523" t="s">
        <v>19</v>
      </c>
      <c r="L523" s="1">
        <v>45189</v>
      </c>
      <c r="M523" s="1">
        <v>45190</v>
      </c>
      <c r="N523" t="s">
        <v>45</v>
      </c>
      <c r="O523">
        <v>203859.74</v>
      </c>
      <c r="P523">
        <f>(stock_supply_chain_data[[#This Row],[Delivery_Date]]-stock_supply_chain_data[[#This Row],[Order_Date]])</f>
        <v>1</v>
      </c>
    </row>
    <row r="524" spans="1:16" x14ac:dyDescent="0.45">
      <c r="A524" t="s">
        <v>587</v>
      </c>
      <c r="B524" t="s">
        <v>121</v>
      </c>
      <c r="C524" t="s">
        <v>29</v>
      </c>
      <c r="D524">
        <v>316.92</v>
      </c>
      <c r="E524" t="s">
        <v>18</v>
      </c>
      <c r="F524">
        <v>80.45</v>
      </c>
      <c r="G524">
        <v>397.37</v>
      </c>
      <c r="H524">
        <v>21</v>
      </c>
      <c r="I524">
        <v>237</v>
      </c>
      <c r="J524">
        <v>505.01</v>
      </c>
      <c r="K524" t="s">
        <v>37</v>
      </c>
      <c r="L524" s="1">
        <v>45302</v>
      </c>
      <c r="M524" s="1">
        <v>45315</v>
      </c>
      <c r="N524" t="s">
        <v>45</v>
      </c>
      <c r="O524">
        <v>10605.21</v>
      </c>
      <c r="P524">
        <f>(stock_supply_chain_data[[#This Row],[Delivery_Date]]-stock_supply_chain_data[[#This Row],[Order_Date]])</f>
        <v>13</v>
      </c>
    </row>
    <row r="525" spans="1:16" x14ac:dyDescent="0.45">
      <c r="A525" t="s">
        <v>588</v>
      </c>
      <c r="B525" t="s">
        <v>22</v>
      </c>
      <c r="C525" t="s">
        <v>23</v>
      </c>
      <c r="D525">
        <v>258.58999999999997</v>
      </c>
      <c r="E525" t="s">
        <v>58</v>
      </c>
      <c r="F525">
        <v>5.52</v>
      </c>
      <c r="G525">
        <v>264.10999999999996</v>
      </c>
      <c r="H525">
        <v>268</v>
      </c>
      <c r="I525">
        <v>107</v>
      </c>
      <c r="J525">
        <v>349.05</v>
      </c>
      <c r="K525" t="s">
        <v>41</v>
      </c>
      <c r="L525" s="1">
        <v>44966</v>
      </c>
      <c r="M525" s="1">
        <v>44974</v>
      </c>
      <c r="N525" t="s">
        <v>38</v>
      </c>
      <c r="O525">
        <v>93545.4</v>
      </c>
      <c r="P525">
        <f>(stock_supply_chain_data[[#This Row],[Delivery_Date]]-stock_supply_chain_data[[#This Row],[Order_Date]])</f>
        <v>8</v>
      </c>
    </row>
    <row r="526" spans="1:16" x14ac:dyDescent="0.45">
      <c r="A526" t="s">
        <v>589</v>
      </c>
      <c r="B526" t="s">
        <v>16</v>
      </c>
      <c r="C526" t="s">
        <v>17</v>
      </c>
      <c r="D526">
        <v>364.14</v>
      </c>
      <c r="E526" t="s">
        <v>18</v>
      </c>
      <c r="F526">
        <v>69.959999999999994</v>
      </c>
      <c r="G526">
        <v>434.09999999999997</v>
      </c>
      <c r="H526">
        <v>14</v>
      </c>
      <c r="I526">
        <v>251</v>
      </c>
      <c r="J526">
        <v>552.78</v>
      </c>
      <c r="K526" t="s">
        <v>41</v>
      </c>
      <c r="L526" s="1">
        <v>45238</v>
      </c>
      <c r="M526" s="1">
        <v>45246</v>
      </c>
      <c r="N526" t="s">
        <v>38</v>
      </c>
      <c r="O526">
        <v>7738.92</v>
      </c>
      <c r="P526">
        <f>(stock_supply_chain_data[[#This Row],[Delivery_Date]]-stock_supply_chain_data[[#This Row],[Order_Date]])</f>
        <v>8</v>
      </c>
    </row>
    <row r="527" spans="1:16" x14ac:dyDescent="0.45">
      <c r="A527" t="s">
        <v>590</v>
      </c>
      <c r="B527" t="s">
        <v>52</v>
      </c>
      <c r="C527" t="s">
        <v>29</v>
      </c>
      <c r="D527">
        <v>73.150000000000006</v>
      </c>
      <c r="E527" t="s">
        <v>24</v>
      </c>
      <c r="F527">
        <v>63.59</v>
      </c>
      <c r="G527">
        <v>136.74</v>
      </c>
      <c r="H527">
        <v>252</v>
      </c>
      <c r="I527">
        <v>746</v>
      </c>
      <c r="J527">
        <v>177.76</v>
      </c>
      <c r="K527" t="s">
        <v>37</v>
      </c>
      <c r="L527" s="1">
        <v>45435</v>
      </c>
      <c r="M527" s="1">
        <v>45439</v>
      </c>
      <c r="N527" t="s">
        <v>26</v>
      </c>
      <c r="O527">
        <v>44795.519999999997</v>
      </c>
      <c r="P527">
        <f>(stock_supply_chain_data[[#This Row],[Delivery_Date]]-stock_supply_chain_data[[#This Row],[Order_Date]])</f>
        <v>4</v>
      </c>
    </row>
    <row r="528" spans="1:16" x14ac:dyDescent="0.45">
      <c r="A528" t="s">
        <v>591</v>
      </c>
      <c r="B528" t="s">
        <v>92</v>
      </c>
      <c r="C528" t="s">
        <v>23</v>
      </c>
      <c r="D528">
        <v>373.68</v>
      </c>
      <c r="E528" t="s">
        <v>24</v>
      </c>
      <c r="F528">
        <v>92.67</v>
      </c>
      <c r="G528">
        <v>466.35</v>
      </c>
      <c r="H528">
        <v>173</v>
      </c>
      <c r="I528">
        <v>495</v>
      </c>
      <c r="J528">
        <v>653.27</v>
      </c>
      <c r="K528" t="s">
        <v>34</v>
      </c>
      <c r="L528" s="1">
        <v>45116</v>
      </c>
      <c r="M528" s="1">
        <v>45122</v>
      </c>
      <c r="N528" t="s">
        <v>26</v>
      </c>
      <c r="O528">
        <v>113015.71</v>
      </c>
      <c r="P528">
        <f>(stock_supply_chain_data[[#This Row],[Delivery_Date]]-stock_supply_chain_data[[#This Row],[Order_Date]])</f>
        <v>6</v>
      </c>
    </row>
    <row r="529" spans="1:16" x14ac:dyDescent="0.45">
      <c r="A529" t="s">
        <v>592</v>
      </c>
      <c r="B529" t="s">
        <v>67</v>
      </c>
      <c r="C529" t="s">
        <v>44</v>
      </c>
      <c r="D529">
        <v>290.14</v>
      </c>
      <c r="E529" t="s">
        <v>18</v>
      </c>
      <c r="F529">
        <v>32.99</v>
      </c>
      <c r="G529">
        <v>323.13</v>
      </c>
      <c r="H529">
        <v>130</v>
      </c>
      <c r="I529">
        <v>999</v>
      </c>
      <c r="J529">
        <v>398.63</v>
      </c>
      <c r="K529" t="s">
        <v>19</v>
      </c>
      <c r="L529" s="1">
        <v>45212</v>
      </c>
      <c r="M529" s="1">
        <v>45224</v>
      </c>
      <c r="N529" t="s">
        <v>31</v>
      </c>
      <c r="O529">
        <v>51821.9</v>
      </c>
      <c r="P529">
        <f>(stock_supply_chain_data[[#This Row],[Delivery_Date]]-stock_supply_chain_data[[#This Row],[Order_Date]])</f>
        <v>12</v>
      </c>
    </row>
    <row r="530" spans="1:16" x14ac:dyDescent="0.45">
      <c r="A530" t="s">
        <v>593</v>
      </c>
      <c r="B530" t="s">
        <v>16</v>
      </c>
      <c r="C530" t="s">
        <v>17</v>
      </c>
      <c r="D530">
        <v>352.93</v>
      </c>
      <c r="E530" t="s">
        <v>24</v>
      </c>
      <c r="F530">
        <v>66.53</v>
      </c>
      <c r="G530">
        <v>419.46000000000004</v>
      </c>
      <c r="H530">
        <v>419</v>
      </c>
      <c r="I530">
        <v>113</v>
      </c>
      <c r="J530">
        <v>576.79</v>
      </c>
      <c r="K530" t="s">
        <v>37</v>
      </c>
      <c r="L530" s="1">
        <v>45616</v>
      </c>
      <c r="M530" s="1">
        <v>45628</v>
      </c>
      <c r="N530" t="s">
        <v>20</v>
      </c>
      <c r="O530">
        <v>241675.01</v>
      </c>
      <c r="P530">
        <f>(stock_supply_chain_data[[#This Row],[Delivery_Date]]-stock_supply_chain_data[[#This Row],[Order_Date]])</f>
        <v>12</v>
      </c>
    </row>
    <row r="531" spans="1:16" x14ac:dyDescent="0.45">
      <c r="A531" t="s">
        <v>594</v>
      </c>
      <c r="B531" t="s">
        <v>52</v>
      </c>
      <c r="C531" t="s">
        <v>29</v>
      </c>
      <c r="D531">
        <v>409.87</v>
      </c>
      <c r="E531" t="s">
        <v>30</v>
      </c>
      <c r="F531">
        <v>38.35</v>
      </c>
      <c r="G531">
        <v>448.22</v>
      </c>
      <c r="H531">
        <v>339</v>
      </c>
      <c r="I531">
        <v>289</v>
      </c>
      <c r="J531">
        <v>658.83</v>
      </c>
      <c r="K531" t="s">
        <v>25</v>
      </c>
      <c r="L531" s="1">
        <v>45150</v>
      </c>
      <c r="M531" s="1">
        <v>45158</v>
      </c>
      <c r="N531" t="s">
        <v>26</v>
      </c>
      <c r="O531">
        <v>223343.37</v>
      </c>
      <c r="P531">
        <f>(stock_supply_chain_data[[#This Row],[Delivery_Date]]-stock_supply_chain_data[[#This Row],[Order_Date]])</f>
        <v>8</v>
      </c>
    </row>
    <row r="532" spans="1:16" x14ac:dyDescent="0.45">
      <c r="A532" t="s">
        <v>595</v>
      </c>
      <c r="B532" t="s">
        <v>143</v>
      </c>
      <c r="C532" t="s">
        <v>49</v>
      </c>
      <c r="D532">
        <v>181.86</v>
      </c>
      <c r="E532" t="s">
        <v>18</v>
      </c>
      <c r="F532">
        <v>54.77</v>
      </c>
      <c r="G532">
        <v>236.63000000000002</v>
      </c>
      <c r="H532">
        <v>465</v>
      </c>
      <c r="I532">
        <v>852</v>
      </c>
      <c r="J532">
        <v>298.47000000000003</v>
      </c>
      <c r="K532" t="s">
        <v>41</v>
      </c>
      <c r="L532" s="1">
        <v>45327</v>
      </c>
      <c r="M532" s="1">
        <v>45340</v>
      </c>
      <c r="N532" t="s">
        <v>31</v>
      </c>
      <c r="O532">
        <v>138788.54999999999</v>
      </c>
      <c r="P532">
        <f>(stock_supply_chain_data[[#This Row],[Delivery_Date]]-stock_supply_chain_data[[#This Row],[Order_Date]])</f>
        <v>13</v>
      </c>
    </row>
    <row r="533" spans="1:16" x14ac:dyDescent="0.45">
      <c r="A533" t="s">
        <v>596</v>
      </c>
      <c r="B533" t="s">
        <v>16</v>
      </c>
      <c r="C533" t="s">
        <v>17</v>
      </c>
      <c r="D533">
        <v>344.78</v>
      </c>
      <c r="E533" t="s">
        <v>58</v>
      </c>
      <c r="F533">
        <v>14.23</v>
      </c>
      <c r="G533">
        <v>359.01</v>
      </c>
      <c r="H533">
        <v>327</v>
      </c>
      <c r="I533">
        <v>101</v>
      </c>
      <c r="J533">
        <v>537.16999999999996</v>
      </c>
      <c r="K533" t="s">
        <v>34</v>
      </c>
      <c r="L533" s="1">
        <v>45343</v>
      </c>
      <c r="M533" s="1">
        <v>45350</v>
      </c>
      <c r="N533" t="s">
        <v>45</v>
      </c>
      <c r="O533">
        <v>175654.59</v>
      </c>
      <c r="P533">
        <f>(stock_supply_chain_data[[#This Row],[Delivery_Date]]-stock_supply_chain_data[[#This Row],[Order_Date]])</f>
        <v>7</v>
      </c>
    </row>
    <row r="534" spans="1:16" x14ac:dyDescent="0.45">
      <c r="A534" t="s">
        <v>597</v>
      </c>
      <c r="B534" t="s">
        <v>48</v>
      </c>
      <c r="C534" t="s">
        <v>49</v>
      </c>
      <c r="D534">
        <v>312.36</v>
      </c>
      <c r="E534" t="s">
        <v>30</v>
      </c>
      <c r="F534">
        <v>51.41</v>
      </c>
      <c r="G534">
        <v>363.77</v>
      </c>
      <c r="H534">
        <v>64</v>
      </c>
      <c r="I534">
        <v>214</v>
      </c>
      <c r="J534">
        <v>523.67999999999995</v>
      </c>
      <c r="K534" t="s">
        <v>37</v>
      </c>
      <c r="L534" s="1">
        <v>45312</v>
      </c>
      <c r="M534" s="1">
        <v>45325</v>
      </c>
      <c r="N534" t="s">
        <v>20</v>
      </c>
      <c r="O534">
        <v>33515.519999999997</v>
      </c>
      <c r="P534">
        <f>(stock_supply_chain_data[[#This Row],[Delivery_Date]]-stock_supply_chain_data[[#This Row],[Order_Date]])</f>
        <v>13</v>
      </c>
    </row>
    <row r="535" spans="1:16" x14ac:dyDescent="0.45">
      <c r="A535" t="s">
        <v>598</v>
      </c>
      <c r="B535" t="s">
        <v>121</v>
      </c>
      <c r="C535" t="s">
        <v>29</v>
      </c>
      <c r="D535">
        <v>469.94</v>
      </c>
      <c r="E535" t="s">
        <v>58</v>
      </c>
      <c r="F535">
        <v>11.79</v>
      </c>
      <c r="G535">
        <v>481.73</v>
      </c>
      <c r="H535">
        <v>278</v>
      </c>
      <c r="I535">
        <v>684</v>
      </c>
      <c r="J535">
        <v>662.38</v>
      </c>
      <c r="K535" t="s">
        <v>41</v>
      </c>
      <c r="L535" s="1">
        <v>45568</v>
      </c>
      <c r="M535" s="1">
        <v>45573</v>
      </c>
      <c r="N535" t="s">
        <v>45</v>
      </c>
      <c r="O535">
        <v>184141.64</v>
      </c>
      <c r="P535">
        <f>(stock_supply_chain_data[[#This Row],[Delivery_Date]]-stock_supply_chain_data[[#This Row],[Order_Date]])</f>
        <v>5</v>
      </c>
    </row>
    <row r="536" spans="1:16" x14ac:dyDescent="0.45">
      <c r="A536" t="s">
        <v>599</v>
      </c>
      <c r="B536" t="s">
        <v>22</v>
      </c>
      <c r="C536" t="s">
        <v>23</v>
      </c>
      <c r="D536">
        <v>12.62</v>
      </c>
      <c r="E536" t="s">
        <v>58</v>
      </c>
      <c r="F536">
        <v>55.46</v>
      </c>
      <c r="G536">
        <v>68.08</v>
      </c>
      <c r="H536">
        <v>407</v>
      </c>
      <c r="I536">
        <v>900</v>
      </c>
      <c r="J536">
        <v>85.11</v>
      </c>
      <c r="K536" t="s">
        <v>41</v>
      </c>
      <c r="L536" s="1">
        <v>45180</v>
      </c>
      <c r="M536" s="1">
        <v>45187</v>
      </c>
      <c r="N536" t="s">
        <v>20</v>
      </c>
      <c r="O536">
        <v>34639.769999999997</v>
      </c>
      <c r="P536">
        <f>(stock_supply_chain_data[[#This Row],[Delivery_Date]]-stock_supply_chain_data[[#This Row],[Order_Date]])</f>
        <v>7</v>
      </c>
    </row>
    <row r="537" spans="1:16" x14ac:dyDescent="0.45">
      <c r="A537" t="s">
        <v>600</v>
      </c>
      <c r="B537" t="s">
        <v>121</v>
      </c>
      <c r="C537" t="s">
        <v>29</v>
      </c>
      <c r="D537">
        <v>82.35</v>
      </c>
      <c r="E537" t="s">
        <v>58</v>
      </c>
      <c r="F537">
        <v>83.89</v>
      </c>
      <c r="G537">
        <v>166.24</v>
      </c>
      <c r="H537">
        <v>442</v>
      </c>
      <c r="I537">
        <v>48</v>
      </c>
      <c r="J537">
        <v>202.26</v>
      </c>
      <c r="K537" t="s">
        <v>25</v>
      </c>
      <c r="L537" s="1">
        <v>44956</v>
      </c>
      <c r="M537" s="1">
        <v>44963</v>
      </c>
      <c r="N537" t="s">
        <v>31</v>
      </c>
      <c r="O537">
        <v>89398.92</v>
      </c>
      <c r="P537">
        <f>(stock_supply_chain_data[[#This Row],[Delivery_Date]]-stock_supply_chain_data[[#This Row],[Order_Date]])</f>
        <v>7</v>
      </c>
    </row>
    <row r="538" spans="1:16" x14ac:dyDescent="0.45">
      <c r="A538" t="s">
        <v>601</v>
      </c>
      <c r="B538" t="s">
        <v>28</v>
      </c>
      <c r="C538" t="s">
        <v>29</v>
      </c>
      <c r="D538">
        <v>173.82</v>
      </c>
      <c r="E538" t="s">
        <v>24</v>
      </c>
      <c r="F538">
        <v>65.69</v>
      </c>
      <c r="G538">
        <v>239.51</v>
      </c>
      <c r="H538">
        <v>393</v>
      </c>
      <c r="I538">
        <v>646</v>
      </c>
      <c r="J538">
        <v>340.52</v>
      </c>
      <c r="K538" t="s">
        <v>34</v>
      </c>
      <c r="L538" s="1">
        <v>45426</v>
      </c>
      <c r="M538" s="1">
        <v>45435</v>
      </c>
      <c r="N538" t="s">
        <v>38</v>
      </c>
      <c r="O538">
        <v>133824.35999999999</v>
      </c>
      <c r="P538">
        <f>(stock_supply_chain_data[[#This Row],[Delivery_Date]]-stock_supply_chain_data[[#This Row],[Order_Date]])</f>
        <v>9</v>
      </c>
    </row>
    <row r="539" spans="1:16" x14ac:dyDescent="0.45">
      <c r="A539" t="s">
        <v>602</v>
      </c>
      <c r="B539" t="s">
        <v>22</v>
      </c>
      <c r="C539" t="s">
        <v>23</v>
      </c>
      <c r="D539">
        <v>285.69</v>
      </c>
      <c r="E539" t="s">
        <v>24</v>
      </c>
      <c r="F539">
        <v>9.85</v>
      </c>
      <c r="G539">
        <v>295.54000000000002</v>
      </c>
      <c r="H539">
        <v>107</v>
      </c>
      <c r="I539">
        <v>928</v>
      </c>
      <c r="J539">
        <v>354.8</v>
      </c>
      <c r="K539" t="s">
        <v>25</v>
      </c>
      <c r="L539" s="1">
        <v>45170</v>
      </c>
      <c r="M539" s="1">
        <v>45175</v>
      </c>
      <c r="N539" t="s">
        <v>38</v>
      </c>
      <c r="O539">
        <v>37963.599999999999</v>
      </c>
      <c r="P539">
        <f>(stock_supply_chain_data[[#This Row],[Delivery_Date]]-stock_supply_chain_data[[#This Row],[Order_Date]])</f>
        <v>5</v>
      </c>
    </row>
    <row r="540" spans="1:16" x14ac:dyDescent="0.45">
      <c r="A540" t="s">
        <v>603</v>
      </c>
      <c r="B540" t="s">
        <v>67</v>
      </c>
      <c r="C540" t="s">
        <v>44</v>
      </c>
      <c r="D540">
        <v>280.75</v>
      </c>
      <c r="E540" t="s">
        <v>58</v>
      </c>
      <c r="F540">
        <v>27.75</v>
      </c>
      <c r="G540">
        <v>308.5</v>
      </c>
      <c r="H540">
        <v>500</v>
      </c>
      <c r="I540">
        <v>161</v>
      </c>
      <c r="J540">
        <v>391.8</v>
      </c>
      <c r="K540" t="s">
        <v>41</v>
      </c>
      <c r="L540" s="1">
        <v>45504</v>
      </c>
      <c r="M540" s="1">
        <v>45518</v>
      </c>
      <c r="N540" t="s">
        <v>26</v>
      </c>
      <c r="O540">
        <v>195900</v>
      </c>
      <c r="P540">
        <f>(stock_supply_chain_data[[#This Row],[Delivery_Date]]-stock_supply_chain_data[[#This Row],[Order_Date]])</f>
        <v>14</v>
      </c>
    </row>
    <row r="541" spans="1:16" x14ac:dyDescent="0.45">
      <c r="A541" t="s">
        <v>604</v>
      </c>
      <c r="B541" t="s">
        <v>22</v>
      </c>
      <c r="C541" t="s">
        <v>23</v>
      </c>
      <c r="D541">
        <v>498.65</v>
      </c>
      <c r="E541" t="s">
        <v>18</v>
      </c>
      <c r="F541">
        <v>44.91</v>
      </c>
      <c r="G541">
        <v>543.55999999999995</v>
      </c>
      <c r="H541">
        <v>281</v>
      </c>
      <c r="I541">
        <v>987</v>
      </c>
      <c r="J541">
        <v>722.98</v>
      </c>
      <c r="K541" t="s">
        <v>19</v>
      </c>
      <c r="L541" s="1">
        <v>45040</v>
      </c>
      <c r="M541" s="1">
        <v>45053</v>
      </c>
      <c r="N541" t="s">
        <v>38</v>
      </c>
      <c r="O541">
        <v>203157.38</v>
      </c>
      <c r="P541">
        <f>(stock_supply_chain_data[[#This Row],[Delivery_Date]]-stock_supply_chain_data[[#This Row],[Order_Date]])</f>
        <v>13</v>
      </c>
    </row>
    <row r="542" spans="1:16" x14ac:dyDescent="0.45">
      <c r="A542" t="s">
        <v>605</v>
      </c>
      <c r="B542" t="s">
        <v>55</v>
      </c>
      <c r="C542" t="s">
        <v>44</v>
      </c>
      <c r="D542">
        <v>172.88</v>
      </c>
      <c r="E542" t="s">
        <v>24</v>
      </c>
      <c r="F542">
        <v>81.06</v>
      </c>
      <c r="G542">
        <v>253.94</v>
      </c>
      <c r="H542">
        <v>422</v>
      </c>
      <c r="I542">
        <v>57</v>
      </c>
      <c r="J542">
        <v>316.31</v>
      </c>
      <c r="K542" t="s">
        <v>34</v>
      </c>
      <c r="L542" s="1">
        <v>45452</v>
      </c>
      <c r="M542" s="1">
        <v>45462</v>
      </c>
      <c r="N542" t="s">
        <v>45</v>
      </c>
      <c r="O542">
        <v>133482.82</v>
      </c>
      <c r="P542">
        <f>(stock_supply_chain_data[[#This Row],[Delivery_Date]]-stock_supply_chain_data[[#This Row],[Order_Date]])</f>
        <v>10</v>
      </c>
    </row>
    <row r="543" spans="1:16" x14ac:dyDescent="0.45">
      <c r="A543" t="s">
        <v>606</v>
      </c>
      <c r="B543" t="s">
        <v>16</v>
      </c>
      <c r="C543" t="s">
        <v>17</v>
      </c>
      <c r="D543">
        <v>87.32</v>
      </c>
      <c r="E543" t="s">
        <v>58</v>
      </c>
      <c r="F543">
        <v>40.89</v>
      </c>
      <c r="G543">
        <v>128.20999999999998</v>
      </c>
      <c r="H543">
        <v>462</v>
      </c>
      <c r="I543">
        <v>320</v>
      </c>
      <c r="J543">
        <v>161.46</v>
      </c>
      <c r="K543" t="s">
        <v>37</v>
      </c>
      <c r="L543" s="1">
        <v>45134</v>
      </c>
      <c r="M543" s="1">
        <v>45147</v>
      </c>
      <c r="N543" t="s">
        <v>45</v>
      </c>
      <c r="O543">
        <v>74594.52</v>
      </c>
      <c r="P543">
        <f>(stock_supply_chain_data[[#This Row],[Delivery_Date]]-stock_supply_chain_data[[#This Row],[Order_Date]])</f>
        <v>13</v>
      </c>
    </row>
    <row r="544" spans="1:16" x14ac:dyDescent="0.45">
      <c r="A544" t="s">
        <v>607</v>
      </c>
      <c r="B544" t="s">
        <v>112</v>
      </c>
      <c r="C544" t="s">
        <v>49</v>
      </c>
      <c r="D544">
        <v>388.26</v>
      </c>
      <c r="E544" t="s">
        <v>18</v>
      </c>
      <c r="F544">
        <v>21.56</v>
      </c>
      <c r="G544">
        <v>409.82</v>
      </c>
      <c r="H544">
        <v>458</v>
      </c>
      <c r="I544">
        <v>402</v>
      </c>
      <c r="J544">
        <v>592.94000000000005</v>
      </c>
      <c r="K544" t="s">
        <v>19</v>
      </c>
      <c r="L544" s="1">
        <v>45477</v>
      </c>
      <c r="M544" s="1">
        <v>45478</v>
      </c>
      <c r="N544" t="s">
        <v>45</v>
      </c>
      <c r="O544">
        <v>271566.52</v>
      </c>
      <c r="P544">
        <f>(stock_supply_chain_data[[#This Row],[Delivery_Date]]-stock_supply_chain_data[[#This Row],[Order_Date]])</f>
        <v>1</v>
      </c>
    </row>
    <row r="545" spans="1:16" x14ac:dyDescent="0.45">
      <c r="A545" t="s">
        <v>608</v>
      </c>
      <c r="B545" t="s">
        <v>52</v>
      </c>
      <c r="C545" t="s">
        <v>29</v>
      </c>
      <c r="D545">
        <v>33.35</v>
      </c>
      <c r="E545" t="s">
        <v>18</v>
      </c>
      <c r="F545">
        <v>70.09</v>
      </c>
      <c r="G545">
        <v>103.44</v>
      </c>
      <c r="H545">
        <v>59</v>
      </c>
      <c r="I545">
        <v>870</v>
      </c>
      <c r="J545">
        <v>136.21</v>
      </c>
      <c r="K545" t="s">
        <v>34</v>
      </c>
      <c r="L545" s="1">
        <v>45405</v>
      </c>
      <c r="M545" s="1">
        <v>45407</v>
      </c>
      <c r="N545" t="s">
        <v>38</v>
      </c>
      <c r="O545">
        <v>8036.39</v>
      </c>
      <c r="P545">
        <f>(stock_supply_chain_data[[#This Row],[Delivery_Date]]-stock_supply_chain_data[[#This Row],[Order_Date]])</f>
        <v>2</v>
      </c>
    </row>
    <row r="546" spans="1:16" x14ac:dyDescent="0.45">
      <c r="A546" t="s">
        <v>609</v>
      </c>
      <c r="B546" t="s">
        <v>149</v>
      </c>
      <c r="C546" t="s">
        <v>75</v>
      </c>
      <c r="D546">
        <v>313.87</v>
      </c>
      <c r="E546" t="s">
        <v>30</v>
      </c>
      <c r="F546">
        <v>55.53</v>
      </c>
      <c r="G546">
        <v>369.4</v>
      </c>
      <c r="H546">
        <v>447</v>
      </c>
      <c r="I546">
        <v>215</v>
      </c>
      <c r="J546">
        <v>490.92</v>
      </c>
      <c r="K546" t="s">
        <v>41</v>
      </c>
      <c r="L546" s="1">
        <v>45249</v>
      </c>
      <c r="M546" s="1">
        <v>45254</v>
      </c>
      <c r="N546" t="s">
        <v>20</v>
      </c>
      <c r="O546">
        <v>219441.24</v>
      </c>
      <c r="P546">
        <f>(stock_supply_chain_data[[#This Row],[Delivery_Date]]-stock_supply_chain_data[[#This Row],[Order_Date]])</f>
        <v>5</v>
      </c>
    </row>
    <row r="547" spans="1:16" x14ac:dyDescent="0.45">
      <c r="A547" t="s">
        <v>610</v>
      </c>
      <c r="B547" t="s">
        <v>40</v>
      </c>
      <c r="C547" t="s">
        <v>17</v>
      </c>
      <c r="D547">
        <v>400.65</v>
      </c>
      <c r="E547" t="s">
        <v>30</v>
      </c>
      <c r="F547">
        <v>82.11</v>
      </c>
      <c r="G547">
        <v>482.76</v>
      </c>
      <c r="H547">
        <v>109</v>
      </c>
      <c r="I547">
        <v>931</v>
      </c>
      <c r="J547">
        <v>695.8</v>
      </c>
      <c r="K547" t="s">
        <v>34</v>
      </c>
      <c r="L547" s="1">
        <v>45376</v>
      </c>
      <c r="M547" s="1">
        <v>45380</v>
      </c>
      <c r="N547" t="s">
        <v>38</v>
      </c>
      <c r="O547">
        <v>75842.2</v>
      </c>
      <c r="P547">
        <f>(stock_supply_chain_data[[#This Row],[Delivery_Date]]-stock_supply_chain_data[[#This Row],[Order_Date]])</f>
        <v>4</v>
      </c>
    </row>
    <row r="548" spans="1:16" x14ac:dyDescent="0.45">
      <c r="A548" t="s">
        <v>611</v>
      </c>
      <c r="B548" t="s">
        <v>57</v>
      </c>
      <c r="C548" t="s">
        <v>29</v>
      </c>
      <c r="D548">
        <v>400.58</v>
      </c>
      <c r="E548" t="s">
        <v>58</v>
      </c>
      <c r="F548">
        <v>58.8</v>
      </c>
      <c r="G548">
        <v>459.38</v>
      </c>
      <c r="H548">
        <v>173</v>
      </c>
      <c r="I548">
        <v>794</v>
      </c>
      <c r="J548">
        <v>680.9</v>
      </c>
      <c r="K548" t="s">
        <v>34</v>
      </c>
      <c r="L548" s="1">
        <v>45172</v>
      </c>
      <c r="M548" s="1">
        <v>45173</v>
      </c>
      <c r="N548" t="s">
        <v>45</v>
      </c>
      <c r="O548">
        <v>117795.7</v>
      </c>
      <c r="P548">
        <f>(stock_supply_chain_data[[#This Row],[Delivery_Date]]-stock_supply_chain_data[[#This Row],[Order_Date]])</f>
        <v>1</v>
      </c>
    </row>
    <row r="549" spans="1:16" x14ac:dyDescent="0.45">
      <c r="A549" t="s">
        <v>612</v>
      </c>
      <c r="B549" t="s">
        <v>112</v>
      </c>
      <c r="C549" t="s">
        <v>49</v>
      </c>
      <c r="D549">
        <v>220.24</v>
      </c>
      <c r="E549" t="s">
        <v>58</v>
      </c>
      <c r="F549">
        <v>41.38</v>
      </c>
      <c r="G549">
        <v>261.62</v>
      </c>
      <c r="H549">
        <v>409</v>
      </c>
      <c r="I549">
        <v>607</v>
      </c>
      <c r="J549">
        <v>387.74</v>
      </c>
      <c r="K549" t="s">
        <v>41</v>
      </c>
      <c r="L549" s="1">
        <v>45275</v>
      </c>
      <c r="M549" s="1">
        <v>45279</v>
      </c>
      <c r="N549" t="s">
        <v>45</v>
      </c>
      <c r="O549">
        <v>158585.66</v>
      </c>
      <c r="P549">
        <f>(stock_supply_chain_data[[#This Row],[Delivery_Date]]-stock_supply_chain_data[[#This Row],[Order_Date]])</f>
        <v>4</v>
      </c>
    </row>
    <row r="550" spans="1:16" x14ac:dyDescent="0.45">
      <c r="A550" t="s">
        <v>613</v>
      </c>
      <c r="B550" t="s">
        <v>213</v>
      </c>
      <c r="C550" t="s">
        <v>23</v>
      </c>
      <c r="D550">
        <v>227.73</v>
      </c>
      <c r="E550" t="s">
        <v>24</v>
      </c>
      <c r="F550">
        <v>60.86</v>
      </c>
      <c r="G550">
        <v>288.58999999999997</v>
      </c>
      <c r="H550">
        <v>124</v>
      </c>
      <c r="I550">
        <v>546</v>
      </c>
      <c r="J550">
        <v>357.31</v>
      </c>
      <c r="K550" t="s">
        <v>41</v>
      </c>
      <c r="L550" s="1">
        <v>45492</v>
      </c>
      <c r="M550" s="1">
        <v>45495</v>
      </c>
      <c r="N550" t="s">
        <v>26</v>
      </c>
      <c r="O550">
        <v>44306.44</v>
      </c>
      <c r="P550">
        <f>(stock_supply_chain_data[[#This Row],[Delivery_Date]]-stock_supply_chain_data[[#This Row],[Order_Date]])</f>
        <v>3</v>
      </c>
    </row>
    <row r="551" spans="1:16" x14ac:dyDescent="0.45">
      <c r="A551" t="s">
        <v>614</v>
      </c>
      <c r="B551" t="s">
        <v>77</v>
      </c>
      <c r="C551" t="s">
        <v>75</v>
      </c>
      <c r="D551">
        <v>240.62</v>
      </c>
      <c r="E551" t="s">
        <v>24</v>
      </c>
      <c r="F551">
        <v>52.03</v>
      </c>
      <c r="G551">
        <v>292.64999999999998</v>
      </c>
      <c r="H551">
        <v>155</v>
      </c>
      <c r="I551">
        <v>962</v>
      </c>
      <c r="J551">
        <v>364.92</v>
      </c>
      <c r="K551" t="s">
        <v>41</v>
      </c>
      <c r="L551" s="1">
        <v>45241</v>
      </c>
      <c r="M551" s="1">
        <v>45247</v>
      </c>
      <c r="N551" t="s">
        <v>20</v>
      </c>
      <c r="O551">
        <v>56562.6</v>
      </c>
      <c r="P551">
        <f>(stock_supply_chain_data[[#This Row],[Delivery_Date]]-stock_supply_chain_data[[#This Row],[Order_Date]])</f>
        <v>6</v>
      </c>
    </row>
    <row r="552" spans="1:16" x14ac:dyDescent="0.45">
      <c r="A552" t="s">
        <v>615</v>
      </c>
      <c r="B552" t="s">
        <v>55</v>
      </c>
      <c r="C552" t="s">
        <v>44</v>
      </c>
      <c r="D552">
        <v>99.34</v>
      </c>
      <c r="E552" t="s">
        <v>18</v>
      </c>
      <c r="F552">
        <v>29.37</v>
      </c>
      <c r="G552">
        <v>128.71</v>
      </c>
      <c r="H552">
        <v>161</v>
      </c>
      <c r="I552">
        <v>13</v>
      </c>
      <c r="J552">
        <v>164.01</v>
      </c>
      <c r="K552" t="s">
        <v>19</v>
      </c>
      <c r="L552" s="1">
        <v>45587</v>
      </c>
      <c r="M552" s="1">
        <v>45598</v>
      </c>
      <c r="N552" t="s">
        <v>38</v>
      </c>
      <c r="O552">
        <v>26405.61</v>
      </c>
      <c r="P552">
        <f>(stock_supply_chain_data[[#This Row],[Delivery_Date]]-stock_supply_chain_data[[#This Row],[Order_Date]])</f>
        <v>11</v>
      </c>
    </row>
    <row r="553" spans="1:16" x14ac:dyDescent="0.45">
      <c r="A553" t="s">
        <v>616</v>
      </c>
      <c r="B553" t="s">
        <v>69</v>
      </c>
      <c r="C553" t="s">
        <v>23</v>
      </c>
      <c r="D553">
        <v>91.17</v>
      </c>
      <c r="E553" t="s">
        <v>30</v>
      </c>
      <c r="F553">
        <v>56.85</v>
      </c>
      <c r="G553">
        <v>148.02000000000001</v>
      </c>
      <c r="H553">
        <v>135</v>
      </c>
      <c r="I553">
        <v>611</v>
      </c>
      <c r="J553">
        <v>201.4</v>
      </c>
      <c r="K553" t="s">
        <v>19</v>
      </c>
      <c r="L553" s="1">
        <v>45625</v>
      </c>
      <c r="M553" s="1">
        <v>45636</v>
      </c>
      <c r="N553" t="s">
        <v>38</v>
      </c>
      <c r="O553">
        <v>27189</v>
      </c>
      <c r="P553">
        <f>(stock_supply_chain_data[[#This Row],[Delivery_Date]]-stock_supply_chain_data[[#This Row],[Order_Date]])</f>
        <v>11</v>
      </c>
    </row>
    <row r="554" spans="1:16" x14ac:dyDescent="0.45">
      <c r="A554" t="s">
        <v>617</v>
      </c>
      <c r="B554" t="s">
        <v>36</v>
      </c>
      <c r="C554" t="s">
        <v>23</v>
      </c>
      <c r="D554">
        <v>176.26</v>
      </c>
      <c r="E554" t="s">
        <v>58</v>
      </c>
      <c r="F554">
        <v>80.53</v>
      </c>
      <c r="G554">
        <v>256.78999999999996</v>
      </c>
      <c r="H554">
        <v>26</v>
      </c>
      <c r="I554">
        <v>433</v>
      </c>
      <c r="J554">
        <v>324.67</v>
      </c>
      <c r="K554" t="s">
        <v>41</v>
      </c>
      <c r="L554" s="1">
        <v>45000</v>
      </c>
      <c r="M554" s="1">
        <v>45001</v>
      </c>
      <c r="N554" t="s">
        <v>20</v>
      </c>
      <c r="O554">
        <v>8441.42</v>
      </c>
      <c r="P554">
        <f>(stock_supply_chain_data[[#This Row],[Delivery_Date]]-stock_supply_chain_data[[#This Row],[Order_Date]])</f>
        <v>1</v>
      </c>
    </row>
    <row r="555" spans="1:16" x14ac:dyDescent="0.45">
      <c r="A555" t="s">
        <v>618</v>
      </c>
      <c r="B555" t="s">
        <v>92</v>
      </c>
      <c r="C555" t="s">
        <v>23</v>
      </c>
      <c r="D555">
        <v>30.26</v>
      </c>
      <c r="E555" t="s">
        <v>18</v>
      </c>
      <c r="F555">
        <v>23.48</v>
      </c>
      <c r="G555">
        <v>53.74</v>
      </c>
      <c r="H555">
        <v>71</v>
      </c>
      <c r="I555">
        <v>324</v>
      </c>
      <c r="J555">
        <v>79.55</v>
      </c>
      <c r="K555" t="s">
        <v>37</v>
      </c>
      <c r="L555" s="1">
        <v>45373</v>
      </c>
      <c r="M555" s="1">
        <v>45378</v>
      </c>
      <c r="N555" t="s">
        <v>45</v>
      </c>
      <c r="O555">
        <v>5648.05</v>
      </c>
      <c r="P555">
        <f>(stock_supply_chain_data[[#This Row],[Delivery_Date]]-stock_supply_chain_data[[#This Row],[Order_Date]])</f>
        <v>5</v>
      </c>
    </row>
    <row r="556" spans="1:16" x14ac:dyDescent="0.45">
      <c r="A556" t="s">
        <v>619</v>
      </c>
      <c r="B556" t="s">
        <v>112</v>
      </c>
      <c r="C556" t="s">
        <v>49</v>
      </c>
      <c r="D556">
        <v>491.19</v>
      </c>
      <c r="E556" t="s">
        <v>58</v>
      </c>
      <c r="F556">
        <v>16.91</v>
      </c>
      <c r="G556">
        <v>508.1</v>
      </c>
      <c r="H556">
        <v>281</v>
      </c>
      <c r="I556">
        <v>557</v>
      </c>
      <c r="J556">
        <v>699.34</v>
      </c>
      <c r="K556" t="s">
        <v>41</v>
      </c>
      <c r="L556" s="1">
        <v>45417</v>
      </c>
      <c r="M556" s="1">
        <v>45420</v>
      </c>
      <c r="N556" t="s">
        <v>31</v>
      </c>
      <c r="O556">
        <v>196514.54</v>
      </c>
      <c r="P556">
        <f>(stock_supply_chain_data[[#This Row],[Delivery_Date]]-stock_supply_chain_data[[#This Row],[Order_Date]])</f>
        <v>3</v>
      </c>
    </row>
    <row r="557" spans="1:16" x14ac:dyDescent="0.45">
      <c r="A557" t="s">
        <v>620</v>
      </c>
      <c r="B557" t="s">
        <v>62</v>
      </c>
      <c r="C557" t="s">
        <v>49</v>
      </c>
      <c r="D557">
        <v>150.56</v>
      </c>
      <c r="E557" t="s">
        <v>58</v>
      </c>
      <c r="F557">
        <v>75.27</v>
      </c>
      <c r="G557">
        <v>225.82999999999998</v>
      </c>
      <c r="H557">
        <v>159</v>
      </c>
      <c r="I557">
        <v>128</v>
      </c>
      <c r="J557">
        <v>304.57</v>
      </c>
      <c r="K557" t="s">
        <v>37</v>
      </c>
      <c r="L557" s="1">
        <v>45616</v>
      </c>
      <c r="M557" s="1">
        <v>45624</v>
      </c>
      <c r="N557" t="s">
        <v>20</v>
      </c>
      <c r="O557">
        <v>48426.63</v>
      </c>
      <c r="P557">
        <f>(stock_supply_chain_data[[#This Row],[Delivery_Date]]-stock_supply_chain_data[[#This Row],[Order_Date]])</f>
        <v>8</v>
      </c>
    </row>
    <row r="558" spans="1:16" x14ac:dyDescent="0.45">
      <c r="A558" t="s">
        <v>621</v>
      </c>
      <c r="B558" t="s">
        <v>79</v>
      </c>
      <c r="C558" t="s">
        <v>44</v>
      </c>
      <c r="D558">
        <v>332.28</v>
      </c>
      <c r="E558" t="s">
        <v>30</v>
      </c>
      <c r="F558">
        <v>5.1100000000000003</v>
      </c>
      <c r="G558">
        <v>337.39</v>
      </c>
      <c r="H558">
        <v>24</v>
      </c>
      <c r="I558">
        <v>918</v>
      </c>
      <c r="J558">
        <v>417.17</v>
      </c>
      <c r="K558" t="s">
        <v>25</v>
      </c>
      <c r="L558" s="1">
        <v>45592</v>
      </c>
      <c r="M558" s="1">
        <v>45595</v>
      </c>
      <c r="N558" t="s">
        <v>26</v>
      </c>
      <c r="O558">
        <v>10012.08</v>
      </c>
      <c r="P558">
        <f>(stock_supply_chain_data[[#This Row],[Delivery_Date]]-stock_supply_chain_data[[#This Row],[Order_Date]])</f>
        <v>3</v>
      </c>
    </row>
    <row r="559" spans="1:16" x14ac:dyDescent="0.45">
      <c r="A559" t="s">
        <v>622</v>
      </c>
      <c r="B559" t="s">
        <v>57</v>
      </c>
      <c r="C559" t="s">
        <v>29</v>
      </c>
      <c r="D559">
        <v>434.4</v>
      </c>
      <c r="E559" t="s">
        <v>30</v>
      </c>
      <c r="F559">
        <v>72.31</v>
      </c>
      <c r="G559">
        <v>506.71</v>
      </c>
      <c r="H559">
        <v>474</v>
      </c>
      <c r="I559">
        <v>965</v>
      </c>
      <c r="J559">
        <v>610.47</v>
      </c>
      <c r="K559" t="s">
        <v>19</v>
      </c>
      <c r="L559" s="1">
        <v>45472</v>
      </c>
      <c r="M559" s="1">
        <v>45484</v>
      </c>
      <c r="N559" t="s">
        <v>20</v>
      </c>
      <c r="O559">
        <v>289362.78000000003</v>
      </c>
      <c r="P559">
        <f>(stock_supply_chain_data[[#This Row],[Delivery_Date]]-stock_supply_chain_data[[#This Row],[Order_Date]])</f>
        <v>12</v>
      </c>
    </row>
    <row r="560" spans="1:16" x14ac:dyDescent="0.45">
      <c r="A560" t="s">
        <v>623</v>
      </c>
      <c r="B560" t="s">
        <v>16</v>
      </c>
      <c r="C560" t="s">
        <v>17</v>
      </c>
      <c r="D560">
        <v>343.55</v>
      </c>
      <c r="E560" t="s">
        <v>30</v>
      </c>
      <c r="F560">
        <v>34.53</v>
      </c>
      <c r="G560">
        <v>378.08000000000004</v>
      </c>
      <c r="H560">
        <v>34</v>
      </c>
      <c r="I560">
        <v>883</v>
      </c>
      <c r="J560">
        <v>545.32000000000005</v>
      </c>
      <c r="K560" t="s">
        <v>37</v>
      </c>
      <c r="L560" s="1">
        <v>45632</v>
      </c>
      <c r="M560" s="1">
        <v>45641</v>
      </c>
      <c r="N560" t="s">
        <v>20</v>
      </c>
      <c r="O560">
        <v>18540.88</v>
      </c>
      <c r="P560">
        <f>(stock_supply_chain_data[[#This Row],[Delivery_Date]]-stock_supply_chain_data[[#This Row],[Order_Date]])</f>
        <v>9</v>
      </c>
    </row>
    <row r="561" spans="1:16" x14ac:dyDescent="0.45">
      <c r="A561" t="s">
        <v>624</v>
      </c>
      <c r="B561" t="s">
        <v>112</v>
      </c>
      <c r="C561" t="s">
        <v>49</v>
      </c>
      <c r="D561">
        <v>234.85</v>
      </c>
      <c r="E561" t="s">
        <v>58</v>
      </c>
      <c r="F561">
        <v>88.88</v>
      </c>
      <c r="G561">
        <v>323.73</v>
      </c>
      <c r="H561">
        <v>219</v>
      </c>
      <c r="I561">
        <v>548</v>
      </c>
      <c r="J561">
        <v>420.88</v>
      </c>
      <c r="K561" t="s">
        <v>37</v>
      </c>
      <c r="L561" s="1">
        <v>45441</v>
      </c>
      <c r="M561" s="1">
        <v>45454</v>
      </c>
      <c r="N561" t="s">
        <v>20</v>
      </c>
      <c r="O561">
        <v>92172.72</v>
      </c>
      <c r="P561">
        <f>(stock_supply_chain_data[[#This Row],[Delivery_Date]]-stock_supply_chain_data[[#This Row],[Order_Date]])</f>
        <v>13</v>
      </c>
    </row>
    <row r="562" spans="1:16" x14ac:dyDescent="0.45">
      <c r="A562" t="s">
        <v>625</v>
      </c>
      <c r="B562" t="s">
        <v>33</v>
      </c>
      <c r="C562" t="s">
        <v>29</v>
      </c>
      <c r="D562">
        <v>467.68</v>
      </c>
      <c r="E562" t="s">
        <v>58</v>
      </c>
      <c r="F562">
        <v>82.09</v>
      </c>
      <c r="G562">
        <v>549.77</v>
      </c>
      <c r="H562">
        <v>275</v>
      </c>
      <c r="I562">
        <v>886</v>
      </c>
      <c r="J562">
        <v>813.41</v>
      </c>
      <c r="K562" t="s">
        <v>37</v>
      </c>
      <c r="L562" s="1">
        <v>44957</v>
      </c>
      <c r="M562" s="1">
        <v>44966</v>
      </c>
      <c r="N562" t="s">
        <v>45</v>
      </c>
      <c r="O562">
        <v>223687.75</v>
      </c>
      <c r="P562">
        <f>(stock_supply_chain_data[[#This Row],[Delivery_Date]]-stock_supply_chain_data[[#This Row],[Order_Date]])</f>
        <v>9</v>
      </c>
    </row>
    <row r="563" spans="1:16" x14ac:dyDescent="0.45">
      <c r="A563" t="s">
        <v>626</v>
      </c>
      <c r="B563" t="s">
        <v>40</v>
      </c>
      <c r="C563" t="s">
        <v>17</v>
      </c>
      <c r="D563">
        <v>221.82</v>
      </c>
      <c r="E563" t="s">
        <v>24</v>
      </c>
      <c r="F563">
        <v>20.84</v>
      </c>
      <c r="G563">
        <v>242.66</v>
      </c>
      <c r="H563">
        <v>280</v>
      </c>
      <c r="I563">
        <v>627</v>
      </c>
      <c r="J563">
        <v>317.79000000000002</v>
      </c>
      <c r="K563" t="s">
        <v>19</v>
      </c>
      <c r="L563" s="1">
        <v>45514</v>
      </c>
      <c r="M563" s="1">
        <v>45520</v>
      </c>
      <c r="N563" t="s">
        <v>38</v>
      </c>
      <c r="O563">
        <v>88981.2</v>
      </c>
      <c r="P563">
        <f>(stock_supply_chain_data[[#This Row],[Delivery_Date]]-stock_supply_chain_data[[#This Row],[Order_Date]])</f>
        <v>6</v>
      </c>
    </row>
    <row r="564" spans="1:16" x14ac:dyDescent="0.45">
      <c r="A564" t="s">
        <v>627</v>
      </c>
      <c r="B564" t="s">
        <v>36</v>
      </c>
      <c r="C564" t="s">
        <v>23</v>
      </c>
      <c r="D564">
        <v>431.61</v>
      </c>
      <c r="E564" t="s">
        <v>58</v>
      </c>
      <c r="F564">
        <v>80.87</v>
      </c>
      <c r="G564">
        <v>512.48</v>
      </c>
      <c r="H564">
        <v>406</v>
      </c>
      <c r="I564">
        <v>808</v>
      </c>
      <c r="J564">
        <v>723.96</v>
      </c>
      <c r="K564" t="s">
        <v>34</v>
      </c>
      <c r="L564" s="1">
        <v>45067</v>
      </c>
      <c r="M564" s="1">
        <v>45078</v>
      </c>
      <c r="N564" t="s">
        <v>26</v>
      </c>
      <c r="O564">
        <v>293927.76</v>
      </c>
      <c r="P564">
        <f>(stock_supply_chain_data[[#This Row],[Delivery_Date]]-stock_supply_chain_data[[#This Row],[Order_Date]])</f>
        <v>11</v>
      </c>
    </row>
    <row r="565" spans="1:16" x14ac:dyDescent="0.45">
      <c r="A565" t="s">
        <v>628</v>
      </c>
      <c r="B565" t="s">
        <v>112</v>
      </c>
      <c r="C565" t="s">
        <v>49</v>
      </c>
      <c r="D565">
        <v>272.76</v>
      </c>
      <c r="E565" t="s">
        <v>58</v>
      </c>
      <c r="F565">
        <v>18.079999999999998</v>
      </c>
      <c r="G565">
        <v>290.83999999999997</v>
      </c>
      <c r="H565">
        <v>491</v>
      </c>
      <c r="I565">
        <v>186</v>
      </c>
      <c r="J565">
        <v>386.68</v>
      </c>
      <c r="K565" t="s">
        <v>19</v>
      </c>
      <c r="L565" s="1">
        <v>45222</v>
      </c>
      <c r="M565" s="1">
        <v>45233</v>
      </c>
      <c r="N565" t="s">
        <v>38</v>
      </c>
      <c r="O565">
        <v>189859.88</v>
      </c>
      <c r="P565">
        <f>(stock_supply_chain_data[[#This Row],[Delivery_Date]]-stock_supply_chain_data[[#This Row],[Order_Date]])</f>
        <v>11</v>
      </c>
    </row>
    <row r="566" spans="1:16" x14ac:dyDescent="0.45">
      <c r="A566" t="s">
        <v>629</v>
      </c>
      <c r="B566" t="s">
        <v>69</v>
      </c>
      <c r="C566" t="s">
        <v>23</v>
      </c>
      <c r="D566">
        <v>494.77</v>
      </c>
      <c r="E566" t="s">
        <v>24</v>
      </c>
      <c r="F566">
        <v>92.57</v>
      </c>
      <c r="G566">
        <v>587.33999999999992</v>
      </c>
      <c r="H566">
        <v>219</v>
      </c>
      <c r="I566">
        <v>676</v>
      </c>
      <c r="J566">
        <v>710.34</v>
      </c>
      <c r="K566" t="s">
        <v>34</v>
      </c>
      <c r="L566" s="1">
        <v>45247</v>
      </c>
      <c r="M566" s="1">
        <v>45257</v>
      </c>
      <c r="N566" t="s">
        <v>31</v>
      </c>
      <c r="O566">
        <v>155564.46</v>
      </c>
      <c r="P566">
        <f>(stock_supply_chain_data[[#This Row],[Delivery_Date]]-stock_supply_chain_data[[#This Row],[Order_Date]])</f>
        <v>10</v>
      </c>
    </row>
    <row r="567" spans="1:16" x14ac:dyDescent="0.45">
      <c r="A567" t="s">
        <v>630</v>
      </c>
      <c r="B567" t="s">
        <v>74</v>
      </c>
      <c r="C567" t="s">
        <v>75</v>
      </c>
      <c r="D567">
        <v>198.25</v>
      </c>
      <c r="E567" t="s">
        <v>18</v>
      </c>
      <c r="F567">
        <v>83.22</v>
      </c>
      <c r="G567">
        <v>281.47000000000003</v>
      </c>
      <c r="H567">
        <v>435</v>
      </c>
      <c r="I567">
        <v>318</v>
      </c>
      <c r="J567">
        <v>415.09</v>
      </c>
      <c r="K567" t="s">
        <v>25</v>
      </c>
      <c r="L567" s="1">
        <v>45289</v>
      </c>
      <c r="M567" s="1">
        <v>45292</v>
      </c>
      <c r="N567" t="s">
        <v>31</v>
      </c>
      <c r="O567">
        <v>180564.15</v>
      </c>
      <c r="P567">
        <f>(stock_supply_chain_data[[#This Row],[Delivery_Date]]-stock_supply_chain_data[[#This Row],[Order_Date]])</f>
        <v>3</v>
      </c>
    </row>
    <row r="568" spans="1:16" x14ac:dyDescent="0.45">
      <c r="A568" t="s">
        <v>631</v>
      </c>
      <c r="B568" t="s">
        <v>55</v>
      </c>
      <c r="C568" t="s">
        <v>44</v>
      </c>
      <c r="D568">
        <v>16.86</v>
      </c>
      <c r="E568" t="s">
        <v>30</v>
      </c>
      <c r="F568">
        <v>77.930000000000007</v>
      </c>
      <c r="G568">
        <v>94.79</v>
      </c>
      <c r="H568">
        <v>275</v>
      </c>
      <c r="I568">
        <v>115</v>
      </c>
      <c r="J568">
        <v>114.25</v>
      </c>
      <c r="K568" t="s">
        <v>25</v>
      </c>
      <c r="L568" s="1">
        <v>45219</v>
      </c>
      <c r="M568" s="1">
        <v>45223</v>
      </c>
      <c r="N568" t="s">
        <v>45</v>
      </c>
      <c r="O568">
        <v>31418.75</v>
      </c>
      <c r="P568">
        <f>(stock_supply_chain_data[[#This Row],[Delivery_Date]]-stock_supply_chain_data[[#This Row],[Order_Date]])</f>
        <v>4</v>
      </c>
    </row>
    <row r="569" spans="1:16" x14ac:dyDescent="0.45">
      <c r="A569" t="s">
        <v>632</v>
      </c>
      <c r="B569" t="s">
        <v>149</v>
      </c>
      <c r="C569" t="s">
        <v>75</v>
      </c>
      <c r="D569">
        <v>136.57</v>
      </c>
      <c r="E569" t="s">
        <v>24</v>
      </c>
      <c r="F569">
        <v>74.650000000000006</v>
      </c>
      <c r="G569">
        <v>211.22</v>
      </c>
      <c r="H569">
        <v>248</v>
      </c>
      <c r="I569">
        <v>479</v>
      </c>
      <c r="J569">
        <v>262.29000000000002</v>
      </c>
      <c r="K569" t="s">
        <v>41</v>
      </c>
      <c r="L569" s="1">
        <v>44948</v>
      </c>
      <c r="M569" s="1">
        <v>44956</v>
      </c>
      <c r="N569" t="s">
        <v>31</v>
      </c>
      <c r="O569">
        <v>65047.92</v>
      </c>
      <c r="P569">
        <f>(stock_supply_chain_data[[#This Row],[Delivery_Date]]-stock_supply_chain_data[[#This Row],[Order_Date]])</f>
        <v>8</v>
      </c>
    </row>
    <row r="570" spans="1:16" x14ac:dyDescent="0.45">
      <c r="A570" t="s">
        <v>633</v>
      </c>
      <c r="B570" t="s">
        <v>123</v>
      </c>
      <c r="C570" t="s">
        <v>75</v>
      </c>
      <c r="D570">
        <v>181.95</v>
      </c>
      <c r="E570" t="s">
        <v>30</v>
      </c>
      <c r="F570">
        <v>80.78</v>
      </c>
      <c r="G570">
        <v>262.73</v>
      </c>
      <c r="H570">
        <v>190</v>
      </c>
      <c r="I570">
        <v>3</v>
      </c>
      <c r="J570">
        <v>385.5</v>
      </c>
      <c r="K570" t="s">
        <v>37</v>
      </c>
      <c r="L570" s="1">
        <v>45603</v>
      </c>
      <c r="M570" s="1">
        <v>45614</v>
      </c>
      <c r="N570" t="s">
        <v>31</v>
      </c>
      <c r="O570">
        <v>73245</v>
      </c>
      <c r="P570">
        <f>(stock_supply_chain_data[[#This Row],[Delivery_Date]]-stock_supply_chain_data[[#This Row],[Order_Date]])</f>
        <v>11</v>
      </c>
    </row>
    <row r="571" spans="1:16" x14ac:dyDescent="0.45">
      <c r="A571" t="s">
        <v>634</v>
      </c>
      <c r="B571" t="s">
        <v>123</v>
      </c>
      <c r="C571" t="s">
        <v>75</v>
      </c>
      <c r="D571">
        <v>491.19</v>
      </c>
      <c r="E571" t="s">
        <v>24</v>
      </c>
      <c r="F571">
        <v>45.8</v>
      </c>
      <c r="G571">
        <v>536.99</v>
      </c>
      <c r="H571">
        <v>454</v>
      </c>
      <c r="I571">
        <v>859</v>
      </c>
      <c r="J571">
        <v>801.85</v>
      </c>
      <c r="K571" t="s">
        <v>25</v>
      </c>
      <c r="L571" s="1">
        <v>45418</v>
      </c>
      <c r="M571" s="1">
        <v>45426</v>
      </c>
      <c r="N571" t="s">
        <v>20</v>
      </c>
      <c r="O571">
        <v>364039.9</v>
      </c>
      <c r="P571">
        <f>(stock_supply_chain_data[[#This Row],[Delivery_Date]]-stock_supply_chain_data[[#This Row],[Order_Date]])</f>
        <v>8</v>
      </c>
    </row>
    <row r="572" spans="1:16" x14ac:dyDescent="0.45">
      <c r="A572" t="s">
        <v>635</v>
      </c>
      <c r="B572" t="s">
        <v>57</v>
      </c>
      <c r="C572" t="s">
        <v>29</v>
      </c>
      <c r="D572">
        <v>444.15</v>
      </c>
      <c r="E572" t="s">
        <v>58</v>
      </c>
      <c r="F572">
        <v>27.3</v>
      </c>
      <c r="G572">
        <v>471.45</v>
      </c>
      <c r="H572">
        <v>427</v>
      </c>
      <c r="I572">
        <v>952</v>
      </c>
      <c r="J572">
        <v>680.45</v>
      </c>
      <c r="K572" t="s">
        <v>37</v>
      </c>
      <c r="L572" s="1">
        <v>45395</v>
      </c>
      <c r="M572" s="1">
        <v>45405</v>
      </c>
      <c r="N572" t="s">
        <v>45</v>
      </c>
      <c r="O572">
        <v>290552.15000000002</v>
      </c>
      <c r="P572">
        <f>(stock_supply_chain_data[[#This Row],[Delivery_Date]]-stock_supply_chain_data[[#This Row],[Order_Date]])</f>
        <v>10</v>
      </c>
    </row>
    <row r="573" spans="1:16" x14ac:dyDescent="0.45">
      <c r="A573" t="s">
        <v>636</v>
      </c>
      <c r="B573" t="s">
        <v>62</v>
      </c>
      <c r="C573" t="s">
        <v>49</v>
      </c>
      <c r="D573">
        <v>430.39</v>
      </c>
      <c r="E573" t="s">
        <v>58</v>
      </c>
      <c r="F573">
        <v>26.3</v>
      </c>
      <c r="G573">
        <v>456.69</v>
      </c>
      <c r="H573">
        <v>133</v>
      </c>
      <c r="I573">
        <v>939</v>
      </c>
      <c r="J573">
        <v>585.20000000000005</v>
      </c>
      <c r="K573" t="s">
        <v>19</v>
      </c>
      <c r="L573" s="1">
        <v>45294</v>
      </c>
      <c r="M573" s="1">
        <v>45301</v>
      </c>
      <c r="N573" t="s">
        <v>20</v>
      </c>
      <c r="O573">
        <v>77831.600000000006</v>
      </c>
      <c r="P573">
        <f>(stock_supply_chain_data[[#This Row],[Delivery_Date]]-stock_supply_chain_data[[#This Row],[Order_Date]])</f>
        <v>7</v>
      </c>
    </row>
    <row r="574" spans="1:16" x14ac:dyDescent="0.45">
      <c r="A574" t="s">
        <v>637</v>
      </c>
      <c r="B574" t="s">
        <v>55</v>
      </c>
      <c r="C574" t="s">
        <v>44</v>
      </c>
      <c r="D574">
        <v>452.58</v>
      </c>
      <c r="E574" t="s">
        <v>18</v>
      </c>
      <c r="F574">
        <v>90.35</v>
      </c>
      <c r="G574">
        <v>542.92999999999995</v>
      </c>
      <c r="H574">
        <v>405</v>
      </c>
      <c r="I574">
        <v>716</v>
      </c>
      <c r="J574">
        <v>728.25</v>
      </c>
      <c r="K574" t="s">
        <v>19</v>
      </c>
      <c r="L574" s="1">
        <v>45478</v>
      </c>
      <c r="M574" s="1">
        <v>45490</v>
      </c>
      <c r="N574" t="s">
        <v>31</v>
      </c>
      <c r="O574">
        <v>294941.25</v>
      </c>
      <c r="P574">
        <f>(stock_supply_chain_data[[#This Row],[Delivery_Date]]-stock_supply_chain_data[[#This Row],[Order_Date]])</f>
        <v>12</v>
      </c>
    </row>
    <row r="575" spans="1:16" x14ac:dyDescent="0.45">
      <c r="A575" t="s">
        <v>638</v>
      </c>
      <c r="B575" t="s">
        <v>123</v>
      </c>
      <c r="C575" t="s">
        <v>75</v>
      </c>
      <c r="D575">
        <v>277.8</v>
      </c>
      <c r="E575" t="s">
        <v>24</v>
      </c>
      <c r="F575">
        <v>67.64</v>
      </c>
      <c r="G575">
        <v>345.44</v>
      </c>
      <c r="H575">
        <v>68</v>
      </c>
      <c r="I575">
        <v>199</v>
      </c>
      <c r="J575">
        <v>512.51</v>
      </c>
      <c r="K575" t="s">
        <v>19</v>
      </c>
      <c r="L575" s="1">
        <v>45417</v>
      </c>
      <c r="M575" s="1">
        <v>45428</v>
      </c>
      <c r="N575" t="s">
        <v>20</v>
      </c>
      <c r="O575">
        <v>34850.68</v>
      </c>
      <c r="P575">
        <f>(stock_supply_chain_data[[#This Row],[Delivery_Date]]-stock_supply_chain_data[[#This Row],[Order_Date]])</f>
        <v>11</v>
      </c>
    </row>
    <row r="576" spans="1:16" x14ac:dyDescent="0.45">
      <c r="A576" t="s">
        <v>639</v>
      </c>
      <c r="B576" t="s">
        <v>143</v>
      </c>
      <c r="C576" t="s">
        <v>49</v>
      </c>
      <c r="D576">
        <v>109.94</v>
      </c>
      <c r="E576" t="s">
        <v>24</v>
      </c>
      <c r="F576">
        <v>38.200000000000003</v>
      </c>
      <c r="G576">
        <v>148.13999999999999</v>
      </c>
      <c r="H576">
        <v>168</v>
      </c>
      <c r="I576">
        <v>98</v>
      </c>
      <c r="J576">
        <v>205.88</v>
      </c>
      <c r="K576" t="s">
        <v>34</v>
      </c>
      <c r="L576" s="1">
        <v>45099</v>
      </c>
      <c r="M576" s="1">
        <v>45113</v>
      </c>
      <c r="N576" t="s">
        <v>31</v>
      </c>
      <c r="O576">
        <v>34587.839999999997</v>
      </c>
      <c r="P576">
        <f>(stock_supply_chain_data[[#This Row],[Delivery_Date]]-stock_supply_chain_data[[#This Row],[Order_Date]])</f>
        <v>14</v>
      </c>
    </row>
    <row r="577" spans="1:16" x14ac:dyDescent="0.45">
      <c r="A577" t="s">
        <v>640</v>
      </c>
      <c r="B577" t="s">
        <v>119</v>
      </c>
      <c r="C577" t="s">
        <v>49</v>
      </c>
      <c r="D577">
        <v>466.26</v>
      </c>
      <c r="E577" t="s">
        <v>30</v>
      </c>
      <c r="F577">
        <v>99.84</v>
      </c>
      <c r="G577">
        <v>566.1</v>
      </c>
      <c r="H577">
        <v>23</v>
      </c>
      <c r="I577">
        <v>227</v>
      </c>
      <c r="J577">
        <v>758.26</v>
      </c>
      <c r="K577" t="s">
        <v>41</v>
      </c>
      <c r="L577" s="1">
        <v>45142</v>
      </c>
      <c r="M577" s="1">
        <v>45153</v>
      </c>
      <c r="N577" t="s">
        <v>26</v>
      </c>
      <c r="O577">
        <v>17439.98</v>
      </c>
      <c r="P577">
        <f>(stock_supply_chain_data[[#This Row],[Delivery_Date]]-stock_supply_chain_data[[#This Row],[Order_Date]])</f>
        <v>11</v>
      </c>
    </row>
    <row r="578" spans="1:16" x14ac:dyDescent="0.45">
      <c r="A578" t="s">
        <v>641</v>
      </c>
      <c r="B578" t="s">
        <v>67</v>
      </c>
      <c r="C578" t="s">
        <v>44</v>
      </c>
      <c r="D578">
        <v>316.95</v>
      </c>
      <c r="E578" t="s">
        <v>24</v>
      </c>
      <c r="F578">
        <v>12.95</v>
      </c>
      <c r="G578">
        <v>329.9</v>
      </c>
      <c r="H578">
        <v>474</v>
      </c>
      <c r="I578">
        <v>403</v>
      </c>
      <c r="J578">
        <v>458.84</v>
      </c>
      <c r="K578" t="s">
        <v>25</v>
      </c>
      <c r="L578" s="1">
        <v>45205</v>
      </c>
      <c r="M578" s="1">
        <v>45210</v>
      </c>
      <c r="N578" t="s">
        <v>20</v>
      </c>
      <c r="O578">
        <v>217490.16</v>
      </c>
      <c r="P578">
        <f>(stock_supply_chain_data[[#This Row],[Delivery_Date]]-stock_supply_chain_data[[#This Row],[Order_Date]])</f>
        <v>5</v>
      </c>
    </row>
    <row r="579" spans="1:16" x14ac:dyDescent="0.45">
      <c r="A579" t="s">
        <v>642</v>
      </c>
      <c r="B579" t="s">
        <v>74</v>
      </c>
      <c r="C579" t="s">
        <v>75</v>
      </c>
      <c r="D579">
        <v>373.82</v>
      </c>
      <c r="E579" t="s">
        <v>24</v>
      </c>
      <c r="F579">
        <v>20.89</v>
      </c>
      <c r="G579">
        <v>394.71</v>
      </c>
      <c r="H579">
        <v>398</v>
      </c>
      <c r="I579">
        <v>992</v>
      </c>
      <c r="J579">
        <v>551.72</v>
      </c>
      <c r="K579" t="s">
        <v>19</v>
      </c>
      <c r="L579" s="1">
        <v>45309</v>
      </c>
      <c r="M579" s="1">
        <v>45319</v>
      </c>
      <c r="N579" t="s">
        <v>31</v>
      </c>
      <c r="O579">
        <v>219584.56</v>
      </c>
      <c r="P579">
        <f>(stock_supply_chain_data[[#This Row],[Delivery_Date]]-stock_supply_chain_data[[#This Row],[Order_Date]])</f>
        <v>10</v>
      </c>
    </row>
    <row r="580" spans="1:16" x14ac:dyDescent="0.45">
      <c r="A580" t="s">
        <v>643</v>
      </c>
      <c r="B580" t="s">
        <v>57</v>
      </c>
      <c r="C580" t="s">
        <v>29</v>
      </c>
      <c r="D580">
        <v>141</v>
      </c>
      <c r="E580" t="s">
        <v>30</v>
      </c>
      <c r="F580">
        <v>79.62</v>
      </c>
      <c r="G580">
        <v>220.62</v>
      </c>
      <c r="H580">
        <v>111</v>
      </c>
      <c r="I580">
        <v>218</v>
      </c>
      <c r="J580">
        <v>317.02999999999997</v>
      </c>
      <c r="K580" t="s">
        <v>41</v>
      </c>
      <c r="L580" s="1">
        <v>45577</v>
      </c>
      <c r="M580" s="1">
        <v>45582</v>
      </c>
      <c r="N580" t="s">
        <v>45</v>
      </c>
      <c r="O580">
        <v>35190.33</v>
      </c>
      <c r="P580">
        <f>(stock_supply_chain_data[[#This Row],[Delivery_Date]]-stock_supply_chain_data[[#This Row],[Order_Date]])</f>
        <v>5</v>
      </c>
    </row>
    <row r="581" spans="1:16" x14ac:dyDescent="0.45">
      <c r="A581" t="s">
        <v>644</v>
      </c>
      <c r="B581" t="s">
        <v>22</v>
      </c>
      <c r="C581" t="s">
        <v>23</v>
      </c>
      <c r="D581">
        <v>207.1</v>
      </c>
      <c r="E581" t="s">
        <v>30</v>
      </c>
      <c r="F581">
        <v>24.83</v>
      </c>
      <c r="G581">
        <v>231.93</v>
      </c>
      <c r="H581">
        <v>246</v>
      </c>
      <c r="I581">
        <v>345</v>
      </c>
      <c r="J581">
        <v>315.75</v>
      </c>
      <c r="K581" t="s">
        <v>37</v>
      </c>
      <c r="L581" s="1">
        <v>45001</v>
      </c>
      <c r="M581" s="1">
        <v>45010</v>
      </c>
      <c r="N581" t="s">
        <v>38</v>
      </c>
      <c r="O581">
        <v>77674.5</v>
      </c>
      <c r="P581">
        <f>(stock_supply_chain_data[[#This Row],[Delivery_Date]]-stock_supply_chain_data[[#This Row],[Order_Date]])</f>
        <v>9</v>
      </c>
    </row>
    <row r="582" spans="1:16" x14ac:dyDescent="0.45">
      <c r="A582" t="s">
        <v>645</v>
      </c>
      <c r="B582" t="s">
        <v>22</v>
      </c>
      <c r="C582" t="s">
        <v>23</v>
      </c>
      <c r="D582">
        <v>412.87</v>
      </c>
      <c r="E582" t="s">
        <v>58</v>
      </c>
      <c r="F582">
        <v>79.53</v>
      </c>
      <c r="G582">
        <v>492.4</v>
      </c>
      <c r="H582">
        <v>373</v>
      </c>
      <c r="I582">
        <v>975</v>
      </c>
      <c r="J582">
        <v>605.57000000000005</v>
      </c>
      <c r="K582" t="s">
        <v>41</v>
      </c>
      <c r="L582" s="1">
        <v>45024</v>
      </c>
      <c r="M582" s="1">
        <v>45032</v>
      </c>
      <c r="N582" t="s">
        <v>31</v>
      </c>
      <c r="O582">
        <v>225877.61</v>
      </c>
      <c r="P582">
        <f>(stock_supply_chain_data[[#This Row],[Delivery_Date]]-stock_supply_chain_data[[#This Row],[Order_Date]])</f>
        <v>8</v>
      </c>
    </row>
    <row r="583" spans="1:16" x14ac:dyDescent="0.45">
      <c r="A583" t="s">
        <v>646</v>
      </c>
      <c r="B583" t="s">
        <v>213</v>
      </c>
      <c r="C583" t="s">
        <v>23</v>
      </c>
      <c r="D583">
        <v>183.86</v>
      </c>
      <c r="E583" t="s">
        <v>30</v>
      </c>
      <c r="F583">
        <v>53.76</v>
      </c>
      <c r="G583">
        <v>237.62</v>
      </c>
      <c r="H583">
        <v>204</v>
      </c>
      <c r="I583">
        <v>458</v>
      </c>
      <c r="J583">
        <v>306.01</v>
      </c>
      <c r="K583" t="s">
        <v>25</v>
      </c>
      <c r="L583" s="1">
        <v>45604</v>
      </c>
      <c r="M583" s="1">
        <v>45607</v>
      </c>
      <c r="N583" t="s">
        <v>45</v>
      </c>
      <c r="O583">
        <v>62426.04</v>
      </c>
      <c r="P583">
        <f>(stock_supply_chain_data[[#This Row],[Delivery_Date]]-stock_supply_chain_data[[#This Row],[Order_Date]])</f>
        <v>3</v>
      </c>
    </row>
    <row r="584" spans="1:16" x14ac:dyDescent="0.45">
      <c r="A584" t="s">
        <v>647</v>
      </c>
      <c r="B584" t="s">
        <v>130</v>
      </c>
      <c r="C584" t="s">
        <v>75</v>
      </c>
      <c r="D584">
        <v>432.44</v>
      </c>
      <c r="E584" t="s">
        <v>30</v>
      </c>
      <c r="F584">
        <v>33.97</v>
      </c>
      <c r="G584">
        <v>466.40999999999997</v>
      </c>
      <c r="H584">
        <v>234</v>
      </c>
      <c r="I584">
        <v>23</v>
      </c>
      <c r="J584">
        <v>610.75</v>
      </c>
      <c r="K584" t="s">
        <v>37</v>
      </c>
      <c r="L584" s="1">
        <v>45160</v>
      </c>
      <c r="M584" s="1">
        <v>45171</v>
      </c>
      <c r="N584" t="s">
        <v>45</v>
      </c>
      <c r="O584">
        <v>142915.5</v>
      </c>
      <c r="P584">
        <f>(stock_supply_chain_data[[#This Row],[Delivery_Date]]-stock_supply_chain_data[[#This Row],[Order_Date]])</f>
        <v>11</v>
      </c>
    </row>
    <row r="585" spans="1:16" x14ac:dyDescent="0.45">
      <c r="A585" t="s">
        <v>648</v>
      </c>
      <c r="B585" t="s">
        <v>123</v>
      </c>
      <c r="C585" t="s">
        <v>75</v>
      </c>
      <c r="D585">
        <v>243.23</v>
      </c>
      <c r="E585" t="s">
        <v>18</v>
      </c>
      <c r="F585">
        <v>66.56</v>
      </c>
      <c r="G585">
        <v>309.78999999999996</v>
      </c>
      <c r="H585">
        <v>70</v>
      </c>
      <c r="I585">
        <v>248</v>
      </c>
      <c r="J585">
        <v>380.97</v>
      </c>
      <c r="K585" t="s">
        <v>37</v>
      </c>
      <c r="L585" s="1">
        <v>44992</v>
      </c>
      <c r="M585" s="1">
        <v>44994</v>
      </c>
      <c r="N585" t="s">
        <v>20</v>
      </c>
      <c r="O585">
        <v>26667.9</v>
      </c>
      <c r="P585">
        <f>(stock_supply_chain_data[[#This Row],[Delivery_Date]]-stock_supply_chain_data[[#This Row],[Order_Date]])</f>
        <v>2</v>
      </c>
    </row>
    <row r="586" spans="1:16" x14ac:dyDescent="0.45">
      <c r="A586" t="s">
        <v>649</v>
      </c>
      <c r="B586" t="s">
        <v>22</v>
      </c>
      <c r="C586" t="s">
        <v>23</v>
      </c>
      <c r="D586">
        <v>316.08999999999997</v>
      </c>
      <c r="E586" t="s">
        <v>30</v>
      </c>
      <c r="F586">
        <v>13.91</v>
      </c>
      <c r="G586">
        <v>330</v>
      </c>
      <c r="H586">
        <v>282</v>
      </c>
      <c r="I586">
        <v>940</v>
      </c>
      <c r="J586">
        <v>460.17</v>
      </c>
      <c r="K586" t="s">
        <v>34</v>
      </c>
      <c r="L586" s="1">
        <v>45181</v>
      </c>
      <c r="M586" s="1">
        <v>45185</v>
      </c>
      <c r="N586" t="s">
        <v>45</v>
      </c>
      <c r="O586">
        <v>129767.94</v>
      </c>
      <c r="P586">
        <f>(stock_supply_chain_data[[#This Row],[Delivery_Date]]-stock_supply_chain_data[[#This Row],[Order_Date]])</f>
        <v>4</v>
      </c>
    </row>
    <row r="587" spans="1:16" x14ac:dyDescent="0.45">
      <c r="A587" t="s">
        <v>650</v>
      </c>
      <c r="B587" t="s">
        <v>33</v>
      </c>
      <c r="C587" t="s">
        <v>29</v>
      </c>
      <c r="D587">
        <v>162.63</v>
      </c>
      <c r="E587" t="s">
        <v>18</v>
      </c>
      <c r="F587">
        <v>53.27</v>
      </c>
      <c r="G587">
        <v>215.9</v>
      </c>
      <c r="H587">
        <v>483</v>
      </c>
      <c r="I587">
        <v>775</v>
      </c>
      <c r="J587">
        <v>274.3</v>
      </c>
      <c r="K587" t="s">
        <v>34</v>
      </c>
      <c r="L587" s="1">
        <v>44933</v>
      </c>
      <c r="M587" s="1">
        <v>44946</v>
      </c>
      <c r="N587" t="s">
        <v>31</v>
      </c>
      <c r="O587">
        <v>132486.9</v>
      </c>
      <c r="P587">
        <f>(stock_supply_chain_data[[#This Row],[Delivery_Date]]-stock_supply_chain_data[[#This Row],[Order_Date]])</f>
        <v>13</v>
      </c>
    </row>
    <row r="588" spans="1:16" x14ac:dyDescent="0.45">
      <c r="A588" t="s">
        <v>651</v>
      </c>
      <c r="B588" t="s">
        <v>130</v>
      </c>
      <c r="C588" t="s">
        <v>75</v>
      </c>
      <c r="D588">
        <v>30.68</v>
      </c>
      <c r="E588" t="s">
        <v>18</v>
      </c>
      <c r="F588">
        <v>41.19</v>
      </c>
      <c r="G588">
        <v>71.87</v>
      </c>
      <c r="H588">
        <v>139</v>
      </c>
      <c r="I588">
        <v>298</v>
      </c>
      <c r="J588">
        <v>106.65</v>
      </c>
      <c r="K588" t="s">
        <v>34</v>
      </c>
      <c r="L588" s="1">
        <v>45136</v>
      </c>
      <c r="M588" s="1">
        <v>45142</v>
      </c>
      <c r="N588" t="s">
        <v>38</v>
      </c>
      <c r="O588">
        <v>14824.35</v>
      </c>
      <c r="P588">
        <f>(stock_supply_chain_data[[#This Row],[Delivery_Date]]-stock_supply_chain_data[[#This Row],[Order_Date]])</f>
        <v>6</v>
      </c>
    </row>
    <row r="589" spans="1:16" x14ac:dyDescent="0.45">
      <c r="A589" t="s">
        <v>652</v>
      </c>
      <c r="B589" t="s">
        <v>94</v>
      </c>
      <c r="C589" t="s">
        <v>17</v>
      </c>
      <c r="D589">
        <v>145.58000000000001</v>
      </c>
      <c r="E589" t="s">
        <v>18</v>
      </c>
      <c r="F589">
        <v>17.75</v>
      </c>
      <c r="G589">
        <v>163.33000000000001</v>
      </c>
      <c r="H589">
        <v>290</v>
      </c>
      <c r="I589">
        <v>425</v>
      </c>
      <c r="J589">
        <v>233.08</v>
      </c>
      <c r="K589" t="s">
        <v>19</v>
      </c>
      <c r="L589" s="1">
        <v>45630</v>
      </c>
      <c r="M589" s="1">
        <v>45643</v>
      </c>
      <c r="N589" t="s">
        <v>45</v>
      </c>
      <c r="O589">
        <v>67593.2</v>
      </c>
      <c r="P589">
        <f>(stock_supply_chain_data[[#This Row],[Delivery_Date]]-stock_supply_chain_data[[#This Row],[Order_Date]])</f>
        <v>13</v>
      </c>
    </row>
    <row r="590" spans="1:16" x14ac:dyDescent="0.45">
      <c r="A590" t="s">
        <v>653</v>
      </c>
      <c r="B590" t="s">
        <v>48</v>
      </c>
      <c r="C590" t="s">
        <v>49</v>
      </c>
      <c r="D590">
        <v>54.89</v>
      </c>
      <c r="E590" t="s">
        <v>24</v>
      </c>
      <c r="F590">
        <v>73.05</v>
      </c>
      <c r="G590">
        <v>127.94</v>
      </c>
      <c r="H590">
        <v>98</v>
      </c>
      <c r="I590">
        <v>700</v>
      </c>
      <c r="J590">
        <v>188.1</v>
      </c>
      <c r="K590" t="s">
        <v>25</v>
      </c>
      <c r="L590" s="1">
        <v>45177</v>
      </c>
      <c r="M590" s="1">
        <v>45183</v>
      </c>
      <c r="N590" t="s">
        <v>31</v>
      </c>
      <c r="O590">
        <v>18433.8</v>
      </c>
      <c r="P590">
        <f>(stock_supply_chain_data[[#This Row],[Delivery_Date]]-stock_supply_chain_data[[#This Row],[Order_Date]])</f>
        <v>6</v>
      </c>
    </row>
    <row r="591" spans="1:16" x14ac:dyDescent="0.45">
      <c r="A591" t="s">
        <v>654</v>
      </c>
      <c r="B591" t="s">
        <v>43</v>
      </c>
      <c r="C591" t="s">
        <v>44</v>
      </c>
      <c r="D591">
        <v>42.24</v>
      </c>
      <c r="E591" t="s">
        <v>30</v>
      </c>
      <c r="F591">
        <v>30.56</v>
      </c>
      <c r="G591">
        <v>72.8</v>
      </c>
      <c r="H591">
        <v>453</v>
      </c>
      <c r="I591">
        <v>511</v>
      </c>
      <c r="J591">
        <v>90.68</v>
      </c>
      <c r="K591" t="s">
        <v>34</v>
      </c>
      <c r="L591" s="1">
        <v>45165</v>
      </c>
      <c r="M591" s="1">
        <v>45174</v>
      </c>
      <c r="N591" t="s">
        <v>31</v>
      </c>
      <c r="O591">
        <v>41078.04</v>
      </c>
      <c r="P591">
        <f>(stock_supply_chain_data[[#This Row],[Delivery_Date]]-stock_supply_chain_data[[#This Row],[Order_Date]])</f>
        <v>9</v>
      </c>
    </row>
    <row r="592" spans="1:16" x14ac:dyDescent="0.45">
      <c r="A592" t="s">
        <v>655</v>
      </c>
      <c r="B592" t="s">
        <v>121</v>
      </c>
      <c r="C592" t="s">
        <v>29</v>
      </c>
      <c r="D592">
        <v>80.91</v>
      </c>
      <c r="E592" t="s">
        <v>58</v>
      </c>
      <c r="F592">
        <v>67.66</v>
      </c>
      <c r="G592">
        <v>148.57</v>
      </c>
      <c r="H592">
        <v>416</v>
      </c>
      <c r="I592">
        <v>960</v>
      </c>
      <c r="J592">
        <v>183.12</v>
      </c>
      <c r="K592" t="s">
        <v>25</v>
      </c>
      <c r="L592" s="1">
        <v>45456</v>
      </c>
      <c r="M592" s="1">
        <v>45470</v>
      </c>
      <c r="N592" t="s">
        <v>20</v>
      </c>
      <c r="O592">
        <v>76177.919999999998</v>
      </c>
      <c r="P592">
        <f>(stock_supply_chain_data[[#This Row],[Delivery_Date]]-stock_supply_chain_data[[#This Row],[Order_Date]])</f>
        <v>14</v>
      </c>
    </row>
    <row r="593" spans="1:16" x14ac:dyDescent="0.45">
      <c r="A593" t="s">
        <v>656</v>
      </c>
      <c r="B593" t="s">
        <v>22</v>
      </c>
      <c r="C593" t="s">
        <v>23</v>
      </c>
      <c r="D593">
        <v>43.72</v>
      </c>
      <c r="E593" t="s">
        <v>24</v>
      </c>
      <c r="F593">
        <v>61.89</v>
      </c>
      <c r="G593">
        <v>105.61</v>
      </c>
      <c r="H593">
        <v>393</v>
      </c>
      <c r="I593">
        <v>194</v>
      </c>
      <c r="J593">
        <v>127.43</v>
      </c>
      <c r="K593" t="s">
        <v>25</v>
      </c>
      <c r="L593" s="1">
        <v>45033</v>
      </c>
      <c r="M593" s="1">
        <v>45040</v>
      </c>
      <c r="N593" t="s">
        <v>31</v>
      </c>
      <c r="O593">
        <v>50079.99</v>
      </c>
      <c r="P593">
        <f>(stock_supply_chain_data[[#This Row],[Delivery_Date]]-stock_supply_chain_data[[#This Row],[Order_Date]])</f>
        <v>7</v>
      </c>
    </row>
    <row r="594" spans="1:16" x14ac:dyDescent="0.45">
      <c r="A594" t="s">
        <v>657</v>
      </c>
      <c r="B594" t="s">
        <v>57</v>
      </c>
      <c r="C594" t="s">
        <v>29</v>
      </c>
      <c r="D594">
        <v>360.08</v>
      </c>
      <c r="E594" t="s">
        <v>58</v>
      </c>
      <c r="F594">
        <v>50.73</v>
      </c>
      <c r="G594">
        <v>410.81</v>
      </c>
      <c r="H594">
        <v>191</v>
      </c>
      <c r="I594">
        <v>727</v>
      </c>
      <c r="J594">
        <v>508.58</v>
      </c>
      <c r="K594" t="s">
        <v>25</v>
      </c>
      <c r="L594" s="1">
        <v>45023</v>
      </c>
      <c r="M594" s="1">
        <v>45037</v>
      </c>
      <c r="N594" t="s">
        <v>45</v>
      </c>
      <c r="O594">
        <v>97138.78</v>
      </c>
      <c r="P594">
        <f>(stock_supply_chain_data[[#This Row],[Delivery_Date]]-stock_supply_chain_data[[#This Row],[Order_Date]])</f>
        <v>14</v>
      </c>
    </row>
    <row r="595" spans="1:16" x14ac:dyDescent="0.45">
      <c r="A595" t="s">
        <v>658</v>
      </c>
      <c r="B595" t="s">
        <v>16</v>
      </c>
      <c r="C595" t="s">
        <v>17</v>
      </c>
      <c r="D595">
        <v>406.14</v>
      </c>
      <c r="E595" t="s">
        <v>30</v>
      </c>
      <c r="F595">
        <v>14.51</v>
      </c>
      <c r="G595">
        <v>420.65</v>
      </c>
      <c r="H595">
        <v>114</v>
      </c>
      <c r="I595">
        <v>476</v>
      </c>
      <c r="J595">
        <v>592.66999999999996</v>
      </c>
      <c r="K595" t="s">
        <v>19</v>
      </c>
      <c r="L595" s="1">
        <v>45157</v>
      </c>
      <c r="M595" s="1">
        <v>45169</v>
      </c>
      <c r="N595" t="s">
        <v>26</v>
      </c>
      <c r="O595">
        <v>67564.38</v>
      </c>
      <c r="P595">
        <f>(stock_supply_chain_data[[#This Row],[Delivery_Date]]-stock_supply_chain_data[[#This Row],[Order_Date]])</f>
        <v>12</v>
      </c>
    </row>
    <row r="596" spans="1:16" x14ac:dyDescent="0.45">
      <c r="A596" t="s">
        <v>659</v>
      </c>
      <c r="B596" t="s">
        <v>69</v>
      </c>
      <c r="C596" t="s">
        <v>23</v>
      </c>
      <c r="D596">
        <v>305.77999999999997</v>
      </c>
      <c r="E596" t="s">
        <v>18</v>
      </c>
      <c r="F596">
        <v>28.51</v>
      </c>
      <c r="G596">
        <v>334.28999999999996</v>
      </c>
      <c r="H596">
        <v>114</v>
      </c>
      <c r="I596">
        <v>25</v>
      </c>
      <c r="J596">
        <v>494.97</v>
      </c>
      <c r="K596" t="s">
        <v>34</v>
      </c>
      <c r="L596" s="1">
        <v>45378</v>
      </c>
      <c r="M596" s="1">
        <v>45383</v>
      </c>
      <c r="N596" t="s">
        <v>26</v>
      </c>
      <c r="O596">
        <v>56426.58</v>
      </c>
      <c r="P596">
        <f>(stock_supply_chain_data[[#This Row],[Delivery_Date]]-stock_supply_chain_data[[#This Row],[Order_Date]])</f>
        <v>5</v>
      </c>
    </row>
    <row r="597" spans="1:16" x14ac:dyDescent="0.45">
      <c r="A597" t="s">
        <v>660</v>
      </c>
      <c r="B597" t="s">
        <v>112</v>
      </c>
      <c r="C597" t="s">
        <v>49</v>
      </c>
      <c r="D597">
        <v>221.76</v>
      </c>
      <c r="E597" t="s">
        <v>18</v>
      </c>
      <c r="F597">
        <v>74.58</v>
      </c>
      <c r="G597">
        <v>296.33999999999997</v>
      </c>
      <c r="H597">
        <v>79</v>
      </c>
      <c r="I597">
        <v>440</v>
      </c>
      <c r="J597">
        <v>435.02</v>
      </c>
      <c r="K597" t="s">
        <v>34</v>
      </c>
      <c r="L597" s="1">
        <v>45539</v>
      </c>
      <c r="M597" s="1">
        <v>45550</v>
      </c>
      <c r="N597" t="s">
        <v>26</v>
      </c>
      <c r="O597">
        <v>34366.58</v>
      </c>
      <c r="P597">
        <f>(stock_supply_chain_data[[#This Row],[Delivery_Date]]-stock_supply_chain_data[[#This Row],[Order_Date]])</f>
        <v>11</v>
      </c>
    </row>
    <row r="598" spans="1:16" x14ac:dyDescent="0.45">
      <c r="A598" t="s">
        <v>661</v>
      </c>
      <c r="B598" t="s">
        <v>57</v>
      </c>
      <c r="C598" t="s">
        <v>29</v>
      </c>
      <c r="D598">
        <v>124.36</v>
      </c>
      <c r="E598" t="s">
        <v>24</v>
      </c>
      <c r="F598">
        <v>6.76</v>
      </c>
      <c r="G598">
        <v>131.12</v>
      </c>
      <c r="H598">
        <v>424</v>
      </c>
      <c r="I598">
        <v>334</v>
      </c>
      <c r="J598">
        <v>169.2</v>
      </c>
      <c r="K598" t="s">
        <v>34</v>
      </c>
      <c r="L598" s="1">
        <v>45077</v>
      </c>
      <c r="M598" s="1">
        <v>45087</v>
      </c>
      <c r="N598" t="s">
        <v>26</v>
      </c>
      <c r="O598">
        <v>71740.800000000003</v>
      </c>
      <c r="P598">
        <f>(stock_supply_chain_data[[#This Row],[Delivery_Date]]-stock_supply_chain_data[[#This Row],[Order_Date]])</f>
        <v>10</v>
      </c>
    </row>
    <row r="599" spans="1:16" x14ac:dyDescent="0.45">
      <c r="A599" t="s">
        <v>662</v>
      </c>
      <c r="B599" t="s">
        <v>69</v>
      </c>
      <c r="C599" t="s">
        <v>23</v>
      </c>
      <c r="D599">
        <v>288.69</v>
      </c>
      <c r="E599" t="s">
        <v>30</v>
      </c>
      <c r="F599">
        <v>17.05</v>
      </c>
      <c r="G599">
        <v>305.74</v>
      </c>
      <c r="H599">
        <v>182</v>
      </c>
      <c r="I599">
        <v>592</v>
      </c>
      <c r="J599">
        <v>393.01</v>
      </c>
      <c r="K599" t="s">
        <v>41</v>
      </c>
      <c r="L599" s="1">
        <v>45145</v>
      </c>
      <c r="M599" s="1">
        <v>45157</v>
      </c>
      <c r="N599" t="s">
        <v>38</v>
      </c>
      <c r="O599">
        <v>71527.820000000007</v>
      </c>
      <c r="P599">
        <f>(stock_supply_chain_data[[#This Row],[Delivery_Date]]-stock_supply_chain_data[[#This Row],[Order_Date]])</f>
        <v>12</v>
      </c>
    </row>
    <row r="600" spans="1:16" x14ac:dyDescent="0.45">
      <c r="A600" t="s">
        <v>663</v>
      </c>
      <c r="B600" t="s">
        <v>92</v>
      </c>
      <c r="C600" t="s">
        <v>23</v>
      </c>
      <c r="D600">
        <v>60.84</v>
      </c>
      <c r="E600" t="s">
        <v>58</v>
      </c>
      <c r="F600">
        <v>68.790000000000006</v>
      </c>
      <c r="G600">
        <v>129.63</v>
      </c>
      <c r="H600">
        <v>75</v>
      </c>
      <c r="I600">
        <v>333</v>
      </c>
      <c r="J600">
        <v>191.48</v>
      </c>
      <c r="K600" t="s">
        <v>34</v>
      </c>
      <c r="L600" s="1">
        <v>45030</v>
      </c>
      <c r="M600" s="1">
        <v>45036</v>
      </c>
      <c r="N600" t="s">
        <v>38</v>
      </c>
      <c r="O600">
        <v>14361</v>
      </c>
      <c r="P600">
        <f>(stock_supply_chain_data[[#This Row],[Delivery_Date]]-stock_supply_chain_data[[#This Row],[Order_Date]])</f>
        <v>6</v>
      </c>
    </row>
    <row r="601" spans="1:16" x14ac:dyDescent="0.45">
      <c r="A601" t="s">
        <v>664</v>
      </c>
      <c r="B601" t="s">
        <v>22</v>
      </c>
      <c r="C601" t="s">
        <v>23</v>
      </c>
      <c r="D601">
        <v>69.92</v>
      </c>
      <c r="E601" t="s">
        <v>58</v>
      </c>
      <c r="F601">
        <v>81.53</v>
      </c>
      <c r="G601">
        <v>151.44999999999999</v>
      </c>
      <c r="H601">
        <v>418</v>
      </c>
      <c r="I601">
        <v>186</v>
      </c>
      <c r="J601">
        <v>190.44</v>
      </c>
      <c r="K601" t="s">
        <v>34</v>
      </c>
      <c r="L601" s="1">
        <v>45650</v>
      </c>
      <c r="M601" s="1">
        <v>45660</v>
      </c>
      <c r="N601" t="s">
        <v>31</v>
      </c>
      <c r="O601">
        <v>79603.92</v>
      </c>
      <c r="P601">
        <f>(stock_supply_chain_data[[#This Row],[Delivery_Date]]-stock_supply_chain_data[[#This Row],[Order_Date]])</f>
        <v>10</v>
      </c>
    </row>
    <row r="602" spans="1:16" x14ac:dyDescent="0.45">
      <c r="A602" t="s">
        <v>665</v>
      </c>
      <c r="B602" t="s">
        <v>67</v>
      </c>
      <c r="C602" t="s">
        <v>44</v>
      </c>
      <c r="D602">
        <v>283.68</v>
      </c>
      <c r="E602" t="s">
        <v>30</v>
      </c>
      <c r="F602">
        <v>56.78</v>
      </c>
      <c r="G602">
        <v>340.46000000000004</v>
      </c>
      <c r="H602">
        <v>328</v>
      </c>
      <c r="I602">
        <v>482</v>
      </c>
      <c r="J602">
        <v>483.35</v>
      </c>
      <c r="K602" t="s">
        <v>25</v>
      </c>
      <c r="L602" s="1">
        <v>45623</v>
      </c>
      <c r="M602" s="1">
        <v>45630</v>
      </c>
      <c r="N602" t="s">
        <v>26</v>
      </c>
      <c r="O602">
        <v>158538.79999999999</v>
      </c>
      <c r="P602">
        <f>(stock_supply_chain_data[[#This Row],[Delivery_Date]]-stock_supply_chain_data[[#This Row],[Order_Date]])</f>
        <v>7</v>
      </c>
    </row>
    <row r="603" spans="1:16" x14ac:dyDescent="0.45">
      <c r="A603" t="s">
        <v>666</v>
      </c>
      <c r="B603" t="s">
        <v>123</v>
      </c>
      <c r="C603" t="s">
        <v>75</v>
      </c>
      <c r="D603">
        <v>289.75</v>
      </c>
      <c r="E603" t="s">
        <v>58</v>
      </c>
      <c r="F603">
        <v>87.35</v>
      </c>
      <c r="G603">
        <v>377.1</v>
      </c>
      <c r="H603">
        <v>488</v>
      </c>
      <c r="I603">
        <v>377</v>
      </c>
      <c r="J603">
        <v>461.71</v>
      </c>
      <c r="K603" t="s">
        <v>37</v>
      </c>
      <c r="L603" s="1">
        <v>45047</v>
      </c>
      <c r="M603" s="1">
        <v>45051</v>
      </c>
      <c r="N603" t="s">
        <v>26</v>
      </c>
      <c r="O603">
        <v>225314.48</v>
      </c>
      <c r="P603">
        <f>(stock_supply_chain_data[[#This Row],[Delivery_Date]]-stock_supply_chain_data[[#This Row],[Order_Date]])</f>
        <v>4</v>
      </c>
    </row>
    <row r="604" spans="1:16" x14ac:dyDescent="0.45">
      <c r="A604" t="s">
        <v>667</v>
      </c>
      <c r="B604" t="s">
        <v>112</v>
      </c>
      <c r="C604" t="s">
        <v>49</v>
      </c>
      <c r="D604">
        <v>165.69</v>
      </c>
      <c r="E604" t="s">
        <v>30</v>
      </c>
      <c r="F604">
        <v>30.35</v>
      </c>
      <c r="G604">
        <v>196.04</v>
      </c>
      <c r="H604">
        <v>438</v>
      </c>
      <c r="I604">
        <v>964</v>
      </c>
      <c r="J604">
        <v>246.62</v>
      </c>
      <c r="K604" t="s">
        <v>34</v>
      </c>
      <c r="L604" s="1">
        <v>45511</v>
      </c>
      <c r="M604" s="1">
        <v>45520</v>
      </c>
      <c r="N604" t="s">
        <v>20</v>
      </c>
      <c r="O604">
        <v>108019.56</v>
      </c>
      <c r="P604">
        <f>(stock_supply_chain_data[[#This Row],[Delivery_Date]]-stock_supply_chain_data[[#This Row],[Order_Date]])</f>
        <v>9</v>
      </c>
    </row>
    <row r="605" spans="1:16" x14ac:dyDescent="0.45">
      <c r="A605" t="s">
        <v>668</v>
      </c>
      <c r="B605" t="s">
        <v>112</v>
      </c>
      <c r="C605" t="s">
        <v>49</v>
      </c>
      <c r="D605">
        <v>224.67</v>
      </c>
      <c r="E605" t="s">
        <v>30</v>
      </c>
      <c r="F605">
        <v>9.16</v>
      </c>
      <c r="G605">
        <v>233.82999999999998</v>
      </c>
      <c r="H605">
        <v>467</v>
      </c>
      <c r="I605">
        <v>777</v>
      </c>
      <c r="J605">
        <v>318.77999999999997</v>
      </c>
      <c r="K605" t="s">
        <v>25</v>
      </c>
      <c r="L605" s="1">
        <v>45395</v>
      </c>
      <c r="M605" s="1">
        <v>45400</v>
      </c>
      <c r="N605" t="s">
        <v>26</v>
      </c>
      <c r="O605">
        <v>148870.26</v>
      </c>
      <c r="P605">
        <f>(stock_supply_chain_data[[#This Row],[Delivery_Date]]-stock_supply_chain_data[[#This Row],[Order_Date]])</f>
        <v>5</v>
      </c>
    </row>
    <row r="606" spans="1:16" x14ac:dyDescent="0.45">
      <c r="A606" t="s">
        <v>669</v>
      </c>
      <c r="B606" t="s">
        <v>74</v>
      </c>
      <c r="C606" t="s">
        <v>75</v>
      </c>
      <c r="D606">
        <v>365.33</v>
      </c>
      <c r="E606" t="s">
        <v>30</v>
      </c>
      <c r="F606">
        <v>89.67</v>
      </c>
      <c r="G606">
        <v>455</v>
      </c>
      <c r="H606">
        <v>260</v>
      </c>
      <c r="I606">
        <v>334</v>
      </c>
      <c r="J606">
        <v>621.29</v>
      </c>
      <c r="K606" t="s">
        <v>19</v>
      </c>
      <c r="L606" s="1">
        <v>45638</v>
      </c>
      <c r="M606" s="1">
        <v>45641</v>
      </c>
      <c r="N606" t="s">
        <v>20</v>
      </c>
      <c r="O606">
        <v>161535.4</v>
      </c>
      <c r="P606">
        <f>(stock_supply_chain_data[[#This Row],[Delivery_Date]]-stock_supply_chain_data[[#This Row],[Order_Date]])</f>
        <v>3</v>
      </c>
    </row>
    <row r="607" spans="1:16" x14ac:dyDescent="0.45">
      <c r="A607" t="s">
        <v>670</v>
      </c>
      <c r="B607" t="s">
        <v>16</v>
      </c>
      <c r="C607" t="s">
        <v>17</v>
      </c>
      <c r="D607">
        <v>406.16</v>
      </c>
      <c r="E607" t="s">
        <v>18</v>
      </c>
      <c r="F607">
        <v>61.4</v>
      </c>
      <c r="G607">
        <v>467.56</v>
      </c>
      <c r="H607">
        <v>316</v>
      </c>
      <c r="I607">
        <v>463</v>
      </c>
      <c r="J607">
        <v>656.57</v>
      </c>
      <c r="K607" t="s">
        <v>19</v>
      </c>
      <c r="L607" s="1">
        <v>45108</v>
      </c>
      <c r="M607" s="1">
        <v>45115</v>
      </c>
      <c r="N607" t="s">
        <v>31</v>
      </c>
      <c r="O607">
        <v>207476.12</v>
      </c>
      <c r="P607">
        <f>(stock_supply_chain_data[[#This Row],[Delivery_Date]]-stock_supply_chain_data[[#This Row],[Order_Date]])</f>
        <v>7</v>
      </c>
    </row>
    <row r="608" spans="1:16" x14ac:dyDescent="0.45">
      <c r="A608" t="s">
        <v>671</v>
      </c>
      <c r="B608" t="s">
        <v>213</v>
      </c>
      <c r="C608" t="s">
        <v>23</v>
      </c>
      <c r="D608">
        <v>487.12</v>
      </c>
      <c r="E608" t="s">
        <v>24</v>
      </c>
      <c r="F608">
        <v>51.58</v>
      </c>
      <c r="G608">
        <v>538.70000000000005</v>
      </c>
      <c r="H608">
        <v>232</v>
      </c>
      <c r="I608">
        <v>668</v>
      </c>
      <c r="J608">
        <v>664.11</v>
      </c>
      <c r="K608" t="s">
        <v>25</v>
      </c>
      <c r="L608" s="1">
        <v>45068</v>
      </c>
      <c r="M608" s="1">
        <v>45075</v>
      </c>
      <c r="N608" t="s">
        <v>31</v>
      </c>
      <c r="O608">
        <v>154073.51999999999</v>
      </c>
      <c r="P608">
        <f>(stock_supply_chain_data[[#This Row],[Delivery_Date]]-stock_supply_chain_data[[#This Row],[Order_Date]])</f>
        <v>7</v>
      </c>
    </row>
    <row r="609" spans="1:16" x14ac:dyDescent="0.45">
      <c r="A609" t="s">
        <v>672</v>
      </c>
      <c r="B609" t="s">
        <v>213</v>
      </c>
      <c r="C609" t="s">
        <v>23</v>
      </c>
      <c r="D609">
        <v>240.35</v>
      </c>
      <c r="E609" t="s">
        <v>58</v>
      </c>
      <c r="F609">
        <v>82.86</v>
      </c>
      <c r="G609">
        <v>323.20999999999998</v>
      </c>
      <c r="H609">
        <v>460</v>
      </c>
      <c r="I609">
        <v>198</v>
      </c>
      <c r="J609">
        <v>400.32</v>
      </c>
      <c r="K609" t="s">
        <v>37</v>
      </c>
      <c r="L609" s="1">
        <v>45072</v>
      </c>
      <c r="M609" s="1">
        <v>45082</v>
      </c>
      <c r="N609" t="s">
        <v>45</v>
      </c>
      <c r="O609">
        <v>184147.20000000001</v>
      </c>
      <c r="P609">
        <f>(stock_supply_chain_data[[#This Row],[Delivery_Date]]-stock_supply_chain_data[[#This Row],[Order_Date]])</f>
        <v>10</v>
      </c>
    </row>
    <row r="610" spans="1:16" x14ac:dyDescent="0.45">
      <c r="A610" t="s">
        <v>673</v>
      </c>
      <c r="B610" t="s">
        <v>149</v>
      </c>
      <c r="C610" t="s">
        <v>75</v>
      </c>
      <c r="D610">
        <v>396.23</v>
      </c>
      <c r="E610" t="s">
        <v>18</v>
      </c>
      <c r="F610">
        <v>58.86</v>
      </c>
      <c r="G610">
        <v>455.09000000000003</v>
      </c>
      <c r="H610">
        <v>115</v>
      </c>
      <c r="I610">
        <v>299</v>
      </c>
      <c r="J610">
        <v>631.48</v>
      </c>
      <c r="K610" t="s">
        <v>19</v>
      </c>
      <c r="L610" s="1">
        <v>45298</v>
      </c>
      <c r="M610" s="1">
        <v>45303</v>
      </c>
      <c r="N610" t="s">
        <v>26</v>
      </c>
      <c r="O610">
        <v>72620.2</v>
      </c>
      <c r="P610">
        <f>(stock_supply_chain_data[[#This Row],[Delivery_Date]]-stock_supply_chain_data[[#This Row],[Order_Date]])</f>
        <v>5</v>
      </c>
    </row>
    <row r="611" spans="1:16" x14ac:dyDescent="0.45">
      <c r="A611" t="s">
        <v>674</v>
      </c>
      <c r="B611" t="s">
        <v>74</v>
      </c>
      <c r="C611" t="s">
        <v>75</v>
      </c>
      <c r="D611">
        <v>304.76</v>
      </c>
      <c r="E611" t="s">
        <v>24</v>
      </c>
      <c r="F611">
        <v>93.22</v>
      </c>
      <c r="G611">
        <v>397.98</v>
      </c>
      <c r="H611">
        <v>174</v>
      </c>
      <c r="I611">
        <v>669</v>
      </c>
      <c r="J611">
        <v>569.24</v>
      </c>
      <c r="K611" t="s">
        <v>19</v>
      </c>
      <c r="L611" s="1">
        <v>45011</v>
      </c>
      <c r="M611" s="1">
        <v>45016</v>
      </c>
      <c r="N611" t="s">
        <v>38</v>
      </c>
      <c r="O611">
        <v>99047.76</v>
      </c>
      <c r="P611">
        <f>(stock_supply_chain_data[[#This Row],[Delivery_Date]]-stock_supply_chain_data[[#This Row],[Order_Date]])</f>
        <v>5</v>
      </c>
    </row>
    <row r="612" spans="1:16" x14ac:dyDescent="0.45">
      <c r="A612" t="s">
        <v>675</v>
      </c>
      <c r="B612" t="s">
        <v>60</v>
      </c>
      <c r="C612" t="s">
        <v>17</v>
      </c>
      <c r="D612">
        <v>193.19</v>
      </c>
      <c r="E612" t="s">
        <v>24</v>
      </c>
      <c r="F612">
        <v>67.400000000000006</v>
      </c>
      <c r="G612">
        <v>260.59000000000003</v>
      </c>
      <c r="H612">
        <v>115</v>
      </c>
      <c r="I612">
        <v>781</v>
      </c>
      <c r="J612">
        <v>362.8</v>
      </c>
      <c r="K612" t="s">
        <v>41</v>
      </c>
      <c r="L612" s="1">
        <v>45589</v>
      </c>
      <c r="M612" s="1">
        <v>45602</v>
      </c>
      <c r="N612" t="s">
        <v>31</v>
      </c>
      <c r="O612">
        <v>41722</v>
      </c>
      <c r="P612">
        <f>(stock_supply_chain_data[[#This Row],[Delivery_Date]]-stock_supply_chain_data[[#This Row],[Order_Date]])</f>
        <v>13</v>
      </c>
    </row>
    <row r="613" spans="1:16" x14ac:dyDescent="0.45">
      <c r="A613" t="s">
        <v>676</v>
      </c>
      <c r="B613" t="s">
        <v>77</v>
      </c>
      <c r="C613" t="s">
        <v>75</v>
      </c>
      <c r="D613">
        <v>172.2</v>
      </c>
      <c r="E613" t="s">
        <v>18</v>
      </c>
      <c r="F613">
        <v>39.42</v>
      </c>
      <c r="G613">
        <v>211.62</v>
      </c>
      <c r="H613">
        <v>457</v>
      </c>
      <c r="I613">
        <v>14</v>
      </c>
      <c r="J613">
        <v>316.74</v>
      </c>
      <c r="K613" t="s">
        <v>37</v>
      </c>
      <c r="L613" s="1">
        <v>45129</v>
      </c>
      <c r="M613" s="1">
        <v>45132</v>
      </c>
      <c r="N613" t="s">
        <v>31</v>
      </c>
      <c r="O613">
        <v>144750.18</v>
      </c>
      <c r="P613">
        <f>(stock_supply_chain_data[[#This Row],[Delivery_Date]]-stock_supply_chain_data[[#This Row],[Order_Date]])</f>
        <v>3</v>
      </c>
    </row>
    <row r="614" spans="1:16" x14ac:dyDescent="0.45">
      <c r="A614" t="s">
        <v>677</v>
      </c>
      <c r="B614" t="s">
        <v>36</v>
      </c>
      <c r="C614" t="s">
        <v>23</v>
      </c>
      <c r="D614">
        <v>157.57</v>
      </c>
      <c r="E614" t="s">
        <v>18</v>
      </c>
      <c r="F614">
        <v>26.67</v>
      </c>
      <c r="G614">
        <v>184.24</v>
      </c>
      <c r="H614">
        <v>141</v>
      </c>
      <c r="I614">
        <v>750</v>
      </c>
      <c r="J614">
        <v>253.85</v>
      </c>
      <c r="K614" t="s">
        <v>41</v>
      </c>
      <c r="L614" s="1">
        <v>45111</v>
      </c>
      <c r="M614" s="1">
        <v>45125</v>
      </c>
      <c r="N614" t="s">
        <v>38</v>
      </c>
      <c r="O614">
        <v>35792.85</v>
      </c>
      <c r="P614">
        <f>(stock_supply_chain_data[[#This Row],[Delivery_Date]]-stock_supply_chain_data[[#This Row],[Order_Date]])</f>
        <v>14</v>
      </c>
    </row>
    <row r="615" spans="1:16" x14ac:dyDescent="0.45">
      <c r="A615" t="s">
        <v>678</v>
      </c>
      <c r="B615" t="s">
        <v>62</v>
      </c>
      <c r="C615" t="s">
        <v>49</v>
      </c>
      <c r="D615">
        <v>172.36</v>
      </c>
      <c r="E615" t="s">
        <v>24</v>
      </c>
      <c r="F615">
        <v>23.92</v>
      </c>
      <c r="G615">
        <v>196.28000000000003</v>
      </c>
      <c r="H615">
        <v>341</v>
      </c>
      <c r="I615">
        <v>723</v>
      </c>
      <c r="J615">
        <v>254.8</v>
      </c>
      <c r="K615" t="s">
        <v>41</v>
      </c>
      <c r="L615" s="1">
        <v>45567</v>
      </c>
      <c r="M615" s="1">
        <v>45573</v>
      </c>
      <c r="N615" t="s">
        <v>26</v>
      </c>
      <c r="O615">
        <v>86886.8</v>
      </c>
      <c r="P615">
        <f>(stock_supply_chain_data[[#This Row],[Delivery_Date]]-stock_supply_chain_data[[#This Row],[Order_Date]])</f>
        <v>6</v>
      </c>
    </row>
    <row r="616" spans="1:16" x14ac:dyDescent="0.45">
      <c r="A616" t="s">
        <v>679</v>
      </c>
      <c r="B616" t="s">
        <v>149</v>
      </c>
      <c r="C616" t="s">
        <v>75</v>
      </c>
      <c r="D616">
        <v>497.37</v>
      </c>
      <c r="E616" t="s">
        <v>30</v>
      </c>
      <c r="F616">
        <v>51.49</v>
      </c>
      <c r="G616">
        <v>548.86</v>
      </c>
      <c r="H616">
        <v>268</v>
      </c>
      <c r="I616">
        <v>192</v>
      </c>
      <c r="J616">
        <v>667.36</v>
      </c>
      <c r="K616" t="s">
        <v>34</v>
      </c>
      <c r="L616" s="1">
        <v>45413</v>
      </c>
      <c r="M616" s="1">
        <v>45421</v>
      </c>
      <c r="N616" t="s">
        <v>26</v>
      </c>
      <c r="O616">
        <v>178852.48000000001</v>
      </c>
      <c r="P616">
        <f>(stock_supply_chain_data[[#This Row],[Delivery_Date]]-stock_supply_chain_data[[#This Row],[Order_Date]])</f>
        <v>8</v>
      </c>
    </row>
    <row r="617" spans="1:16" x14ac:dyDescent="0.45">
      <c r="A617" t="s">
        <v>680</v>
      </c>
      <c r="B617" t="s">
        <v>36</v>
      </c>
      <c r="C617" t="s">
        <v>23</v>
      </c>
      <c r="D617">
        <v>281.05</v>
      </c>
      <c r="E617" t="s">
        <v>30</v>
      </c>
      <c r="F617">
        <v>23.23</v>
      </c>
      <c r="G617">
        <v>304.28000000000003</v>
      </c>
      <c r="H617">
        <v>326</v>
      </c>
      <c r="I617">
        <v>965</v>
      </c>
      <c r="J617">
        <v>433.43</v>
      </c>
      <c r="K617" t="s">
        <v>25</v>
      </c>
      <c r="L617" s="1">
        <v>44975</v>
      </c>
      <c r="M617" s="1">
        <v>44978</v>
      </c>
      <c r="N617" t="s">
        <v>26</v>
      </c>
      <c r="O617">
        <v>141298.18</v>
      </c>
      <c r="P617">
        <f>(stock_supply_chain_data[[#This Row],[Delivery_Date]]-stock_supply_chain_data[[#This Row],[Order_Date]])</f>
        <v>3</v>
      </c>
    </row>
    <row r="618" spans="1:16" x14ac:dyDescent="0.45">
      <c r="A618" t="s">
        <v>681</v>
      </c>
      <c r="B618" t="s">
        <v>143</v>
      </c>
      <c r="C618" t="s">
        <v>49</v>
      </c>
      <c r="D618">
        <v>234.44</v>
      </c>
      <c r="E618" t="s">
        <v>18</v>
      </c>
      <c r="F618">
        <v>47.92</v>
      </c>
      <c r="G618">
        <v>282.36</v>
      </c>
      <c r="H618">
        <v>358</v>
      </c>
      <c r="I618">
        <v>636</v>
      </c>
      <c r="J618">
        <v>359.46</v>
      </c>
      <c r="K618" t="s">
        <v>41</v>
      </c>
      <c r="L618" s="1">
        <v>45207</v>
      </c>
      <c r="M618" s="1">
        <v>45212</v>
      </c>
      <c r="N618" t="s">
        <v>26</v>
      </c>
      <c r="O618">
        <v>128686.68</v>
      </c>
      <c r="P618">
        <f>(stock_supply_chain_data[[#This Row],[Delivery_Date]]-stock_supply_chain_data[[#This Row],[Order_Date]])</f>
        <v>5</v>
      </c>
    </row>
    <row r="619" spans="1:16" x14ac:dyDescent="0.45">
      <c r="A619" t="s">
        <v>682</v>
      </c>
      <c r="B619" t="s">
        <v>52</v>
      </c>
      <c r="C619" t="s">
        <v>29</v>
      </c>
      <c r="D619">
        <v>243.24</v>
      </c>
      <c r="E619" t="s">
        <v>18</v>
      </c>
      <c r="F619">
        <v>85.31</v>
      </c>
      <c r="G619">
        <v>328.55</v>
      </c>
      <c r="H619">
        <v>366</v>
      </c>
      <c r="I619">
        <v>88</v>
      </c>
      <c r="J619">
        <v>470.09</v>
      </c>
      <c r="K619" t="s">
        <v>37</v>
      </c>
      <c r="L619" s="1">
        <v>45260</v>
      </c>
      <c r="M619" s="1">
        <v>45263</v>
      </c>
      <c r="N619" t="s">
        <v>38</v>
      </c>
      <c r="O619">
        <v>172052.94</v>
      </c>
      <c r="P619">
        <f>(stock_supply_chain_data[[#This Row],[Delivery_Date]]-stock_supply_chain_data[[#This Row],[Order_Date]])</f>
        <v>3</v>
      </c>
    </row>
    <row r="620" spans="1:16" x14ac:dyDescent="0.45">
      <c r="A620" t="s">
        <v>683</v>
      </c>
      <c r="B620" t="s">
        <v>36</v>
      </c>
      <c r="C620" t="s">
        <v>23</v>
      </c>
      <c r="D620">
        <v>89.47</v>
      </c>
      <c r="E620" t="s">
        <v>24</v>
      </c>
      <c r="F620">
        <v>41.32</v>
      </c>
      <c r="G620">
        <v>130.79</v>
      </c>
      <c r="H620">
        <v>112</v>
      </c>
      <c r="I620">
        <v>126</v>
      </c>
      <c r="J620">
        <v>173.78</v>
      </c>
      <c r="K620" t="s">
        <v>34</v>
      </c>
      <c r="L620" s="1">
        <v>45119</v>
      </c>
      <c r="M620" s="1">
        <v>45122</v>
      </c>
      <c r="N620" t="s">
        <v>20</v>
      </c>
      <c r="O620">
        <v>19463.36</v>
      </c>
      <c r="P620">
        <f>(stock_supply_chain_data[[#This Row],[Delivery_Date]]-stock_supply_chain_data[[#This Row],[Order_Date]])</f>
        <v>3</v>
      </c>
    </row>
    <row r="621" spans="1:16" x14ac:dyDescent="0.45">
      <c r="A621" t="s">
        <v>684</v>
      </c>
      <c r="B621" t="s">
        <v>92</v>
      </c>
      <c r="C621" t="s">
        <v>23</v>
      </c>
      <c r="D621">
        <v>83.89</v>
      </c>
      <c r="E621" t="s">
        <v>30</v>
      </c>
      <c r="F621">
        <v>96.15</v>
      </c>
      <c r="G621">
        <v>180.04000000000002</v>
      </c>
      <c r="H621">
        <v>203</v>
      </c>
      <c r="I621">
        <v>112</v>
      </c>
      <c r="J621">
        <v>236.87</v>
      </c>
      <c r="K621" t="s">
        <v>25</v>
      </c>
      <c r="L621" s="1">
        <v>44987</v>
      </c>
      <c r="M621" s="1">
        <v>44998</v>
      </c>
      <c r="N621" t="s">
        <v>31</v>
      </c>
      <c r="O621">
        <v>48084.61</v>
      </c>
      <c r="P621">
        <f>(stock_supply_chain_data[[#This Row],[Delivery_Date]]-stock_supply_chain_data[[#This Row],[Order_Date]])</f>
        <v>11</v>
      </c>
    </row>
    <row r="622" spans="1:16" x14ac:dyDescent="0.45">
      <c r="A622" t="s">
        <v>685</v>
      </c>
      <c r="B622" t="s">
        <v>79</v>
      </c>
      <c r="C622" t="s">
        <v>44</v>
      </c>
      <c r="D622">
        <v>146.16999999999999</v>
      </c>
      <c r="E622" t="s">
        <v>58</v>
      </c>
      <c r="F622">
        <v>61.78</v>
      </c>
      <c r="G622">
        <v>207.95</v>
      </c>
      <c r="H622">
        <v>96</v>
      </c>
      <c r="I622">
        <v>225</v>
      </c>
      <c r="J622">
        <v>283.24</v>
      </c>
      <c r="K622" t="s">
        <v>34</v>
      </c>
      <c r="L622" s="1">
        <v>45518</v>
      </c>
      <c r="M622" s="1">
        <v>45524</v>
      </c>
      <c r="N622" t="s">
        <v>45</v>
      </c>
      <c r="O622">
        <v>27191.040000000001</v>
      </c>
      <c r="P622">
        <f>(stock_supply_chain_data[[#This Row],[Delivery_Date]]-stock_supply_chain_data[[#This Row],[Order_Date]])</f>
        <v>6</v>
      </c>
    </row>
    <row r="623" spans="1:16" x14ac:dyDescent="0.45">
      <c r="A623" t="s">
        <v>686</v>
      </c>
      <c r="B623" t="s">
        <v>60</v>
      </c>
      <c r="C623" t="s">
        <v>17</v>
      </c>
      <c r="D623">
        <v>56.35</v>
      </c>
      <c r="E623" t="s">
        <v>24</v>
      </c>
      <c r="F623">
        <v>73.77</v>
      </c>
      <c r="G623">
        <v>130.12</v>
      </c>
      <c r="H623">
        <v>119</v>
      </c>
      <c r="I623">
        <v>37</v>
      </c>
      <c r="J623">
        <v>169.41</v>
      </c>
      <c r="K623" t="s">
        <v>19</v>
      </c>
      <c r="L623" s="1">
        <v>45595</v>
      </c>
      <c r="M623" s="1">
        <v>45596</v>
      </c>
      <c r="N623" t="s">
        <v>31</v>
      </c>
      <c r="O623">
        <v>20159.79</v>
      </c>
      <c r="P623">
        <f>(stock_supply_chain_data[[#This Row],[Delivery_Date]]-stock_supply_chain_data[[#This Row],[Order_Date]])</f>
        <v>1</v>
      </c>
    </row>
    <row r="624" spans="1:16" x14ac:dyDescent="0.45">
      <c r="A624" t="s">
        <v>687</v>
      </c>
      <c r="B624" t="s">
        <v>82</v>
      </c>
      <c r="C624" t="s">
        <v>44</v>
      </c>
      <c r="D624">
        <v>381.04</v>
      </c>
      <c r="E624" t="s">
        <v>30</v>
      </c>
      <c r="F624">
        <v>22</v>
      </c>
      <c r="G624">
        <v>403.04</v>
      </c>
      <c r="H624">
        <v>267</v>
      </c>
      <c r="I624">
        <v>414</v>
      </c>
      <c r="J624">
        <v>529.42999999999995</v>
      </c>
      <c r="K624" t="s">
        <v>41</v>
      </c>
      <c r="L624" s="1">
        <v>45427</v>
      </c>
      <c r="M624" s="1">
        <v>45432</v>
      </c>
      <c r="N624" t="s">
        <v>45</v>
      </c>
      <c r="O624">
        <v>141357.81</v>
      </c>
      <c r="P624">
        <f>(stock_supply_chain_data[[#This Row],[Delivery_Date]]-stock_supply_chain_data[[#This Row],[Order_Date]])</f>
        <v>5</v>
      </c>
    </row>
    <row r="625" spans="1:16" x14ac:dyDescent="0.45">
      <c r="A625" t="s">
        <v>688</v>
      </c>
      <c r="B625" t="s">
        <v>143</v>
      </c>
      <c r="C625" t="s">
        <v>49</v>
      </c>
      <c r="D625">
        <v>90.55</v>
      </c>
      <c r="E625" t="s">
        <v>58</v>
      </c>
      <c r="F625">
        <v>33.56</v>
      </c>
      <c r="G625">
        <v>124.11</v>
      </c>
      <c r="H625">
        <v>453</v>
      </c>
      <c r="I625">
        <v>971</v>
      </c>
      <c r="J625">
        <v>164.91</v>
      </c>
      <c r="K625" t="s">
        <v>25</v>
      </c>
      <c r="L625" s="1">
        <v>45138</v>
      </c>
      <c r="M625" s="1">
        <v>45143</v>
      </c>
      <c r="N625" t="s">
        <v>20</v>
      </c>
      <c r="O625">
        <v>74704.23</v>
      </c>
      <c r="P625">
        <f>(stock_supply_chain_data[[#This Row],[Delivery_Date]]-stock_supply_chain_data[[#This Row],[Order_Date]])</f>
        <v>5</v>
      </c>
    </row>
    <row r="626" spans="1:16" x14ac:dyDescent="0.45">
      <c r="A626" t="s">
        <v>689</v>
      </c>
      <c r="B626" t="s">
        <v>40</v>
      </c>
      <c r="C626" t="s">
        <v>17</v>
      </c>
      <c r="D626">
        <v>491.41</v>
      </c>
      <c r="E626" t="s">
        <v>30</v>
      </c>
      <c r="F626">
        <v>93.08</v>
      </c>
      <c r="G626">
        <v>584.49</v>
      </c>
      <c r="H626">
        <v>147</v>
      </c>
      <c r="I626">
        <v>765</v>
      </c>
      <c r="J626">
        <v>725.72</v>
      </c>
      <c r="K626" t="s">
        <v>41</v>
      </c>
      <c r="L626" s="1">
        <v>45139</v>
      </c>
      <c r="M626" s="1">
        <v>45151</v>
      </c>
      <c r="N626" t="s">
        <v>31</v>
      </c>
      <c r="O626">
        <v>106680.84</v>
      </c>
      <c r="P626">
        <f>(stock_supply_chain_data[[#This Row],[Delivery_Date]]-stock_supply_chain_data[[#This Row],[Order_Date]])</f>
        <v>12</v>
      </c>
    </row>
    <row r="627" spans="1:16" x14ac:dyDescent="0.45">
      <c r="A627" t="s">
        <v>690</v>
      </c>
      <c r="B627" t="s">
        <v>55</v>
      </c>
      <c r="C627" t="s">
        <v>44</v>
      </c>
      <c r="D627">
        <v>136.57</v>
      </c>
      <c r="E627" t="s">
        <v>18</v>
      </c>
      <c r="F627">
        <v>87.94</v>
      </c>
      <c r="G627">
        <v>224.51</v>
      </c>
      <c r="H627">
        <v>298</v>
      </c>
      <c r="I627">
        <v>817</v>
      </c>
      <c r="J627">
        <v>296.42</v>
      </c>
      <c r="K627" t="s">
        <v>41</v>
      </c>
      <c r="L627" s="1">
        <v>45316</v>
      </c>
      <c r="M627" s="1">
        <v>45321</v>
      </c>
      <c r="N627" t="s">
        <v>20</v>
      </c>
      <c r="O627">
        <v>88333.16</v>
      </c>
      <c r="P627">
        <f>(stock_supply_chain_data[[#This Row],[Delivery_Date]]-stock_supply_chain_data[[#This Row],[Order_Date]])</f>
        <v>5</v>
      </c>
    </row>
    <row r="628" spans="1:16" x14ac:dyDescent="0.45">
      <c r="A628" t="s">
        <v>691</v>
      </c>
      <c r="B628" t="s">
        <v>149</v>
      </c>
      <c r="C628" t="s">
        <v>75</v>
      </c>
      <c r="D628">
        <v>39.69</v>
      </c>
      <c r="E628" t="s">
        <v>24</v>
      </c>
      <c r="F628">
        <v>99.2</v>
      </c>
      <c r="G628">
        <v>138.88999999999999</v>
      </c>
      <c r="H628">
        <v>144</v>
      </c>
      <c r="I628">
        <v>386</v>
      </c>
      <c r="J628">
        <v>172.17</v>
      </c>
      <c r="K628" t="s">
        <v>25</v>
      </c>
      <c r="L628" s="1">
        <v>45090</v>
      </c>
      <c r="M628" s="1">
        <v>45092</v>
      </c>
      <c r="N628" t="s">
        <v>38</v>
      </c>
      <c r="O628">
        <v>24792.48</v>
      </c>
      <c r="P628">
        <f>(stock_supply_chain_data[[#This Row],[Delivery_Date]]-stock_supply_chain_data[[#This Row],[Order_Date]])</f>
        <v>2</v>
      </c>
    </row>
    <row r="629" spans="1:16" x14ac:dyDescent="0.45">
      <c r="A629" t="s">
        <v>692</v>
      </c>
      <c r="B629" t="s">
        <v>67</v>
      </c>
      <c r="C629" t="s">
        <v>44</v>
      </c>
      <c r="D629">
        <v>96.56</v>
      </c>
      <c r="E629" t="s">
        <v>24</v>
      </c>
      <c r="F629">
        <v>14.4</v>
      </c>
      <c r="G629">
        <v>110.96000000000001</v>
      </c>
      <c r="H629">
        <v>238</v>
      </c>
      <c r="I629">
        <v>81</v>
      </c>
      <c r="J629">
        <v>153.19</v>
      </c>
      <c r="K629" t="s">
        <v>34</v>
      </c>
      <c r="L629" s="1">
        <v>45251</v>
      </c>
      <c r="M629" s="1">
        <v>45260</v>
      </c>
      <c r="N629" t="s">
        <v>45</v>
      </c>
      <c r="O629">
        <v>36459.22</v>
      </c>
      <c r="P629">
        <f>(stock_supply_chain_data[[#This Row],[Delivery_Date]]-stock_supply_chain_data[[#This Row],[Order_Date]])</f>
        <v>9</v>
      </c>
    </row>
    <row r="630" spans="1:16" x14ac:dyDescent="0.45">
      <c r="A630" t="s">
        <v>693</v>
      </c>
      <c r="B630" t="s">
        <v>22</v>
      </c>
      <c r="C630" t="s">
        <v>23</v>
      </c>
      <c r="D630">
        <v>305.92</v>
      </c>
      <c r="E630" t="s">
        <v>58</v>
      </c>
      <c r="F630">
        <v>46.45</v>
      </c>
      <c r="G630">
        <v>352.37</v>
      </c>
      <c r="H630">
        <v>296</v>
      </c>
      <c r="I630">
        <v>277</v>
      </c>
      <c r="J630">
        <v>426.66</v>
      </c>
      <c r="K630" t="s">
        <v>25</v>
      </c>
      <c r="L630" s="1">
        <v>45241</v>
      </c>
      <c r="M630" s="1">
        <v>45255</v>
      </c>
      <c r="N630" t="s">
        <v>26</v>
      </c>
      <c r="O630">
        <v>126291.36</v>
      </c>
      <c r="P630">
        <f>(stock_supply_chain_data[[#This Row],[Delivery_Date]]-stock_supply_chain_data[[#This Row],[Order_Date]])</f>
        <v>14</v>
      </c>
    </row>
    <row r="631" spans="1:16" x14ac:dyDescent="0.45">
      <c r="A631" t="s">
        <v>694</v>
      </c>
      <c r="B631" t="s">
        <v>130</v>
      </c>
      <c r="C631" t="s">
        <v>75</v>
      </c>
      <c r="D631">
        <v>486.69</v>
      </c>
      <c r="E631" t="s">
        <v>18</v>
      </c>
      <c r="F631">
        <v>80.59</v>
      </c>
      <c r="G631">
        <v>567.28</v>
      </c>
      <c r="H631">
        <v>397</v>
      </c>
      <c r="I631">
        <v>441</v>
      </c>
      <c r="J631">
        <v>683.91</v>
      </c>
      <c r="K631" t="s">
        <v>34</v>
      </c>
      <c r="L631" s="1">
        <v>44952</v>
      </c>
      <c r="M631" s="1">
        <v>44962</v>
      </c>
      <c r="N631" t="s">
        <v>38</v>
      </c>
      <c r="O631">
        <v>271512.27</v>
      </c>
      <c r="P631">
        <f>(stock_supply_chain_data[[#This Row],[Delivery_Date]]-stock_supply_chain_data[[#This Row],[Order_Date]])</f>
        <v>10</v>
      </c>
    </row>
    <row r="632" spans="1:16" x14ac:dyDescent="0.45">
      <c r="A632" t="s">
        <v>695</v>
      </c>
      <c r="B632" t="s">
        <v>213</v>
      </c>
      <c r="C632" t="s">
        <v>23</v>
      </c>
      <c r="D632">
        <v>220.26</v>
      </c>
      <c r="E632" t="s">
        <v>58</v>
      </c>
      <c r="F632">
        <v>22.49</v>
      </c>
      <c r="G632">
        <v>242.75</v>
      </c>
      <c r="H632">
        <v>378</v>
      </c>
      <c r="I632">
        <v>253</v>
      </c>
      <c r="J632">
        <v>292.27</v>
      </c>
      <c r="K632" t="s">
        <v>41</v>
      </c>
      <c r="L632" s="1">
        <v>45520</v>
      </c>
      <c r="M632" s="1">
        <v>45531</v>
      </c>
      <c r="N632" t="s">
        <v>45</v>
      </c>
      <c r="O632">
        <v>110478.06</v>
      </c>
      <c r="P632">
        <f>(stock_supply_chain_data[[#This Row],[Delivery_Date]]-stock_supply_chain_data[[#This Row],[Order_Date]])</f>
        <v>11</v>
      </c>
    </row>
    <row r="633" spans="1:16" x14ac:dyDescent="0.45">
      <c r="A633" t="s">
        <v>696</v>
      </c>
      <c r="B633" t="s">
        <v>112</v>
      </c>
      <c r="C633" t="s">
        <v>49</v>
      </c>
      <c r="D633">
        <v>118.94</v>
      </c>
      <c r="E633" t="s">
        <v>18</v>
      </c>
      <c r="F633">
        <v>12.76</v>
      </c>
      <c r="G633">
        <v>131.69999999999999</v>
      </c>
      <c r="H633">
        <v>48</v>
      </c>
      <c r="I633">
        <v>545</v>
      </c>
      <c r="J633">
        <v>184.81</v>
      </c>
      <c r="K633" t="s">
        <v>37</v>
      </c>
      <c r="L633" s="1">
        <v>45381</v>
      </c>
      <c r="M633" s="1">
        <v>45395</v>
      </c>
      <c r="N633" t="s">
        <v>20</v>
      </c>
      <c r="O633">
        <v>8870.8799999999992</v>
      </c>
      <c r="P633">
        <f>(stock_supply_chain_data[[#This Row],[Delivery_Date]]-stock_supply_chain_data[[#This Row],[Order_Date]])</f>
        <v>14</v>
      </c>
    </row>
    <row r="634" spans="1:16" x14ac:dyDescent="0.45">
      <c r="A634" t="s">
        <v>697</v>
      </c>
      <c r="B634" t="s">
        <v>16</v>
      </c>
      <c r="C634" t="s">
        <v>17</v>
      </c>
      <c r="D634">
        <v>403.96</v>
      </c>
      <c r="E634" t="s">
        <v>58</v>
      </c>
      <c r="F634">
        <v>39.130000000000003</v>
      </c>
      <c r="G634">
        <v>443.09</v>
      </c>
      <c r="H634">
        <v>495</v>
      </c>
      <c r="I634">
        <v>560</v>
      </c>
      <c r="J634">
        <v>573.44000000000005</v>
      </c>
      <c r="K634" t="s">
        <v>37</v>
      </c>
      <c r="L634" s="1">
        <v>44935</v>
      </c>
      <c r="M634" s="1">
        <v>44937</v>
      </c>
      <c r="N634" t="s">
        <v>20</v>
      </c>
      <c r="O634">
        <v>283852.79999999999</v>
      </c>
      <c r="P634">
        <f>(stock_supply_chain_data[[#This Row],[Delivery_Date]]-stock_supply_chain_data[[#This Row],[Order_Date]])</f>
        <v>2</v>
      </c>
    </row>
    <row r="635" spans="1:16" x14ac:dyDescent="0.45">
      <c r="A635" t="s">
        <v>698</v>
      </c>
      <c r="B635" t="s">
        <v>123</v>
      </c>
      <c r="C635" t="s">
        <v>75</v>
      </c>
      <c r="D635">
        <v>480.64</v>
      </c>
      <c r="E635" t="s">
        <v>18</v>
      </c>
      <c r="F635">
        <v>30.81</v>
      </c>
      <c r="G635">
        <v>511.45</v>
      </c>
      <c r="H635">
        <v>204</v>
      </c>
      <c r="I635">
        <v>691</v>
      </c>
      <c r="J635">
        <v>669.32</v>
      </c>
      <c r="K635" t="s">
        <v>41</v>
      </c>
      <c r="L635" s="1">
        <v>45202</v>
      </c>
      <c r="M635" s="1">
        <v>45205</v>
      </c>
      <c r="N635" t="s">
        <v>20</v>
      </c>
      <c r="O635">
        <v>136541.28</v>
      </c>
      <c r="P635">
        <f>(stock_supply_chain_data[[#This Row],[Delivery_Date]]-stock_supply_chain_data[[#This Row],[Order_Date]])</f>
        <v>3</v>
      </c>
    </row>
    <row r="636" spans="1:16" x14ac:dyDescent="0.45">
      <c r="A636" t="s">
        <v>699</v>
      </c>
      <c r="B636" t="s">
        <v>130</v>
      </c>
      <c r="C636" t="s">
        <v>75</v>
      </c>
      <c r="D636">
        <v>486.37</v>
      </c>
      <c r="E636" t="s">
        <v>24</v>
      </c>
      <c r="F636">
        <v>60.5</v>
      </c>
      <c r="G636">
        <v>546.87</v>
      </c>
      <c r="H636">
        <v>118</v>
      </c>
      <c r="I636">
        <v>603</v>
      </c>
      <c r="J636">
        <v>669.3</v>
      </c>
      <c r="K636" t="s">
        <v>37</v>
      </c>
      <c r="L636" s="1">
        <v>45279</v>
      </c>
      <c r="M636" s="1">
        <v>45281</v>
      </c>
      <c r="N636" t="s">
        <v>20</v>
      </c>
      <c r="O636">
        <v>78977.399999999994</v>
      </c>
      <c r="P636">
        <f>(stock_supply_chain_data[[#This Row],[Delivery_Date]]-stock_supply_chain_data[[#This Row],[Order_Date]])</f>
        <v>2</v>
      </c>
    </row>
    <row r="637" spans="1:16" x14ac:dyDescent="0.45">
      <c r="A637" t="s">
        <v>700</v>
      </c>
      <c r="B637" t="s">
        <v>92</v>
      </c>
      <c r="C637" t="s">
        <v>23</v>
      </c>
      <c r="D637">
        <v>411.02</v>
      </c>
      <c r="E637" t="s">
        <v>18</v>
      </c>
      <c r="F637">
        <v>61.85</v>
      </c>
      <c r="G637">
        <v>472.87</v>
      </c>
      <c r="H637">
        <v>80</v>
      </c>
      <c r="I637">
        <v>712</v>
      </c>
      <c r="J637">
        <v>613.39</v>
      </c>
      <c r="K637" t="s">
        <v>37</v>
      </c>
      <c r="L637" s="1">
        <v>45034</v>
      </c>
      <c r="M637" s="1">
        <v>45048</v>
      </c>
      <c r="N637" t="s">
        <v>45</v>
      </c>
      <c r="O637">
        <v>49071.199999999997</v>
      </c>
      <c r="P637">
        <f>(stock_supply_chain_data[[#This Row],[Delivery_Date]]-stock_supply_chain_data[[#This Row],[Order_Date]])</f>
        <v>14</v>
      </c>
    </row>
    <row r="638" spans="1:16" x14ac:dyDescent="0.45">
      <c r="A638" t="s">
        <v>701</v>
      </c>
      <c r="B638" t="s">
        <v>55</v>
      </c>
      <c r="C638" t="s">
        <v>44</v>
      </c>
      <c r="D638">
        <v>98.29</v>
      </c>
      <c r="E638" t="s">
        <v>58</v>
      </c>
      <c r="F638">
        <v>72.569999999999993</v>
      </c>
      <c r="G638">
        <v>170.86</v>
      </c>
      <c r="H638">
        <v>279</v>
      </c>
      <c r="I638">
        <v>472</v>
      </c>
      <c r="J638">
        <v>239.83</v>
      </c>
      <c r="K638" t="s">
        <v>37</v>
      </c>
      <c r="L638" s="1">
        <v>45491</v>
      </c>
      <c r="M638" s="1">
        <v>45493</v>
      </c>
      <c r="N638" t="s">
        <v>31</v>
      </c>
      <c r="O638">
        <v>66912.570000000007</v>
      </c>
      <c r="P638">
        <f>(stock_supply_chain_data[[#This Row],[Delivery_Date]]-stock_supply_chain_data[[#This Row],[Order_Date]])</f>
        <v>2</v>
      </c>
    </row>
    <row r="639" spans="1:16" x14ac:dyDescent="0.45">
      <c r="A639" t="s">
        <v>702</v>
      </c>
      <c r="B639" t="s">
        <v>149</v>
      </c>
      <c r="C639" t="s">
        <v>75</v>
      </c>
      <c r="D639">
        <v>442.33</v>
      </c>
      <c r="E639" t="s">
        <v>30</v>
      </c>
      <c r="F639">
        <v>48.25</v>
      </c>
      <c r="G639">
        <v>490.58</v>
      </c>
      <c r="H639">
        <v>403</v>
      </c>
      <c r="I639">
        <v>351</v>
      </c>
      <c r="J639">
        <v>634.4</v>
      </c>
      <c r="K639" t="s">
        <v>37</v>
      </c>
      <c r="L639" s="1">
        <v>45080</v>
      </c>
      <c r="M639" s="1">
        <v>45091</v>
      </c>
      <c r="N639" t="s">
        <v>20</v>
      </c>
      <c r="O639">
        <v>255663.2</v>
      </c>
      <c r="P639">
        <f>(stock_supply_chain_data[[#This Row],[Delivery_Date]]-stock_supply_chain_data[[#This Row],[Order_Date]])</f>
        <v>11</v>
      </c>
    </row>
    <row r="640" spans="1:16" x14ac:dyDescent="0.45">
      <c r="A640" t="s">
        <v>703</v>
      </c>
      <c r="B640" t="s">
        <v>55</v>
      </c>
      <c r="C640" t="s">
        <v>44</v>
      </c>
      <c r="D640">
        <v>180.05</v>
      </c>
      <c r="E640" t="s">
        <v>30</v>
      </c>
      <c r="F640">
        <v>63.16</v>
      </c>
      <c r="G640">
        <v>243.21</v>
      </c>
      <c r="H640">
        <v>389</v>
      </c>
      <c r="I640">
        <v>428</v>
      </c>
      <c r="J640">
        <v>352.85</v>
      </c>
      <c r="K640" t="s">
        <v>25</v>
      </c>
      <c r="L640" s="1">
        <v>45390</v>
      </c>
      <c r="M640" s="1">
        <v>45395</v>
      </c>
      <c r="N640" t="s">
        <v>20</v>
      </c>
      <c r="O640">
        <v>137258.65</v>
      </c>
      <c r="P640">
        <f>(stock_supply_chain_data[[#This Row],[Delivery_Date]]-stock_supply_chain_data[[#This Row],[Order_Date]])</f>
        <v>5</v>
      </c>
    </row>
    <row r="641" spans="1:16" x14ac:dyDescent="0.45">
      <c r="A641" t="s">
        <v>704</v>
      </c>
      <c r="B641" t="s">
        <v>57</v>
      </c>
      <c r="C641" t="s">
        <v>29</v>
      </c>
      <c r="D641">
        <v>467.8</v>
      </c>
      <c r="E641" t="s">
        <v>24</v>
      </c>
      <c r="F641">
        <v>42.12</v>
      </c>
      <c r="G641">
        <v>509.92</v>
      </c>
      <c r="H641">
        <v>475</v>
      </c>
      <c r="I641">
        <v>233</v>
      </c>
      <c r="J641">
        <v>630.55999999999995</v>
      </c>
      <c r="K641" t="s">
        <v>37</v>
      </c>
      <c r="L641" s="1">
        <v>45493</v>
      </c>
      <c r="M641" s="1">
        <v>45496</v>
      </c>
      <c r="N641" t="s">
        <v>38</v>
      </c>
      <c r="O641">
        <v>299516</v>
      </c>
      <c r="P641">
        <f>(stock_supply_chain_data[[#This Row],[Delivery_Date]]-stock_supply_chain_data[[#This Row],[Order_Date]])</f>
        <v>3</v>
      </c>
    </row>
    <row r="642" spans="1:16" x14ac:dyDescent="0.45">
      <c r="A642" t="s">
        <v>705</v>
      </c>
      <c r="B642" t="s">
        <v>69</v>
      </c>
      <c r="C642" t="s">
        <v>23</v>
      </c>
      <c r="D642">
        <v>19.440000000000001</v>
      </c>
      <c r="E642" t="s">
        <v>30</v>
      </c>
      <c r="F642">
        <v>67.38</v>
      </c>
      <c r="G642">
        <v>86.82</v>
      </c>
      <c r="H642">
        <v>250</v>
      </c>
      <c r="I642">
        <v>819</v>
      </c>
      <c r="J642">
        <v>106.86</v>
      </c>
      <c r="K642" t="s">
        <v>34</v>
      </c>
      <c r="L642" s="1">
        <v>45542</v>
      </c>
      <c r="M642" s="1">
        <v>45545</v>
      </c>
      <c r="N642" t="s">
        <v>38</v>
      </c>
      <c r="O642">
        <v>26715</v>
      </c>
      <c r="P642">
        <f>(stock_supply_chain_data[[#This Row],[Delivery_Date]]-stock_supply_chain_data[[#This Row],[Order_Date]])</f>
        <v>3</v>
      </c>
    </row>
    <row r="643" spans="1:16" x14ac:dyDescent="0.45">
      <c r="A643" t="s">
        <v>706</v>
      </c>
      <c r="B643" t="s">
        <v>57</v>
      </c>
      <c r="C643" t="s">
        <v>29</v>
      </c>
      <c r="D643">
        <v>98.97</v>
      </c>
      <c r="E643" t="s">
        <v>18</v>
      </c>
      <c r="F643">
        <v>63.8</v>
      </c>
      <c r="G643">
        <v>162.76999999999998</v>
      </c>
      <c r="H643">
        <v>136</v>
      </c>
      <c r="I643">
        <v>294</v>
      </c>
      <c r="J643">
        <v>217.14</v>
      </c>
      <c r="K643" t="s">
        <v>19</v>
      </c>
      <c r="L643" s="1">
        <v>45082</v>
      </c>
      <c r="M643" s="1">
        <v>45091</v>
      </c>
      <c r="N643" t="s">
        <v>20</v>
      </c>
      <c r="O643">
        <v>29531.040000000001</v>
      </c>
      <c r="P643">
        <f>(stock_supply_chain_data[[#This Row],[Delivery_Date]]-stock_supply_chain_data[[#This Row],[Order_Date]])</f>
        <v>9</v>
      </c>
    </row>
    <row r="644" spans="1:16" x14ac:dyDescent="0.45">
      <c r="A644" t="s">
        <v>707</v>
      </c>
      <c r="B644" t="s">
        <v>77</v>
      </c>
      <c r="C644" t="s">
        <v>75</v>
      </c>
      <c r="D644">
        <v>36.340000000000003</v>
      </c>
      <c r="E644" t="s">
        <v>24</v>
      </c>
      <c r="F644">
        <v>86.88</v>
      </c>
      <c r="G644">
        <v>123.22</v>
      </c>
      <c r="H644">
        <v>186</v>
      </c>
      <c r="I644">
        <v>384</v>
      </c>
      <c r="J644">
        <v>153.69999999999999</v>
      </c>
      <c r="K644" t="s">
        <v>41</v>
      </c>
      <c r="L644" s="1">
        <v>45496</v>
      </c>
      <c r="M644" s="1">
        <v>45497</v>
      </c>
      <c r="N644" t="s">
        <v>20</v>
      </c>
      <c r="O644">
        <v>28588.2</v>
      </c>
      <c r="P644">
        <f>(stock_supply_chain_data[[#This Row],[Delivery_Date]]-stock_supply_chain_data[[#This Row],[Order_Date]])</f>
        <v>1</v>
      </c>
    </row>
    <row r="645" spans="1:16" x14ac:dyDescent="0.45">
      <c r="A645" t="s">
        <v>708</v>
      </c>
      <c r="B645" t="s">
        <v>123</v>
      </c>
      <c r="C645" t="s">
        <v>75</v>
      </c>
      <c r="D645">
        <v>21.56</v>
      </c>
      <c r="E645" t="s">
        <v>18</v>
      </c>
      <c r="F645">
        <v>13.46</v>
      </c>
      <c r="G645">
        <v>35.019999999999996</v>
      </c>
      <c r="H645">
        <v>397</v>
      </c>
      <c r="I645">
        <v>522</v>
      </c>
      <c r="J645">
        <v>46.85</v>
      </c>
      <c r="K645" t="s">
        <v>34</v>
      </c>
      <c r="L645" s="1">
        <v>44978</v>
      </c>
      <c r="M645" s="1">
        <v>44990</v>
      </c>
      <c r="N645" t="s">
        <v>31</v>
      </c>
      <c r="O645">
        <v>18599.45</v>
      </c>
      <c r="P645">
        <f>(stock_supply_chain_data[[#This Row],[Delivery_Date]]-stock_supply_chain_data[[#This Row],[Order_Date]])</f>
        <v>12</v>
      </c>
    </row>
    <row r="646" spans="1:16" x14ac:dyDescent="0.45">
      <c r="A646" t="s">
        <v>709</v>
      </c>
      <c r="B646" t="s">
        <v>40</v>
      </c>
      <c r="C646" t="s">
        <v>17</v>
      </c>
      <c r="D646">
        <v>317.92</v>
      </c>
      <c r="E646" t="s">
        <v>58</v>
      </c>
      <c r="F646">
        <v>45.27</v>
      </c>
      <c r="G646">
        <v>363.19</v>
      </c>
      <c r="H646">
        <v>299</v>
      </c>
      <c r="I646">
        <v>945</v>
      </c>
      <c r="J646">
        <v>480.6</v>
      </c>
      <c r="K646" t="s">
        <v>37</v>
      </c>
      <c r="L646" s="1">
        <v>45432</v>
      </c>
      <c r="M646" s="1">
        <v>45445</v>
      </c>
      <c r="N646" t="s">
        <v>26</v>
      </c>
      <c r="O646">
        <v>143699.4</v>
      </c>
      <c r="P646">
        <f>(stock_supply_chain_data[[#This Row],[Delivery_Date]]-stock_supply_chain_data[[#This Row],[Order_Date]])</f>
        <v>13</v>
      </c>
    </row>
    <row r="647" spans="1:16" x14ac:dyDescent="0.45">
      <c r="A647" t="s">
        <v>710</v>
      </c>
      <c r="B647" t="s">
        <v>213</v>
      </c>
      <c r="C647" t="s">
        <v>23</v>
      </c>
      <c r="D647">
        <v>449.93</v>
      </c>
      <c r="E647" t="s">
        <v>58</v>
      </c>
      <c r="F647">
        <v>36.119999999999997</v>
      </c>
      <c r="G647">
        <v>486.05</v>
      </c>
      <c r="H647">
        <v>296</v>
      </c>
      <c r="I647">
        <v>649</v>
      </c>
      <c r="J647">
        <v>686.15</v>
      </c>
      <c r="K647" t="s">
        <v>25</v>
      </c>
      <c r="L647" s="1">
        <v>45408</v>
      </c>
      <c r="M647" s="1">
        <v>45413</v>
      </c>
      <c r="N647" t="s">
        <v>31</v>
      </c>
      <c r="O647">
        <v>203100.4</v>
      </c>
      <c r="P647">
        <f>(stock_supply_chain_data[[#This Row],[Delivery_Date]]-stock_supply_chain_data[[#This Row],[Order_Date]])</f>
        <v>5</v>
      </c>
    </row>
    <row r="648" spans="1:16" x14ac:dyDescent="0.45">
      <c r="A648" t="s">
        <v>711</v>
      </c>
      <c r="B648" t="s">
        <v>74</v>
      </c>
      <c r="C648" t="s">
        <v>75</v>
      </c>
      <c r="D648">
        <v>218.73</v>
      </c>
      <c r="E648" t="s">
        <v>24</v>
      </c>
      <c r="F648">
        <v>28.05</v>
      </c>
      <c r="G648">
        <v>246.78</v>
      </c>
      <c r="H648">
        <v>323</v>
      </c>
      <c r="I648">
        <v>520</v>
      </c>
      <c r="J648">
        <v>345.22</v>
      </c>
      <c r="K648" t="s">
        <v>19</v>
      </c>
      <c r="L648" s="1">
        <v>45191</v>
      </c>
      <c r="M648" s="1">
        <v>45193</v>
      </c>
      <c r="N648" t="s">
        <v>38</v>
      </c>
      <c r="O648">
        <v>111506.06</v>
      </c>
      <c r="P648">
        <f>(stock_supply_chain_data[[#This Row],[Delivery_Date]]-stock_supply_chain_data[[#This Row],[Order_Date]])</f>
        <v>2</v>
      </c>
    </row>
    <row r="649" spans="1:16" x14ac:dyDescent="0.45">
      <c r="A649" t="s">
        <v>712</v>
      </c>
      <c r="B649" t="s">
        <v>48</v>
      </c>
      <c r="C649" t="s">
        <v>49</v>
      </c>
      <c r="D649">
        <v>81.89</v>
      </c>
      <c r="E649" t="s">
        <v>18</v>
      </c>
      <c r="F649">
        <v>76.64</v>
      </c>
      <c r="G649">
        <v>158.53</v>
      </c>
      <c r="H649">
        <v>355</v>
      </c>
      <c r="I649">
        <v>652</v>
      </c>
      <c r="J649">
        <v>203.57</v>
      </c>
      <c r="K649" t="s">
        <v>25</v>
      </c>
      <c r="L649" s="1">
        <v>44992</v>
      </c>
      <c r="M649" s="1">
        <v>45005</v>
      </c>
      <c r="N649" t="s">
        <v>31</v>
      </c>
      <c r="O649">
        <v>72267.350000000006</v>
      </c>
      <c r="P649">
        <f>(stock_supply_chain_data[[#This Row],[Delivery_Date]]-stock_supply_chain_data[[#This Row],[Order_Date]])</f>
        <v>13</v>
      </c>
    </row>
    <row r="650" spans="1:16" x14ac:dyDescent="0.45">
      <c r="A650" t="s">
        <v>713</v>
      </c>
      <c r="B650" t="s">
        <v>149</v>
      </c>
      <c r="C650" t="s">
        <v>75</v>
      </c>
      <c r="D650">
        <v>82</v>
      </c>
      <c r="E650" t="s">
        <v>24</v>
      </c>
      <c r="F650">
        <v>11.22</v>
      </c>
      <c r="G650">
        <v>93.22</v>
      </c>
      <c r="H650">
        <v>111</v>
      </c>
      <c r="I650">
        <v>22</v>
      </c>
      <c r="J650">
        <v>130.11000000000001</v>
      </c>
      <c r="K650" t="s">
        <v>41</v>
      </c>
      <c r="L650" s="1">
        <v>45601</v>
      </c>
      <c r="M650" s="1">
        <v>45602</v>
      </c>
      <c r="N650" t="s">
        <v>26</v>
      </c>
      <c r="O650">
        <v>14442.21</v>
      </c>
      <c r="P650">
        <f>(stock_supply_chain_data[[#This Row],[Delivery_Date]]-stock_supply_chain_data[[#This Row],[Order_Date]])</f>
        <v>1</v>
      </c>
    </row>
    <row r="651" spans="1:16" x14ac:dyDescent="0.45">
      <c r="A651" t="s">
        <v>714</v>
      </c>
      <c r="B651" t="s">
        <v>48</v>
      </c>
      <c r="C651" t="s">
        <v>49</v>
      </c>
      <c r="D651">
        <v>487.63</v>
      </c>
      <c r="E651" t="s">
        <v>58</v>
      </c>
      <c r="F651">
        <v>94.28</v>
      </c>
      <c r="G651">
        <v>581.91</v>
      </c>
      <c r="H651">
        <v>294</v>
      </c>
      <c r="I651">
        <v>292</v>
      </c>
      <c r="J651">
        <v>826.97</v>
      </c>
      <c r="K651" t="s">
        <v>37</v>
      </c>
      <c r="L651" s="1">
        <v>45534</v>
      </c>
      <c r="M651" s="1">
        <v>45543</v>
      </c>
      <c r="N651" t="s">
        <v>31</v>
      </c>
      <c r="O651">
        <v>243129.18</v>
      </c>
      <c r="P651">
        <f>(stock_supply_chain_data[[#This Row],[Delivery_Date]]-stock_supply_chain_data[[#This Row],[Order_Date]])</f>
        <v>9</v>
      </c>
    </row>
    <row r="652" spans="1:16" x14ac:dyDescent="0.45">
      <c r="A652" t="s">
        <v>715</v>
      </c>
      <c r="B652" t="s">
        <v>43</v>
      </c>
      <c r="C652" t="s">
        <v>44</v>
      </c>
      <c r="D652">
        <v>21.39</v>
      </c>
      <c r="E652" t="s">
        <v>24</v>
      </c>
      <c r="F652">
        <v>85.91</v>
      </c>
      <c r="G652">
        <v>107.3</v>
      </c>
      <c r="H652">
        <v>188</v>
      </c>
      <c r="I652">
        <v>707</v>
      </c>
      <c r="J652">
        <v>145.69999999999999</v>
      </c>
      <c r="K652" t="s">
        <v>25</v>
      </c>
      <c r="L652" s="1">
        <v>45158</v>
      </c>
      <c r="M652" s="1">
        <v>45162</v>
      </c>
      <c r="N652" t="s">
        <v>26</v>
      </c>
      <c r="O652">
        <v>27391.599999999999</v>
      </c>
      <c r="P652">
        <f>(stock_supply_chain_data[[#This Row],[Delivery_Date]]-stock_supply_chain_data[[#This Row],[Order_Date]])</f>
        <v>4</v>
      </c>
    </row>
    <row r="653" spans="1:16" x14ac:dyDescent="0.45">
      <c r="A653" t="s">
        <v>716</v>
      </c>
      <c r="B653" t="s">
        <v>67</v>
      </c>
      <c r="C653" t="s">
        <v>44</v>
      </c>
      <c r="D653">
        <v>143.02000000000001</v>
      </c>
      <c r="E653" t="s">
        <v>24</v>
      </c>
      <c r="F653">
        <v>35.869999999999997</v>
      </c>
      <c r="G653">
        <v>178.89000000000001</v>
      </c>
      <c r="H653">
        <v>78</v>
      </c>
      <c r="I653">
        <v>440</v>
      </c>
      <c r="J653">
        <v>221.39</v>
      </c>
      <c r="K653" t="s">
        <v>25</v>
      </c>
      <c r="L653" s="1">
        <v>45148</v>
      </c>
      <c r="M653" s="1">
        <v>45157</v>
      </c>
      <c r="N653" t="s">
        <v>20</v>
      </c>
      <c r="O653">
        <v>17268.419999999998</v>
      </c>
      <c r="P653">
        <f>(stock_supply_chain_data[[#This Row],[Delivery_Date]]-stock_supply_chain_data[[#This Row],[Order_Date]])</f>
        <v>9</v>
      </c>
    </row>
    <row r="654" spans="1:16" x14ac:dyDescent="0.45">
      <c r="A654" t="s">
        <v>717</v>
      </c>
      <c r="B654" t="s">
        <v>52</v>
      </c>
      <c r="C654" t="s">
        <v>29</v>
      </c>
      <c r="D654">
        <v>325.86</v>
      </c>
      <c r="E654" t="s">
        <v>30</v>
      </c>
      <c r="F654">
        <v>56.02</v>
      </c>
      <c r="G654">
        <v>381.88</v>
      </c>
      <c r="H654">
        <v>400</v>
      </c>
      <c r="I654">
        <v>12</v>
      </c>
      <c r="J654">
        <v>536.29999999999995</v>
      </c>
      <c r="K654" t="s">
        <v>41</v>
      </c>
      <c r="L654" s="1">
        <v>45182</v>
      </c>
      <c r="M654" s="1">
        <v>45192</v>
      </c>
      <c r="N654" t="s">
        <v>45</v>
      </c>
      <c r="O654">
        <v>214520</v>
      </c>
      <c r="P654">
        <f>(stock_supply_chain_data[[#This Row],[Delivery_Date]]-stock_supply_chain_data[[#This Row],[Order_Date]])</f>
        <v>10</v>
      </c>
    </row>
    <row r="655" spans="1:16" x14ac:dyDescent="0.45">
      <c r="A655" t="s">
        <v>718</v>
      </c>
      <c r="B655" t="s">
        <v>213</v>
      </c>
      <c r="C655" t="s">
        <v>23</v>
      </c>
      <c r="D655">
        <v>401.69</v>
      </c>
      <c r="E655" t="s">
        <v>18</v>
      </c>
      <c r="F655">
        <v>64.7</v>
      </c>
      <c r="G655">
        <v>466.39</v>
      </c>
      <c r="H655">
        <v>27</v>
      </c>
      <c r="I655">
        <v>229</v>
      </c>
      <c r="J655">
        <v>675.01</v>
      </c>
      <c r="K655" t="s">
        <v>19</v>
      </c>
      <c r="L655" s="1">
        <v>45647</v>
      </c>
      <c r="M655" s="1">
        <v>45654</v>
      </c>
      <c r="N655" t="s">
        <v>38</v>
      </c>
      <c r="O655">
        <v>18225.27</v>
      </c>
      <c r="P655">
        <f>(stock_supply_chain_data[[#This Row],[Delivery_Date]]-stock_supply_chain_data[[#This Row],[Order_Date]])</f>
        <v>7</v>
      </c>
    </row>
    <row r="656" spans="1:16" x14ac:dyDescent="0.45">
      <c r="A656" t="s">
        <v>719</v>
      </c>
      <c r="B656" t="s">
        <v>74</v>
      </c>
      <c r="C656" t="s">
        <v>75</v>
      </c>
      <c r="D656">
        <v>217.92</v>
      </c>
      <c r="E656" t="s">
        <v>18</v>
      </c>
      <c r="F656">
        <v>51.81</v>
      </c>
      <c r="G656">
        <v>269.73</v>
      </c>
      <c r="H656">
        <v>388</v>
      </c>
      <c r="I656">
        <v>141</v>
      </c>
      <c r="J656">
        <v>342.6</v>
      </c>
      <c r="K656" t="s">
        <v>25</v>
      </c>
      <c r="L656" s="1">
        <v>45390</v>
      </c>
      <c r="M656" s="1">
        <v>45398</v>
      </c>
      <c r="N656" t="s">
        <v>45</v>
      </c>
      <c r="O656">
        <v>132928.79999999999</v>
      </c>
      <c r="P656">
        <f>(stock_supply_chain_data[[#This Row],[Delivery_Date]]-stock_supply_chain_data[[#This Row],[Order_Date]])</f>
        <v>8</v>
      </c>
    </row>
    <row r="657" spans="1:16" x14ac:dyDescent="0.45">
      <c r="A657" t="s">
        <v>720</v>
      </c>
      <c r="B657" t="s">
        <v>82</v>
      </c>
      <c r="C657" t="s">
        <v>44</v>
      </c>
      <c r="D657">
        <v>80.44</v>
      </c>
      <c r="E657" t="s">
        <v>30</v>
      </c>
      <c r="F657">
        <v>17.72</v>
      </c>
      <c r="G657">
        <v>98.16</v>
      </c>
      <c r="H657">
        <v>160</v>
      </c>
      <c r="I657">
        <v>810</v>
      </c>
      <c r="J657">
        <v>137.97999999999999</v>
      </c>
      <c r="K657" t="s">
        <v>25</v>
      </c>
      <c r="L657" s="1">
        <v>45657</v>
      </c>
      <c r="M657" s="1">
        <v>45671</v>
      </c>
      <c r="N657" t="s">
        <v>38</v>
      </c>
      <c r="O657">
        <v>22076.799999999999</v>
      </c>
      <c r="P657">
        <f>(stock_supply_chain_data[[#This Row],[Delivery_Date]]-stock_supply_chain_data[[#This Row],[Order_Date]])</f>
        <v>14</v>
      </c>
    </row>
    <row r="658" spans="1:16" x14ac:dyDescent="0.45">
      <c r="A658" t="s">
        <v>721</v>
      </c>
      <c r="B658" t="s">
        <v>123</v>
      </c>
      <c r="C658" t="s">
        <v>75</v>
      </c>
      <c r="D658">
        <v>151.96</v>
      </c>
      <c r="E658" t="s">
        <v>30</v>
      </c>
      <c r="F658">
        <v>92.95</v>
      </c>
      <c r="G658">
        <v>244.91000000000003</v>
      </c>
      <c r="H658">
        <v>324</v>
      </c>
      <c r="I658">
        <v>412</v>
      </c>
      <c r="J658">
        <v>313.72000000000003</v>
      </c>
      <c r="K658" t="s">
        <v>19</v>
      </c>
      <c r="L658" s="1">
        <v>45563</v>
      </c>
      <c r="M658" s="1">
        <v>45565</v>
      </c>
      <c r="N658" t="s">
        <v>26</v>
      </c>
      <c r="O658">
        <v>101645.28</v>
      </c>
      <c r="P658">
        <f>(stock_supply_chain_data[[#This Row],[Delivery_Date]]-stock_supply_chain_data[[#This Row],[Order_Date]])</f>
        <v>2</v>
      </c>
    </row>
    <row r="659" spans="1:16" x14ac:dyDescent="0.45">
      <c r="A659" t="s">
        <v>722</v>
      </c>
      <c r="B659" t="s">
        <v>92</v>
      </c>
      <c r="C659" t="s">
        <v>23</v>
      </c>
      <c r="D659">
        <v>64.959999999999994</v>
      </c>
      <c r="E659" t="s">
        <v>24</v>
      </c>
      <c r="F659">
        <v>13.53</v>
      </c>
      <c r="G659">
        <v>78.489999999999995</v>
      </c>
      <c r="H659">
        <v>92</v>
      </c>
      <c r="I659">
        <v>467</v>
      </c>
      <c r="J659">
        <v>99.75</v>
      </c>
      <c r="K659" t="s">
        <v>19</v>
      </c>
      <c r="L659" s="1">
        <v>45028</v>
      </c>
      <c r="M659" s="1">
        <v>45042</v>
      </c>
      <c r="N659" t="s">
        <v>45</v>
      </c>
      <c r="O659">
        <v>9177</v>
      </c>
      <c r="P659">
        <f>(stock_supply_chain_data[[#This Row],[Delivery_Date]]-stock_supply_chain_data[[#This Row],[Order_Date]])</f>
        <v>14</v>
      </c>
    </row>
    <row r="660" spans="1:16" x14ac:dyDescent="0.45">
      <c r="A660" t="s">
        <v>723</v>
      </c>
      <c r="B660" t="s">
        <v>86</v>
      </c>
      <c r="C660" t="s">
        <v>17</v>
      </c>
      <c r="D660">
        <v>171.01</v>
      </c>
      <c r="E660" t="s">
        <v>18</v>
      </c>
      <c r="F660">
        <v>74.540000000000006</v>
      </c>
      <c r="G660">
        <v>245.55</v>
      </c>
      <c r="H660">
        <v>206</v>
      </c>
      <c r="I660">
        <v>378</v>
      </c>
      <c r="J660">
        <v>346.4</v>
      </c>
      <c r="K660" t="s">
        <v>41</v>
      </c>
      <c r="L660" s="1">
        <v>45516</v>
      </c>
      <c r="M660" s="1">
        <v>45521</v>
      </c>
      <c r="N660" t="s">
        <v>26</v>
      </c>
      <c r="O660">
        <v>71358.399999999994</v>
      </c>
      <c r="P660">
        <f>(stock_supply_chain_data[[#This Row],[Delivery_Date]]-stock_supply_chain_data[[#This Row],[Order_Date]])</f>
        <v>5</v>
      </c>
    </row>
    <row r="661" spans="1:16" x14ac:dyDescent="0.45">
      <c r="A661" t="s">
        <v>724</v>
      </c>
      <c r="B661" t="s">
        <v>112</v>
      </c>
      <c r="C661" t="s">
        <v>49</v>
      </c>
      <c r="D661">
        <v>477.7</v>
      </c>
      <c r="E661" t="s">
        <v>18</v>
      </c>
      <c r="F661">
        <v>69.52</v>
      </c>
      <c r="G661">
        <v>547.22</v>
      </c>
      <c r="H661">
        <v>270</v>
      </c>
      <c r="I661">
        <v>404</v>
      </c>
      <c r="J661">
        <v>759.35</v>
      </c>
      <c r="K661" t="s">
        <v>37</v>
      </c>
      <c r="L661" s="1">
        <v>45563</v>
      </c>
      <c r="M661" s="1">
        <v>45576</v>
      </c>
      <c r="N661" t="s">
        <v>20</v>
      </c>
      <c r="O661">
        <v>205024.5</v>
      </c>
      <c r="P661">
        <f>(stock_supply_chain_data[[#This Row],[Delivery_Date]]-stock_supply_chain_data[[#This Row],[Order_Date]])</f>
        <v>13</v>
      </c>
    </row>
    <row r="662" spans="1:16" x14ac:dyDescent="0.45">
      <c r="A662" t="s">
        <v>725</v>
      </c>
      <c r="B662" t="s">
        <v>52</v>
      </c>
      <c r="C662" t="s">
        <v>29</v>
      </c>
      <c r="D662">
        <v>324.88</v>
      </c>
      <c r="E662" t="s">
        <v>24</v>
      </c>
      <c r="F662">
        <v>94.64</v>
      </c>
      <c r="G662">
        <v>419.52</v>
      </c>
      <c r="H662">
        <v>46</v>
      </c>
      <c r="I662">
        <v>8</v>
      </c>
      <c r="J662">
        <v>562.61</v>
      </c>
      <c r="K662" t="s">
        <v>41</v>
      </c>
      <c r="L662" s="1">
        <v>45379</v>
      </c>
      <c r="M662" s="1">
        <v>45381</v>
      </c>
      <c r="N662" t="s">
        <v>31</v>
      </c>
      <c r="O662">
        <v>25880.06</v>
      </c>
      <c r="P662">
        <f>(stock_supply_chain_data[[#This Row],[Delivery_Date]]-stock_supply_chain_data[[#This Row],[Order_Date]])</f>
        <v>2</v>
      </c>
    </row>
    <row r="663" spans="1:16" x14ac:dyDescent="0.45">
      <c r="A663" t="s">
        <v>726</v>
      </c>
      <c r="B663" t="s">
        <v>55</v>
      </c>
      <c r="C663" t="s">
        <v>44</v>
      </c>
      <c r="D663">
        <v>110.2</v>
      </c>
      <c r="E663" t="s">
        <v>24</v>
      </c>
      <c r="F663">
        <v>87.84</v>
      </c>
      <c r="G663">
        <v>198.04000000000002</v>
      </c>
      <c r="H663">
        <v>48</v>
      </c>
      <c r="I663">
        <v>640</v>
      </c>
      <c r="J663">
        <v>238.86</v>
      </c>
      <c r="K663" t="s">
        <v>41</v>
      </c>
      <c r="L663" s="1">
        <v>45321</v>
      </c>
      <c r="M663" s="1">
        <v>45326</v>
      </c>
      <c r="N663" t="s">
        <v>38</v>
      </c>
      <c r="O663">
        <v>11465.28</v>
      </c>
      <c r="P663">
        <f>(stock_supply_chain_data[[#This Row],[Delivery_Date]]-stock_supply_chain_data[[#This Row],[Order_Date]])</f>
        <v>5</v>
      </c>
    </row>
    <row r="664" spans="1:16" x14ac:dyDescent="0.45">
      <c r="A664" t="s">
        <v>727</v>
      </c>
      <c r="B664" t="s">
        <v>74</v>
      </c>
      <c r="C664" t="s">
        <v>75</v>
      </c>
      <c r="D664">
        <v>272.3</v>
      </c>
      <c r="E664" t="s">
        <v>30</v>
      </c>
      <c r="F664">
        <v>63.84</v>
      </c>
      <c r="G664">
        <v>336.14</v>
      </c>
      <c r="H664">
        <v>449</v>
      </c>
      <c r="I664">
        <v>571</v>
      </c>
      <c r="J664">
        <v>431.3</v>
      </c>
      <c r="K664" t="s">
        <v>34</v>
      </c>
      <c r="L664" s="1">
        <v>45657</v>
      </c>
      <c r="M664" s="1">
        <v>45670</v>
      </c>
      <c r="N664" t="s">
        <v>31</v>
      </c>
      <c r="O664">
        <v>193653.7</v>
      </c>
      <c r="P664">
        <f>(stock_supply_chain_data[[#This Row],[Delivery_Date]]-stock_supply_chain_data[[#This Row],[Order_Date]])</f>
        <v>13</v>
      </c>
    </row>
    <row r="665" spans="1:16" x14ac:dyDescent="0.45">
      <c r="A665" t="s">
        <v>728</v>
      </c>
      <c r="B665" t="s">
        <v>123</v>
      </c>
      <c r="C665" t="s">
        <v>75</v>
      </c>
      <c r="D665">
        <v>406.86</v>
      </c>
      <c r="E665" t="s">
        <v>30</v>
      </c>
      <c r="F665">
        <v>90.7</v>
      </c>
      <c r="G665">
        <v>497.56</v>
      </c>
      <c r="H665">
        <v>161</v>
      </c>
      <c r="I665">
        <v>971</v>
      </c>
      <c r="J665">
        <v>730.83</v>
      </c>
      <c r="K665" t="s">
        <v>41</v>
      </c>
      <c r="L665" s="1">
        <v>44968</v>
      </c>
      <c r="M665" s="1">
        <v>44972</v>
      </c>
      <c r="N665" t="s">
        <v>45</v>
      </c>
      <c r="O665">
        <v>117663.63</v>
      </c>
      <c r="P665">
        <f>(stock_supply_chain_data[[#This Row],[Delivery_Date]]-stock_supply_chain_data[[#This Row],[Order_Date]])</f>
        <v>4</v>
      </c>
    </row>
    <row r="666" spans="1:16" x14ac:dyDescent="0.45">
      <c r="A666" t="s">
        <v>729</v>
      </c>
      <c r="B666" t="s">
        <v>143</v>
      </c>
      <c r="C666" t="s">
        <v>49</v>
      </c>
      <c r="D666">
        <v>255.28</v>
      </c>
      <c r="E666" t="s">
        <v>58</v>
      </c>
      <c r="F666">
        <v>52.16</v>
      </c>
      <c r="G666">
        <v>307.44</v>
      </c>
      <c r="H666">
        <v>281</v>
      </c>
      <c r="I666">
        <v>243</v>
      </c>
      <c r="J666">
        <v>433.38</v>
      </c>
      <c r="K666" t="s">
        <v>41</v>
      </c>
      <c r="L666" s="1">
        <v>45316</v>
      </c>
      <c r="M666" s="1">
        <v>45317</v>
      </c>
      <c r="N666" t="s">
        <v>31</v>
      </c>
      <c r="O666">
        <v>121779.78</v>
      </c>
      <c r="P666">
        <f>(stock_supply_chain_data[[#This Row],[Delivery_Date]]-stock_supply_chain_data[[#This Row],[Order_Date]])</f>
        <v>1</v>
      </c>
    </row>
    <row r="667" spans="1:16" x14ac:dyDescent="0.45">
      <c r="A667" t="s">
        <v>730</v>
      </c>
      <c r="B667" t="s">
        <v>82</v>
      </c>
      <c r="C667" t="s">
        <v>44</v>
      </c>
      <c r="D667">
        <v>311.73</v>
      </c>
      <c r="E667" t="s">
        <v>30</v>
      </c>
      <c r="F667">
        <v>97.64</v>
      </c>
      <c r="G667">
        <v>409.37</v>
      </c>
      <c r="H667">
        <v>99</v>
      </c>
      <c r="I667">
        <v>453</v>
      </c>
      <c r="J667">
        <v>574.63</v>
      </c>
      <c r="K667" t="s">
        <v>25</v>
      </c>
      <c r="L667" s="1">
        <v>45369</v>
      </c>
      <c r="M667" s="1">
        <v>45380</v>
      </c>
      <c r="N667" t="s">
        <v>20</v>
      </c>
      <c r="O667">
        <v>56888.37</v>
      </c>
      <c r="P667">
        <f>(stock_supply_chain_data[[#This Row],[Delivery_Date]]-stock_supply_chain_data[[#This Row],[Order_Date]])</f>
        <v>11</v>
      </c>
    </row>
    <row r="668" spans="1:16" x14ac:dyDescent="0.45">
      <c r="A668" t="s">
        <v>731</v>
      </c>
      <c r="B668" t="s">
        <v>92</v>
      </c>
      <c r="C668" t="s">
        <v>23</v>
      </c>
      <c r="D668">
        <v>448.63</v>
      </c>
      <c r="E668" t="s">
        <v>30</v>
      </c>
      <c r="F668">
        <v>28.22</v>
      </c>
      <c r="G668">
        <v>476.85</v>
      </c>
      <c r="H668">
        <v>101</v>
      </c>
      <c r="I668">
        <v>806</v>
      </c>
      <c r="J668">
        <v>660.6</v>
      </c>
      <c r="K668" t="s">
        <v>19</v>
      </c>
      <c r="L668" s="1">
        <v>44958</v>
      </c>
      <c r="M668" s="1">
        <v>44971</v>
      </c>
      <c r="N668" t="s">
        <v>38</v>
      </c>
      <c r="O668">
        <v>66720.600000000006</v>
      </c>
      <c r="P668">
        <f>(stock_supply_chain_data[[#This Row],[Delivery_Date]]-stock_supply_chain_data[[#This Row],[Order_Date]])</f>
        <v>13</v>
      </c>
    </row>
    <row r="669" spans="1:16" x14ac:dyDescent="0.45">
      <c r="A669" t="s">
        <v>732</v>
      </c>
      <c r="B669" t="s">
        <v>143</v>
      </c>
      <c r="C669" t="s">
        <v>49</v>
      </c>
      <c r="D669">
        <v>189.04</v>
      </c>
      <c r="E669" t="s">
        <v>58</v>
      </c>
      <c r="F669">
        <v>76.06</v>
      </c>
      <c r="G669">
        <v>265.10000000000002</v>
      </c>
      <c r="H669">
        <v>270</v>
      </c>
      <c r="I669">
        <v>224</v>
      </c>
      <c r="J669">
        <v>323.92</v>
      </c>
      <c r="K669" t="s">
        <v>25</v>
      </c>
      <c r="L669" s="1">
        <v>45501</v>
      </c>
      <c r="M669" s="1">
        <v>45504</v>
      </c>
      <c r="N669" t="s">
        <v>45</v>
      </c>
      <c r="O669">
        <v>87458.4</v>
      </c>
      <c r="P669">
        <f>(stock_supply_chain_data[[#This Row],[Delivery_Date]]-stock_supply_chain_data[[#This Row],[Order_Date]])</f>
        <v>3</v>
      </c>
    </row>
    <row r="670" spans="1:16" x14ac:dyDescent="0.45">
      <c r="A670" t="s">
        <v>733</v>
      </c>
      <c r="B670" t="s">
        <v>92</v>
      </c>
      <c r="C670" t="s">
        <v>23</v>
      </c>
      <c r="D670">
        <v>165.97</v>
      </c>
      <c r="E670" t="s">
        <v>30</v>
      </c>
      <c r="F670">
        <v>86.92</v>
      </c>
      <c r="G670">
        <v>252.89</v>
      </c>
      <c r="H670">
        <v>499</v>
      </c>
      <c r="I670">
        <v>644</v>
      </c>
      <c r="J670">
        <v>303.88</v>
      </c>
      <c r="K670" t="s">
        <v>37</v>
      </c>
      <c r="L670" s="1">
        <v>45046</v>
      </c>
      <c r="M670" s="1">
        <v>45057</v>
      </c>
      <c r="N670" t="s">
        <v>31</v>
      </c>
      <c r="O670">
        <v>151636.12</v>
      </c>
      <c r="P670">
        <f>(stock_supply_chain_data[[#This Row],[Delivery_Date]]-stock_supply_chain_data[[#This Row],[Order_Date]])</f>
        <v>11</v>
      </c>
    </row>
    <row r="671" spans="1:16" x14ac:dyDescent="0.45">
      <c r="A671" t="s">
        <v>734</v>
      </c>
      <c r="B671" t="s">
        <v>36</v>
      </c>
      <c r="C671" t="s">
        <v>23</v>
      </c>
      <c r="D671">
        <v>189.43</v>
      </c>
      <c r="E671" t="s">
        <v>30</v>
      </c>
      <c r="F671">
        <v>47.92</v>
      </c>
      <c r="G671">
        <v>237.35000000000002</v>
      </c>
      <c r="H671">
        <v>120</v>
      </c>
      <c r="I671">
        <v>254</v>
      </c>
      <c r="J671">
        <v>341.72</v>
      </c>
      <c r="K671" t="s">
        <v>19</v>
      </c>
      <c r="L671" s="1">
        <v>45642</v>
      </c>
      <c r="M671" s="1">
        <v>45651</v>
      </c>
      <c r="N671" t="s">
        <v>31</v>
      </c>
      <c r="O671">
        <v>41006.400000000001</v>
      </c>
      <c r="P671">
        <f>(stock_supply_chain_data[[#This Row],[Delivery_Date]]-stock_supply_chain_data[[#This Row],[Order_Date]])</f>
        <v>9</v>
      </c>
    </row>
    <row r="672" spans="1:16" x14ac:dyDescent="0.45">
      <c r="A672" t="s">
        <v>735</v>
      </c>
      <c r="B672" t="s">
        <v>48</v>
      </c>
      <c r="C672" t="s">
        <v>49</v>
      </c>
      <c r="D672">
        <v>240.8</v>
      </c>
      <c r="E672" t="s">
        <v>24</v>
      </c>
      <c r="F672">
        <v>28.97</v>
      </c>
      <c r="G672">
        <v>269.77</v>
      </c>
      <c r="H672">
        <v>92</v>
      </c>
      <c r="I672">
        <v>114</v>
      </c>
      <c r="J672">
        <v>339.38</v>
      </c>
      <c r="K672" t="s">
        <v>19</v>
      </c>
      <c r="L672" s="1">
        <v>45537</v>
      </c>
      <c r="M672" s="1">
        <v>45543</v>
      </c>
      <c r="N672" t="s">
        <v>31</v>
      </c>
      <c r="O672">
        <v>31222.959999999999</v>
      </c>
      <c r="P672">
        <f>(stock_supply_chain_data[[#This Row],[Delivery_Date]]-stock_supply_chain_data[[#This Row],[Order_Date]])</f>
        <v>6</v>
      </c>
    </row>
    <row r="673" spans="1:16" x14ac:dyDescent="0.45">
      <c r="A673" t="s">
        <v>736</v>
      </c>
      <c r="B673" t="s">
        <v>121</v>
      </c>
      <c r="C673" t="s">
        <v>29</v>
      </c>
      <c r="D673">
        <v>181.47</v>
      </c>
      <c r="E673" t="s">
        <v>24</v>
      </c>
      <c r="F673">
        <v>29.19</v>
      </c>
      <c r="G673">
        <v>210.66</v>
      </c>
      <c r="H673">
        <v>490</v>
      </c>
      <c r="I673">
        <v>668</v>
      </c>
      <c r="J673">
        <v>314.08999999999997</v>
      </c>
      <c r="K673" t="s">
        <v>37</v>
      </c>
      <c r="L673" s="1">
        <v>45536</v>
      </c>
      <c r="M673" s="1">
        <v>45549</v>
      </c>
      <c r="N673" t="s">
        <v>31</v>
      </c>
      <c r="O673">
        <v>153904.1</v>
      </c>
      <c r="P673">
        <f>(stock_supply_chain_data[[#This Row],[Delivery_Date]]-stock_supply_chain_data[[#This Row],[Order_Date]])</f>
        <v>13</v>
      </c>
    </row>
    <row r="674" spans="1:16" x14ac:dyDescent="0.45">
      <c r="A674" t="s">
        <v>737</v>
      </c>
      <c r="B674" t="s">
        <v>62</v>
      </c>
      <c r="C674" t="s">
        <v>49</v>
      </c>
      <c r="D674">
        <v>438.12</v>
      </c>
      <c r="E674" t="s">
        <v>18</v>
      </c>
      <c r="F674">
        <v>56.87</v>
      </c>
      <c r="G674">
        <v>494.99</v>
      </c>
      <c r="H674">
        <v>239</v>
      </c>
      <c r="I674">
        <v>182</v>
      </c>
      <c r="J674">
        <v>715.31</v>
      </c>
      <c r="K674" t="s">
        <v>25</v>
      </c>
      <c r="L674" s="1">
        <v>45648</v>
      </c>
      <c r="M674" s="1">
        <v>45651</v>
      </c>
      <c r="N674" t="s">
        <v>20</v>
      </c>
      <c r="O674">
        <v>170959.09</v>
      </c>
      <c r="P674">
        <f>(stock_supply_chain_data[[#This Row],[Delivery_Date]]-stock_supply_chain_data[[#This Row],[Order_Date]])</f>
        <v>3</v>
      </c>
    </row>
    <row r="675" spans="1:16" x14ac:dyDescent="0.45">
      <c r="A675" t="s">
        <v>738</v>
      </c>
      <c r="B675" t="s">
        <v>77</v>
      </c>
      <c r="C675" t="s">
        <v>75</v>
      </c>
      <c r="D675">
        <v>203</v>
      </c>
      <c r="E675" t="s">
        <v>58</v>
      </c>
      <c r="F675">
        <v>9.9700000000000006</v>
      </c>
      <c r="G675">
        <v>212.97</v>
      </c>
      <c r="H675">
        <v>129</v>
      </c>
      <c r="I675">
        <v>365</v>
      </c>
      <c r="J675">
        <v>263.58</v>
      </c>
      <c r="K675" t="s">
        <v>19</v>
      </c>
      <c r="L675" s="1">
        <v>44998</v>
      </c>
      <c r="M675" s="1">
        <v>45003</v>
      </c>
      <c r="N675" t="s">
        <v>45</v>
      </c>
      <c r="O675">
        <v>34001.82</v>
      </c>
      <c r="P675">
        <f>(stock_supply_chain_data[[#This Row],[Delivery_Date]]-stock_supply_chain_data[[#This Row],[Order_Date]])</f>
        <v>5</v>
      </c>
    </row>
    <row r="676" spans="1:16" x14ac:dyDescent="0.45">
      <c r="A676" t="s">
        <v>739</v>
      </c>
      <c r="B676" t="s">
        <v>16</v>
      </c>
      <c r="C676" t="s">
        <v>17</v>
      </c>
      <c r="D676">
        <v>451.48</v>
      </c>
      <c r="E676" t="s">
        <v>30</v>
      </c>
      <c r="F676">
        <v>19.309999999999999</v>
      </c>
      <c r="G676">
        <v>470.79</v>
      </c>
      <c r="H676">
        <v>340</v>
      </c>
      <c r="I676">
        <v>946</v>
      </c>
      <c r="J676">
        <v>639.69000000000005</v>
      </c>
      <c r="K676" t="s">
        <v>19</v>
      </c>
      <c r="L676" s="1">
        <v>45128</v>
      </c>
      <c r="M676" s="1">
        <v>45142</v>
      </c>
      <c r="N676" t="s">
        <v>26</v>
      </c>
      <c r="O676">
        <v>217494.6</v>
      </c>
      <c r="P676">
        <f>(stock_supply_chain_data[[#This Row],[Delivery_Date]]-stock_supply_chain_data[[#This Row],[Order_Date]])</f>
        <v>14</v>
      </c>
    </row>
    <row r="677" spans="1:16" x14ac:dyDescent="0.45">
      <c r="A677" t="s">
        <v>740</v>
      </c>
      <c r="B677" t="s">
        <v>62</v>
      </c>
      <c r="C677" t="s">
        <v>49</v>
      </c>
      <c r="D677">
        <v>19.34</v>
      </c>
      <c r="E677" t="s">
        <v>30</v>
      </c>
      <c r="F677">
        <v>99.22</v>
      </c>
      <c r="G677">
        <v>118.56</v>
      </c>
      <c r="H677">
        <v>61</v>
      </c>
      <c r="I677">
        <v>201</v>
      </c>
      <c r="J677">
        <v>158.63999999999999</v>
      </c>
      <c r="K677" t="s">
        <v>41</v>
      </c>
      <c r="L677" s="1">
        <v>45174</v>
      </c>
      <c r="M677" s="1">
        <v>45188</v>
      </c>
      <c r="N677" t="s">
        <v>31</v>
      </c>
      <c r="O677">
        <v>9677.0400000000009</v>
      </c>
      <c r="P677">
        <f>(stock_supply_chain_data[[#This Row],[Delivery_Date]]-stock_supply_chain_data[[#This Row],[Order_Date]])</f>
        <v>14</v>
      </c>
    </row>
    <row r="678" spans="1:16" x14ac:dyDescent="0.45">
      <c r="A678" t="s">
        <v>741</v>
      </c>
      <c r="B678" t="s">
        <v>57</v>
      </c>
      <c r="C678" t="s">
        <v>29</v>
      </c>
      <c r="D678">
        <v>282.61</v>
      </c>
      <c r="E678" t="s">
        <v>18</v>
      </c>
      <c r="F678">
        <v>34.32</v>
      </c>
      <c r="G678">
        <v>316.93</v>
      </c>
      <c r="H678">
        <v>285</v>
      </c>
      <c r="I678">
        <v>936</v>
      </c>
      <c r="J678">
        <v>456.81</v>
      </c>
      <c r="K678" t="s">
        <v>25</v>
      </c>
      <c r="L678" s="1">
        <v>45220</v>
      </c>
      <c r="M678" s="1">
        <v>45224</v>
      </c>
      <c r="N678" t="s">
        <v>26</v>
      </c>
      <c r="O678">
        <v>130190.85</v>
      </c>
      <c r="P678">
        <f>(stock_supply_chain_data[[#This Row],[Delivery_Date]]-stock_supply_chain_data[[#This Row],[Order_Date]])</f>
        <v>4</v>
      </c>
    </row>
    <row r="679" spans="1:16" x14ac:dyDescent="0.45">
      <c r="A679" t="s">
        <v>742</v>
      </c>
      <c r="B679" t="s">
        <v>92</v>
      </c>
      <c r="C679" t="s">
        <v>23</v>
      </c>
      <c r="D679">
        <v>428.21</v>
      </c>
      <c r="E679" t="s">
        <v>58</v>
      </c>
      <c r="F679">
        <v>47.09</v>
      </c>
      <c r="G679">
        <v>475.29999999999995</v>
      </c>
      <c r="H679">
        <v>284</v>
      </c>
      <c r="I679">
        <v>223</v>
      </c>
      <c r="J679">
        <v>604.96</v>
      </c>
      <c r="K679" t="s">
        <v>37</v>
      </c>
      <c r="L679" s="1">
        <v>45503</v>
      </c>
      <c r="M679" s="1">
        <v>45507</v>
      </c>
      <c r="N679" t="s">
        <v>45</v>
      </c>
      <c r="O679">
        <v>171808.64000000001</v>
      </c>
      <c r="P679">
        <f>(stock_supply_chain_data[[#This Row],[Delivery_Date]]-stock_supply_chain_data[[#This Row],[Order_Date]])</f>
        <v>4</v>
      </c>
    </row>
    <row r="680" spans="1:16" x14ac:dyDescent="0.45">
      <c r="A680" t="s">
        <v>743</v>
      </c>
      <c r="B680" t="s">
        <v>94</v>
      </c>
      <c r="C680" t="s">
        <v>17</v>
      </c>
      <c r="D680">
        <v>206.77</v>
      </c>
      <c r="E680" t="s">
        <v>18</v>
      </c>
      <c r="F680">
        <v>86.94</v>
      </c>
      <c r="G680">
        <v>293.71000000000004</v>
      </c>
      <c r="H680">
        <v>344</v>
      </c>
      <c r="I680">
        <v>641</v>
      </c>
      <c r="J680">
        <v>366.99</v>
      </c>
      <c r="K680" t="s">
        <v>19</v>
      </c>
      <c r="L680" s="1">
        <v>45275</v>
      </c>
      <c r="M680" s="1">
        <v>45277</v>
      </c>
      <c r="N680" t="s">
        <v>45</v>
      </c>
      <c r="O680">
        <v>126244.56</v>
      </c>
      <c r="P680">
        <f>(stock_supply_chain_data[[#This Row],[Delivery_Date]]-stock_supply_chain_data[[#This Row],[Order_Date]])</f>
        <v>2</v>
      </c>
    </row>
    <row r="681" spans="1:16" x14ac:dyDescent="0.45">
      <c r="A681" t="s">
        <v>744</v>
      </c>
      <c r="B681" t="s">
        <v>22</v>
      </c>
      <c r="C681" t="s">
        <v>23</v>
      </c>
      <c r="D681">
        <v>129.47999999999999</v>
      </c>
      <c r="E681" t="s">
        <v>18</v>
      </c>
      <c r="F681">
        <v>94.18</v>
      </c>
      <c r="G681">
        <v>223.66</v>
      </c>
      <c r="H681">
        <v>213</v>
      </c>
      <c r="I681">
        <v>698</v>
      </c>
      <c r="J681">
        <v>311.91000000000003</v>
      </c>
      <c r="K681" t="s">
        <v>37</v>
      </c>
      <c r="L681" s="1">
        <v>45332</v>
      </c>
      <c r="M681" s="1">
        <v>45339</v>
      </c>
      <c r="N681" t="s">
        <v>38</v>
      </c>
      <c r="O681">
        <v>66436.83</v>
      </c>
      <c r="P681">
        <f>(stock_supply_chain_data[[#This Row],[Delivery_Date]]-stock_supply_chain_data[[#This Row],[Order_Date]])</f>
        <v>7</v>
      </c>
    </row>
    <row r="682" spans="1:16" x14ac:dyDescent="0.45">
      <c r="A682" t="s">
        <v>745</v>
      </c>
      <c r="B682" t="s">
        <v>67</v>
      </c>
      <c r="C682" t="s">
        <v>44</v>
      </c>
      <c r="D682">
        <v>290.01</v>
      </c>
      <c r="E682" t="s">
        <v>18</v>
      </c>
      <c r="F682">
        <v>59.46</v>
      </c>
      <c r="G682">
        <v>349.46999999999997</v>
      </c>
      <c r="H682">
        <v>48</v>
      </c>
      <c r="I682">
        <v>801</v>
      </c>
      <c r="J682">
        <v>458.07</v>
      </c>
      <c r="K682" t="s">
        <v>41</v>
      </c>
      <c r="L682" s="1">
        <v>45396</v>
      </c>
      <c r="M682" s="1">
        <v>45407</v>
      </c>
      <c r="N682" t="s">
        <v>26</v>
      </c>
      <c r="O682">
        <v>21987.360000000001</v>
      </c>
      <c r="P682">
        <f>(stock_supply_chain_data[[#This Row],[Delivery_Date]]-stock_supply_chain_data[[#This Row],[Order_Date]])</f>
        <v>11</v>
      </c>
    </row>
    <row r="683" spans="1:16" x14ac:dyDescent="0.45">
      <c r="A683" t="s">
        <v>746</v>
      </c>
      <c r="B683" t="s">
        <v>74</v>
      </c>
      <c r="C683" t="s">
        <v>75</v>
      </c>
      <c r="D683">
        <v>70.760000000000005</v>
      </c>
      <c r="E683" t="s">
        <v>58</v>
      </c>
      <c r="F683">
        <v>80.63</v>
      </c>
      <c r="G683">
        <v>151.38999999999999</v>
      </c>
      <c r="H683">
        <v>245</v>
      </c>
      <c r="I683">
        <v>491</v>
      </c>
      <c r="J683">
        <v>196.36</v>
      </c>
      <c r="K683" t="s">
        <v>19</v>
      </c>
      <c r="L683" s="1">
        <v>44946</v>
      </c>
      <c r="M683" s="1">
        <v>44950</v>
      </c>
      <c r="N683" t="s">
        <v>31</v>
      </c>
      <c r="O683">
        <v>48108.2</v>
      </c>
      <c r="P683">
        <f>(stock_supply_chain_data[[#This Row],[Delivery_Date]]-stock_supply_chain_data[[#This Row],[Order_Date]])</f>
        <v>4</v>
      </c>
    </row>
    <row r="684" spans="1:16" x14ac:dyDescent="0.45">
      <c r="A684" t="s">
        <v>747</v>
      </c>
      <c r="B684" t="s">
        <v>79</v>
      </c>
      <c r="C684" t="s">
        <v>44</v>
      </c>
      <c r="D684">
        <v>238.57</v>
      </c>
      <c r="E684" t="s">
        <v>58</v>
      </c>
      <c r="F684">
        <v>97.38</v>
      </c>
      <c r="G684">
        <v>335.95</v>
      </c>
      <c r="H684">
        <v>484</v>
      </c>
      <c r="I684">
        <v>232</v>
      </c>
      <c r="J684">
        <v>407.13</v>
      </c>
      <c r="K684" t="s">
        <v>34</v>
      </c>
      <c r="L684" s="1">
        <v>45046</v>
      </c>
      <c r="M684" s="1">
        <v>45053</v>
      </c>
      <c r="N684" t="s">
        <v>31</v>
      </c>
      <c r="O684">
        <v>197050.92</v>
      </c>
      <c r="P684">
        <f>(stock_supply_chain_data[[#This Row],[Delivery_Date]]-stock_supply_chain_data[[#This Row],[Order_Date]])</f>
        <v>7</v>
      </c>
    </row>
    <row r="685" spans="1:16" x14ac:dyDescent="0.45">
      <c r="A685" t="s">
        <v>748</v>
      </c>
      <c r="B685" t="s">
        <v>119</v>
      </c>
      <c r="C685" t="s">
        <v>49</v>
      </c>
      <c r="D685">
        <v>89.31</v>
      </c>
      <c r="E685" t="s">
        <v>30</v>
      </c>
      <c r="F685">
        <v>90.75</v>
      </c>
      <c r="G685">
        <v>180.06</v>
      </c>
      <c r="H685">
        <v>397</v>
      </c>
      <c r="I685">
        <v>633</v>
      </c>
      <c r="J685">
        <v>238</v>
      </c>
      <c r="K685" t="s">
        <v>19</v>
      </c>
      <c r="L685" s="1">
        <v>45457</v>
      </c>
      <c r="M685" s="1">
        <v>45468</v>
      </c>
      <c r="N685" t="s">
        <v>38</v>
      </c>
      <c r="O685">
        <v>94486</v>
      </c>
      <c r="P685">
        <f>(stock_supply_chain_data[[#This Row],[Delivery_Date]]-stock_supply_chain_data[[#This Row],[Order_Date]])</f>
        <v>11</v>
      </c>
    </row>
    <row r="686" spans="1:16" x14ac:dyDescent="0.45">
      <c r="A686" t="s">
        <v>749</v>
      </c>
      <c r="B686" t="s">
        <v>60</v>
      </c>
      <c r="C686" t="s">
        <v>17</v>
      </c>
      <c r="D686">
        <v>433.87</v>
      </c>
      <c r="E686" t="s">
        <v>24</v>
      </c>
      <c r="F686">
        <v>93.59</v>
      </c>
      <c r="G686">
        <v>527.46</v>
      </c>
      <c r="H686">
        <v>417</v>
      </c>
      <c r="I686">
        <v>212</v>
      </c>
      <c r="J686">
        <v>650.35</v>
      </c>
      <c r="K686" t="s">
        <v>34</v>
      </c>
      <c r="L686" s="1">
        <v>45445</v>
      </c>
      <c r="M686" s="1">
        <v>45448</v>
      </c>
      <c r="N686" t="s">
        <v>38</v>
      </c>
      <c r="O686">
        <v>271195.95</v>
      </c>
      <c r="P686">
        <f>(stock_supply_chain_data[[#This Row],[Delivery_Date]]-stock_supply_chain_data[[#This Row],[Order_Date]])</f>
        <v>3</v>
      </c>
    </row>
    <row r="687" spans="1:16" x14ac:dyDescent="0.45">
      <c r="A687" t="s">
        <v>750</v>
      </c>
      <c r="B687" t="s">
        <v>143</v>
      </c>
      <c r="C687" t="s">
        <v>49</v>
      </c>
      <c r="D687">
        <v>134.65</v>
      </c>
      <c r="E687" t="s">
        <v>18</v>
      </c>
      <c r="F687">
        <v>19.43</v>
      </c>
      <c r="G687">
        <v>154.08000000000001</v>
      </c>
      <c r="H687">
        <v>191</v>
      </c>
      <c r="I687">
        <v>562</v>
      </c>
      <c r="J687">
        <v>216.35</v>
      </c>
      <c r="K687" t="s">
        <v>41</v>
      </c>
      <c r="L687" s="1">
        <v>45180</v>
      </c>
      <c r="M687" s="1">
        <v>45184</v>
      </c>
      <c r="N687" t="s">
        <v>38</v>
      </c>
      <c r="O687">
        <v>41322.85</v>
      </c>
      <c r="P687">
        <f>(stock_supply_chain_data[[#This Row],[Delivery_Date]]-stock_supply_chain_data[[#This Row],[Order_Date]])</f>
        <v>4</v>
      </c>
    </row>
    <row r="688" spans="1:16" x14ac:dyDescent="0.45">
      <c r="A688" t="s">
        <v>751</v>
      </c>
      <c r="B688" t="s">
        <v>40</v>
      </c>
      <c r="C688" t="s">
        <v>17</v>
      </c>
      <c r="D688">
        <v>167.81</v>
      </c>
      <c r="E688" t="s">
        <v>30</v>
      </c>
      <c r="F688">
        <v>16.12</v>
      </c>
      <c r="G688">
        <v>183.93</v>
      </c>
      <c r="H688">
        <v>368</v>
      </c>
      <c r="I688">
        <v>571</v>
      </c>
      <c r="J688">
        <v>237.85</v>
      </c>
      <c r="K688" t="s">
        <v>41</v>
      </c>
      <c r="L688" s="1">
        <v>45350</v>
      </c>
      <c r="M688" s="1">
        <v>45364</v>
      </c>
      <c r="N688" t="s">
        <v>45</v>
      </c>
      <c r="O688">
        <v>87528.8</v>
      </c>
      <c r="P688">
        <f>(stock_supply_chain_data[[#This Row],[Delivery_Date]]-stock_supply_chain_data[[#This Row],[Order_Date]])</f>
        <v>14</v>
      </c>
    </row>
    <row r="689" spans="1:16" x14ac:dyDescent="0.45">
      <c r="A689" t="s">
        <v>752</v>
      </c>
      <c r="B689" t="s">
        <v>33</v>
      </c>
      <c r="C689" t="s">
        <v>29</v>
      </c>
      <c r="D689">
        <v>319.92</v>
      </c>
      <c r="E689" t="s">
        <v>58</v>
      </c>
      <c r="F689">
        <v>62.72</v>
      </c>
      <c r="G689">
        <v>382.64</v>
      </c>
      <c r="H689">
        <v>218</v>
      </c>
      <c r="I689">
        <v>113</v>
      </c>
      <c r="J689">
        <v>522.15</v>
      </c>
      <c r="K689" t="s">
        <v>37</v>
      </c>
      <c r="L689" s="1">
        <v>45591</v>
      </c>
      <c r="M689" s="1">
        <v>45592</v>
      </c>
      <c r="N689" t="s">
        <v>38</v>
      </c>
      <c r="O689">
        <v>113828.7</v>
      </c>
      <c r="P689">
        <f>(stock_supply_chain_data[[#This Row],[Delivery_Date]]-stock_supply_chain_data[[#This Row],[Order_Date]])</f>
        <v>1</v>
      </c>
    </row>
    <row r="690" spans="1:16" x14ac:dyDescent="0.45">
      <c r="A690" t="s">
        <v>753</v>
      </c>
      <c r="B690" t="s">
        <v>123</v>
      </c>
      <c r="C690" t="s">
        <v>75</v>
      </c>
      <c r="D690">
        <v>115.66</v>
      </c>
      <c r="E690" t="s">
        <v>18</v>
      </c>
      <c r="F690">
        <v>66.2</v>
      </c>
      <c r="G690">
        <v>181.86</v>
      </c>
      <c r="H690">
        <v>368</v>
      </c>
      <c r="I690">
        <v>499</v>
      </c>
      <c r="J690">
        <v>230.96</v>
      </c>
      <c r="K690" t="s">
        <v>41</v>
      </c>
      <c r="L690" s="1">
        <v>45582</v>
      </c>
      <c r="M690" s="1">
        <v>45587</v>
      </c>
      <c r="N690" t="s">
        <v>20</v>
      </c>
      <c r="O690">
        <v>84993.279999999999</v>
      </c>
      <c r="P690">
        <f>(stock_supply_chain_data[[#This Row],[Delivery_Date]]-stock_supply_chain_data[[#This Row],[Order_Date]])</f>
        <v>5</v>
      </c>
    </row>
    <row r="691" spans="1:16" x14ac:dyDescent="0.45">
      <c r="A691" t="s">
        <v>754</v>
      </c>
      <c r="B691" t="s">
        <v>123</v>
      </c>
      <c r="C691" t="s">
        <v>75</v>
      </c>
      <c r="D691">
        <v>218.8</v>
      </c>
      <c r="E691" t="s">
        <v>18</v>
      </c>
      <c r="F691">
        <v>98.66</v>
      </c>
      <c r="G691">
        <v>317.46000000000004</v>
      </c>
      <c r="H691">
        <v>13</v>
      </c>
      <c r="I691">
        <v>635</v>
      </c>
      <c r="J691">
        <v>434.17</v>
      </c>
      <c r="K691" t="s">
        <v>25</v>
      </c>
      <c r="L691" s="1">
        <v>45275</v>
      </c>
      <c r="M691" s="1">
        <v>45284</v>
      </c>
      <c r="N691" t="s">
        <v>20</v>
      </c>
      <c r="O691">
        <v>5644.21</v>
      </c>
      <c r="P691">
        <f>(stock_supply_chain_data[[#This Row],[Delivery_Date]]-stock_supply_chain_data[[#This Row],[Order_Date]])</f>
        <v>9</v>
      </c>
    </row>
    <row r="692" spans="1:16" x14ac:dyDescent="0.45">
      <c r="A692" t="s">
        <v>755</v>
      </c>
      <c r="B692" t="s">
        <v>74</v>
      </c>
      <c r="C692" t="s">
        <v>75</v>
      </c>
      <c r="D692">
        <v>496.65</v>
      </c>
      <c r="E692" t="s">
        <v>18</v>
      </c>
      <c r="F692">
        <v>78.92</v>
      </c>
      <c r="G692">
        <v>575.56999999999994</v>
      </c>
      <c r="H692">
        <v>274</v>
      </c>
      <c r="I692">
        <v>665</v>
      </c>
      <c r="J692">
        <v>747.35</v>
      </c>
      <c r="K692" t="s">
        <v>25</v>
      </c>
      <c r="L692" s="1">
        <v>45393</v>
      </c>
      <c r="M692" s="1">
        <v>45407</v>
      </c>
      <c r="N692" t="s">
        <v>26</v>
      </c>
      <c r="O692">
        <v>204773.9</v>
      </c>
      <c r="P692">
        <f>(stock_supply_chain_data[[#This Row],[Delivery_Date]]-stock_supply_chain_data[[#This Row],[Order_Date]])</f>
        <v>14</v>
      </c>
    </row>
    <row r="693" spans="1:16" x14ac:dyDescent="0.45">
      <c r="A693" t="s">
        <v>756</v>
      </c>
      <c r="B693" t="s">
        <v>48</v>
      </c>
      <c r="C693" t="s">
        <v>49</v>
      </c>
      <c r="D693">
        <v>35.950000000000003</v>
      </c>
      <c r="E693" t="s">
        <v>58</v>
      </c>
      <c r="F693">
        <v>78.3</v>
      </c>
      <c r="G693">
        <v>114.25</v>
      </c>
      <c r="H693">
        <v>384</v>
      </c>
      <c r="I693">
        <v>110</v>
      </c>
      <c r="J693">
        <v>149.4</v>
      </c>
      <c r="K693" t="s">
        <v>19</v>
      </c>
      <c r="L693" s="1">
        <v>45513</v>
      </c>
      <c r="M693" s="1">
        <v>45519</v>
      </c>
      <c r="N693" t="s">
        <v>38</v>
      </c>
      <c r="O693">
        <v>57369.599999999999</v>
      </c>
      <c r="P693">
        <f>(stock_supply_chain_data[[#This Row],[Delivery_Date]]-stock_supply_chain_data[[#This Row],[Order_Date]])</f>
        <v>6</v>
      </c>
    </row>
    <row r="694" spans="1:16" x14ac:dyDescent="0.45">
      <c r="A694" t="s">
        <v>757</v>
      </c>
      <c r="B694" t="s">
        <v>123</v>
      </c>
      <c r="C694" t="s">
        <v>75</v>
      </c>
      <c r="D694">
        <v>130.43</v>
      </c>
      <c r="E694" t="s">
        <v>30</v>
      </c>
      <c r="F694">
        <v>73.36</v>
      </c>
      <c r="G694">
        <v>203.79000000000002</v>
      </c>
      <c r="H694">
        <v>466</v>
      </c>
      <c r="I694">
        <v>135</v>
      </c>
      <c r="J694">
        <v>277.68</v>
      </c>
      <c r="K694" t="s">
        <v>37</v>
      </c>
      <c r="L694" s="1">
        <v>45231</v>
      </c>
      <c r="M694" s="1">
        <v>45232</v>
      </c>
      <c r="N694" t="s">
        <v>45</v>
      </c>
      <c r="O694">
        <v>129398.88</v>
      </c>
      <c r="P694">
        <f>(stock_supply_chain_data[[#This Row],[Delivery_Date]]-stock_supply_chain_data[[#This Row],[Order_Date]])</f>
        <v>1</v>
      </c>
    </row>
    <row r="695" spans="1:16" x14ac:dyDescent="0.45">
      <c r="A695" t="s">
        <v>758</v>
      </c>
      <c r="B695" t="s">
        <v>40</v>
      </c>
      <c r="C695" t="s">
        <v>17</v>
      </c>
      <c r="D695">
        <v>337.57</v>
      </c>
      <c r="E695" t="s">
        <v>58</v>
      </c>
      <c r="F695">
        <v>14.35</v>
      </c>
      <c r="G695">
        <v>351.92</v>
      </c>
      <c r="H695">
        <v>62</v>
      </c>
      <c r="I695">
        <v>306</v>
      </c>
      <c r="J695">
        <v>527.71</v>
      </c>
      <c r="K695" t="s">
        <v>41</v>
      </c>
      <c r="L695" s="1">
        <v>45572</v>
      </c>
      <c r="M695" s="1">
        <v>45586</v>
      </c>
      <c r="N695" t="s">
        <v>26</v>
      </c>
      <c r="O695">
        <v>32718.02</v>
      </c>
      <c r="P695">
        <f>(stock_supply_chain_data[[#This Row],[Delivery_Date]]-stock_supply_chain_data[[#This Row],[Order_Date]])</f>
        <v>14</v>
      </c>
    </row>
    <row r="696" spans="1:16" x14ac:dyDescent="0.45">
      <c r="A696" t="s">
        <v>759</v>
      </c>
      <c r="B696" t="s">
        <v>123</v>
      </c>
      <c r="C696" t="s">
        <v>75</v>
      </c>
      <c r="D696">
        <v>194.33</v>
      </c>
      <c r="E696" t="s">
        <v>24</v>
      </c>
      <c r="F696">
        <v>47.81</v>
      </c>
      <c r="G696">
        <v>242.14000000000001</v>
      </c>
      <c r="H696">
        <v>51</v>
      </c>
      <c r="I696">
        <v>936</v>
      </c>
      <c r="J696">
        <v>351.01</v>
      </c>
      <c r="K696" t="s">
        <v>19</v>
      </c>
      <c r="L696" s="1">
        <v>45488</v>
      </c>
      <c r="M696" s="1">
        <v>45498</v>
      </c>
      <c r="N696" t="s">
        <v>38</v>
      </c>
      <c r="O696">
        <v>17901.509999999998</v>
      </c>
      <c r="P696">
        <f>(stock_supply_chain_data[[#This Row],[Delivery_Date]]-stock_supply_chain_data[[#This Row],[Order_Date]])</f>
        <v>10</v>
      </c>
    </row>
    <row r="697" spans="1:16" x14ac:dyDescent="0.45">
      <c r="A697" t="s">
        <v>760</v>
      </c>
      <c r="B697" t="s">
        <v>55</v>
      </c>
      <c r="C697" t="s">
        <v>44</v>
      </c>
      <c r="D697">
        <v>334.72</v>
      </c>
      <c r="E697" t="s">
        <v>58</v>
      </c>
      <c r="F697">
        <v>41.33</v>
      </c>
      <c r="G697">
        <v>376.05</v>
      </c>
      <c r="H697">
        <v>202</v>
      </c>
      <c r="I697">
        <v>515</v>
      </c>
      <c r="J697">
        <v>558.89</v>
      </c>
      <c r="K697" t="s">
        <v>41</v>
      </c>
      <c r="L697" s="1">
        <v>45521</v>
      </c>
      <c r="M697" s="1">
        <v>45531</v>
      </c>
      <c r="N697" t="s">
        <v>20</v>
      </c>
      <c r="O697">
        <v>112895.78</v>
      </c>
      <c r="P697">
        <f>(stock_supply_chain_data[[#This Row],[Delivery_Date]]-stock_supply_chain_data[[#This Row],[Order_Date]])</f>
        <v>10</v>
      </c>
    </row>
    <row r="698" spans="1:16" x14ac:dyDescent="0.45">
      <c r="A698" t="s">
        <v>761</v>
      </c>
      <c r="B698" t="s">
        <v>52</v>
      </c>
      <c r="C698" t="s">
        <v>29</v>
      </c>
      <c r="D698">
        <v>126.3</v>
      </c>
      <c r="E698" t="s">
        <v>30</v>
      </c>
      <c r="F698">
        <v>33.200000000000003</v>
      </c>
      <c r="G698">
        <v>159.5</v>
      </c>
      <c r="H698">
        <v>197</v>
      </c>
      <c r="I698">
        <v>820</v>
      </c>
      <c r="J698">
        <v>192.3</v>
      </c>
      <c r="K698" t="s">
        <v>34</v>
      </c>
      <c r="L698" s="1">
        <v>45237</v>
      </c>
      <c r="M698" s="1">
        <v>45242</v>
      </c>
      <c r="N698" t="s">
        <v>45</v>
      </c>
      <c r="O698">
        <v>37883.1</v>
      </c>
      <c r="P698">
        <f>(stock_supply_chain_data[[#This Row],[Delivery_Date]]-stock_supply_chain_data[[#This Row],[Order_Date]])</f>
        <v>5</v>
      </c>
    </row>
    <row r="699" spans="1:16" x14ac:dyDescent="0.45">
      <c r="A699" t="s">
        <v>762</v>
      </c>
      <c r="B699" t="s">
        <v>86</v>
      </c>
      <c r="C699" t="s">
        <v>17</v>
      </c>
      <c r="D699">
        <v>414.9</v>
      </c>
      <c r="E699" t="s">
        <v>18</v>
      </c>
      <c r="F699">
        <v>52.07</v>
      </c>
      <c r="G699">
        <v>466.96999999999997</v>
      </c>
      <c r="H699">
        <v>12</v>
      </c>
      <c r="I699">
        <v>350</v>
      </c>
      <c r="J699">
        <v>655.63</v>
      </c>
      <c r="K699" t="s">
        <v>34</v>
      </c>
      <c r="L699" s="1">
        <v>45629</v>
      </c>
      <c r="M699" s="1">
        <v>45642</v>
      </c>
      <c r="N699" t="s">
        <v>31</v>
      </c>
      <c r="O699">
        <v>7867.56</v>
      </c>
      <c r="P699">
        <f>(stock_supply_chain_data[[#This Row],[Delivery_Date]]-stock_supply_chain_data[[#This Row],[Order_Date]])</f>
        <v>13</v>
      </c>
    </row>
    <row r="700" spans="1:16" x14ac:dyDescent="0.45">
      <c r="A700" t="s">
        <v>763</v>
      </c>
      <c r="B700" t="s">
        <v>48</v>
      </c>
      <c r="C700" t="s">
        <v>49</v>
      </c>
      <c r="D700">
        <v>331.65</v>
      </c>
      <c r="E700" t="s">
        <v>24</v>
      </c>
      <c r="F700">
        <v>67.75</v>
      </c>
      <c r="G700">
        <v>399.4</v>
      </c>
      <c r="H700">
        <v>36</v>
      </c>
      <c r="I700">
        <v>494</v>
      </c>
      <c r="J700">
        <v>577.23</v>
      </c>
      <c r="K700" t="s">
        <v>25</v>
      </c>
      <c r="L700" s="1">
        <v>45450</v>
      </c>
      <c r="M700" s="1">
        <v>45456</v>
      </c>
      <c r="N700" t="s">
        <v>31</v>
      </c>
      <c r="O700">
        <v>20780.28</v>
      </c>
      <c r="P700">
        <f>(stock_supply_chain_data[[#This Row],[Delivery_Date]]-stock_supply_chain_data[[#This Row],[Order_Date]])</f>
        <v>6</v>
      </c>
    </row>
    <row r="701" spans="1:16" x14ac:dyDescent="0.45">
      <c r="A701" t="s">
        <v>764</v>
      </c>
      <c r="B701" t="s">
        <v>69</v>
      </c>
      <c r="C701" t="s">
        <v>23</v>
      </c>
      <c r="D701">
        <v>464.45</v>
      </c>
      <c r="E701" t="s">
        <v>18</v>
      </c>
      <c r="F701">
        <v>74.83</v>
      </c>
      <c r="G701">
        <v>539.28</v>
      </c>
      <c r="H701">
        <v>208</v>
      </c>
      <c r="I701">
        <v>506</v>
      </c>
      <c r="J701">
        <v>653.16999999999996</v>
      </c>
      <c r="K701" t="s">
        <v>41</v>
      </c>
      <c r="L701" s="1">
        <v>45342</v>
      </c>
      <c r="M701" s="1">
        <v>45355</v>
      </c>
      <c r="N701" t="s">
        <v>20</v>
      </c>
      <c r="O701">
        <v>135859.35999999999</v>
      </c>
      <c r="P701">
        <f>(stock_supply_chain_data[[#This Row],[Delivery_Date]]-stock_supply_chain_data[[#This Row],[Order_Date]])</f>
        <v>13</v>
      </c>
    </row>
    <row r="702" spans="1:16" x14ac:dyDescent="0.45">
      <c r="A702" t="s">
        <v>765</v>
      </c>
      <c r="B702" t="s">
        <v>149</v>
      </c>
      <c r="C702" t="s">
        <v>75</v>
      </c>
      <c r="D702">
        <v>283.45</v>
      </c>
      <c r="E702" t="s">
        <v>24</v>
      </c>
      <c r="F702">
        <v>65.39</v>
      </c>
      <c r="G702">
        <v>348.84</v>
      </c>
      <c r="H702">
        <v>392</v>
      </c>
      <c r="I702">
        <v>474</v>
      </c>
      <c r="J702">
        <v>466.07</v>
      </c>
      <c r="K702" t="s">
        <v>37</v>
      </c>
      <c r="L702" s="1">
        <v>45191</v>
      </c>
      <c r="M702" s="1">
        <v>45200</v>
      </c>
      <c r="N702" t="s">
        <v>38</v>
      </c>
      <c r="O702">
        <v>182699.44</v>
      </c>
      <c r="P702">
        <f>(stock_supply_chain_data[[#This Row],[Delivery_Date]]-stock_supply_chain_data[[#This Row],[Order_Date]])</f>
        <v>9</v>
      </c>
    </row>
    <row r="703" spans="1:16" x14ac:dyDescent="0.45">
      <c r="A703" t="s">
        <v>766</v>
      </c>
      <c r="B703" t="s">
        <v>33</v>
      </c>
      <c r="C703" t="s">
        <v>29</v>
      </c>
      <c r="D703">
        <v>385.36</v>
      </c>
      <c r="E703" t="s">
        <v>18</v>
      </c>
      <c r="F703">
        <v>36.49</v>
      </c>
      <c r="G703">
        <v>421.85</v>
      </c>
      <c r="H703">
        <v>364</v>
      </c>
      <c r="I703">
        <v>523</v>
      </c>
      <c r="J703">
        <v>545.94000000000005</v>
      </c>
      <c r="K703" t="s">
        <v>19</v>
      </c>
      <c r="L703" s="1">
        <v>44971</v>
      </c>
      <c r="M703" s="1">
        <v>44983</v>
      </c>
      <c r="N703" t="s">
        <v>26</v>
      </c>
      <c r="O703">
        <v>198722.16</v>
      </c>
      <c r="P703">
        <f>(stock_supply_chain_data[[#This Row],[Delivery_Date]]-stock_supply_chain_data[[#This Row],[Order_Date]])</f>
        <v>12</v>
      </c>
    </row>
    <row r="704" spans="1:16" x14ac:dyDescent="0.45">
      <c r="A704" t="s">
        <v>767</v>
      </c>
      <c r="B704" t="s">
        <v>74</v>
      </c>
      <c r="C704" t="s">
        <v>75</v>
      </c>
      <c r="D704">
        <v>396.6</v>
      </c>
      <c r="E704" t="s">
        <v>24</v>
      </c>
      <c r="F704">
        <v>65.489999999999995</v>
      </c>
      <c r="G704">
        <v>462.09000000000003</v>
      </c>
      <c r="H704">
        <v>246</v>
      </c>
      <c r="I704">
        <v>611</v>
      </c>
      <c r="J704">
        <v>657.09</v>
      </c>
      <c r="K704" t="s">
        <v>34</v>
      </c>
      <c r="L704" s="1">
        <v>45576</v>
      </c>
      <c r="M704" s="1">
        <v>45578</v>
      </c>
      <c r="N704" t="s">
        <v>26</v>
      </c>
      <c r="O704">
        <v>161644.14000000001</v>
      </c>
      <c r="P704">
        <f>(stock_supply_chain_data[[#This Row],[Delivery_Date]]-stock_supply_chain_data[[#This Row],[Order_Date]])</f>
        <v>2</v>
      </c>
    </row>
    <row r="705" spans="1:16" x14ac:dyDescent="0.45">
      <c r="A705" t="s">
        <v>768</v>
      </c>
      <c r="B705" t="s">
        <v>33</v>
      </c>
      <c r="C705" t="s">
        <v>29</v>
      </c>
      <c r="D705">
        <v>41.43</v>
      </c>
      <c r="E705" t="s">
        <v>24</v>
      </c>
      <c r="F705">
        <v>24.37</v>
      </c>
      <c r="G705">
        <v>65.8</v>
      </c>
      <c r="H705">
        <v>143</v>
      </c>
      <c r="I705">
        <v>444</v>
      </c>
      <c r="J705">
        <v>96.47</v>
      </c>
      <c r="K705" t="s">
        <v>19</v>
      </c>
      <c r="L705" s="1">
        <v>45248</v>
      </c>
      <c r="M705" s="1">
        <v>45249</v>
      </c>
      <c r="N705" t="s">
        <v>38</v>
      </c>
      <c r="O705">
        <v>13795.21</v>
      </c>
      <c r="P705">
        <f>(stock_supply_chain_data[[#This Row],[Delivery_Date]]-stock_supply_chain_data[[#This Row],[Order_Date]])</f>
        <v>1</v>
      </c>
    </row>
    <row r="706" spans="1:16" x14ac:dyDescent="0.45">
      <c r="A706" t="s">
        <v>769</v>
      </c>
      <c r="B706" t="s">
        <v>28</v>
      </c>
      <c r="C706" t="s">
        <v>29</v>
      </c>
      <c r="D706">
        <v>388.58</v>
      </c>
      <c r="E706" t="s">
        <v>30</v>
      </c>
      <c r="F706">
        <v>81.77</v>
      </c>
      <c r="G706">
        <v>470.34999999999997</v>
      </c>
      <c r="H706">
        <v>477</v>
      </c>
      <c r="I706">
        <v>110</v>
      </c>
      <c r="J706">
        <v>657.17</v>
      </c>
      <c r="K706" t="s">
        <v>37</v>
      </c>
      <c r="L706" s="1">
        <v>45231</v>
      </c>
      <c r="M706" s="1">
        <v>45241</v>
      </c>
      <c r="N706" t="s">
        <v>38</v>
      </c>
      <c r="O706">
        <v>313470.09000000003</v>
      </c>
      <c r="P706">
        <f>(stock_supply_chain_data[[#This Row],[Delivery_Date]]-stock_supply_chain_data[[#This Row],[Order_Date]])</f>
        <v>10</v>
      </c>
    </row>
    <row r="707" spans="1:16" x14ac:dyDescent="0.45">
      <c r="A707" t="s">
        <v>770</v>
      </c>
      <c r="B707" t="s">
        <v>213</v>
      </c>
      <c r="C707" t="s">
        <v>23</v>
      </c>
      <c r="D707">
        <v>166.56</v>
      </c>
      <c r="E707" t="s">
        <v>24</v>
      </c>
      <c r="F707">
        <v>75.8</v>
      </c>
      <c r="G707">
        <v>242.36</v>
      </c>
      <c r="H707">
        <v>103</v>
      </c>
      <c r="I707">
        <v>360</v>
      </c>
      <c r="J707">
        <v>317.49</v>
      </c>
      <c r="K707" t="s">
        <v>25</v>
      </c>
      <c r="L707" s="1">
        <v>45590</v>
      </c>
      <c r="M707" s="1">
        <v>45599</v>
      </c>
      <c r="N707" t="s">
        <v>45</v>
      </c>
      <c r="O707">
        <v>32701.47</v>
      </c>
      <c r="P707">
        <f>(stock_supply_chain_data[[#This Row],[Delivery_Date]]-stock_supply_chain_data[[#This Row],[Order_Date]])</f>
        <v>9</v>
      </c>
    </row>
    <row r="708" spans="1:16" x14ac:dyDescent="0.45">
      <c r="A708" t="s">
        <v>771</v>
      </c>
      <c r="B708" t="s">
        <v>57</v>
      </c>
      <c r="C708" t="s">
        <v>29</v>
      </c>
      <c r="D708">
        <v>295.18</v>
      </c>
      <c r="E708" t="s">
        <v>30</v>
      </c>
      <c r="F708">
        <v>40.04</v>
      </c>
      <c r="G708">
        <v>335.22</v>
      </c>
      <c r="H708">
        <v>326</v>
      </c>
      <c r="I708">
        <v>950</v>
      </c>
      <c r="J708">
        <v>421.03</v>
      </c>
      <c r="K708" t="s">
        <v>37</v>
      </c>
      <c r="L708" s="1">
        <v>45362</v>
      </c>
      <c r="M708" s="1">
        <v>45369</v>
      </c>
      <c r="N708" t="s">
        <v>31</v>
      </c>
      <c r="O708">
        <v>137255.78</v>
      </c>
      <c r="P708">
        <f>(stock_supply_chain_data[[#This Row],[Delivery_Date]]-stock_supply_chain_data[[#This Row],[Order_Date]])</f>
        <v>7</v>
      </c>
    </row>
    <row r="709" spans="1:16" x14ac:dyDescent="0.45">
      <c r="A709" t="s">
        <v>772</v>
      </c>
      <c r="B709" t="s">
        <v>74</v>
      </c>
      <c r="C709" t="s">
        <v>75</v>
      </c>
      <c r="D709">
        <v>164.75</v>
      </c>
      <c r="E709" t="s">
        <v>30</v>
      </c>
      <c r="F709">
        <v>8.93</v>
      </c>
      <c r="G709">
        <v>173.68</v>
      </c>
      <c r="H709">
        <v>120</v>
      </c>
      <c r="I709">
        <v>813</v>
      </c>
      <c r="J709">
        <v>228.51</v>
      </c>
      <c r="K709" t="s">
        <v>37</v>
      </c>
      <c r="L709" s="1">
        <v>44959</v>
      </c>
      <c r="M709" s="1">
        <v>44969</v>
      </c>
      <c r="N709" t="s">
        <v>45</v>
      </c>
      <c r="O709">
        <v>27421.200000000001</v>
      </c>
      <c r="P709">
        <f>(stock_supply_chain_data[[#This Row],[Delivery_Date]]-stock_supply_chain_data[[#This Row],[Order_Date]])</f>
        <v>10</v>
      </c>
    </row>
    <row r="710" spans="1:16" x14ac:dyDescent="0.45">
      <c r="A710" t="s">
        <v>773</v>
      </c>
      <c r="B710" t="s">
        <v>48</v>
      </c>
      <c r="C710" t="s">
        <v>49</v>
      </c>
      <c r="D710">
        <v>297.31</v>
      </c>
      <c r="E710" t="s">
        <v>58</v>
      </c>
      <c r="F710">
        <v>13.77</v>
      </c>
      <c r="G710">
        <v>311.08</v>
      </c>
      <c r="H710">
        <v>443</v>
      </c>
      <c r="I710">
        <v>507</v>
      </c>
      <c r="J710">
        <v>404.71</v>
      </c>
      <c r="K710" t="s">
        <v>37</v>
      </c>
      <c r="L710" s="1">
        <v>45519</v>
      </c>
      <c r="M710" s="1">
        <v>45522</v>
      </c>
      <c r="N710" t="s">
        <v>38</v>
      </c>
      <c r="O710">
        <v>179286.53</v>
      </c>
      <c r="P710">
        <f>(stock_supply_chain_data[[#This Row],[Delivery_Date]]-stock_supply_chain_data[[#This Row],[Order_Date]])</f>
        <v>3</v>
      </c>
    </row>
    <row r="711" spans="1:16" x14ac:dyDescent="0.45">
      <c r="A711" t="s">
        <v>774</v>
      </c>
      <c r="B711" t="s">
        <v>48</v>
      </c>
      <c r="C711" t="s">
        <v>49</v>
      </c>
      <c r="D711">
        <v>436.59</v>
      </c>
      <c r="E711" t="s">
        <v>30</v>
      </c>
      <c r="F711">
        <v>51.63</v>
      </c>
      <c r="G711">
        <v>488.21999999999997</v>
      </c>
      <c r="H711">
        <v>341</v>
      </c>
      <c r="I711">
        <v>495</v>
      </c>
      <c r="J711">
        <v>704.52</v>
      </c>
      <c r="K711" t="s">
        <v>41</v>
      </c>
      <c r="L711" s="1">
        <v>45492</v>
      </c>
      <c r="M711" s="1">
        <v>45497</v>
      </c>
      <c r="N711" t="s">
        <v>20</v>
      </c>
      <c r="O711">
        <v>240241.32</v>
      </c>
      <c r="P711">
        <f>(stock_supply_chain_data[[#This Row],[Delivery_Date]]-stock_supply_chain_data[[#This Row],[Order_Date]])</f>
        <v>5</v>
      </c>
    </row>
    <row r="712" spans="1:16" x14ac:dyDescent="0.45">
      <c r="A712" t="s">
        <v>775</v>
      </c>
      <c r="B712" t="s">
        <v>16</v>
      </c>
      <c r="C712" t="s">
        <v>17</v>
      </c>
      <c r="D712">
        <v>259.69</v>
      </c>
      <c r="E712" t="s">
        <v>30</v>
      </c>
      <c r="F712">
        <v>60.98</v>
      </c>
      <c r="G712">
        <v>320.67</v>
      </c>
      <c r="H712">
        <v>480</v>
      </c>
      <c r="I712">
        <v>548</v>
      </c>
      <c r="J712">
        <v>407.89</v>
      </c>
      <c r="K712" t="s">
        <v>37</v>
      </c>
      <c r="L712" s="1">
        <v>45527</v>
      </c>
      <c r="M712" s="1">
        <v>45538</v>
      </c>
      <c r="N712" t="s">
        <v>38</v>
      </c>
      <c r="O712">
        <v>195787.2</v>
      </c>
      <c r="P712">
        <f>(stock_supply_chain_data[[#This Row],[Delivery_Date]]-stock_supply_chain_data[[#This Row],[Order_Date]])</f>
        <v>11</v>
      </c>
    </row>
    <row r="713" spans="1:16" x14ac:dyDescent="0.45">
      <c r="A713" t="s">
        <v>776</v>
      </c>
      <c r="B713" t="s">
        <v>67</v>
      </c>
      <c r="C713" t="s">
        <v>44</v>
      </c>
      <c r="D713">
        <v>245.21</v>
      </c>
      <c r="E713" t="s">
        <v>24</v>
      </c>
      <c r="F713">
        <v>73.39</v>
      </c>
      <c r="G713">
        <v>318.60000000000002</v>
      </c>
      <c r="H713">
        <v>437</v>
      </c>
      <c r="I713">
        <v>472</v>
      </c>
      <c r="J713">
        <v>397.66</v>
      </c>
      <c r="K713" t="s">
        <v>34</v>
      </c>
      <c r="L713" s="1">
        <v>45534</v>
      </c>
      <c r="M713" s="1">
        <v>45547</v>
      </c>
      <c r="N713" t="s">
        <v>26</v>
      </c>
      <c r="O713">
        <v>173777.42</v>
      </c>
      <c r="P713">
        <f>(stock_supply_chain_data[[#This Row],[Delivery_Date]]-stock_supply_chain_data[[#This Row],[Order_Date]])</f>
        <v>13</v>
      </c>
    </row>
    <row r="714" spans="1:16" x14ac:dyDescent="0.45">
      <c r="A714" t="s">
        <v>777</v>
      </c>
      <c r="B714" t="s">
        <v>48</v>
      </c>
      <c r="C714" t="s">
        <v>49</v>
      </c>
      <c r="D714">
        <v>232.69</v>
      </c>
      <c r="E714" t="s">
        <v>18</v>
      </c>
      <c r="F714">
        <v>86.14</v>
      </c>
      <c r="G714">
        <v>318.83</v>
      </c>
      <c r="H714">
        <v>488</v>
      </c>
      <c r="I714">
        <v>537</v>
      </c>
      <c r="J714">
        <v>418.91</v>
      </c>
      <c r="K714" t="s">
        <v>34</v>
      </c>
      <c r="L714" s="1">
        <v>44994</v>
      </c>
      <c r="M714" s="1">
        <v>44997</v>
      </c>
      <c r="N714" t="s">
        <v>20</v>
      </c>
      <c r="O714">
        <v>204428.08</v>
      </c>
      <c r="P714">
        <f>(stock_supply_chain_data[[#This Row],[Delivery_Date]]-stock_supply_chain_data[[#This Row],[Order_Date]])</f>
        <v>3</v>
      </c>
    </row>
    <row r="715" spans="1:16" x14ac:dyDescent="0.45">
      <c r="A715" t="s">
        <v>778</v>
      </c>
      <c r="B715" t="s">
        <v>123</v>
      </c>
      <c r="C715" t="s">
        <v>75</v>
      </c>
      <c r="D715">
        <v>91.4</v>
      </c>
      <c r="E715" t="s">
        <v>30</v>
      </c>
      <c r="F715">
        <v>56.74</v>
      </c>
      <c r="G715">
        <v>148.14000000000001</v>
      </c>
      <c r="H715">
        <v>368</v>
      </c>
      <c r="I715">
        <v>606</v>
      </c>
      <c r="J715">
        <v>214.83</v>
      </c>
      <c r="K715" t="s">
        <v>37</v>
      </c>
      <c r="L715" s="1">
        <v>45499</v>
      </c>
      <c r="M715" s="1">
        <v>45504</v>
      </c>
      <c r="N715" t="s">
        <v>20</v>
      </c>
      <c r="O715">
        <v>79057.440000000002</v>
      </c>
      <c r="P715">
        <f>(stock_supply_chain_data[[#This Row],[Delivery_Date]]-stock_supply_chain_data[[#This Row],[Order_Date]])</f>
        <v>5</v>
      </c>
    </row>
    <row r="716" spans="1:16" x14ac:dyDescent="0.45">
      <c r="A716" t="s">
        <v>779</v>
      </c>
      <c r="B716" t="s">
        <v>62</v>
      </c>
      <c r="C716" t="s">
        <v>49</v>
      </c>
      <c r="D716">
        <v>394.28</v>
      </c>
      <c r="E716" t="s">
        <v>18</v>
      </c>
      <c r="F716">
        <v>88.26</v>
      </c>
      <c r="G716">
        <v>482.53999999999996</v>
      </c>
      <c r="H716">
        <v>375</v>
      </c>
      <c r="I716">
        <v>538</v>
      </c>
      <c r="J716">
        <v>627.54</v>
      </c>
      <c r="K716" t="s">
        <v>25</v>
      </c>
      <c r="L716" s="1">
        <v>45337</v>
      </c>
      <c r="M716" s="1">
        <v>45341</v>
      </c>
      <c r="N716" t="s">
        <v>20</v>
      </c>
      <c r="O716">
        <v>235327.5</v>
      </c>
      <c r="P716">
        <f>(stock_supply_chain_data[[#This Row],[Delivery_Date]]-stock_supply_chain_data[[#This Row],[Order_Date]])</f>
        <v>4</v>
      </c>
    </row>
    <row r="717" spans="1:16" x14ac:dyDescent="0.45">
      <c r="A717" t="s">
        <v>780</v>
      </c>
      <c r="B717" t="s">
        <v>77</v>
      </c>
      <c r="C717" t="s">
        <v>75</v>
      </c>
      <c r="D717">
        <v>290.04000000000002</v>
      </c>
      <c r="E717" t="s">
        <v>24</v>
      </c>
      <c r="F717">
        <v>74.209999999999994</v>
      </c>
      <c r="G717">
        <v>364.25</v>
      </c>
      <c r="H717">
        <v>26</v>
      </c>
      <c r="I717">
        <v>993</v>
      </c>
      <c r="J717">
        <v>534.04</v>
      </c>
      <c r="K717" t="s">
        <v>25</v>
      </c>
      <c r="L717" s="1">
        <v>45392</v>
      </c>
      <c r="M717" s="1">
        <v>45402</v>
      </c>
      <c r="N717" t="s">
        <v>20</v>
      </c>
      <c r="O717">
        <v>13885.04</v>
      </c>
      <c r="P717">
        <f>(stock_supply_chain_data[[#This Row],[Delivery_Date]]-stock_supply_chain_data[[#This Row],[Order_Date]])</f>
        <v>10</v>
      </c>
    </row>
    <row r="718" spans="1:16" x14ac:dyDescent="0.45">
      <c r="A718" t="s">
        <v>781</v>
      </c>
      <c r="B718" t="s">
        <v>22</v>
      </c>
      <c r="C718" t="s">
        <v>23</v>
      </c>
      <c r="D718">
        <v>29.75</v>
      </c>
      <c r="E718" t="s">
        <v>18</v>
      </c>
      <c r="F718">
        <v>10.42</v>
      </c>
      <c r="G718">
        <v>40.17</v>
      </c>
      <c r="H718">
        <v>423</v>
      </c>
      <c r="I718">
        <v>456</v>
      </c>
      <c r="J718">
        <v>58.73</v>
      </c>
      <c r="K718" t="s">
        <v>37</v>
      </c>
      <c r="L718" s="1">
        <v>45400</v>
      </c>
      <c r="M718" s="1">
        <v>45412</v>
      </c>
      <c r="N718" t="s">
        <v>20</v>
      </c>
      <c r="O718">
        <v>24842.79</v>
      </c>
      <c r="P718">
        <f>(stock_supply_chain_data[[#This Row],[Delivery_Date]]-stock_supply_chain_data[[#This Row],[Order_Date]])</f>
        <v>12</v>
      </c>
    </row>
    <row r="719" spans="1:16" x14ac:dyDescent="0.45">
      <c r="A719" t="s">
        <v>782</v>
      </c>
      <c r="B719" t="s">
        <v>149</v>
      </c>
      <c r="C719" t="s">
        <v>75</v>
      </c>
      <c r="D719">
        <v>403.72</v>
      </c>
      <c r="E719" t="s">
        <v>58</v>
      </c>
      <c r="F719">
        <v>69.760000000000005</v>
      </c>
      <c r="G719">
        <v>473.48</v>
      </c>
      <c r="H719">
        <v>424</v>
      </c>
      <c r="I719">
        <v>778</v>
      </c>
      <c r="J719">
        <v>645.24</v>
      </c>
      <c r="K719" t="s">
        <v>37</v>
      </c>
      <c r="L719" s="1">
        <v>45025</v>
      </c>
      <c r="M719" s="1">
        <v>45027</v>
      </c>
      <c r="N719" t="s">
        <v>31</v>
      </c>
      <c r="O719">
        <v>273581.76</v>
      </c>
      <c r="P719">
        <f>(stock_supply_chain_data[[#This Row],[Delivery_Date]]-stock_supply_chain_data[[#This Row],[Order_Date]])</f>
        <v>2</v>
      </c>
    </row>
    <row r="720" spans="1:16" x14ac:dyDescent="0.45">
      <c r="A720" t="s">
        <v>783</v>
      </c>
      <c r="B720" t="s">
        <v>130</v>
      </c>
      <c r="C720" t="s">
        <v>75</v>
      </c>
      <c r="D720">
        <v>363.98</v>
      </c>
      <c r="E720" t="s">
        <v>58</v>
      </c>
      <c r="F720">
        <v>16.32</v>
      </c>
      <c r="G720">
        <v>380.3</v>
      </c>
      <c r="H720">
        <v>181</v>
      </c>
      <c r="I720">
        <v>943</v>
      </c>
      <c r="J720">
        <v>551.66999999999996</v>
      </c>
      <c r="K720" t="s">
        <v>41</v>
      </c>
      <c r="L720" s="1">
        <v>45256</v>
      </c>
      <c r="M720" s="1">
        <v>45267</v>
      </c>
      <c r="N720" t="s">
        <v>31</v>
      </c>
      <c r="O720">
        <v>99852.27</v>
      </c>
      <c r="P720">
        <f>(stock_supply_chain_data[[#This Row],[Delivery_Date]]-stock_supply_chain_data[[#This Row],[Order_Date]])</f>
        <v>11</v>
      </c>
    </row>
    <row r="721" spans="1:16" x14ac:dyDescent="0.45">
      <c r="A721" t="s">
        <v>784</v>
      </c>
      <c r="B721" t="s">
        <v>213</v>
      </c>
      <c r="C721" t="s">
        <v>23</v>
      </c>
      <c r="D721">
        <v>399.23</v>
      </c>
      <c r="E721" t="s">
        <v>24</v>
      </c>
      <c r="F721">
        <v>90.76</v>
      </c>
      <c r="G721">
        <v>489.99</v>
      </c>
      <c r="H721">
        <v>308</v>
      </c>
      <c r="I721">
        <v>491</v>
      </c>
      <c r="J721">
        <v>669.71</v>
      </c>
      <c r="K721" t="s">
        <v>37</v>
      </c>
      <c r="L721" s="1">
        <v>45605</v>
      </c>
      <c r="M721" s="1">
        <v>45608</v>
      </c>
      <c r="N721" t="s">
        <v>31</v>
      </c>
      <c r="O721">
        <v>206270.68</v>
      </c>
      <c r="P721">
        <f>(stock_supply_chain_data[[#This Row],[Delivery_Date]]-stock_supply_chain_data[[#This Row],[Order_Date]])</f>
        <v>3</v>
      </c>
    </row>
    <row r="722" spans="1:16" x14ac:dyDescent="0.45">
      <c r="A722" t="s">
        <v>785</v>
      </c>
      <c r="B722" t="s">
        <v>48</v>
      </c>
      <c r="C722" t="s">
        <v>49</v>
      </c>
      <c r="D722">
        <v>290.77999999999997</v>
      </c>
      <c r="E722" t="s">
        <v>30</v>
      </c>
      <c r="F722">
        <v>61.44</v>
      </c>
      <c r="G722">
        <v>352.21999999999997</v>
      </c>
      <c r="H722">
        <v>430</v>
      </c>
      <c r="I722">
        <v>817</v>
      </c>
      <c r="J722">
        <v>487.48</v>
      </c>
      <c r="K722" t="s">
        <v>34</v>
      </c>
      <c r="L722" s="1">
        <v>45471</v>
      </c>
      <c r="M722" s="1">
        <v>45475</v>
      </c>
      <c r="N722" t="s">
        <v>31</v>
      </c>
      <c r="O722">
        <v>209616.4</v>
      </c>
      <c r="P722">
        <f>(stock_supply_chain_data[[#This Row],[Delivery_Date]]-stock_supply_chain_data[[#This Row],[Order_Date]])</f>
        <v>4</v>
      </c>
    </row>
    <row r="723" spans="1:16" x14ac:dyDescent="0.45">
      <c r="A723" t="s">
        <v>786</v>
      </c>
      <c r="B723" t="s">
        <v>69</v>
      </c>
      <c r="C723" t="s">
        <v>23</v>
      </c>
      <c r="D723">
        <v>33.57</v>
      </c>
      <c r="E723" t="s">
        <v>24</v>
      </c>
      <c r="F723">
        <v>78.790000000000006</v>
      </c>
      <c r="G723">
        <v>112.36000000000001</v>
      </c>
      <c r="H723">
        <v>110</v>
      </c>
      <c r="I723">
        <v>532</v>
      </c>
      <c r="J723">
        <v>154.87</v>
      </c>
      <c r="K723" t="s">
        <v>19</v>
      </c>
      <c r="L723" s="1">
        <v>45590</v>
      </c>
      <c r="M723" s="1">
        <v>45598</v>
      </c>
      <c r="N723" t="s">
        <v>45</v>
      </c>
      <c r="O723">
        <v>17035.7</v>
      </c>
      <c r="P723">
        <f>(stock_supply_chain_data[[#This Row],[Delivery_Date]]-stock_supply_chain_data[[#This Row],[Order_Date]])</f>
        <v>8</v>
      </c>
    </row>
    <row r="724" spans="1:16" x14ac:dyDescent="0.45">
      <c r="A724" t="s">
        <v>787</v>
      </c>
      <c r="B724" t="s">
        <v>121</v>
      </c>
      <c r="C724" t="s">
        <v>29</v>
      </c>
      <c r="D724">
        <v>201.03</v>
      </c>
      <c r="E724" t="s">
        <v>18</v>
      </c>
      <c r="F724">
        <v>20.12</v>
      </c>
      <c r="G724">
        <v>221.15</v>
      </c>
      <c r="H724">
        <v>102</v>
      </c>
      <c r="I724">
        <v>136</v>
      </c>
      <c r="J724">
        <v>303.38</v>
      </c>
      <c r="K724" t="s">
        <v>41</v>
      </c>
      <c r="L724" s="1">
        <v>45189</v>
      </c>
      <c r="M724" s="1">
        <v>45193</v>
      </c>
      <c r="N724" t="s">
        <v>20</v>
      </c>
      <c r="O724">
        <v>30944.76</v>
      </c>
      <c r="P724">
        <f>(stock_supply_chain_data[[#This Row],[Delivery_Date]]-stock_supply_chain_data[[#This Row],[Order_Date]])</f>
        <v>4</v>
      </c>
    </row>
    <row r="725" spans="1:16" x14ac:dyDescent="0.45">
      <c r="A725" t="s">
        <v>788</v>
      </c>
      <c r="B725" t="s">
        <v>57</v>
      </c>
      <c r="C725" t="s">
        <v>29</v>
      </c>
      <c r="D725">
        <v>438.8</v>
      </c>
      <c r="E725" t="s">
        <v>58</v>
      </c>
      <c r="F725">
        <v>45.39</v>
      </c>
      <c r="G725">
        <v>484.19</v>
      </c>
      <c r="H725">
        <v>194</v>
      </c>
      <c r="I725">
        <v>783</v>
      </c>
      <c r="J725">
        <v>635.89</v>
      </c>
      <c r="K725" t="s">
        <v>34</v>
      </c>
      <c r="L725" s="1">
        <v>45152</v>
      </c>
      <c r="M725" s="1">
        <v>45154</v>
      </c>
      <c r="N725" t="s">
        <v>38</v>
      </c>
      <c r="O725">
        <v>123362.66</v>
      </c>
      <c r="P725">
        <f>(stock_supply_chain_data[[#This Row],[Delivery_Date]]-stock_supply_chain_data[[#This Row],[Order_Date]])</f>
        <v>2</v>
      </c>
    </row>
    <row r="726" spans="1:16" x14ac:dyDescent="0.45">
      <c r="A726" t="s">
        <v>789</v>
      </c>
      <c r="B726" t="s">
        <v>74</v>
      </c>
      <c r="C726" t="s">
        <v>75</v>
      </c>
      <c r="D726">
        <v>456.44</v>
      </c>
      <c r="E726" t="s">
        <v>58</v>
      </c>
      <c r="F726">
        <v>10.29</v>
      </c>
      <c r="G726">
        <v>466.73</v>
      </c>
      <c r="H726">
        <v>296</v>
      </c>
      <c r="I726">
        <v>435</v>
      </c>
      <c r="J726">
        <v>601.77</v>
      </c>
      <c r="K726" t="s">
        <v>19</v>
      </c>
      <c r="L726" s="1">
        <v>45105</v>
      </c>
      <c r="M726" s="1">
        <v>45118</v>
      </c>
      <c r="N726" t="s">
        <v>31</v>
      </c>
      <c r="O726">
        <v>178123.92</v>
      </c>
      <c r="P726">
        <f>(stock_supply_chain_data[[#This Row],[Delivery_Date]]-stock_supply_chain_data[[#This Row],[Order_Date]])</f>
        <v>13</v>
      </c>
    </row>
    <row r="727" spans="1:16" x14ac:dyDescent="0.45">
      <c r="A727" t="s">
        <v>790</v>
      </c>
      <c r="B727" t="s">
        <v>94</v>
      </c>
      <c r="C727" t="s">
        <v>17</v>
      </c>
      <c r="D727">
        <v>208.73</v>
      </c>
      <c r="E727" t="s">
        <v>24</v>
      </c>
      <c r="F727">
        <v>5.97</v>
      </c>
      <c r="G727">
        <v>214.7</v>
      </c>
      <c r="H727">
        <v>322</v>
      </c>
      <c r="I727">
        <v>377</v>
      </c>
      <c r="J727">
        <v>262.45</v>
      </c>
      <c r="K727" t="s">
        <v>19</v>
      </c>
      <c r="L727" s="1">
        <v>45029</v>
      </c>
      <c r="M727" s="1">
        <v>45038</v>
      </c>
      <c r="N727" t="s">
        <v>31</v>
      </c>
      <c r="O727">
        <v>84508.9</v>
      </c>
      <c r="P727">
        <f>(stock_supply_chain_data[[#This Row],[Delivery_Date]]-stock_supply_chain_data[[#This Row],[Order_Date]])</f>
        <v>9</v>
      </c>
    </row>
    <row r="728" spans="1:16" x14ac:dyDescent="0.45">
      <c r="A728" t="s">
        <v>791</v>
      </c>
      <c r="B728" t="s">
        <v>40</v>
      </c>
      <c r="C728" t="s">
        <v>17</v>
      </c>
      <c r="D728">
        <v>163.13999999999999</v>
      </c>
      <c r="E728" t="s">
        <v>24</v>
      </c>
      <c r="F728">
        <v>85.46</v>
      </c>
      <c r="G728">
        <v>248.59999999999997</v>
      </c>
      <c r="H728">
        <v>92</v>
      </c>
      <c r="I728">
        <v>425</v>
      </c>
      <c r="J728">
        <v>334.88</v>
      </c>
      <c r="K728" t="s">
        <v>34</v>
      </c>
      <c r="L728" s="1">
        <v>45351</v>
      </c>
      <c r="M728" s="1">
        <v>45355</v>
      </c>
      <c r="N728" t="s">
        <v>38</v>
      </c>
      <c r="O728">
        <v>30808.959999999999</v>
      </c>
      <c r="P728">
        <f>(stock_supply_chain_data[[#This Row],[Delivery_Date]]-stock_supply_chain_data[[#This Row],[Order_Date]])</f>
        <v>4</v>
      </c>
    </row>
    <row r="729" spans="1:16" x14ac:dyDescent="0.45">
      <c r="A729" t="s">
        <v>792</v>
      </c>
      <c r="B729" t="s">
        <v>69</v>
      </c>
      <c r="C729" t="s">
        <v>23</v>
      </c>
      <c r="D729">
        <v>80.540000000000006</v>
      </c>
      <c r="E729" t="s">
        <v>18</v>
      </c>
      <c r="F729">
        <v>77.849999999999994</v>
      </c>
      <c r="G729">
        <v>158.38999999999999</v>
      </c>
      <c r="H729">
        <v>268</v>
      </c>
      <c r="I729">
        <v>84</v>
      </c>
      <c r="J729">
        <v>217.86</v>
      </c>
      <c r="K729" t="s">
        <v>25</v>
      </c>
      <c r="L729" s="1">
        <v>45629</v>
      </c>
      <c r="M729" s="1">
        <v>45635</v>
      </c>
      <c r="N729" t="s">
        <v>20</v>
      </c>
      <c r="O729">
        <v>58386.48</v>
      </c>
      <c r="P729">
        <f>(stock_supply_chain_data[[#This Row],[Delivery_Date]]-stock_supply_chain_data[[#This Row],[Order_Date]])</f>
        <v>6</v>
      </c>
    </row>
    <row r="730" spans="1:16" x14ac:dyDescent="0.45">
      <c r="A730" t="s">
        <v>793</v>
      </c>
      <c r="B730" t="s">
        <v>67</v>
      </c>
      <c r="C730" t="s">
        <v>44</v>
      </c>
      <c r="D730">
        <v>238.43</v>
      </c>
      <c r="E730" t="s">
        <v>30</v>
      </c>
      <c r="F730">
        <v>44.08</v>
      </c>
      <c r="G730">
        <v>282.51</v>
      </c>
      <c r="H730">
        <v>228</v>
      </c>
      <c r="I730">
        <v>918</v>
      </c>
      <c r="J730">
        <v>358.41</v>
      </c>
      <c r="K730" t="s">
        <v>25</v>
      </c>
      <c r="L730" s="1">
        <v>45316</v>
      </c>
      <c r="M730" s="1">
        <v>45322</v>
      </c>
      <c r="N730" t="s">
        <v>26</v>
      </c>
      <c r="O730">
        <v>81717.48</v>
      </c>
      <c r="P730">
        <f>(stock_supply_chain_data[[#This Row],[Delivery_Date]]-stock_supply_chain_data[[#This Row],[Order_Date]])</f>
        <v>6</v>
      </c>
    </row>
    <row r="731" spans="1:16" x14ac:dyDescent="0.45">
      <c r="A731" t="s">
        <v>794</v>
      </c>
      <c r="B731" t="s">
        <v>130</v>
      </c>
      <c r="C731" t="s">
        <v>75</v>
      </c>
      <c r="D731">
        <v>99.12</v>
      </c>
      <c r="E731" t="s">
        <v>30</v>
      </c>
      <c r="F731">
        <v>7.39</v>
      </c>
      <c r="G731">
        <v>106.51</v>
      </c>
      <c r="H731">
        <v>363</v>
      </c>
      <c r="I731">
        <v>980</v>
      </c>
      <c r="J731">
        <v>136.11000000000001</v>
      </c>
      <c r="K731" t="s">
        <v>19</v>
      </c>
      <c r="L731" s="1">
        <v>45592</v>
      </c>
      <c r="M731" s="1">
        <v>45594</v>
      </c>
      <c r="N731" t="s">
        <v>26</v>
      </c>
      <c r="O731">
        <v>49407.93</v>
      </c>
      <c r="P731">
        <f>(stock_supply_chain_data[[#This Row],[Delivery_Date]]-stock_supply_chain_data[[#This Row],[Order_Date]])</f>
        <v>2</v>
      </c>
    </row>
    <row r="732" spans="1:16" x14ac:dyDescent="0.45">
      <c r="A732" t="s">
        <v>795</v>
      </c>
      <c r="B732" t="s">
        <v>28</v>
      </c>
      <c r="C732" t="s">
        <v>29</v>
      </c>
      <c r="D732">
        <v>480.83</v>
      </c>
      <c r="E732" t="s">
        <v>18</v>
      </c>
      <c r="F732">
        <v>12.54</v>
      </c>
      <c r="G732">
        <v>493.37</v>
      </c>
      <c r="H732">
        <v>219</v>
      </c>
      <c r="I732">
        <v>68</v>
      </c>
      <c r="J732">
        <v>727.14</v>
      </c>
      <c r="K732" t="s">
        <v>34</v>
      </c>
      <c r="L732" s="1">
        <v>45312</v>
      </c>
      <c r="M732" s="1">
        <v>45325</v>
      </c>
      <c r="N732" t="s">
        <v>31</v>
      </c>
      <c r="O732">
        <v>159243.66</v>
      </c>
      <c r="P732">
        <f>(stock_supply_chain_data[[#This Row],[Delivery_Date]]-stock_supply_chain_data[[#This Row],[Order_Date]])</f>
        <v>13</v>
      </c>
    </row>
    <row r="733" spans="1:16" x14ac:dyDescent="0.45">
      <c r="A733" t="s">
        <v>796</v>
      </c>
      <c r="B733" t="s">
        <v>43</v>
      </c>
      <c r="C733" t="s">
        <v>44</v>
      </c>
      <c r="D733">
        <v>274.67</v>
      </c>
      <c r="E733" t="s">
        <v>30</v>
      </c>
      <c r="F733">
        <v>61</v>
      </c>
      <c r="G733">
        <v>335.67</v>
      </c>
      <c r="H733">
        <v>231</v>
      </c>
      <c r="I733">
        <v>893</v>
      </c>
      <c r="J733">
        <v>419.69</v>
      </c>
      <c r="K733" t="s">
        <v>37</v>
      </c>
      <c r="L733" s="1">
        <v>45540</v>
      </c>
      <c r="M733" s="1">
        <v>45552</v>
      </c>
      <c r="N733" t="s">
        <v>20</v>
      </c>
      <c r="O733">
        <v>96948.39</v>
      </c>
      <c r="P733">
        <f>(stock_supply_chain_data[[#This Row],[Delivery_Date]]-stock_supply_chain_data[[#This Row],[Order_Date]])</f>
        <v>12</v>
      </c>
    </row>
    <row r="734" spans="1:16" x14ac:dyDescent="0.45">
      <c r="A734" t="s">
        <v>797</v>
      </c>
      <c r="B734" t="s">
        <v>121</v>
      </c>
      <c r="C734" t="s">
        <v>29</v>
      </c>
      <c r="D734">
        <v>118.22</v>
      </c>
      <c r="E734" t="s">
        <v>18</v>
      </c>
      <c r="F734">
        <v>44.96</v>
      </c>
      <c r="G734">
        <v>163.18</v>
      </c>
      <c r="H734">
        <v>342</v>
      </c>
      <c r="I734">
        <v>392</v>
      </c>
      <c r="J734">
        <v>198.06</v>
      </c>
      <c r="K734" t="s">
        <v>25</v>
      </c>
      <c r="L734" s="1">
        <v>45228</v>
      </c>
      <c r="M734" s="1">
        <v>45242</v>
      </c>
      <c r="N734" t="s">
        <v>38</v>
      </c>
      <c r="O734">
        <v>67736.52</v>
      </c>
      <c r="P734">
        <f>(stock_supply_chain_data[[#This Row],[Delivery_Date]]-stock_supply_chain_data[[#This Row],[Order_Date]])</f>
        <v>14</v>
      </c>
    </row>
    <row r="735" spans="1:16" x14ac:dyDescent="0.45">
      <c r="A735" t="s">
        <v>798</v>
      </c>
      <c r="B735" t="s">
        <v>43</v>
      </c>
      <c r="C735" t="s">
        <v>44</v>
      </c>
      <c r="D735">
        <v>65.34</v>
      </c>
      <c r="E735" t="s">
        <v>30</v>
      </c>
      <c r="F735">
        <v>6.32</v>
      </c>
      <c r="G735">
        <v>71.66</v>
      </c>
      <c r="H735">
        <v>61</v>
      </c>
      <c r="I735">
        <v>59</v>
      </c>
      <c r="J735">
        <v>93.73</v>
      </c>
      <c r="K735" t="s">
        <v>41</v>
      </c>
      <c r="L735" s="1">
        <v>45628</v>
      </c>
      <c r="M735" s="1">
        <v>45641</v>
      </c>
      <c r="N735" t="s">
        <v>38</v>
      </c>
      <c r="O735">
        <v>5717.53</v>
      </c>
      <c r="P735">
        <f>(stock_supply_chain_data[[#This Row],[Delivery_Date]]-stock_supply_chain_data[[#This Row],[Order_Date]])</f>
        <v>13</v>
      </c>
    </row>
    <row r="736" spans="1:16" x14ac:dyDescent="0.45">
      <c r="A736" t="s">
        <v>799</v>
      </c>
      <c r="B736" t="s">
        <v>52</v>
      </c>
      <c r="C736" t="s">
        <v>29</v>
      </c>
      <c r="D736">
        <v>91.04</v>
      </c>
      <c r="E736" t="s">
        <v>24</v>
      </c>
      <c r="F736">
        <v>89.86</v>
      </c>
      <c r="G736">
        <v>180.9</v>
      </c>
      <c r="H736">
        <v>257</v>
      </c>
      <c r="I736">
        <v>387</v>
      </c>
      <c r="J736">
        <v>230.58</v>
      </c>
      <c r="K736" t="s">
        <v>25</v>
      </c>
      <c r="L736" s="1">
        <v>45183</v>
      </c>
      <c r="M736" s="1">
        <v>45187</v>
      </c>
      <c r="N736" t="s">
        <v>31</v>
      </c>
      <c r="O736">
        <v>59259.06</v>
      </c>
      <c r="P736">
        <f>(stock_supply_chain_data[[#This Row],[Delivery_Date]]-stock_supply_chain_data[[#This Row],[Order_Date]])</f>
        <v>4</v>
      </c>
    </row>
    <row r="737" spans="1:16" x14ac:dyDescent="0.45">
      <c r="A737" t="s">
        <v>800</v>
      </c>
      <c r="B737" t="s">
        <v>77</v>
      </c>
      <c r="C737" t="s">
        <v>75</v>
      </c>
      <c r="D737">
        <v>119.74</v>
      </c>
      <c r="E737" t="s">
        <v>30</v>
      </c>
      <c r="F737">
        <v>19.55</v>
      </c>
      <c r="G737">
        <v>139.29</v>
      </c>
      <c r="H737">
        <v>47</v>
      </c>
      <c r="I737">
        <v>963</v>
      </c>
      <c r="J737">
        <v>173.82</v>
      </c>
      <c r="K737" t="s">
        <v>25</v>
      </c>
      <c r="L737" s="1">
        <v>45037</v>
      </c>
      <c r="M737" s="1">
        <v>45040</v>
      </c>
      <c r="N737" t="s">
        <v>26</v>
      </c>
      <c r="O737">
        <v>8169.54</v>
      </c>
      <c r="P737">
        <f>(stock_supply_chain_data[[#This Row],[Delivery_Date]]-stock_supply_chain_data[[#This Row],[Order_Date]])</f>
        <v>3</v>
      </c>
    </row>
    <row r="738" spans="1:16" x14ac:dyDescent="0.45">
      <c r="A738" t="s">
        <v>801</v>
      </c>
      <c r="B738" t="s">
        <v>213</v>
      </c>
      <c r="C738" t="s">
        <v>23</v>
      </c>
      <c r="D738">
        <v>373.58</v>
      </c>
      <c r="E738" t="s">
        <v>30</v>
      </c>
      <c r="F738">
        <v>86.59</v>
      </c>
      <c r="G738">
        <v>460.16999999999996</v>
      </c>
      <c r="H738">
        <v>184</v>
      </c>
      <c r="I738">
        <v>849</v>
      </c>
      <c r="J738">
        <v>654.45000000000005</v>
      </c>
      <c r="K738" t="s">
        <v>34</v>
      </c>
      <c r="L738" s="1">
        <v>45106</v>
      </c>
      <c r="M738" s="1">
        <v>45117</v>
      </c>
      <c r="N738" t="s">
        <v>38</v>
      </c>
      <c r="O738">
        <v>120418.8</v>
      </c>
      <c r="P738">
        <f>(stock_supply_chain_data[[#This Row],[Delivery_Date]]-stock_supply_chain_data[[#This Row],[Order_Date]])</f>
        <v>11</v>
      </c>
    </row>
    <row r="739" spans="1:16" x14ac:dyDescent="0.45">
      <c r="A739" t="s">
        <v>802</v>
      </c>
      <c r="B739" t="s">
        <v>33</v>
      </c>
      <c r="C739" t="s">
        <v>29</v>
      </c>
      <c r="D739">
        <v>119.13</v>
      </c>
      <c r="E739" t="s">
        <v>58</v>
      </c>
      <c r="F739">
        <v>21.95</v>
      </c>
      <c r="G739">
        <v>141.07999999999998</v>
      </c>
      <c r="H739">
        <v>45</v>
      </c>
      <c r="I739">
        <v>747</v>
      </c>
      <c r="J739">
        <v>183.25</v>
      </c>
      <c r="K739" t="s">
        <v>19</v>
      </c>
      <c r="L739" s="1">
        <v>44930</v>
      </c>
      <c r="M739" s="1">
        <v>44942</v>
      </c>
      <c r="N739" t="s">
        <v>26</v>
      </c>
      <c r="O739">
        <v>8246.25</v>
      </c>
      <c r="P739">
        <f>(stock_supply_chain_data[[#This Row],[Delivery_Date]]-stock_supply_chain_data[[#This Row],[Order_Date]])</f>
        <v>12</v>
      </c>
    </row>
    <row r="740" spans="1:16" x14ac:dyDescent="0.45">
      <c r="A740" t="s">
        <v>803</v>
      </c>
      <c r="B740" t="s">
        <v>40</v>
      </c>
      <c r="C740" t="s">
        <v>17</v>
      </c>
      <c r="D740">
        <v>227.67</v>
      </c>
      <c r="E740" t="s">
        <v>58</v>
      </c>
      <c r="F740">
        <v>10.66</v>
      </c>
      <c r="G740">
        <v>238.32999999999998</v>
      </c>
      <c r="H740">
        <v>283</v>
      </c>
      <c r="I740">
        <v>122</v>
      </c>
      <c r="J740">
        <v>292.32</v>
      </c>
      <c r="K740" t="s">
        <v>37</v>
      </c>
      <c r="L740" s="1">
        <v>45247</v>
      </c>
      <c r="M740" s="1">
        <v>45248</v>
      </c>
      <c r="N740" t="s">
        <v>20</v>
      </c>
      <c r="O740">
        <v>82726.559999999998</v>
      </c>
      <c r="P740">
        <f>(stock_supply_chain_data[[#This Row],[Delivery_Date]]-stock_supply_chain_data[[#This Row],[Order_Date]])</f>
        <v>1</v>
      </c>
    </row>
    <row r="741" spans="1:16" x14ac:dyDescent="0.45">
      <c r="A741" t="s">
        <v>804</v>
      </c>
      <c r="B741" t="s">
        <v>62</v>
      </c>
      <c r="C741" t="s">
        <v>49</v>
      </c>
      <c r="D741">
        <v>480.96</v>
      </c>
      <c r="E741" t="s">
        <v>58</v>
      </c>
      <c r="F741">
        <v>13.77</v>
      </c>
      <c r="G741">
        <v>494.72999999999996</v>
      </c>
      <c r="H741">
        <v>106</v>
      </c>
      <c r="I741">
        <v>97</v>
      </c>
      <c r="J741">
        <v>623.19000000000005</v>
      </c>
      <c r="K741" t="s">
        <v>19</v>
      </c>
      <c r="L741" s="1">
        <v>45506</v>
      </c>
      <c r="M741" s="1">
        <v>45515</v>
      </c>
      <c r="N741" t="s">
        <v>31</v>
      </c>
      <c r="O741">
        <v>66058.14</v>
      </c>
      <c r="P741">
        <f>(stock_supply_chain_data[[#This Row],[Delivery_Date]]-stock_supply_chain_data[[#This Row],[Order_Date]])</f>
        <v>9</v>
      </c>
    </row>
    <row r="742" spans="1:16" x14ac:dyDescent="0.45">
      <c r="A742" t="s">
        <v>805</v>
      </c>
      <c r="B742" t="s">
        <v>40</v>
      </c>
      <c r="C742" t="s">
        <v>17</v>
      </c>
      <c r="D742">
        <v>104.99</v>
      </c>
      <c r="E742" t="s">
        <v>58</v>
      </c>
      <c r="F742">
        <v>85.01</v>
      </c>
      <c r="G742">
        <v>190</v>
      </c>
      <c r="H742">
        <v>139</v>
      </c>
      <c r="I742">
        <v>296</v>
      </c>
      <c r="J742">
        <v>228.14</v>
      </c>
      <c r="K742" t="s">
        <v>41</v>
      </c>
      <c r="L742" s="1">
        <v>45361</v>
      </c>
      <c r="M742" s="1">
        <v>45362</v>
      </c>
      <c r="N742" t="s">
        <v>45</v>
      </c>
      <c r="O742">
        <v>31711.46</v>
      </c>
      <c r="P742">
        <f>(stock_supply_chain_data[[#This Row],[Delivery_Date]]-stock_supply_chain_data[[#This Row],[Order_Date]])</f>
        <v>1</v>
      </c>
    </row>
    <row r="743" spans="1:16" x14ac:dyDescent="0.45">
      <c r="A743" t="s">
        <v>806</v>
      </c>
      <c r="B743" t="s">
        <v>86</v>
      </c>
      <c r="C743" t="s">
        <v>17</v>
      </c>
      <c r="D743">
        <v>413.38</v>
      </c>
      <c r="E743" t="s">
        <v>30</v>
      </c>
      <c r="F743">
        <v>14.04</v>
      </c>
      <c r="G743">
        <v>427.42</v>
      </c>
      <c r="H743">
        <v>352</v>
      </c>
      <c r="I743">
        <v>643</v>
      </c>
      <c r="J743">
        <v>612.33000000000004</v>
      </c>
      <c r="K743" t="s">
        <v>25</v>
      </c>
      <c r="L743" s="1">
        <v>45299</v>
      </c>
      <c r="M743" s="1">
        <v>45311</v>
      </c>
      <c r="N743" t="s">
        <v>45</v>
      </c>
      <c r="O743">
        <v>215540.16</v>
      </c>
      <c r="P743">
        <f>(stock_supply_chain_data[[#This Row],[Delivery_Date]]-stock_supply_chain_data[[#This Row],[Order_Date]])</f>
        <v>12</v>
      </c>
    </row>
    <row r="744" spans="1:16" x14ac:dyDescent="0.45">
      <c r="A744" t="s">
        <v>807</v>
      </c>
      <c r="B744" t="s">
        <v>74</v>
      </c>
      <c r="C744" t="s">
        <v>75</v>
      </c>
      <c r="D744">
        <v>137.72</v>
      </c>
      <c r="E744" t="s">
        <v>18</v>
      </c>
      <c r="F744">
        <v>79.69</v>
      </c>
      <c r="G744">
        <v>217.41</v>
      </c>
      <c r="H744">
        <v>54</v>
      </c>
      <c r="I744">
        <v>707</v>
      </c>
      <c r="J744">
        <v>305.02</v>
      </c>
      <c r="K744" t="s">
        <v>25</v>
      </c>
      <c r="L744" s="1">
        <v>44992</v>
      </c>
      <c r="M744" s="1">
        <v>45001</v>
      </c>
      <c r="N744" t="s">
        <v>20</v>
      </c>
      <c r="O744">
        <v>16471.080000000002</v>
      </c>
      <c r="P744">
        <f>(stock_supply_chain_data[[#This Row],[Delivery_Date]]-stock_supply_chain_data[[#This Row],[Order_Date]])</f>
        <v>9</v>
      </c>
    </row>
    <row r="745" spans="1:16" x14ac:dyDescent="0.45">
      <c r="A745" t="s">
        <v>808</v>
      </c>
      <c r="B745" t="s">
        <v>121</v>
      </c>
      <c r="C745" t="s">
        <v>29</v>
      </c>
      <c r="D745">
        <v>491.91</v>
      </c>
      <c r="E745" t="s">
        <v>58</v>
      </c>
      <c r="F745">
        <v>82.33</v>
      </c>
      <c r="G745">
        <v>574.24</v>
      </c>
      <c r="H745">
        <v>92</v>
      </c>
      <c r="I745">
        <v>293</v>
      </c>
      <c r="J745">
        <v>695.65</v>
      </c>
      <c r="K745" t="s">
        <v>25</v>
      </c>
      <c r="L745" s="1">
        <v>45451</v>
      </c>
      <c r="M745" s="1">
        <v>45464</v>
      </c>
      <c r="N745" t="s">
        <v>45</v>
      </c>
      <c r="O745">
        <v>63999.8</v>
      </c>
      <c r="P745">
        <f>(stock_supply_chain_data[[#This Row],[Delivery_Date]]-stock_supply_chain_data[[#This Row],[Order_Date]])</f>
        <v>13</v>
      </c>
    </row>
    <row r="746" spans="1:16" x14ac:dyDescent="0.45">
      <c r="A746" t="s">
        <v>809</v>
      </c>
      <c r="B746" t="s">
        <v>60</v>
      </c>
      <c r="C746" t="s">
        <v>17</v>
      </c>
      <c r="D746">
        <v>216.66</v>
      </c>
      <c r="E746" t="s">
        <v>30</v>
      </c>
      <c r="F746">
        <v>52.61</v>
      </c>
      <c r="G746">
        <v>269.27</v>
      </c>
      <c r="H746">
        <v>267</v>
      </c>
      <c r="I746">
        <v>99</v>
      </c>
      <c r="J746">
        <v>377.76</v>
      </c>
      <c r="K746" t="s">
        <v>34</v>
      </c>
      <c r="L746" s="1">
        <v>45420</v>
      </c>
      <c r="M746" s="1">
        <v>45427</v>
      </c>
      <c r="N746" t="s">
        <v>45</v>
      </c>
      <c r="O746">
        <v>100861.92</v>
      </c>
      <c r="P746">
        <f>(stock_supply_chain_data[[#This Row],[Delivery_Date]]-stock_supply_chain_data[[#This Row],[Order_Date]])</f>
        <v>7</v>
      </c>
    </row>
    <row r="747" spans="1:16" x14ac:dyDescent="0.45">
      <c r="A747" t="s">
        <v>810</v>
      </c>
      <c r="B747" t="s">
        <v>79</v>
      </c>
      <c r="C747" t="s">
        <v>44</v>
      </c>
      <c r="D747">
        <v>230.11</v>
      </c>
      <c r="E747" t="s">
        <v>58</v>
      </c>
      <c r="F747">
        <v>35.71</v>
      </c>
      <c r="G747">
        <v>265.82</v>
      </c>
      <c r="H747">
        <v>324</v>
      </c>
      <c r="I747">
        <v>19</v>
      </c>
      <c r="J747">
        <v>323.07</v>
      </c>
      <c r="K747" t="s">
        <v>37</v>
      </c>
      <c r="L747" s="1">
        <v>45313</v>
      </c>
      <c r="M747" s="1">
        <v>45322</v>
      </c>
      <c r="N747" t="s">
        <v>38</v>
      </c>
      <c r="O747">
        <v>104674.68</v>
      </c>
      <c r="P747">
        <f>(stock_supply_chain_data[[#This Row],[Delivery_Date]]-stock_supply_chain_data[[#This Row],[Order_Date]])</f>
        <v>9</v>
      </c>
    </row>
    <row r="748" spans="1:16" x14ac:dyDescent="0.45">
      <c r="A748" t="s">
        <v>811</v>
      </c>
      <c r="B748" t="s">
        <v>121</v>
      </c>
      <c r="C748" t="s">
        <v>29</v>
      </c>
      <c r="D748">
        <v>75.88</v>
      </c>
      <c r="E748" t="s">
        <v>58</v>
      </c>
      <c r="F748">
        <v>23.23</v>
      </c>
      <c r="G748">
        <v>99.11</v>
      </c>
      <c r="H748">
        <v>499</v>
      </c>
      <c r="I748">
        <v>56</v>
      </c>
      <c r="J748">
        <v>129.51</v>
      </c>
      <c r="K748" t="s">
        <v>37</v>
      </c>
      <c r="L748" s="1">
        <v>45012</v>
      </c>
      <c r="M748" s="1">
        <v>45018</v>
      </c>
      <c r="N748" t="s">
        <v>26</v>
      </c>
      <c r="O748">
        <v>64625.49</v>
      </c>
      <c r="P748">
        <f>(stock_supply_chain_data[[#This Row],[Delivery_Date]]-stock_supply_chain_data[[#This Row],[Order_Date]])</f>
        <v>6</v>
      </c>
    </row>
    <row r="749" spans="1:16" x14ac:dyDescent="0.45">
      <c r="A749" t="s">
        <v>812</v>
      </c>
      <c r="B749" t="s">
        <v>130</v>
      </c>
      <c r="C749" t="s">
        <v>75</v>
      </c>
      <c r="D749">
        <v>457.51</v>
      </c>
      <c r="E749" t="s">
        <v>18</v>
      </c>
      <c r="F749">
        <v>72.95</v>
      </c>
      <c r="G749">
        <v>530.46</v>
      </c>
      <c r="H749">
        <v>410</v>
      </c>
      <c r="I749">
        <v>489</v>
      </c>
      <c r="J749">
        <v>647.44000000000005</v>
      </c>
      <c r="K749" t="s">
        <v>25</v>
      </c>
      <c r="L749" s="1">
        <v>45589</v>
      </c>
      <c r="M749" s="1">
        <v>45600</v>
      </c>
      <c r="N749" t="s">
        <v>31</v>
      </c>
      <c r="O749">
        <v>265450.40000000002</v>
      </c>
      <c r="P749">
        <f>(stock_supply_chain_data[[#This Row],[Delivery_Date]]-stock_supply_chain_data[[#This Row],[Order_Date]])</f>
        <v>11</v>
      </c>
    </row>
    <row r="750" spans="1:16" x14ac:dyDescent="0.45">
      <c r="A750" t="s">
        <v>813</v>
      </c>
      <c r="B750" t="s">
        <v>22</v>
      </c>
      <c r="C750" t="s">
        <v>23</v>
      </c>
      <c r="D750">
        <v>39.15</v>
      </c>
      <c r="E750" t="s">
        <v>58</v>
      </c>
      <c r="F750">
        <v>82.11</v>
      </c>
      <c r="G750">
        <v>121.25999999999999</v>
      </c>
      <c r="H750">
        <v>134</v>
      </c>
      <c r="I750">
        <v>880</v>
      </c>
      <c r="J750">
        <v>146.05000000000001</v>
      </c>
      <c r="K750" t="s">
        <v>37</v>
      </c>
      <c r="L750" s="1">
        <v>45076</v>
      </c>
      <c r="M750" s="1">
        <v>45079</v>
      </c>
      <c r="N750" t="s">
        <v>45</v>
      </c>
      <c r="O750">
        <v>19570.7</v>
      </c>
      <c r="P750">
        <f>(stock_supply_chain_data[[#This Row],[Delivery_Date]]-stock_supply_chain_data[[#This Row],[Order_Date]])</f>
        <v>3</v>
      </c>
    </row>
    <row r="751" spans="1:16" x14ac:dyDescent="0.45">
      <c r="A751" t="s">
        <v>814</v>
      </c>
      <c r="B751" t="s">
        <v>130</v>
      </c>
      <c r="C751" t="s">
        <v>75</v>
      </c>
      <c r="D751">
        <v>13.75</v>
      </c>
      <c r="E751" t="s">
        <v>24</v>
      </c>
      <c r="F751">
        <v>32.619999999999997</v>
      </c>
      <c r="G751">
        <v>46.37</v>
      </c>
      <c r="H751">
        <v>186</v>
      </c>
      <c r="I751">
        <v>857</v>
      </c>
      <c r="J751">
        <v>58.59</v>
      </c>
      <c r="K751" t="s">
        <v>19</v>
      </c>
      <c r="L751" s="1">
        <v>45075</v>
      </c>
      <c r="M751" s="1">
        <v>45077</v>
      </c>
      <c r="N751" t="s">
        <v>31</v>
      </c>
      <c r="O751">
        <v>10897.74</v>
      </c>
      <c r="P751">
        <f>(stock_supply_chain_data[[#This Row],[Delivery_Date]]-stock_supply_chain_data[[#This Row],[Order_Date]])</f>
        <v>2</v>
      </c>
    </row>
    <row r="752" spans="1:16" x14ac:dyDescent="0.45">
      <c r="A752" t="s">
        <v>815</v>
      </c>
      <c r="B752" t="s">
        <v>119</v>
      </c>
      <c r="C752" t="s">
        <v>49</v>
      </c>
      <c r="D752">
        <v>368.03</v>
      </c>
      <c r="E752" t="s">
        <v>58</v>
      </c>
      <c r="F752">
        <v>71.569999999999993</v>
      </c>
      <c r="G752">
        <v>439.59999999999997</v>
      </c>
      <c r="H752">
        <v>256</v>
      </c>
      <c r="I752">
        <v>264</v>
      </c>
      <c r="J752">
        <v>531.41999999999996</v>
      </c>
      <c r="K752" t="s">
        <v>41</v>
      </c>
      <c r="L752" s="1">
        <v>45022</v>
      </c>
      <c r="M752" s="1">
        <v>45026</v>
      </c>
      <c r="N752" t="s">
        <v>31</v>
      </c>
      <c r="O752">
        <v>136043.51999999999</v>
      </c>
      <c r="P752">
        <f>(stock_supply_chain_data[[#This Row],[Delivery_Date]]-stock_supply_chain_data[[#This Row],[Order_Date]])</f>
        <v>4</v>
      </c>
    </row>
    <row r="753" spans="1:16" x14ac:dyDescent="0.45">
      <c r="A753" t="s">
        <v>816</v>
      </c>
      <c r="B753" t="s">
        <v>121</v>
      </c>
      <c r="C753" t="s">
        <v>29</v>
      </c>
      <c r="D753">
        <v>463.07</v>
      </c>
      <c r="E753" t="s">
        <v>58</v>
      </c>
      <c r="F753">
        <v>58.96</v>
      </c>
      <c r="G753">
        <v>522.03</v>
      </c>
      <c r="H753">
        <v>24</v>
      </c>
      <c r="I753">
        <v>298</v>
      </c>
      <c r="J753">
        <v>706.11</v>
      </c>
      <c r="K753" t="s">
        <v>41</v>
      </c>
      <c r="L753" s="1">
        <v>45147</v>
      </c>
      <c r="M753" s="1">
        <v>45159</v>
      </c>
      <c r="N753" t="s">
        <v>20</v>
      </c>
      <c r="O753">
        <v>16946.64</v>
      </c>
      <c r="P753">
        <f>(stock_supply_chain_data[[#This Row],[Delivery_Date]]-stock_supply_chain_data[[#This Row],[Order_Date]])</f>
        <v>12</v>
      </c>
    </row>
    <row r="754" spans="1:16" x14ac:dyDescent="0.45">
      <c r="A754" t="s">
        <v>817</v>
      </c>
      <c r="B754" t="s">
        <v>28</v>
      </c>
      <c r="C754" t="s">
        <v>29</v>
      </c>
      <c r="D754">
        <v>324.67</v>
      </c>
      <c r="E754" t="s">
        <v>18</v>
      </c>
      <c r="F754">
        <v>99.3</v>
      </c>
      <c r="G754">
        <v>423.97</v>
      </c>
      <c r="H754">
        <v>84</v>
      </c>
      <c r="I754">
        <v>400</v>
      </c>
      <c r="J754">
        <v>633.29999999999995</v>
      </c>
      <c r="K754" t="s">
        <v>19</v>
      </c>
      <c r="L754" s="1">
        <v>45224</v>
      </c>
      <c r="M754" s="1">
        <v>45227</v>
      </c>
      <c r="N754" t="s">
        <v>31</v>
      </c>
      <c r="O754">
        <v>53197.2</v>
      </c>
      <c r="P754">
        <f>(stock_supply_chain_data[[#This Row],[Delivery_Date]]-stock_supply_chain_data[[#This Row],[Order_Date]])</f>
        <v>3</v>
      </c>
    </row>
    <row r="755" spans="1:16" x14ac:dyDescent="0.45">
      <c r="A755" t="s">
        <v>818</v>
      </c>
      <c r="B755" t="s">
        <v>69</v>
      </c>
      <c r="C755" t="s">
        <v>23</v>
      </c>
      <c r="D755">
        <v>266.82</v>
      </c>
      <c r="E755" t="s">
        <v>24</v>
      </c>
      <c r="F755">
        <v>61.84</v>
      </c>
      <c r="G755">
        <v>328.65999999999997</v>
      </c>
      <c r="H755">
        <v>79</v>
      </c>
      <c r="I755">
        <v>876</v>
      </c>
      <c r="J755">
        <v>448.33</v>
      </c>
      <c r="K755" t="s">
        <v>34</v>
      </c>
      <c r="L755" s="1">
        <v>45447</v>
      </c>
      <c r="M755" s="1">
        <v>45449</v>
      </c>
      <c r="N755" t="s">
        <v>20</v>
      </c>
      <c r="O755">
        <v>35418.07</v>
      </c>
      <c r="P755">
        <f>(stock_supply_chain_data[[#This Row],[Delivery_Date]]-stock_supply_chain_data[[#This Row],[Order_Date]])</f>
        <v>2</v>
      </c>
    </row>
    <row r="756" spans="1:16" x14ac:dyDescent="0.45">
      <c r="A756" t="s">
        <v>819</v>
      </c>
      <c r="B756" t="s">
        <v>143</v>
      </c>
      <c r="C756" t="s">
        <v>49</v>
      </c>
      <c r="D756">
        <v>38.520000000000003</v>
      </c>
      <c r="E756" t="s">
        <v>24</v>
      </c>
      <c r="F756">
        <v>44.83</v>
      </c>
      <c r="G756">
        <v>83.35</v>
      </c>
      <c r="H756">
        <v>355</v>
      </c>
      <c r="I756">
        <v>226</v>
      </c>
      <c r="J756">
        <v>109.35</v>
      </c>
      <c r="K756" t="s">
        <v>41</v>
      </c>
      <c r="L756" s="1">
        <v>45102</v>
      </c>
      <c r="M756" s="1">
        <v>45114</v>
      </c>
      <c r="N756" t="s">
        <v>38</v>
      </c>
      <c r="O756">
        <v>38819.25</v>
      </c>
      <c r="P756">
        <f>(stock_supply_chain_data[[#This Row],[Delivery_Date]]-stock_supply_chain_data[[#This Row],[Order_Date]])</f>
        <v>12</v>
      </c>
    </row>
    <row r="757" spans="1:16" x14ac:dyDescent="0.45">
      <c r="A757" t="s">
        <v>820</v>
      </c>
      <c r="B757" t="s">
        <v>22</v>
      </c>
      <c r="C757" t="s">
        <v>23</v>
      </c>
      <c r="D757">
        <v>45.56</v>
      </c>
      <c r="E757" t="s">
        <v>18</v>
      </c>
      <c r="F757">
        <v>95.17</v>
      </c>
      <c r="G757">
        <v>140.73000000000002</v>
      </c>
      <c r="H757">
        <v>406</v>
      </c>
      <c r="I757">
        <v>185</v>
      </c>
      <c r="J757">
        <v>193.81</v>
      </c>
      <c r="K757" t="s">
        <v>19</v>
      </c>
      <c r="L757" s="1">
        <v>45288</v>
      </c>
      <c r="M757" s="1">
        <v>45297</v>
      </c>
      <c r="N757" t="s">
        <v>26</v>
      </c>
      <c r="O757">
        <v>78686.86</v>
      </c>
      <c r="P757">
        <f>(stock_supply_chain_data[[#This Row],[Delivery_Date]]-stock_supply_chain_data[[#This Row],[Order_Date]])</f>
        <v>9</v>
      </c>
    </row>
    <row r="758" spans="1:16" x14ac:dyDescent="0.45">
      <c r="A758" t="s">
        <v>821</v>
      </c>
      <c r="B758" t="s">
        <v>36</v>
      </c>
      <c r="C758" t="s">
        <v>23</v>
      </c>
      <c r="D758">
        <v>490.62</v>
      </c>
      <c r="E758" t="s">
        <v>58</v>
      </c>
      <c r="F758">
        <v>15.24</v>
      </c>
      <c r="G758">
        <v>505.86</v>
      </c>
      <c r="H758">
        <v>319</v>
      </c>
      <c r="I758">
        <v>603</v>
      </c>
      <c r="J758">
        <v>638.41</v>
      </c>
      <c r="K758" t="s">
        <v>37</v>
      </c>
      <c r="L758" s="1">
        <v>44975</v>
      </c>
      <c r="M758" s="1">
        <v>44981</v>
      </c>
      <c r="N758" t="s">
        <v>20</v>
      </c>
      <c r="O758">
        <v>203652.79</v>
      </c>
      <c r="P758">
        <f>(stock_supply_chain_data[[#This Row],[Delivery_Date]]-stock_supply_chain_data[[#This Row],[Order_Date]])</f>
        <v>6</v>
      </c>
    </row>
    <row r="759" spans="1:16" x14ac:dyDescent="0.45">
      <c r="A759" t="s">
        <v>822</v>
      </c>
      <c r="B759" t="s">
        <v>69</v>
      </c>
      <c r="C759" t="s">
        <v>23</v>
      </c>
      <c r="D759">
        <v>478.02</v>
      </c>
      <c r="E759" t="s">
        <v>18</v>
      </c>
      <c r="F759">
        <v>93.41</v>
      </c>
      <c r="G759">
        <v>571.42999999999995</v>
      </c>
      <c r="H759">
        <v>319</v>
      </c>
      <c r="I759">
        <v>509</v>
      </c>
      <c r="J759">
        <v>803.61</v>
      </c>
      <c r="K759" t="s">
        <v>37</v>
      </c>
      <c r="L759" s="1">
        <v>44959</v>
      </c>
      <c r="M759" s="1">
        <v>44964</v>
      </c>
      <c r="N759" t="s">
        <v>31</v>
      </c>
      <c r="O759">
        <v>256351.59</v>
      </c>
      <c r="P759">
        <f>(stock_supply_chain_data[[#This Row],[Delivery_Date]]-stock_supply_chain_data[[#This Row],[Order_Date]])</f>
        <v>5</v>
      </c>
    </row>
    <row r="760" spans="1:16" x14ac:dyDescent="0.45">
      <c r="A760" t="s">
        <v>823</v>
      </c>
      <c r="B760" t="s">
        <v>123</v>
      </c>
      <c r="C760" t="s">
        <v>75</v>
      </c>
      <c r="D760">
        <v>343.88</v>
      </c>
      <c r="E760" t="s">
        <v>18</v>
      </c>
      <c r="F760">
        <v>9.3699999999999992</v>
      </c>
      <c r="G760">
        <v>353.25</v>
      </c>
      <c r="H760">
        <v>316</v>
      </c>
      <c r="I760">
        <v>445</v>
      </c>
      <c r="J760">
        <v>465.73</v>
      </c>
      <c r="K760" t="s">
        <v>37</v>
      </c>
      <c r="L760" s="1">
        <v>45399</v>
      </c>
      <c r="M760" s="1">
        <v>45407</v>
      </c>
      <c r="N760" t="s">
        <v>45</v>
      </c>
      <c r="O760">
        <v>147170.68</v>
      </c>
      <c r="P760">
        <f>(stock_supply_chain_data[[#This Row],[Delivery_Date]]-stock_supply_chain_data[[#This Row],[Order_Date]])</f>
        <v>8</v>
      </c>
    </row>
    <row r="761" spans="1:16" x14ac:dyDescent="0.45">
      <c r="A761" t="s">
        <v>824</v>
      </c>
      <c r="B761" t="s">
        <v>60</v>
      </c>
      <c r="C761" t="s">
        <v>17</v>
      </c>
      <c r="D761">
        <v>19.79</v>
      </c>
      <c r="E761" t="s">
        <v>24</v>
      </c>
      <c r="F761">
        <v>8.3800000000000008</v>
      </c>
      <c r="G761">
        <v>28.17</v>
      </c>
      <c r="H761">
        <v>337</v>
      </c>
      <c r="I761">
        <v>653</v>
      </c>
      <c r="J761">
        <v>41.73</v>
      </c>
      <c r="K761" t="s">
        <v>19</v>
      </c>
      <c r="L761" s="1">
        <v>44995</v>
      </c>
      <c r="M761" s="1">
        <v>45008</v>
      </c>
      <c r="N761" t="s">
        <v>31</v>
      </c>
      <c r="O761">
        <v>14063.01</v>
      </c>
      <c r="P761">
        <f>(stock_supply_chain_data[[#This Row],[Delivery_Date]]-stock_supply_chain_data[[#This Row],[Order_Date]])</f>
        <v>13</v>
      </c>
    </row>
    <row r="762" spans="1:16" x14ac:dyDescent="0.45">
      <c r="A762" t="s">
        <v>825</v>
      </c>
      <c r="B762" t="s">
        <v>92</v>
      </c>
      <c r="C762" t="s">
        <v>23</v>
      </c>
      <c r="D762">
        <v>247.47</v>
      </c>
      <c r="E762" t="s">
        <v>18</v>
      </c>
      <c r="F762">
        <v>60.17</v>
      </c>
      <c r="G762">
        <v>307.64</v>
      </c>
      <c r="H762">
        <v>136</v>
      </c>
      <c r="I762">
        <v>232</v>
      </c>
      <c r="J762">
        <v>458.43</v>
      </c>
      <c r="K762" t="s">
        <v>34</v>
      </c>
      <c r="L762" s="1">
        <v>45575</v>
      </c>
      <c r="M762" s="1">
        <v>45576</v>
      </c>
      <c r="N762" t="s">
        <v>20</v>
      </c>
      <c r="O762">
        <v>62346.48</v>
      </c>
      <c r="P762">
        <f>(stock_supply_chain_data[[#This Row],[Delivery_Date]]-stock_supply_chain_data[[#This Row],[Order_Date]])</f>
        <v>1</v>
      </c>
    </row>
    <row r="763" spans="1:16" x14ac:dyDescent="0.45">
      <c r="A763" t="s">
        <v>826</v>
      </c>
      <c r="B763" t="s">
        <v>112</v>
      </c>
      <c r="C763" t="s">
        <v>49</v>
      </c>
      <c r="D763">
        <v>122.09</v>
      </c>
      <c r="E763" t="s">
        <v>24</v>
      </c>
      <c r="F763">
        <v>22.89</v>
      </c>
      <c r="G763">
        <v>144.98000000000002</v>
      </c>
      <c r="H763">
        <v>319</v>
      </c>
      <c r="I763">
        <v>310</v>
      </c>
      <c r="J763">
        <v>180.19</v>
      </c>
      <c r="K763" t="s">
        <v>19</v>
      </c>
      <c r="L763" s="1">
        <v>44987</v>
      </c>
      <c r="M763" s="1">
        <v>45000</v>
      </c>
      <c r="N763" t="s">
        <v>20</v>
      </c>
      <c r="O763">
        <v>57480.61</v>
      </c>
      <c r="P763">
        <f>(stock_supply_chain_data[[#This Row],[Delivery_Date]]-stock_supply_chain_data[[#This Row],[Order_Date]])</f>
        <v>13</v>
      </c>
    </row>
    <row r="764" spans="1:16" x14ac:dyDescent="0.45">
      <c r="A764" t="s">
        <v>827</v>
      </c>
      <c r="B764" t="s">
        <v>74</v>
      </c>
      <c r="C764" t="s">
        <v>75</v>
      </c>
      <c r="D764">
        <v>160.18</v>
      </c>
      <c r="E764" t="s">
        <v>58</v>
      </c>
      <c r="F764">
        <v>96.64</v>
      </c>
      <c r="G764">
        <v>256.82</v>
      </c>
      <c r="H764">
        <v>209</v>
      </c>
      <c r="I764">
        <v>226</v>
      </c>
      <c r="J764">
        <v>350.15</v>
      </c>
      <c r="K764" t="s">
        <v>41</v>
      </c>
      <c r="L764" s="1">
        <v>45394</v>
      </c>
      <c r="M764" s="1">
        <v>45408</v>
      </c>
      <c r="N764" t="s">
        <v>45</v>
      </c>
      <c r="O764">
        <v>73181.350000000006</v>
      </c>
      <c r="P764">
        <f>(stock_supply_chain_data[[#This Row],[Delivery_Date]]-stock_supply_chain_data[[#This Row],[Order_Date]])</f>
        <v>14</v>
      </c>
    </row>
    <row r="765" spans="1:16" x14ac:dyDescent="0.45">
      <c r="A765" t="s">
        <v>828</v>
      </c>
      <c r="B765" t="s">
        <v>60</v>
      </c>
      <c r="C765" t="s">
        <v>17</v>
      </c>
      <c r="D765">
        <v>132.58000000000001</v>
      </c>
      <c r="E765" t="s">
        <v>58</v>
      </c>
      <c r="F765">
        <v>18.82</v>
      </c>
      <c r="G765">
        <v>151.4</v>
      </c>
      <c r="H765">
        <v>364</v>
      </c>
      <c r="I765">
        <v>419</v>
      </c>
      <c r="J765">
        <v>209.61</v>
      </c>
      <c r="K765" t="s">
        <v>37</v>
      </c>
      <c r="L765" s="1">
        <v>45201</v>
      </c>
      <c r="M765" s="1">
        <v>45214</v>
      </c>
      <c r="N765" t="s">
        <v>31</v>
      </c>
      <c r="O765">
        <v>76298.039999999994</v>
      </c>
      <c r="P765">
        <f>(stock_supply_chain_data[[#This Row],[Delivery_Date]]-stock_supply_chain_data[[#This Row],[Order_Date]])</f>
        <v>13</v>
      </c>
    </row>
    <row r="766" spans="1:16" x14ac:dyDescent="0.45">
      <c r="A766" t="s">
        <v>829</v>
      </c>
      <c r="B766" t="s">
        <v>28</v>
      </c>
      <c r="C766" t="s">
        <v>29</v>
      </c>
      <c r="D766">
        <v>262.5</v>
      </c>
      <c r="E766" t="s">
        <v>58</v>
      </c>
      <c r="F766">
        <v>15.71</v>
      </c>
      <c r="G766">
        <v>278.20999999999998</v>
      </c>
      <c r="H766">
        <v>399</v>
      </c>
      <c r="I766">
        <v>294</v>
      </c>
      <c r="J766">
        <v>382.58</v>
      </c>
      <c r="K766" t="s">
        <v>34</v>
      </c>
      <c r="L766" s="1">
        <v>45448</v>
      </c>
      <c r="M766" s="1">
        <v>45451</v>
      </c>
      <c r="N766" t="s">
        <v>45</v>
      </c>
      <c r="O766">
        <v>152649.42000000001</v>
      </c>
      <c r="P766">
        <f>(stock_supply_chain_data[[#This Row],[Delivery_Date]]-stock_supply_chain_data[[#This Row],[Order_Date]])</f>
        <v>3</v>
      </c>
    </row>
    <row r="767" spans="1:16" x14ac:dyDescent="0.45">
      <c r="A767" t="s">
        <v>830</v>
      </c>
      <c r="B767" t="s">
        <v>112</v>
      </c>
      <c r="C767" t="s">
        <v>49</v>
      </c>
      <c r="D767">
        <v>31.4</v>
      </c>
      <c r="E767" t="s">
        <v>24</v>
      </c>
      <c r="F767">
        <v>83.59</v>
      </c>
      <c r="G767">
        <v>114.99000000000001</v>
      </c>
      <c r="H767">
        <v>70</v>
      </c>
      <c r="I767">
        <v>317</v>
      </c>
      <c r="J767">
        <v>144.36000000000001</v>
      </c>
      <c r="K767" t="s">
        <v>37</v>
      </c>
      <c r="L767" s="1">
        <v>45547</v>
      </c>
      <c r="M767" s="1">
        <v>45551</v>
      </c>
      <c r="N767" t="s">
        <v>45</v>
      </c>
      <c r="O767">
        <v>10105.200000000001</v>
      </c>
      <c r="P767">
        <f>(stock_supply_chain_data[[#This Row],[Delivery_Date]]-stock_supply_chain_data[[#This Row],[Order_Date]])</f>
        <v>4</v>
      </c>
    </row>
    <row r="768" spans="1:16" x14ac:dyDescent="0.45">
      <c r="A768" t="s">
        <v>831</v>
      </c>
      <c r="B768" t="s">
        <v>52</v>
      </c>
      <c r="C768" t="s">
        <v>29</v>
      </c>
      <c r="D768">
        <v>55.98</v>
      </c>
      <c r="E768" t="s">
        <v>58</v>
      </c>
      <c r="F768">
        <v>55.22</v>
      </c>
      <c r="G768">
        <v>111.19999999999999</v>
      </c>
      <c r="H768">
        <v>126</v>
      </c>
      <c r="I768">
        <v>605</v>
      </c>
      <c r="J768">
        <v>140.33000000000001</v>
      </c>
      <c r="K768" t="s">
        <v>19</v>
      </c>
      <c r="L768" s="1">
        <v>45158</v>
      </c>
      <c r="M768" s="1">
        <v>45165</v>
      </c>
      <c r="N768" t="s">
        <v>45</v>
      </c>
      <c r="O768">
        <v>17681.580000000002</v>
      </c>
      <c r="P768">
        <f>(stock_supply_chain_data[[#This Row],[Delivery_Date]]-stock_supply_chain_data[[#This Row],[Order_Date]])</f>
        <v>7</v>
      </c>
    </row>
    <row r="769" spans="1:16" x14ac:dyDescent="0.45">
      <c r="A769" t="s">
        <v>832</v>
      </c>
      <c r="B769" t="s">
        <v>130</v>
      </c>
      <c r="C769" t="s">
        <v>75</v>
      </c>
      <c r="D769">
        <v>442.09</v>
      </c>
      <c r="E769" t="s">
        <v>24</v>
      </c>
      <c r="F769">
        <v>22.09</v>
      </c>
      <c r="G769">
        <v>464.17999999999995</v>
      </c>
      <c r="H769">
        <v>392</v>
      </c>
      <c r="I769">
        <v>215</v>
      </c>
      <c r="J769">
        <v>559.63</v>
      </c>
      <c r="K769" t="s">
        <v>37</v>
      </c>
      <c r="L769" s="1">
        <v>45182</v>
      </c>
      <c r="M769" s="1">
        <v>45183</v>
      </c>
      <c r="N769" t="s">
        <v>31</v>
      </c>
      <c r="O769">
        <v>219374.96</v>
      </c>
      <c r="P769">
        <f>(stock_supply_chain_data[[#This Row],[Delivery_Date]]-stock_supply_chain_data[[#This Row],[Order_Date]])</f>
        <v>1</v>
      </c>
    </row>
    <row r="770" spans="1:16" x14ac:dyDescent="0.45">
      <c r="A770" t="s">
        <v>833</v>
      </c>
      <c r="B770" t="s">
        <v>130</v>
      </c>
      <c r="C770" t="s">
        <v>75</v>
      </c>
      <c r="D770">
        <v>45.9</v>
      </c>
      <c r="E770" t="s">
        <v>18</v>
      </c>
      <c r="F770">
        <v>63.16</v>
      </c>
      <c r="G770">
        <v>109.06</v>
      </c>
      <c r="H770">
        <v>353</v>
      </c>
      <c r="I770">
        <v>8</v>
      </c>
      <c r="J770">
        <v>138</v>
      </c>
      <c r="K770" t="s">
        <v>34</v>
      </c>
      <c r="L770" s="1">
        <v>45531</v>
      </c>
      <c r="M770" s="1">
        <v>45538</v>
      </c>
      <c r="N770" t="s">
        <v>26</v>
      </c>
      <c r="O770">
        <v>48714</v>
      </c>
      <c r="P770">
        <f>(stock_supply_chain_data[[#This Row],[Delivery_Date]]-stock_supply_chain_data[[#This Row],[Order_Date]])</f>
        <v>7</v>
      </c>
    </row>
    <row r="771" spans="1:16" x14ac:dyDescent="0.45">
      <c r="A771" t="s">
        <v>834</v>
      </c>
      <c r="B771" t="s">
        <v>149</v>
      </c>
      <c r="C771" t="s">
        <v>75</v>
      </c>
      <c r="D771">
        <v>406.66</v>
      </c>
      <c r="E771" t="s">
        <v>24</v>
      </c>
      <c r="F771">
        <v>62.47</v>
      </c>
      <c r="G771">
        <v>469.13</v>
      </c>
      <c r="H771">
        <v>63</v>
      </c>
      <c r="I771">
        <v>302</v>
      </c>
      <c r="J771">
        <v>632.29999999999995</v>
      </c>
      <c r="K771" t="s">
        <v>19</v>
      </c>
      <c r="L771" s="1">
        <v>44944</v>
      </c>
      <c r="M771" s="1">
        <v>44949</v>
      </c>
      <c r="N771" t="s">
        <v>45</v>
      </c>
      <c r="O771">
        <v>39834.9</v>
      </c>
      <c r="P771">
        <f>(stock_supply_chain_data[[#This Row],[Delivery_Date]]-stock_supply_chain_data[[#This Row],[Order_Date]])</f>
        <v>5</v>
      </c>
    </row>
    <row r="772" spans="1:16" x14ac:dyDescent="0.45">
      <c r="A772" t="s">
        <v>835</v>
      </c>
      <c r="B772" t="s">
        <v>119</v>
      </c>
      <c r="C772" t="s">
        <v>49</v>
      </c>
      <c r="D772">
        <v>153.59</v>
      </c>
      <c r="E772" t="s">
        <v>18</v>
      </c>
      <c r="F772">
        <v>53.43</v>
      </c>
      <c r="G772">
        <v>207.02</v>
      </c>
      <c r="H772">
        <v>220</v>
      </c>
      <c r="I772">
        <v>627</v>
      </c>
      <c r="J772">
        <v>273.69</v>
      </c>
      <c r="K772" t="s">
        <v>25</v>
      </c>
      <c r="L772" s="1">
        <v>45202</v>
      </c>
      <c r="M772" s="1">
        <v>45214</v>
      </c>
      <c r="N772" t="s">
        <v>26</v>
      </c>
      <c r="O772">
        <v>60211.8</v>
      </c>
      <c r="P772">
        <f>(stock_supply_chain_data[[#This Row],[Delivery_Date]]-stock_supply_chain_data[[#This Row],[Order_Date]])</f>
        <v>12</v>
      </c>
    </row>
    <row r="773" spans="1:16" x14ac:dyDescent="0.45">
      <c r="A773" t="s">
        <v>836</v>
      </c>
      <c r="B773" t="s">
        <v>28</v>
      </c>
      <c r="C773" t="s">
        <v>29</v>
      </c>
      <c r="D773">
        <v>33.549999999999997</v>
      </c>
      <c r="E773" t="s">
        <v>58</v>
      </c>
      <c r="F773">
        <v>11.34</v>
      </c>
      <c r="G773">
        <v>44.89</v>
      </c>
      <c r="H773">
        <v>205</v>
      </c>
      <c r="I773">
        <v>570</v>
      </c>
      <c r="J773">
        <v>58.88</v>
      </c>
      <c r="K773" t="s">
        <v>25</v>
      </c>
      <c r="L773" s="1">
        <v>45277</v>
      </c>
      <c r="M773" s="1">
        <v>45279</v>
      </c>
      <c r="N773" t="s">
        <v>38</v>
      </c>
      <c r="O773">
        <v>12070.4</v>
      </c>
      <c r="P773">
        <f>(stock_supply_chain_data[[#This Row],[Delivery_Date]]-stock_supply_chain_data[[#This Row],[Order_Date]])</f>
        <v>2</v>
      </c>
    </row>
    <row r="774" spans="1:16" x14ac:dyDescent="0.45">
      <c r="A774" t="s">
        <v>837</v>
      </c>
      <c r="B774" t="s">
        <v>86</v>
      </c>
      <c r="C774" t="s">
        <v>17</v>
      </c>
      <c r="D774">
        <v>238.06</v>
      </c>
      <c r="E774" t="s">
        <v>24</v>
      </c>
      <c r="F774">
        <v>13.22</v>
      </c>
      <c r="G774">
        <v>251.28</v>
      </c>
      <c r="H774">
        <v>262</v>
      </c>
      <c r="I774">
        <v>158</v>
      </c>
      <c r="J774">
        <v>336.61</v>
      </c>
      <c r="K774" t="s">
        <v>34</v>
      </c>
      <c r="L774" s="1">
        <v>44951</v>
      </c>
      <c r="M774" s="1">
        <v>44954</v>
      </c>
      <c r="N774" t="s">
        <v>31</v>
      </c>
      <c r="O774">
        <v>88191.82</v>
      </c>
      <c r="P774">
        <f>(stock_supply_chain_data[[#This Row],[Delivery_Date]]-stock_supply_chain_data[[#This Row],[Order_Date]])</f>
        <v>3</v>
      </c>
    </row>
    <row r="775" spans="1:16" x14ac:dyDescent="0.45">
      <c r="A775" t="s">
        <v>838</v>
      </c>
      <c r="B775" t="s">
        <v>86</v>
      </c>
      <c r="C775" t="s">
        <v>17</v>
      </c>
      <c r="D775">
        <v>91.7</v>
      </c>
      <c r="E775" t="s">
        <v>30</v>
      </c>
      <c r="F775">
        <v>66.59</v>
      </c>
      <c r="G775">
        <v>158.29000000000002</v>
      </c>
      <c r="H775">
        <v>172</v>
      </c>
      <c r="I775">
        <v>919</v>
      </c>
      <c r="J775">
        <v>231.03</v>
      </c>
      <c r="K775" t="s">
        <v>34</v>
      </c>
      <c r="L775" s="1">
        <v>45293</v>
      </c>
      <c r="M775" s="1">
        <v>45298</v>
      </c>
      <c r="N775" t="s">
        <v>26</v>
      </c>
      <c r="O775">
        <v>39737.160000000003</v>
      </c>
      <c r="P775">
        <f>(stock_supply_chain_data[[#This Row],[Delivery_Date]]-stock_supply_chain_data[[#This Row],[Order_Date]])</f>
        <v>5</v>
      </c>
    </row>
    <row r="776" spans="1:16" x14ac:dyDescent="0.45">
      <c r="A776" t="s">
        <v>839</v>
      </c>
      <c r="B776" t="s">
        <v>55</v>
      </c>
      <c r="C776" t="s">
        <v>44</v>
      </c>
      <c r="D776">
        <v>329.89</v>
      </c>
      <c r="E776" t="s">
        <v>58</v>
      </c>
      <c r="F776">
        <v>11.98</v>
      </c>
      <c r="G776">
        <v>341.87</v>
      </c>
      <c r="H776">
        <v>187</v>
      </c>
      <c r="I776">
        <v>249</v>
      </c>
      <c r="J776">
        <v>468.09</v>
      </c>
      <c r="K776" t="s">
        <v>34</v>
      </c>
      <c r="L776" s="1">
        <v>45447</v>
      </c>
      <c r="M776" s="1">
        <v>45451</v>
      </c>
      <c r="N776" t="s">
        <v>26</v>
      </c>
      <c r="O776">
        <v>87532.83</v>
      </c>
      <c r="P776">
        <f>(stock_supply_chain_data[[#This Row],[Delivery_Date]]-stock_supply_chain_data[[#This Row],[Order_Date]])</f>
        <v>4</v>
      </c>
    </row>
    <row r="777" spans="1:16" x14ac:dyDescent="0.45">
      <c r="A777" t="s">
        <v>840</v>
      </c>
      <c r="B777" t="s">
        <v>143</v>
      </c>
      <c r="C777" t="s">
        <v>49</v>
      </c>
      <c r="D777">
        <v>261.02</v>
      </c>
      <c r="E777" t="s">
        <v>18</v>
      </c>
      <c r="F777">
        <v>24.9</v>
      </c>
      <c r="G777">
        <v>285.91999999999996</v>
      </c>
      <c r="H777">
        <v>353</v>
      </c>
      <c r="I777">
        <v>405</v>
      </c>
      <c r="J777">
        <v>386.82</v>
      </c>
      <c r="K777" t="s">
        <v>34</v>
      </c>
      <c r="L777" s="1">
        <v>45488</v>
      </c>
      <c r="M777" s="1">
        <v>45493</v>
      </c>
      <c r="N777" t="s">
        <v>31</v>
      </c>
      <c r="O777">
        <v>136547.46</v>
      </c>
      <c r="P777">
        <f>(stock_supply_chain_data[[#This Row],[Delivery_Date]]-stock_supply_chain_data[[#This Row],[Order_Date]])</f>
        <v>5</v>
      </c>
    </row>
    <row r="778" spans="1:16" x14ac:dyDescent="0.45">
      <c r="A778" t="s">
        <v>841</v>
      </c>
      <c r="B778" t="s">
        <v>74</v>
      </c>
      <c r="C778" t="s">
        <v>75</v>
      </c>
      <c r="D778">
        <v>144.44999999999999</v>
      </c>
      <c r="E778" t="s">
        <v>58</v>
      </c>
      <c r="F778">
        <v>90.4</v>
      </c>
      <c r="G778">
        <v>234.85</v>
      </c>
      <c r="H778">
        <v>193</v>
      </c>
      <c r="I778">
        <v>22</v>
      </c>
      <c r="J778">
        <v>330.03</v>
      </c>
      <c r="K778" t="s">
        <v>41</v>
      </c>
      <c r="L778" s="1">
        <v>45152</v>
      </c>
      <c r="M778" s="1">
        <v>45153</v>
      </c>
      <c r="N778" t="s">
        <v>31</v>
      </c>
      <c r="O778">
        <v>63695.79</v>
      </c>
      <c r="P778">
        <f>(stock_supply_chain_data[[#This Row],[Delivery_Date]]-stock_supply_chain_data[[#This Row],[Order_Date]])</f>
        <v>1</v>
      </c>
    </row>
    <row r="779" spans="1:16" x14ac:dyDescent="0.45">
      <c r="A779" t="s">
        <v>842</v>
      </c>
      <c r="B779" t="s">
        <v>143</v>
      </c>
      <c r="C779" t="s">
        <v>49</v>
      </c>
      <c r="D779">
        <v>199.31</v>
      </c>
      <c r="E779" t="s">
        <v>18</v>
      </c>
      <c r="F779">
        <v>20.77</v>
      </c>
      <c r="G779">
        <v>220.08</v>
      </c>
      <c r="H779">
        <v>191</v>
      </c>
      <c r="I779">
        <v>638</v>
      </c>
      <c r="J779">
        <v>307.79000000000002</v>
      </c>
      <c r="K779" t="s">
        <v>37</v>
      </c>
      <c r="L779" s="1">
        <v>45039</v>
      </c>
      <c r="M779" s="1">
        <v>45043</v>
      </c>
      <c r="N779" t="s">
        <v>20</v>
      </c>
      <c r="O779">
        <v>58787.89</v>
      </c>
      <c r="P779">
        <f>(stock_supply_chain_data[[#This Row],[Delivery_Date]]-stock_supply_chain_data[[#This Row],[Order_Date]])</f>
        <v>4</v>
      </c>
    </row>
    <row r="780" spans="1:16" x14ac:dyDescent="0.45">
      <c r="A780" t="s">
        <v>843</v>
      </c>
      <c r="B780" t="s">
        <v>213</v>
      </c>
      <c r="C780" t="s">
        <v>23</v>
      </c>
      <c r="D780">
        <v>414.09</v>
      </c>
      <c r="E780" t="s">
        <v>18</v>
      </c>
      <c r="F780">
        <v>63.7</v>
      </c>
      <c r="G780">
        <v>477.78999999999996</v>
      </c>
      <c r="H780">
        <v>76</v>
      </c>
      <c r="I780">
        <v>365</v>
      </c>
      <c r="J780">
        <v>700.89</v>
      </c>
      <c r="K780" t="s">
        <v>19</v>
      </c>
      <c r="L780" s="1">
        <v>45508</v>
      </c>
      <c r="M780" s="1">
        <v>45522</v>
      </c>
      <c r="N780" t="s">
        <v>31</v>
      </c>
      <c r="O780">
        <v>53267.64</v>
      </c>
      <c r="P780">
        <f>(stock_supply_chain_data[[#This Row],[Delivery_Date]]-stock_supply_chain_data[[#This Row],[Order_Date]])</f>
        <v>14</v>
      </c>
    </row>
    <row r="781" spans="1:16" x14ac:dyDescent="0.45">
      <c r="A781" t="s">
        <v>844</v>
      </c>
      <c r="B781" t="s">
        <v>55</v>
      </c>
      <c r="C781" t="s">
        <v>44</v>
      </c>
      <c r="D781">
        <v>333.21</v>
      </c>
      <c r="E781" t="s">
        <v>18</v>
      </c>
      <c r="F781">
        <v>28.35</v>
      </c>
      <c r="G781">
        <v>361.56</v>
      </c>
      <c r="H781">
        <v>338</v>
      </c>
      <c r="I781">
        <v>27</v>
      </c>
      <c r="J781">
        <v>524.24</v>
      </c>
      <c r="K781" t="s">
        <v>41</v>
      </c>
      <c r="L781" s="1">
        <v>44993</v>
      </c>
      <c r="M781" s="1">
        <v>44996</v>
      </c>
      <c r="N781" t="s">
        <v>31</v>
      </c>
      <c r="O781">
        <v>177193.12</v>
      </c>
      <c r="P781">
        <f>(stock_supply_chain_data[[#This Row],[Delivery_Date]]-stock_supply_chain_data[[#This Row],[Order_Date]])</f>
        <v>3</v>
      </c>
    </row>
    <row r="782" spans="1:16" x14ac:dyDescent="0.45">
      <c r="A782" t="s">
        <v>845</v>
      </c>
      <c r="B782" t="s">
        <v>213</v>
      </c>
      <c r="C782" t="s">
        <v>23</v>
      </c>
      <c r="D782">
        <v>193.43</v>
      </c>
      <c r="E782" t="s">
        <v>24</v>
      </c>
      <c r="F782">
        <v>88.79</v>
      </c>
      <c r="G782">
        <v>282.22000000000003</v>
      </c>
      <c r="H782">
        <v>435</v>
      </c>
      <c r="I782">
        <v>582</v>
      </c>
      <c r="J782">
        <v>341.32</v>
      </c>
      <c r="K782" t="s">
        <v>41</v>
      </c>
      <c r="L782" s="1">
        <v>45378</v>
      </c>
      <c r="M782" s="1">
        <v>45382</v>
      </c>
      <c r="N782" t="s">
        <v>20</v>
      </c>
      <c r="O782">
        <v>148474.20000000001</v>
      </c>
      <c r="P782">
        <f>(stock_supply_chain_data[[#This Row],[Delivery_Date]]-stock_supply_chain_data[[#This Row],[Order_Date]])</f>
        <v>4</v>
      </c>
    </row>
    <row r="783" spans="1:16" x14ac:dyDescent="0.45">
      <c r="A783" t="s">
        <v>846</v>
      </c>
      <c r="B783" t="s">
        <v>69</v>
      </c>
      <c r="C783" t="s">
        <v>23</v>
      </c>
      <c r="D783">
        <v>73.95</v>
      </c>
      <c r="E783" t="s">
        <v>24</v>
      </c>
      <c r="F783">
        <v>9.19</v>
      </c>
      <c r="G783">
        <v>83.14</v>
      </c>
      <c r="H783">
        <v>193</v>
      </c>
      <c r="I783">
        <v>68</v>
      </c>
      <c r="J783">
        <v>112.96</v>
      </c>
      <c r="K783" t="s">
        <v>34</v>
      </c>
      <c r="L783" s="1">
        <v>45404</v>
      </c>
      <c r="M783" s="1">
        <v>45408</v>
      </c>
      <c r="N783" t="s">
        <v>45</v>
      </c>
      <c r="O783">
        <v>21801.279999999999</v>
      </c>
      <c r="P783">
        <f>(stock_supply_chain_data[[#This Row],[Delivery_Date]]-stock_supply_chain_data[[#This Row],[Order_Date]])</f>
        <v>4</v>
      </c>
    </row>
    <row r="784" spans="1:16" x14ac:dyDescent="0.45">
      <c r="A784" t="s">
        <v>847</v>
      </c>
      <c r="B784" t="s">
        <v>213</v>
      </c>
      <c r="C784" t="s">
        <v>23</v>
      </c>
      <c r="D784">
        <v>98.88</v>
      </c>
      <c r="E784" t="s">
        <v>30</v>
      </c>
      <c r="F784">
        <v>24.75</v>
      </c>
      <c r="G784">
        <v>123.63</v>
      </c>
      <c r="H784">
        <v>403</v>
      </c>
      <c r="I784">
        <v>465</v>
      </c>
      <c r="J784">
        <v>154.9</v>
      </c>
      <c r="K784" t="s">
        <v>25</v>
      </c>
      <c r="L784" s="1">
        <v>45098</v>
      </c>
      <c r="M784" s="1">
        <v>45106</v>
      </c>
      <c r="N784" t="s">
        <v>38</v>
      </c>
      <c r="O784">
        <v>62424.7</v>
      </c>
      <c r="P784">
        <f>(stock_supply_chain_data[[#This Row],[Delivery_Date]]-stock_supply_chain_data[[#This Row],[Order_Date]])</f>
        <v>8</v>
      </c>
    </row>
    <row r="785" spans="1:16" x14ac:dyDescent="0.45">
      <c r="A785" t="s">
        <v>848</v>
      </c>
      <c r="B785" t="s">
        <v>57</v>
      </c>
      <c r="C785" t="s">
        <v>29</v>
      </c>
      <c r="D785">
        <v>234.13</v>
      </c>
      <c r="E785" t="s">
        <v>58</v>
      </c>
      <c r="F785">
        <v>46.05</v>
      </c>
      <c r="G785">
        <v>280.18</v>
      </c>
      <c r="H785">
        <v>123</v>
      </c>
      <c r="I785">
        <v>995</v>
      </c>
      <c r="J785">
        <v>366.34</v>
      </c>
      <c r="K785" t="s">
        <v>41</v>
      </c>
      <c r="L785" s="1">
        <v>45154</v>
      </c>
      <c r="M785" s="1">
        <v>45158</v>
      </c>
      <c r="N785" t="s">
        <v>45</v>
      </c>
      <c r="O785">
        <v>45059.82</v>
      </c>
      <c r="P785">
        <f>(stock_supply_chain_data[[#This Row],[Delivery_Date]]-stock_supply_chain_data[[#This Row],[Order_Date]])</f>
        <v>4</v>
      </c>
    </row>
    <row r="786" spans="1:16" x14ac:dyDescent="0.45">
      <c r="A786" t="s">
        <v>849</v>
      </c>
      <c r="B786" t="s">
        <v>130</v>
      </c>
      <c r="C786" t="s">
        <v>75</v>
      </c>
      <c r="D786">
        <v>348.76</v>
      </c>
      <c r="E786" t="s">
        <v>30</v>
      </c>
      <c r="F786">
        <v>94.66</v>
      </c>
      <c r="G786">
        <v>443.41999999999996</v>
      </c>
      <c r="H786">
        <v>62</v>
      </c>
      <c r="I786">
        <v>448</v>
      </c>
      <c r="J786">
        <v>613.30999999999995</v>
      </c>
      <c r="K786" t="s">
        <v>19</v>
      </c>
      <c r="L786" s="1">
        <v>45319</v>
      </c>
      <c r="M786" s="1">
        <v>45327</v>
      </c>
      <c r="N786" t="s">
        <v>31</v>
      </c>
      <c r="O786">
        <v>38025.22</v>
      </c>
      <c r="P786">
        <f>(stock_supply_chain_data[[#This Row],[Delivery_Date]]-stock_supply_chain_data[[#This Row],[Order_Date]])</f>
        <v>8</v>
      </c>
    </row>
    <row r="787" spans="1:16" x14ac:dyDescent="0.45">
      <c r="A787" t="s">
        <v>850</v>
      </c>
      <c r="B787" t="s">
        <v>119</v>
      </c>
      <c r="C787" t="s">
        <v>49</v>
      </c>
      <c r="D787">
        <v>194.48</v>
      </c>
      <c r="E787" t="s">
        <v>24</v>
      </c>
      <c r="F787">
        <v>5.56</v>
      </c>
      <c r="G787">
        <v>200.04</v>
      </c>
      <c r="H787">
        <v>354</v>
      </c>
      <c r="I787">
        <v>208</v>
      </c>
      <c r="J787">
        <v>258.63</v>
      </c>
      <c r="K787" t="s">
        <v>34</v>
      </c>
      <c r="L787" s="1">
        <v>45131</v>
      </c>
      <c r="M787" s="1">
        <v>45133</v>
      </c>
      <c r="N787" t="s">
        <v>20</v>
      </c>
      <c r="O787">
        <v>91555.02</v>
      </c>
      <c r="P787">
        <f>(stock_supply_chain_data[[#This Row],[Delivery_Date]]-stock_supply_chain_data[[#This Row],[Order_Date]])</f>
        <v>2</v>
      </c>
    </row>
    <row r="788" spans="1:16" x14ac:dyDescent="0.45">
      <c r="A788" t="s">
        <v>851</v>
      </c>
      <c r="B788" t="s">
        <v>43</v>
      </c>
      <c r="C788" t="s">
        <v>44</v>
      </c>
      <c r="D788">
        <v>421.37</v>
      </c>
      <c r="E788" t="s">
        <v>18</v>
      </c>
      <c r="F788">
        <v>63.53</v>
      </c>
      <c r="G788">
        <v>484.9</v>
      </c>
      <c r="H788">
        <v>409</v>
      </c>
      <c r="I788">
        <v>225</v>
      </c>
      <c r="J788">
        <v>653.26</v>
      </c>
      <c r="K788" t="s">
        <v>41</v>
      </c>
      <c r="L788" s="1">
        <v>45171</v>
      </c>
      <c r="M788" s="1">
        <v>45172</v>
      </c>
      <c r="N788" t="s">
        <v>20</v>
      </c>
      <c r="O788">
        <v>267183.34000000003</v>
      </c>
      <c r="P788">
        <f>(stock_supply_chain_data[[#This Row],[Delivery_Date]]-stock_supply_chain_data[[#This Row],[Order_Date]])</f>
        <v>1</v>
      </c>
    </row>
    <row r="789" spans="1:16" x14ac:dyDescent="0.45">
      <c r="A789" t="s">
        <v>852</v>
      </c>
      <c r="B789" t="s">
        <v>82</v>
      </c>
      <c r="C789" t="s">
        <v>44</v>
      </c>
      <c r="D789">
        <v>457.8</v>
      </c>
      <c r="E789" t="s">
        <v>30</v>
      </c>
      <c r="F789">
        <v>6.79</v>
      </c>
      <c r="G789">
        <v>464.59000000000003</v>
      </c>
      <c r="H789">
        <v>491</v>
      </c>
      <c r="I789">
        <v>19</v>
      </c>
      <c r="J789">
        <v>584.84</v>
      </c>
      <c r="K789" t="s">
        <v>41</v>
      </c>
      <c r="L789" s="1">
        <v>45344</v>
      </c>
      <c r="M789" s="1">
        <v>45353</v>
      </c>
      <c r="N789" t="s">
        <v>31</v>
      </c>
      <c r="O789">
        <v>287156.44</v>
      </c>
      <c r="P789">
        <f>(stock_supply_chain_data[[#This Row],[Delivery_Date]]-stock_supply_chain_data[[#This Row],[Order_Date]])</f>
        <v>9</v>
      </c>
    </row>
    <row r="790" spans="1:16" x14ac:dyDescent="0.45">
      <c r="A790" t="s">
        <v>853</v>
      </c>
      <c r="B790" t="s">
        <v>82</v>
      </c>
      <c r="C790" t="s">
        <v>44</v>
      </c>
      <c r="D790">
        <v>445.12</v>
      </c>
      <c r="E790" t="s">
        <v>18</v>
      </c>
      <c r="F790">
        <v>8.6300000000000008</v>
      </c>
      <c r="G790">
        <v>453.75</v>
      </c>
      <c r="H790">
        <v>166</v>
      </c>
      <c r="I790">
        <v>977</v>
      </c>
      <c r="J790">
        <v>597.03</v>
      </c>
      <c r="K790" t="s">
        <v>34</v>
      </c>
      <c r="L790" s="1">
        <v>45261</v>
      </c>
      <c r="M790" s="1">
        <v>45264</v>
      </c>
      <c r="N790" t="s">
        <v>20</v>
      </c>
      <c r="O790">
        <v>99106.98</v>
      </c>
      <c r="P790">
        <f>(stock_supply_chain_data[[#This Row],[Delivery_Date]]-stock_supply_chain_data[[#This Row],[Order_Date]])</f>
        <v>3</v>
      </c>
    </row>
    <row r="791" spans="1:16" x14ac:dyDescent="0.45">
      <c r="A791" t="s">
        <v>854</v>
      </c>
      <c r="B791" t="s">
        <v>94</v>
      </c>
      <c r="C791" t="s">
        <v>17</v>
      </c>
      <c r="D791">
        <v>96.45</v>
      </c>
      <c r="E791" t="s">
        <v>58</v>
      </c>
      <c r="F791">
        <v>45.86</v>
      </c>
      <c r="G791">
        <v>142.31</v>
      </c>
      <c r="H791">
        <v>274</v>
      </c>
      <c r="I791">
        <v>396</v>
      </c>
      <c r="J791">
        <v>182.2</v>
      </c>
      <c r="K791" t="s">
        <v>19</v>
      </c>
      <c r="L791" s="1">
        <v>45465</v>
      </c>
      <c r="M791" s="1">
        <v>45467</v>
      </c>
      <c r="N791" t="s">
        <v>38</v>
      </c>
      <c r="O791">
        <v>49922.8</v>
      </c>
      <c r="P791">
        <f>(stock_supply_chain_data[[#This Row],[Delivery_Date]]-stock_supply_chain_data[[#This Row],[Order_Date]])</f>
        <v>2</v>
      </c>
    </row>
    <row r="792" spans="1:16" x14ac:dyDescent="0.45">
      <c r="A792" t="s">
        <v>855</v>
      </c>
      <c r="B792" t="s">
        <v>43</v>
      </c>
      <c r="C792" t="s">
        <v>44</v>
      </c>
      <c r="D792">
        <v>239.48</v>
      </c>
      <c r="E792" t="s">
        <v>24</v>
      </c>
      <c r="F792">
        <v>75.52</v>
      </c>
      <c r="G792">
        <v>315</v>
      </c>
      <c r="H792">
        <v>60</v>
      </c>
      <c r="I792">
        <v>60</v>
      </c>
      <c r="J792">
        <v>385.51</v>
      </c>
      <c r="K792" t="s">
        <v>19</v>
      </c>
      <c r="L792" s="1">
        <v>45578</v>
      </c>
      <c r="M792" s="1">
        <v>45591</v>
      </c>
      <c r="N792" t="s">
        <v>20</v>
      </c>
      <c r="O792">
        <v>23130.6</v>
      </c>
      <c r="P792">
        <f>(stock_supply_chain_data[[#This Row],[Delivery_Date]]-stock_supply_chain_data[[#This Row],[Order_Date]])</f>
        <v>13</v>
      </c>
    </row>
    <row r="793" spans="1:16" x14ac:dyDescent="0.45">
      <c r="A793" t="s">
        <v>856</v>
      </c>
      <c r="B793" t="s">
        <v>143</v>
      </c>
      <c r="C793" t="s">
        <v>49</v>
      </c>
      <c r="D793">
        <v>242.8</v>
      </c>
      <c r="E793" t="s">
        <v>58</v>
      </c>
      <c r="F793">
        <v>11.32</v>
      </c>
      <c r="G793">
        <v>254.12</v>
      </c>
      <c r="H793">
        <v>24</v>
      </c>
      <c r="I793">
        <v>989</v>
      </c>
      <c r="J793">
        <v>350.73</v>
      </c>
      <c r="K793" t="s">
        <v>19</v>
      </c>
      <c r="L793" s="1">
        <v>45111</v>
      </c>
      <c r="M793" s="1">
        <v>45123</v>
      </c>
      <c r="N793" t="s">
        <v>38</v>
      </c>
      <c r="O793">
        <v>8417.52</v>
      </c>
      <c r="P793">
        <f>(stock_supply_chain_data[[#This Row],[Delivery_Date]]-stock_supply_chain_data[[#This Row],[Order_Date]])</f>
        <v>12</v>
      </c>
    </row>
    <row r="794" spans="1:16" x14ac:dyDescent="0.45">
      <c r="A794" t="s">
        <v>857</v>
      </c>
      <c r="B794" t="s">
        <v>82</v>
      </c>
      <c r="C794" t="s">
        <v>44</v>
      </c>
      <c r="D794">
        <v>88.57</v>
      </c>
      <c r="E794" t="s">
        <v>30</v>
      </c>
      <c r="F794">
        <v>47.69</v>
      </c>
      <c r="G794">
        <v>136.26</v>
      </c>
      <c r="H794">
        <v>498</v>
      </c>
      <c r="I794">
        <v>283</v>
      </c>
      <c r="J794">
        <v>171.74</v>
      </c>
      <c r="K794" t="s">
        <v>37</v>
      </c>
      <c r="L794" s="1">
        <v>45133</v>
      </c>
      <c r="M794" s="1">
        <v>45142</v>
      </c>
      <c r="N794" t="s">
        <v>38</v>
      </c>
      <c r="O794">
        <v>85526.52</v>
      </c>
      <c r="P794">
        <f>(stock_supply_chain_data[[#This Row],[Delivery_Date]]-stock_supply_chain_data[[#This Row],[Order_Date]])</f>
        <v>9</v>
      </c>
    </row>
    <row r="795" spans="1:16" x14ac:dyDescent="0.45">
      <c r="A795" t="s">
        <v>858</v>
      </c>
      <c r="B795" t="s">
        <v>121</v>
      </c>
      <c r="C795" t="s">
        <v>29</v>
      </c>
      <c r="D795">
        <v>440.23</v>
      </c>
      <c r="E795" t="s">
        <v>58</v>
      </c>
      <c r="F795">
        <v>87.99</v>
      </c>
      <c r="G795">
        <v>528.22</v>
      </c>
      <c r="H795">
        <v>119</v>
      </c>
      <c r="I795">
        <v>672</v>
      </c>
      <c r="J795">
        <v>677.75</v>
      </c>
      <c r="K795" t="s">
        <v>41</v>
      </c>
      <c r="L795" s="1">
        <v>45159</v>
      </c>
      <c r="M795" s="1">
        <v>45173</v>
      </c>
      <c r="N795" t="s">
        <v>31</v>
      </c>
      <c r="O795">
        <v>80652.25</v>
      </c>
      <c r="P795">
        <f>(stock_supply_chain_data[[#This Row],[Delivery_Date]]-stock_supply_chain_data[[#This Row],[Order_Date]])</f>
        <v>14</v>
      </c>
    </row>
    <row r="796" spans="1:16" x14ac:dyDescent="0.45">
      <c r="A796" t="s">
        <v>859</v>
      </c>
      <c r="B796" t="s">
        <v>67</v>
      </c>
      <c r="C796" t="s">
        <v>44</v>
      </c>
      <c r="D796">
        <v>65.819999999999993</v>
      </c>
      <c r="E796" t="s">
        <v>24</v>
      </c>
      <c r="F796">
        <v>11.02</v>
      </c>
      <c r="G796">
        <v>76.839999999999989</v>
      </c>
      <c r="H796">
        <v>106</v>
      </c>
      <c r="I796">
        <v>644</v>
      </c>
      <c r="J796">
        <v>96.56</v>
      </c>
      <c r="K796" t="s">
        <v>37</v>
      </c>
      <c r="L796" s="1">
        <v>44972</v>
      </c>
      <c r="M796" s="1">
        <v>44973</v>
      </c>
      <c r="N796" t="s">
        <v>20</v>
      </c>
      <c r="O796">
        <v>10235.36</v>
      </c>
      <c r="P796">
        <f>(stock_supply_chain_data[[#This Row],[Delivery_Date]]-stock_supply_chain_data[[#This Row],[Order_Date]])</f>
        <v>1</v>
      </c>
    </row>
    <row r="797" spans="1:16" x14ac:dyDescent="0.45">
      <c r="A797" t="s">
        <v>860</v>
      </c>
      <c r="B797" t="s">
        <v>60</v>
      </c>
      <c r="C797" t="s">
        <v>17</v>
      </c>
      <c r="D797">
        <v>232.83</v>
      </c>
      <c r="E797" t="s">
        <v>58</v>
      </c>
      <c r="F797">
        <v>16.86</v>
      </c>
      <c r="G797">
        <v>249.69</v>
      </c>
      <c r="H797">
        <v>95</v>
      </c>
      <c r="I797">
        <v>481</v>
      </c>
      <c r="J797">
        <v>347.76</v>
      </c>
      <c r="K797" t="s">
        <v>41</v>
      </c>
      <c r="L797" s="1">
        <v>45154</v>
      </c>
      <c r="M797" s="1">
        <v>45165</v>
      </c>
      <c r="N797" t="s">
        <v>45</v>
      </c>
      <c r="O797">
        <v>33037.199999999997</v>
      </c>
      <c r="P797">
        <f>(stock_supply_chain_data[[#This Row],[Delivery_Date]]-stock_supply_chain_data[[#This Row],[Order_Date]])</f>
        <v>11</v>
      </c>
    </row>
    <row r="798" spans="1:16" x14ac:dyDescent="0.45">
      <c r="A798" t="s">
        <v>861</v>
      </c>
      <c r="B798" t="s">
        <v>33</v>
      </c>
      <c r="C798" t="s">
        <v>29</v>
      </c>
      <c r="D798">
        <v>174.66</v>
      </c>
      <c r="E798" t="s">
        <v>24</v>
      </c>
      <c r="F798">
        <v>35.659999999999997</v>
      </c>
      <c r="G798">
        <v>210.32</v>
      </c>
      <c r="H798">
        <v>76</v>
      </c>
      <c r="I798">
        <v>227</v>
      </c>
      <c r="J798">
        <v>261.45</v>
      </c>
      <c r="K798" t="s">
        <v>34</v>
      </c>
      <c r="L798" s="1">
        <v>45595</v>
      </c>
      <c r="M798" s="1">
        <v>45598</v>
      </c>
      <c r="N798" t="s">
        <v>31</v>
      </c>
      <c r="O798">
        <v>19870.2</v>
      </c>
      <c r="P798">
        <f>(stock_supply_chain_data[[#This Row],[Delivery_Date]]-stock_supply_chain_data[[#This Row],[Order_Date]])</f>
        <v>3</v>
      </c>
    </row>
    <row r="799" spans="1:16" x14ac:dyDescent="0.45">
      <c r="A799" t="s">
        <v>862</v>
      </c>
      <c r="B799" t="s">
        <v>48</v>
      </c>
      <c r="C799" t="s">
        <v>49</v>
      </c>
      <c r="D799">
        <v>167.02</v>
      </c>
      <c r="E799" t="s">
        <v>30</v>
      </c>
      <c r="F799">
        <v>32.03</v>
      </c>
      <c r="G799">
        <v>199.05</v>
      </c>
      <c r="H799">
        <v>402</v>
      </c>
      <c r="I799">
        <v>774</v>
      </c>
      <c r="J799">
        <v>257.66000000000003</v>
      </c>
      <c r="K799" t="s">
        <v>25</v>
      </c>
      <c r="L799" s="1">
        <v>44968</v>
      </c>
      <c r="M799" s="1">
        <v>44975</v>
      </c>
      <c r="N799" t="s">
        <v>45</v>
      </c>
      <c r="O799">
        <v>103579.32</v>
      </c>
      <c r="P799">
        <f>(stock_supply_chain_data[[#This Row],[Delivery_Date]]-stock_supply_chain_data[[#This Row],[Order_Date]])</f>
        <v>7</v>
      </c>
    </row>
    <row r="800" spans="1:16" x14ac:dyDescent="0.45">
      <c r="A800" t="s">
        <v>863</v>
      </c>
      <c r="B800" t="s">
        <v>69</v>
      </c>
      <c r="C800" t="s">
        <v>23</v>
      </c>
      <c r="D800">
        <v>278.58999999999997</v>
      </c>
      <c r="E800" t="s">
        <v>58</v>
      </c>
      <c r="F800">
        <v>41.94</v>
      </c>
      <c r="G800">
        <v>320.52999999999997</v>
      </c>
      <c r="H800">
        <v>431</v>
      </c>
      <c r="I800">
        <v>639</v>
      </c>
      <c r="J800">
        <v>403.79</v>
      </c>
      <c r="K800" t="s">
        <v>19</v>
      </c>
      <c r="L800" s="1">
        <v>45158</v>
      </c>
      <c r="M800" s="1">
        <v>45167</v>
      </c>
      <c r="N800" t="s">
        <v>31</v>
      </c>
      <c r="O800">
        <v>174033.49</v>
      </c>
      <c r="P800">
        <f>(stock_supply_chain_data[[#This Row],[Delivery_Date]]-stock_supply_chain_data[[#This Row],[Order_Date]])</f>
        <v>9</v>
      </c>
    </row>
    <row r="801" spans="1:16" x14ac:dyDescent="0.45">
      <c r="A801" t="s">
        <v>864</v>
      </c>
      <c r="B801" t="s">
        <v>149</v>
      </c>
      <c r="C801" t="s">
        <v>75</v>
      </c>
      <c r="D801">
        <v>306.2</v>
      </c>
      <c r="E801" t="s">
        <v>18</v>
      </c>
      <c r="F801">
        <v>82.75</v>
      </c>
      <c r="G801">
        <v>388.95</v>
      </c>
      <c r="H801">
        <v>467</v>
      </c>
      <c r="I801">
        <v>488</v>
      </c>
      <c r="J801">
        <v>553.76</v>
      </c>
      <c r="K801" t="s">
        <v>37</v>
      </c>
      <c r="L801" s="1">
        <v>45419</v>
      </c>
      <c r="M801" s="1">
        <v>45431</v>
      </c>
      <c r="N801" t="s">
        <v>38</v>
      </c>
      <c r="O801">
        <v>258605.92</v>
      </c>
      <c r="P801">
        <f>(stock_supply_chain_data[[#This Row],[Delivery_Date]]-stock_supply_chain_data[[#This Row],[Order_Date]])</f>
        <v>12</v>
      </c>
    </row>
    <row r="802" spans="1:16" x14ac:dyDescent="0.45">
      <c r="A802" t="s">
        <v>865</v>
      </c>
      <c r="B802" t="s">
        <v>36</v>
      </c>
      <c r="C802" t="s">
        <v>23</v>
      </c>
      <c r="D802">
        <v>332.02</v>
      </c>
      <c r="E802" t="s">
        <v>24</v>
      </c>
      <c r="F802">
        <v>34.79</v>
      </c>
      <c r="G802">
        <v>366.81</v>
      </c>
      <c r="H802">
        <v>91</v>
      </c>
      <c r="I802">
        <v>13</v>
      </c>
      <c r="J802">
        <v>478.63</v>
      </c>
      <c r="K802" t="s">
        <v>25</v>
      </c>
      <c r="L802" s="1">
        <v>45461</v>
      </c>
      <c r="M802" s="1">
        <v>45465</v>
      </c>
      <c r="N802" t="s">
        <v>20</v>
      </c>
      <c r="O802">
        <v>43555.33</v>
      </c>
      <c r="P802">
        <f>(stock_supply_chain_data[[#This Row],[Delivery_Date]]-stock_supply_chain_data[[#This Row],[Order_Date]])</f>
        <v>4</v>
      </c>
    </row>
    <row r="803" spans="1:16" x14ac:dyDescent="0.45">
      <c r="A803" t="s">
        <v>866</v>
      </c>
      <c r="B803" t="s">
        <v>28</v>
      </c>
      <c r="C803" t="s">
        <v>29</v>
      </c>
      <c r="D803">
        <v>106.69</v>
      </c>
      <c r="E803" t="s">
        <v>18</v>
      </c>
      <c r="F803">
        <v>11.39</v>
      </c>
      <c r="G803">
        <v>118.08</v>
      </c>
      <c r="H803">
        <v>16</v>
      </c>
      <c r="I803">
        <v>127</v>
      </c>
      <c r="J803">
        <v>166.53</v>
      </c>
      <c r="K803" t="s">
        <v>19</v>
      </c>
      <c r="L803" s="1">
        <v>45585</v>
      </c>
      <c r="M803" s="1">
        <v>45589</v>
      </c>
      <c r="N803" t="s">
        <v>26</v>
      </c>
      <c r="O803">
        <v>2664.48</v>
      </c>
      <c r="P803">
        <f>(stock_supply_chain_data[[#This Row],[Delivery_Date]]-stock_supply_chain_data[[#This Row],[Order_Date]])</f>
        <v>4</v>
      </c>
    </row>
    <row r="804" spans="1:16" x14ac:dyDescent="0.45">
      <c r="A804" t="s">
        <v>867</v>
      </c>
      <c r="B804" t="s">
        <v>60</v>
      </c>
      <c r="C804" t="s">
        <v>17</v>
      </c>
      <c r="D804">
        <v>323.89</v>
      </c>
      <c r="E804" t="s">
        <v>24</v>
      </c>
      <c r="F804">
        <v>50.48</v>
      </c>
      <c r="G804">
        <v>374.37</v>
      </c>
      <c r="H804">
        <v>32</v>
      </c>
      <c r="I804">
        <v>593</v>
      </c>
      <c r="J804">
        <v>560.04</v>
      </c>
      <c r="K804" t="s">
        <v>34</v>
      </c>
      <c r="L804" s="1">
        <v>45534</v>
      </c>
      <c r="M804" s="1">
        <v>45548</v>
      </c>
      <c r="N804" t="s">
        <v>31</v>
      </c>
      <c r="O804">
        <v>17921.28</v>
      </c>
      <c r="P804">
        <f>(stock_supply_chain_data[[#This Row],[Delivery_Date]]-stock_supply_chain_data[[#This Row],[Order_Date]])</f>
        <v>14</v>
      </c>
    </row>
    <row r="805" spans="1:16" x14ac:dyDescent="0.45">
      <c r="A805" t="s">
        <v>868</v>
      </c>
      <c r="B805" t="s">
        <v>79</v>
      </c>
      <c r="C805" t="s">
        <v>44</v>
      </c>
      <c r="D805">
        <v>483.16</v>
      </c>
      <c r="E805" t="s">
        <v>24</v>
      </c>
      <c r="F805">
        <v>54.93</v>
      </c>
      <c r="G805">
        <v>538.09</v>
      </c>
      <c r="H805">
        <v>13</v>
      </c>
      <c r="I805">
        <v>418</v>
      </c>
      <c r="J805">
        <v>716.57</v>
      </c>
      <c r="K805" t="s">
        <v>19</v>
      </c>
      <c r="L805" s="1">
        <v>45418</v>
      </c>
      <c r="M805" s="1">
        <v>45429</v>
      </c>
      <c r="N805" t="s">
        <v>20</v>
      </c>
      <c r="O805">
        <v>9315.41</v>
      </c>
      <c r="P805">
        <f>(stock_supply_chain_data[[#This Row],[Delivery_Date]]-stock_supply_chain_data[[#This Row],[Order_Date]])</f>
        <v>11</v>
      </c>
    </row>
    <row r="806" spans="1:16" x14ac:dyDescent="0.45">
      <c r="A806" t="s">
        <v>869</v>
      </c>
      <c r="B806" t="s">
        <v>22</v>
      </c>
      <c r="C806" t="s">
        <v>23</v>
      </c>
      <c r="D806">
        <v>57.85</v>
      </c>
      <c r="E806" t="s">
        <v>24</v>
      </c>
      <c r="F806">
        <v>98.3</v>
      </c>
      <c r="G806">
        <v>156.15</v>
      </c>
      <c r="H806">
        <v>304</v>
      </c>
      <c r="I806">
        <v>74</v>
      </c>
      <c r="J806">
        <v>215.96</v>
      </c>
      <c r="K806" t="s">
        <v>41</v>
      </c>
      <c r="L806" s="1">
        <v>45616</v>
      </c>
      <c r="M806" s="1">
        <v>45629</v>
      </c>
      <c r="N806" t="s">
        <v>45</v>
      </c>
      <c r="O806">
        <v>65651.839999999997</v>
      </c>
      <c r="P806">
        <f>(stock_supply_chain_data[[#This Row],[Delivery_Date]]-stock_supply_chain_data[[#This Row],[Order_Date]])</f>
        <v>13</v>
      </c>
    </row>
    <row r="807" spans="1:16" x14ac:dyDescent="0.45">
      <c r="A807" t="s">
        <v>870</v>
      </c>
      <c r="B807" t="s">
        <v>28</v>
      </c>
      <c r="C807" t="s">
        <v>29</v>
      </c>
      <c r="D807">
        <v>461.6</v>
      </c>
      <c r="E807" t="s">
        <v>58</v>
      </c>
      <c r="F807">
        <v>42.77</v>
      </c>
      <c r="G807">
        <v>504.37</v>
      </c>
      <c r="H807">
        <v>383</v>
      </c>
      <c r="I807">
        <v>786</v>
      </c>
      <c r="J807">
        <v>698.04</v>
      </c>
      <c r="K807" t="s">
        <v>37</v>
      </c>
      <c r="L807" s="1">
        <v>45364</v>
      </c>
      <c r="M807" s="1">
        <v>45375</v>
      </c>
      <c r="N807" t="s">
        <v>45</v>
      </c>
      <c r="O807">
        <v>267349.32</v>
      </c>
      <c r="P807">
        <f>(stock_supply_chain_data[[#This Row],[Delivery_Date]]-stock_supply_chain_data[[#This Row],[Order_Date]])</f>
        <v>11</v>
      </c>
    </row>
    <row r="808" spans="1:16" x14ac:dyDescent="0.45">
      <c r="A808" t="s">
        <v>871</v>
      </c>
      <c r="B808" t="s">
        <v>16</v>
      </c>
      <c r="C808" t="s">
        <v>17</v>
      </c>
      <c r="D808">
        <v>294.89999999999998</v>
      </c>
      <c r="E808" t="s">
        <v>18</v>
      </c>
      <c r="F808">
        <v>49.77</v>
      </c>
      <c r="G808">
        <v>344.66999999999996</v>
      </c>
      <c r="H808">
        <v>22</v>
      </c>
      <c r="I808">
        <v>931</v>
      </c>
      <c r="J808">
        <v>476.87</v>
      </c>
      <c r="K808" t="s">
        <v>34</v>
      </c>
      <c r="L808" s="1">
        <v>45342</v>
      </c>
      <c r="M808" s="1">
        <v>45348</v>
      </c>
      <c r="N808" t="s">
        <v>38</v>
      </c>
      <c r="O808">
        <v>10491.14</v>
      </c>
      <c r="P808">
        <f>(stock_supply_chain_data[[#This Row],[Delivery_Date]]-stock_supply_chain_data[[#This Row],[Order_Date]])</f>
        <v>6</v>
      </c>
    </row>
    <row r="809" spans="1:16" x14ac:dyDescent="0.45">
      <c r="A809" t="s">
        <v>872</v>
      </c>
      <c r="B809" t="s">
        <v>67</v>
      </c>
      <c r="C809" t="s">
        <v>44</v>
      </c>
      <c r="D809">
        <v>323.68</v>
      </c>
      <c r="E809" t="s">
        <v>18</v>
      </c>
      <c r="F809">
        <v>33.39</v>
      </c>
      <c r="G809">
        <v>357.07</v>
      </c>
      <c r="H809">
        <v>147</v>
      </c>
      <c r="I809">
        <v>946</v>
      </c>
      <c r="J809">
        <v>485.09</v>
      </c>
      <c r="K809" t="s">
        <v>34</v>
      </c>
      <c r="L809" s="1">
        <v>45049</v>
      </c>
      <c r="M809" s="1">
        <v>45054</v>
      </c>
      <c r="N809" t="s">
        <v>26</v>
      </c>
      <c r="O809">
        <v>71308.23</v>
      </c>
      <c r="P809">
        <f>(stock_supply_chain_data[[#This Row],[Delivery_Date]]-stock_supply_chain_data[[#This Row],[Order_Date]])</f>
        <v>5</v>
      </c>
    </row>
    <row r="810" spans="1:16" x14ac:dyDescent="0.45">
      <c r="A810" t="s">
        <v>873</v>
      </c>
      <c r="B810" t="s">
        <v>67</v>
      </c>
      <c r="C810" t="s">
        <v>44</v>
      </c>
      <c r="D810">
        <v>448.85</v>
      </c>
      <c r="E810" t="s">
        <v>30</v>
      </c>
      <c r="F810">
        <v>59.8</v>
      </c>
      <c r="G810">
        <v>508.65000000000003</v>
      </c>
      <c r="H810">
        <v>218</v>
      </c>
      <c r="I810">
        <v>412</v>
      </c>
      <c r="J810">
        <v>617.58000000000004</v>
      </c>
      <c r="K810" t="s">
        <v>34</v>
      </c>
      <c r="L810" s="1">
        <v>45621</v>
      </c>
      <c r="M810" s="1">
        <v>45627</v>
      </c>
      <c r="N810" t="s">
        <v>26</v>
      </c>
      <c r="O810">
        <v>134632.44</v>
      </c>
      <c r="P810">
        <f>(stock_supply_chain_data[[#This Row],[Delivery_Date]]-stock_supply_chain_data[[#This Row],[Order_Date]])</f>
        <v>6</v>
      </c>
    </row>
    <row r="811" spans="1:16" x14ac:dyDescent="0.45">
      <c r="A811" t="s">
        <v>874</v>
      </c>
      <c r="B811" t="s">
        <v>121</v>
      </c>
      <c r="C811" t="s">
        <v>29</v>
      </c>
      <c r="D811">
        <v>178.66</v>
      </c>
      <c r="E811" t="s">
        <v>24</v>
      </c>
      <c r="F811">
        <v>55.65</v>
      </c>
      <c r="G811">
        <v>234.31</v>
      </c>
      <c r="H811">
        <v>151</v>
      </c>
      <c r="I811">
        <v>122</v>
      </c>
      <c r="J811">
        <v>285.64</v>
      </c>
      <c r="K811" t="s">
        <v>41</v>
      </c>
      <c r="L811" s="1">
        <v>44966</v>
      </c>
      <c r="M811" s="1">
        <v>44968</v>
      </c>
      <c r="N811" t="s">
        <v>45</v>
      </c>
      <c r="O811">
        <v>43131.64</v>
      </c>
      <c r="P811">
        <f>(stock_supply_chain_data[[#This Row],[Delivery_Date]]-stock_supply_chain_data[[#This Row],[Order_Date]])</f>
        <v>2</v>
      </c>
    </row>
    <row r="812" spans="1:16" x14ac:dyDescent="0.45">
      <c r="A812" t="s">
        <v>875</v>
      </c>
      <c r="B812" t="s">
        <v>62</v>
      </c>
      <c r="C812" t="s">
        <v>49</v>
      </c>
      <c r="D812">
        <v>399.42</v>
      </c>
      <c r="E812" t="s">
        <v>58</v>
      </c>
      <c r="F812">
        <v>63.82</v>
      </c>
      <c r="G812">
        <v>463.24</v>
      </c>
      <c r="H812">
        <v>379</v>
      </c>
      <c r="I812">
        <v>322</v>
      </c>
      <c r="J812">
        <v>589.09</v>
      </c>
      <c r="K812" t="s">
        <v>25</v>
      </c>
      <c r="L812" s="1">
        <v>44999</v>
      </c>
      <c r="M812" s="1">
        <v>45005</v>
      </c>
      <c r="N812" t="s">
        <v>45</v>
      </c>
      <c r="O812">
        <v>223265.11</v>
      </c>
      <c r="P812">
        <f>(stock_supply_chain_data[[#This Row],[Delivery_Date]]-stock_supply_chain_data[[#This Row],[Order_Date]])</f>
        <v>6</v>
      </c>
    </row>
    <row r="813" spans="1:16" x14ac:dyDescent="0.45">
      <c r="A813" t="s">
        <v>876</v>
      </c>
      <c r="B813" t="s">
        <v>40</v>
      </c>
      <c r="C813" t="s">
        <v>17</v>
      </c>
      <c r="D813">
        <v>262.27999999999997</v>
      </c>
      <c r="E813" t="s">
        <v>18</v>
      </c>
      <c r="F813">
        <v>61.41</v>
      </c>
      <c r="G813">
        <v>323.68999999999994</v>
      </c>
      <c r="H813">
        <v>336</v>
      </c>
      <c r="I813">
        <v>911</v>
      </c>
      <c r="J813">
        <v>442.3</v>
      </c>
      <c r="K813" t="s">
        <v>41</v>
      </c>
      <c r="L813" s="1">
        <v>45592</v>
      </c>
      <c r="M813" s="1">
        <v>45606</v>
      </c>
      <c r="N813" t="s">
        <v>20</v>
      </c>
      <c r="O813">
        <v>148612.79999999999</v>
      </c>
      <c r="P813">
        <f>(stock_supply_chain_data[[#This Row],[Delivery_Date]]-stock_supply_chain_data[[#This Row],[Order_Date]])</f>
        <v>14</v>
      </c>
    </row>
    <row r="814" spans="1:16" x14ac:dyDescent="0.45">
      <c r="A814" t="s">
        <v>877</v>
      </c>
      <c r="B814" t="s">
        <v>82</v>
      </c>
      <c r="C814" t="s">
        <v>44</v>
      </c>
      <c r="D814">
        <v>452.07</v>
      </c>
      <c r="E814" t="s">
        <v>24</v>
      </c>
      <c r="F814">
        <v>70.849999999999994</v>
      </c>
      <c r="G814">
        <v>522.91999999999996</v>
      </c>
      <c r="H814">
        <v>386</v>
      </c>
      <c r="I814">
        <v>982</v>
      </c>
      <c r="J814">
        <v>780.19</v>
      </c>
      <c r="K814" t="s">
        <v>19</v>
      </c>
      <c r="L814" s="1">
        <v>45270</v>
      </c>
      <c r="M814" s="1">
        <v>45282</v>
      </c>
      <c r="N814" t="s">
        <v>26</v>
      </c>
      <c r="O814">
        <v>301153.34000000003</v>
      </c>
      <c r="P814">
        <f>(stock_supply_chain_data[[#This Row],[Delivery_Date]]-stock_supply_chain_data[[#This Row],[Order_Date]])</f>
        <v>12</v>
      </c>
    </row>
    <row r="815" spans="1:16" x14ac:dyDescent="0.45">
      <c r="A815" t="s">
        <v>878</v>
      </c>
      <c r="B815" t="s">
        <v>16</v>
      </c>
      <c r="C815" t="s">
        <v>17</v>
      </c>
      <c r="D815">
        <v>131</v>
      </c>
      <c r="E815" t="s">
        <v>58</v>
      </c>
      <c r="F815">
        <v>82.79</v>
      </c>
      <c r="G815">
        <v>213.79000000000002</v>
      </c>
      <c r="H815">
        <v>373</v>
      </c>
      <c r="I815">
        <v>616</v>
      </c>
      <c r="J815">
        <v>264.2</v>
      </c>
      <c r="K815" t="s">
        <v>41</v>
      </c>
      <c r="L815" s="1">
        <v>45649</v>
      </c>
      <c r="M815" s="1">
        <v>45660</v>
      </c>
      <c r="N815" t="s">
        <v>31</v>
      </c>
      <c r="O815">
        <v>98546.6</v>
      </c>
      <c r="P815">
        <f>(stock_supply_chain_data[[#This Row],[Delivery_Date]]-stock_supply_chain_data[[#This Row],[Order_Date]])</f>
        <v>11</v>
      </c>
    </row>
    <row r="816" spans="1:16" x14ac:dyDescent="0.45">
      <c r="A816" t="s">
        <v>879</v>
      </c>
      <c r="B816" t="s">
        <v>79</v>
      </c>
      <c r="C816" t="s">
        <v>44</v>
      </c>
      <c r="D816">
        <v>72.349999999999994</v>
      </c>
      <c r="E816" t="s">
        <v>18</v>
      </c>
      <c r="F816">
        <v>63.31</v>
      </c>
      <c r="G816">
        <v>135.66</v>
      </c>
      <c r="H816">
        <v>178</v>
      </c>
      <c r="I816">
        <v>409</v>
      </c>
      <c r="J816">
        <v>185.87</v>
      </c>
      <c r="K816" t="s">
        <v>25</v>
      </c>
      <c r="L816" s="1">
        <v>45230</v>
      </c>
      <c r="M816" s="1">
        <v>45243</v>
      </c>
      <c r="N816" t="s">
        <v>26</v>
      </c>
      <c r="O816">
        <v>33084.86</v>
      </c>
      <c r="P816">
        <f>(stock_supply_chain_data[[#This Row],[Delivery_Date]]-stock_supply_chain_data[[#This Row],[Order_Date]])</f>
        <v>13</v>
      </c>
    </row>
    <row r="817" spans="1:16" x14ac:dyDescent="0.45">
      <c r="A817" t="s">
        <v>880</v>
      </c>
      <c r="B817" t="s">
        <v>123</v>
      </c>
      <c r="C817" t="s">
        <v>75</v>
      </c>
      <c r="D817">
        <v>266.32</v>
      </c>
      <c r="E817" t="s">
        <v>30</v>
      </c>
      <c r="F817">
        <v>20.53</v>
      </c>
      <c r="G817">
        <v>286.85000000000002</v>
      </c>
      <c r="H817">
        <v>139</v>
      </c>
      <c r="I817">
        <v>339</v>
      </c>
      <c r="J817">
        <v>381.45</v>
      </c>
      <c r="K817" t="s">
        <v>34</v>
      </c>
      <c r="L817" s="1">
        <v>45568</v>
      </c>
      <c r="M817" s="1">
        <v>45577</v>
      </c>
      <c r="N817" t="s">
        <v>31</v>
      </c>
      <c r="O817">
        <v>53021.55</v>
      </c>
      <c r="P817">
        <f>(stock_supply_chain_data[[#This Row],[Delivery_Date]]-stock_supply_chain_data[[#This Row],[Order_Date]])</f>
        <v>9</v>
      </c>
    </row>
    <row r="818" spans="1:16" x14ac:dyDescent="0.45">
      <c r="A818" t="s">
        <v>881</v>
      </c>
      <c r="B818" t="s">
        <v>77</v>
      </c>
      <c r="C818" t="s">
        <v>75</v>
      </c>
      <c r="D818">
        <v>99.59</v>
      </c>
      <c r="E818" t="s">
        <v>18</v>
      </c>
      <c r="F818">
        <v>96.01</v>
      </c>
      <c r="G818">
        <v>195.60000000000002</v>
      </c>
      <c r="H818">
        <v>141</v>
      </c>
      <c r="I818">
        <v>52</v>
      </c>
      <c r="J818">
        <v>261.98</v>
      </c>
      <c r="K818" t="s">
        <v>41</v>
      </c>
      <c r="L818" s="1">
        <v>45509</v>
      </c>
      <c r="M818" s="1">
        <v>45515</v>
      </c>
      <c r="N818" t="s">
        <v>20</v>
      </c>
      <c r="O818">
        <v>36939.18</v>
      </c>
      <c r="P818">
        <f>(stock_supply_chain_data[[#This Row],[Delivery_Date]]-stock_supply_chain_data[[#This Row],[Order_Date]])</f>
        <v>6</v>
      </c>
    </row>
    <row r="819" spans="1:16" x14ac:dyDescent="0.45">
      <c r="A819" t="s">
        <v>882</v>
      </c>
      <c r="B819" t="s">
        <v>149</v>
      </c>
      <c r="C819" t="s">
        <v>75</v>
      </c>
      <c r="D819">
        <v>437.48</v>
      </c>
      <c r="E819" t="s">
        <v>18</v>
      </c>
      <c r="F819">
        <v>12.29</v>
      </c>
      <c r="G819">
        <v>449.77000000000004</v>
      </c>
      <c r="H819">
        <v>436</v>
      </c>
      <c r="I819">
        <v>775</v>
      </c>
      <c r="J819">
        <v>614.14</v>
      </c>
      <c r="K819" t="s">
        <v>25</v>
      </c>
      <c r="L819" s="1">
        <v>45081</v>
      </c>
      <c r="M819" s="1">
        <v>45084</v>
      </c>
      <c r="N819" t="s">
        <v>26</v>
      </c>
      <c r="O819">
        <v>267765.03999999998</v>
      </c>
      <c r="P819">
        <f>(stock_supply_chain_data[[#This Row],[Delivery_Date]]-stock_supply_chain_data[[#This Row],[Order_Date]])</f>
        <v>3</v>
      </c>
    </row>
    <row r="820" spans="1:16" x14ac:dyDescent="0.45">
      <c r="A820" t="s">
        <v>883</v>
      </c>
      <c r="B820" t="s">
        <v>149</v>
      </c>
      <c r="C820" t="s">
        <v>75</v>
      </c>
      <c r="D820">
        <v>465.04</v>
      </c>
      <c r="E820" t="s">
        <v>58</v>
      </c>
      <c r="F820">
        <v>86.82</v>
      </c>
      <c r="G820">
        <v>551.86</v>
      </c>
      <c r="H820">
        <v>234</v>
      </c>
      <c r="I820">
        <v>315</v>
      </c>
      <c r="J820">
        <v>784.91</v>
      </c>
      <c r="K820" t="s">
        <v>34</v>
      </c>
      <c r="L820" s="1">
        <v>45303</v>
      </c>
      <c r="M820" s="1">
        <v>45317</v>
      </c>
      <c r="N820" t="s">
        <v>26</v>
      </c>
      <c r="O820">
        <v>183668.94</v>
      </c>
      <c r="P820">
        <f>(stock_supply_chain_data[[#This Row],[Delivery_Date]]-stock_supply_chain_data[[#This Row],[Order_Date]])</f>
        <v>14</v>
      </c>
    </row>
    <row r="821" spans="1:16" x14ac:dyDescent="0.45">
      <c r="A821" t="s">
        <v>884</v>
      </c>
      <c r="B821" t="s">
        <v>143</v>
      </c>
      <c r="C821" t="s">
        <v>49</v>
      </c>
      <c r="D821">
        <v>312.41000000000003</v>
      </c>
      <c r="E821" t="s">
        <v>30</v>
      </c>
      <c r="F821">
        <v>54.02</v>
      </c>
      <c r="G821">
        <v>366.43</v>
      </c>
      <c r="H821">
        <v>365</v>
      </c>
      <c r="I821">
        <v>637</v>
      </c>
      <c r="J821">
        <v>548.19000000000005</v>
      </c>
      <c r="K821" t="s">
        <v>37</v>
      </c>
      <c r="L821" s="1">
        <v>45572</v>
      </c>
      <c r="M821" s="1">
        <v>45574</v>
      </c>
      <c r="N821" t="s">
        <v>26</v>
      </c>
      <c r="O821">
        <v>200089.35</v>
      </c>
      <c r="P821">
        <f>(stock_supply_chain_data[[#This Row],[Delivery_Date]]-stock_supply_chain_data[[#This Row],[Order_Date]])</f>
        <v>2</v>
      </c>
    </row>
    <row r="822" spans="1:16" x14ac:dyDescent="0.45">
      <c r="A822" t="s">
        <v>885</v>
      </c>
      <c r="B822" t="s">
        <v>43</v>
      </c>
      <c r="C822" t="s">
        <v>44</v>
      </c>
      <c r="D822">
        <v>148.19</v>
      </c>
      <c r="E822" t="s">
        <v>18</v>
      </c>
      <c r="F822">
        <v>92.34</v>
      </c>
      <c r="G822">
        <v>240.53</v>
      </c>
      <c r="H822">
        <v>218</v>
      </c>
      <c r="I822">
        <v>475</v>
      </c>
      <c r="J822">
        <v>330.33</v>
      </c>
      <c r="K822" t="s">
        <v>19</v>
      </c>
      <c r="L822" s="1">
        <v>45645</v>
      </c>
      <c r="M822" s="1">
        <v>45652</v>
      </c>
      <c r="N822" t="s">
        <v>31</v>
      </c>
      <c r="O822">
        <v>72011.94</v>
      </c>
      <c r="P822">
        <f>(stock_supply_chain_data[[#This Row],[Delivery_Date]]-stock_supply_chain_data[[#This Row],[Order_Date]])</f>
        <v>7</v>
      </c>
    </row>
    <row r="823" spans="1:16" x14ac:dyDescent="0.45">
      <c r="A823" t="s">
        <v>886</v>
      </c>
      <c r="B823" t="s">
        <v>121</v>
      </c>
      <c r="C823" t="s">
        <v>29</v>
      </c>
      <c r="D823">
        <v>116.32</v>
      </c>
      <c r="E823" t="s">
        <v>24</v>
      </c>
      <c r="F823">
        <v>36.19</v>
      </c>
      <c r="G823">
        <v>152.51</v>
      </c>
      <c r="H823">
        <v>226</v>
      </c>
      <c r="I823">
        <v>246</v>
      </c>
      <c r="J823">
        <v>212.79</v>
      </c>
      <c r="K823" t="s">
        <v>37</v>
      </c>
      <c r="L823" s="1">
        <v>45305</v>
      </c>
      <c r="M823" s="1">
        <v>45315</v>
      </c>
      <c r="N823" t="s">
        <v>20</v>
      </c>
      <c r="O823">
        <v>48090.54</v>
      </c>
      <c r="P823">
        <f>(stock_supply_chain_data[[#This Row],[Delivery_Date]]-stock_supply_chain_data[[#This Row],[Order_Date]])</f>
        <v>10</v>
      </c>
    </row>
    <row r="824" spans="1:16" x14ac:dyDescent="0.45">
      <c r="A824" t="s">
        <v>887</v>
      </c>
      <c r="B824" t="s">
        <v>22</v>
      </c>
      <c r="C824" t="s">
        <v>23</v>
      </c>
      <c r="D824">
        <v>24.52</v>
      </c>
      <c r="E824" t="s">
        <v>58</v>
      </c>
      <c r="F824">
        <v>15.97</v>
      </c>
      <c r="G824">
        <v>40.49</v>
      </c>
      <c r="H824">
        <v>215</v>
      </c>
      <c r="I824">
        <v>237</v>
      </c>
      <c r="J824">
        <v>54.95</v>
      </c>
      <c r="K824" t="s">
        <v>19</v>
      </c>
      <c r="L824" s="1">
        <v>45338</v>
      </c>
      <c r="M824" s="1">
        <v>45341</v>
      </c>
      <c r="N824" t="s">
        <v>45</v>
      </c>
      <c r="O824">
        <v>11814.25</v>
      </c>
      <c r="P824">
        <f>(stock_supply_chain_data[[#This Row],[Delivery_Date]]-stock_supply_chain_data[[#This Row],[Order_Date]])</f>
        <v>3</v>
      </c>
    </row>
    <row r="825" spans="1:16" x14ac:dyDescent="0.45">
      <c r="A825" t="s">
        <v>888</v>
      </c>
      <c r="B825" t="s">
        <v>79</v>
      </c>
      <c r="C825" t="s">
        <v>44</v>
      </c>
      <c r="D825">
        <v>463.3</v>
      </c>
      <c r="E825" t="s">
        <v>18</v>
      </c>
      <c r="F825">
        <v>47.32</v>
      </c>
      <c r="G825">
        <v>510.62</v>
      </c>
      <c r="H825">
        <v>168</v>
      </c>
      <c r="I825">
        <v>995</v>
      </c>
      <c r="J825">
        <v>660.25</v>
      </c>
      <c r="K825" t="s">
        <v>37</v>
      </c>
      <c r="L825" s="1">
        <v>45174</v>
      </c>
      <c r="M825" s="1">
        <v>45180</v>
      </c>
      <c r="N825" t="s">
        <v>26</v>
      </c>
      <c r="O825">
        <v>110922</v>
      </c>
      <c r="P825">
        <f>(stock_supply_chain_data[[#This Row],[Delivery_Date]]-stock_supply_chain_data[[#This Row],[Order_Date]])</f>
        <v>6</v>
      </c>
    </row>
    <row r="826" spans="1:16" x14ac:dyDescent="0.45">
      <c r="A826" t="s">
        <v>889</v>
      </c>
      <c r="B826" t="s">
        <v>74</v>
      </c>
      <c r="C826" t="s">
        <v>75</v>
      </c>
      <c r="D826">
        <v>195.05</v>
      </c>
      <c r="E826" t="s">
        <v>30</v>
      </c>
      <c r="F826">
        <v>22.76</v>
      </c>
      <c r="G826">
        <v>217.81</v>
      </c>
      <c r="H826">
        <v>388</v>
      </c>
      <c r="I826">
        <v>27</v>
      </c>
      <c r="J826">
        <v>285.10000000000002</v>
      </c>
      <c r="K826" t="s">
        <v>19</v>
      </c>
      <c r="L826" s="1">
        <v>44997</v>
      </c>
      <c r="M826" s="1">
        <v>45009</v>
      </c>
      <c r="N826" t="s">
        <v>20</v>
      </c>
      <c r="O826">
        <v>110618.8</v>
      </c>
      <c r="P826">
        <f>(stock_supply_chain_data[[#This Row],[Delivery_Date]]-stock_supply_chain_data[[#This Row],[Order_Date]])</f>
        <v>12</v>
      </c>
    </row>
    <row r="827" spans="1:16" x14ac:dyDescent="0.45">
      <c r="A827" t="s">
        <v>890</v>
      </c>
      <c r="B827" t="s">
        <v>130</v>
      </c>
      <c r="C827" t="s">
        <v>75</v>
      </c>
      <c r="D827">
        <v>274.37</v>
      </c>
      <c r="E827" t="s">
        <v>18</v>
      </c>
      <c r="F827">
        <v>21.61</v>
      </c>
      <c r="G827">
        <v>295.98</v>
      </c>
      <c r="H827">
        <v>431</v>
      </c>
      <c r="I827">
        <v>216</v>
      </c>
      <c r="J827">
        <v>425.05</v>
      </c>
      <c r="K827" t="s">
        <v>19</v>
      </c>
      <c r="L827" s="1">
        <v>45495</v>
      </c>
      <c r="M827" s="1">
        <v>45500</v>
      </c>
      <c r="N827" t="s">
        <v>20</v>
      </c>
      <c r="O827">
        <v>183196.55</v>
      </c>
      <c r="P827">
        <f>(stock_supply_chain_data[[#This Row],[Delivery_Date]]-stock_supply_chain_data[[#This Row],[Order_Date]])</f>
        <v>5</v>
      </c>
    </row>
    <row r="828" spans="1:16" x14ac:dyDescent="0.45">
      <c r="A828" t="s">
        <v>891</v>
      </c>
      <c r="B828" t="s">
        <v>74</v>
      </c>
      <c r="C828" t="s">
        <v>75</v>
      </c>
      <c r="D828">
        <v>323.77</v>
      </c>
      <c r="E828" t="s">
        <v>58</v>
      </c>
      <c r="F828">
        <v>64.78</v>
      </c>
      <c r="G828">
        <v>388.54999999999995</v>
      </c>
      <c r="H828">
        <v>294</v>
      </c>
      <c r="I828">
        <v>502</v>
      </c>
      <c r="J828">
        <v>514.15</v>
      </c>
      <c r="K828" t="s">
        <v>34</v>
      </c>
      <c r="L828" s="1">
        <v>45407</v>
      </c>
      <c r="M828" s="1">
        <v>45413</v>
      </c>
      <c r="N828" t="s">
        <v>20</v>
      </c>
      <c r="O828">
        <v>151160.1</v>
      </c>
      <c r="P828">
        <f>(stock_supply_chain_data[[#This Row],[Delivery_Date]]-stock_supply_chain_data[[#This Row],[Order_Date]])</f>
        <v>6</v>
      </c>
    </row>
    <row r="829" spans="1:16" x14ac:dyDescent="0.45">
      <c r="A829" t="s">
        <v>892</v>
      </c>
      <c r="B829" t="s">
        <v>79</v>
      </c>
      <c r="C829" t="s">
        <v>44</v>
      </c>
      <c r="D829">
        <v>453.01</v>
      </c>
      <c r="E829" t="s">
        <v>58</v>
      </c>
      <c r="F829">
        <v>14.44</v>
      </c>
      <c r="G829">
        <v>467.45</v>
      </c>
      <c r="H829">
        <v>297</v>
      </c>
      <c r="I829">
        <v>84</v>
      </c>
      <c r="J829">
        <v>577.88</v>
      </c>
      <c r="K829" t="s">
        <v>19</v>
      </c>
      <c r="L829" s="1">
        <v>44978</v>
      </c>
      <c r="M829" s="1">
        <v>44985</v>
      </c>
      <c r="N829" t="s">
        <v>31</v>
      </c>
      <c r="O829">
        <v>171630.36</v>
      </c>
      <c r="P829">
        <f>(stock_supply_chain_data[[#This Row],[Delivery_Date]]-stock_supply_chain_data[[#This Row],[Order_Date]])</f>
        <v>7</v>
      </c>
    </row>
    <row r="830" spans="1:16" x14ac:dyDescent="0.45">
      <c r="A830" t="s">
        <v>893</v>
      </c>
      <c r="B830" t="s">
        <v>77</v>
      </c>
      <c r="C830" t="s">
        <v>75</v>
      </c>
      <c r="D830">
        <v>468.31</v>
      </c>
      <c r="E830" t="s">
        <v>58</v>
      </c>
      <c r="F830">
        <v>51.18</v>
      </c>
      <c r="G830">
        <v>519.49</v>
      </c>
      <c r="H830">
        <v>499</v>
      </c>
      <c r="I830">
        <v>229</v>
      </c>
      <c r="J830">
        <v>739.43</v>
      </c>
      <c r="K830" t="s">
        <v>19</v>
      </c>
      <c r="L830" s="1">
        <v>45441</v>
      </c>
      <c r="M830" s="1">
        <v>45447</v>
      </c>
      <c r="N830" t="s">
        <v>26</v>
      </c>
      <c r="O830">
        <v>368975.57</v>
      </c>
      <c r="P830">
        <f>(stock_supply_chain_data[[#This Row],[Delivery_Date]]-stock_supply_chain_data[[#This Row],[Order_Date]])</f>
        <v>6</v>
      </c>
    </row>
    <row r="831" spans="1:16" x14ac:dyDescent="0.45">
      <c r="A831" t="s">
        <v>894</v>
      </c>
      <c r="B831" t="s">
        <v>48</v>
      </c>
      <c r="C831" t="s">
        <v>49</v>
      </c>
      <c r="D831">
        <v>404.45</v>
      </c>
      <c r="E831" t="s">
        <v>24</v>
      </c>
      <c r="F831">
        <v>14.16</v>
      </c>
      <c r="G831">
        <v>418.61</v>
      </c>
      <c r="H831">
        <v>90</v>
      </c>
      <c r="I831">
        <v>34</v>
      </c>
      <c r="J831">
        <v>532.63</v>
      </c>
      <c r="K831" t="s">
        <v>34</v>
      </c>
      <c r="L831" s="1">
        <v>45039</v>
      </c>
      <c r="M831" s="1">
        <v>45051</v>
      </c>
      <c r="N831" t="s">
        <v>20</v>
      </c>
      <c r="O831">
        <v>47936.7</v>
      </c>
      <c r="P831">
        <f>(stock_supply_chain_data[[#This Row],[Delivery_Date]]-stock_supply_chain_data[[#This Row],[Order_Date]])</f>
        <v>12</v>
      </c>
    </row>
    <row r="832" spans="1:16" x14ac:dyDescent="0.45">
      <c r="A832" t="s">
        <v>895</v>
      </c>
      <c r="B832" t="s">
        <v>74</v>
      </c>
      <c r="C832" t="s">
        <v>75</v>
      </c>
      <c r="D832">
        <v>467.75</v>
      </c>
      <c r="E832" t="s">
        <v>58</v>
      </c>
      <c r="F832">
        <v>97.91</v>
      </c>
      <c r="G832">
        <v>565.66</v>
      </c>
      <c r="H832">
        <v>420</v>
      </c>
      <c r="I832">
        <v>655</v>
      </c>
      <c r="J832">
        <v>701.81</v>
      </c>
      <c r="K832" t="s">
        <v>37</v>
      </c>
      <c r="L832" s="1">
        <v>45289</v>
      </c>
      <c r="M832" s="1">
        <v>45294</v>
      </c>
      <c r="N832" t="s">
        <v>45</v>
      </c>
      <c r="O832">
        <v>294760.2</v>
      </c>
      <c r="P832">
        <f>(stock_supply_chain_data[[#This Row],[Delivery_Date]]-stock_supply_chain_data[[#This Row],[Order_Date]])</f>
        <v>5</v>
      </c>
    </row>
    <row r="833" spans="1:16" x14ac:dyDescent="0.45">
      <c r="A833" t="s">
        <v>896</v>
      </c>
      <c r="B833" t="s">
        <v>67</v>
      </c>
      <c r="C833" t="s">
        <v>44</v>
      </c>
      <c r="D833">
        <v>464.16</v>
      </c>
      <c r="E833" t="s">
        <v>30</v>
      </c>
      <c r="F833">
        <v>56.57</v>
      </c>
      <c r="G833">
        <v>520.73</v>
      </c>
      <c r="H833">
        <v>32</v>
      </c>
      <c r="I833">
        <v>463</v>
      </c>
      <c r="J833">
        <v>628.17999999999995</v>
      </c>
      <c r="K833" t="s">
        <v>34</v>
      </c>
      <c r="L833" s="1">
        <v>45117</v>
      </c>
      <c r="M833" s="1">
        <v>45123</v>
      </c>
      <c r="N833" t="s">
        <v>26</v>
      </c>
      <c r="O833">
        <v>20101.759999999998</v>
      </c>
      <c r="P833">
        <f>(stock_supply_chain_data[[#This Row],[Delivery_Date]]-stock_supply_chain_data[[#This Row],[Order_Date]])</f>
        <v>6</v>
      </c>
    </row>
    <row r="834" spans="1:16" x14ac:dyDescent="0.45">
      <c r="A834" t="s">
        <v>897</v>
      </c>
      <c r="B834" t="s">
        <v>48</v>
      </c>
      <c r="C834" t="s">
        <v>49</v>
      </c>
      <c r="D834">
        <v>126.94</v>
      </c>
      <c r="E834" t="s">
        <v>58</v>
      </c>
      <c r="F834">
        <v>16.82</v>
      </c>
      <c r="G834">
        <v>143.76</v>
      </c>
      <c r="H834">
        <v>140</v>
      </c>
      <c r="I834">
        <v>491</v>
      </c>
      <c r="J834">
        <v>198.05</v>
      </c>
      <c r="K834" t="s">
        <v>34</v>
      </c>
      <c r="L834" s="1">
        <v>45575</v>
      </c>
      <c r="M834" s="1">
        <v>45584</v>
      </c>
      <c r="N834" t="s">
        <v>38</v>
      </c>
      <c r="O834">
        <v>27727</v>
      </c>
      <c r="P834">
        <f>(stock_supply_chain_data[[#This Row],[Delivery_Date]]-stock_supply_chain_data[[#This Row],[Order_Date]])</f>
        <v>9</v>
      </c>
    </row>
    <row r="835" spans="1:16" x14ac:dyDescent="0.45">
      <c r="A835" t="s">
        <v>898</v>
      </c>
      <c r="B835" t="s">
        <v>86</v>
      </c>
      <c r="C835" t="s">
        <v>17</v>
      </c>
      <c r="D835">
        <v>94.25</v>
      </c>
      <c r="E835" t="s">
        <v>58</v>
      </c>
      <c r="F835">
        <v>97.09</v>
      </c>
      <c r="G835">
        <v>191.34</v>
      </c>
      <c r="H835">
        <v>279</v>
      </c>
      <c r="I835">
        <v>490</v>
      </c>
      <c r="J835">
        <v>260.41000000000003</v>
      </c>
      <c r="K835" t="s">
        <v>19</v>
      </c>
      <c r="L835" s="1">
        <v>45008</v>
      </c>
      <c r="M835" s="1">
        <v>45013</v>
      </c>
      <c r="N835" t="s">
        <v>20</v>
      </c>
      <c r="O835">
        <v>72654.39</v>
      </c>
      <c r="P835">
        <f>(stock_supply_chain_data[[#This Row],[Delivery_Date]]-stock_supply_chain_data[[#This Row],[Order_Date]])</f>
        <v>5</v>
      </c>
    </row>
    <row r="836" spans="1:16" x14ac:dyDescent="0.45">
      <c r="A836" t="s">
        <v>899</v>
      </c>
      <c r="B836" t="s">
        <v>77</v>
      </c>
      <c r="C836" t="s">
        <v>75</v>
      </c>
      <c r="D836">
        <v>151.49</v>
      </c>
      <c r="E836" t="s">
        <v>58</v>
      </c>
      <c r="F836">
        <v>91.42</v>
      </c>
      <c r="G836">
        <v>242.91000000000003</v>
      </c>
      <c r="H836">
        <v>346</v>
      </c>
      <c r="I836">
        <v>13</v>
      </c>
      <c r="J836">
        <v>345.37</v>
      </c>
      <c r="K836" t="s">
        <v>19</v>
      </c>
      <c r="L836" s="1">
        <v>45293</v>
      </c>
      <c r="M836" s="1">
        <v>45303</v>
      </c>
      <c r="N836" t="s">
        <v>26</v>
      </c>
      <c r="O836">
        <v>119498.02</v>
      </c>
      <c r="P836">
        <f>(stock_supply_chain_data[[#This Row],[Delivery_Date]]-stock_supply_chain_data[[#This Row],[Order_Date]])</f>
        <v>10</v>
      </c>
    </row>
    <row r="837" spans="1:16" x14ac:dyDescent="0.45">
      <c r="A837" t="s">
        <v>900</v>
      </c>
      <c r="B837" t="s">
        <v>82</v>
      </c>
      <c r="C837" t="s">
        <v>44</v>
      </c>
      <c r="D837">
        <v>428.88</v>
      </c>
      <c r="E837" t="s">
        <v>30</v>
      </c>
      <c r="F837">
        <v>94.89</v>
      </c>
      <c r="G837">
        <v>523.77</v>
      </c>
      <c r="H837">
        <v>175</v>
      </c>
      <c r="I837">
        <v>520</v>
      </c>
      <c r="J837">
        <v>770.22</v>
      </c>
      <c r="K837" t="s">
        <v>34</v>
      </c>
      <c r="L837" s="1">
        <v>45504</v>
      </c>
      <c r="M837" s="1">
        <v>45516</v>
      </c>
      <c r="N837" t="s">
        <v>26</v>
      </c>
      <c r="O837">
        <v>134788.5</v>
      </c>
      <c r="P837">
        <f>(stock_supply_chain_data[[#This Row],[Delivery_Date]]-stock_supply_chain_data[[#This Row],[Order_Date]])</f>
        <v>12</v>
      </c>
    </row>
    <row r="838" spans="1:16" x14ac:dyDescent="0.45">
      <c r="A838" t="s">
        <v>901</v>
      </c>
      <c r="B838" t="s">
        <v>55</v>
      </c>
      <c r="C838" t="s">
        <v>44</v>
      </c>
      <c r="D838">
        <v>22.4</v>
      </c>
      <c r="E838" t="s">
        <v>30</v>
      </c>
      <c r="F838">
        <v>58.27</v>
      </c>
      <c r="G838">
        <v>80.67</v>
      </c>
      <c r="H838">
        <v>320</v>
      </c>
      <c r="I838">
        <v>755</v>
      </c>
      <c r="J838">
        <v>106.27</v>
      </c>
      <c r="K838" t="s">
        <v>41</v>
      </c>
      <c r="L838" s="1">
        <v>45021</v>
      </c>
      <c r="M838" s="1">
        <v>45022</v>
      </c>
      <c r="N838" t="s">
        <v>45</v>
      </c>
      <c r="O838">
        <v>34006.400000000001</v>
      </c>
      <c r="P838">
        <f>(stock_supply_chain_data[[#This Row],[Delivery_Date]]-stock_supply_chain_data[[#This Row],[Order_Date]])</f>
        <v>1</v>
      </c>
    </row>
    <row r="839" spans="1:16" x14ac:dyDescent="0.45">
      <c r="A839" t="s">
        <v>902</v>
      </c>
      <c r="B839" t="s">
        <v>62</v>
      </c>
      <c r="C839" t="s">
        <v>49</v>
      </c>
      <c r="D839">
        <v>329.47</v>
      </c>
      <c r="E839" t="s">
        <v>30</v>
      </c>
      <c r="F839">
        <v>88.54</v>
      </c>
      <c r="G839">
        <v>418.01000000000005</v>
      </c>
      <c r="H839">
        <v>266</v>
      </c>
      <c r="I839">
        <v>939</v>
      </c>
      <c r="J839">
        <v>533.89</v>
      </c>
      <c r="K839" t="s">
        <v>25</v>
      </c>
      <c r="L839" s="1">
        <v>45658</v>
      </c>
      <c r="M839" s="1">
        <v>45659</v>
      </c>
      <c r="N839" t="s">
        <v>26</v>
      </c>
      <c r="O839">
        <v>142014.74</v>
      </c>
      <c r="P839">
        <f>(stock_supply_chain_data[[#This Row],[Delivery_Date]]-stock_supply_chain_data[[#This Row],[Order_Date]])</f>
        <v>1</v>
      </c>
    </row>
    <row r="840" spans="1:16" x14ac:dyDescent="0.45">
      <c r="A840" t="s">
        <v>903</v>
      </c>
      <c r="B840" t="s">
        <v>60</v>
      </c>
      <c r="C840" t="s">
        <v>17</v>
      </c>
      <c r="D840">
        <v>217.22</v>
      </c>
      <c r="E840" t="s">
        <v>24</v>
      </c>
      <c r="F840">
        <v>79.44</v>
      </c>
      <c r="G840">
        <v>296.65999999999997</v>
      </c>
      <c r="H840">
        <v>130</v>
      </c>
      <c r="I840">
        <v>627</v>
      </c>
      <c r="J840">
        <v>442.84</v>
      </c>
      <c r="K840" t="s">
        <v>19</v>
      </c>
      <c r="L840" s="1">
        <v>45554</v>
      </c>
      <c r="M840" s="1">
        <v>45566</v>
      </c>
      <c r="N840" t="s">
        <v>20</v>
      </c>
      <c r="O840">
        <v>57569.2</v>
      </c>
      <c r="P840">
        <f>(stock_supply_chain_data[[#This Row],[Delivery_Date]]-stock_supply_chain_data[[#This Row],[Order_Date]])</f>
        <v>12</v>
      </c>
    </row>
    <row r="841" spans="1:16" x14ac:dyDescent="0.45">
      <c r="A841" t="s">
        <v>904</v>
      </c>
      <c r="B841" t="s">
        <v>67</v>
      </c>
      <c r="C841" t="s">
        <v>44</v>
      </c>
      <c r="D841">
        <v>149.88</v>
      </c>
      <c r="E841" t="s">
        <v>30</v>
      </c>
      <c r="F841">
        <v>7.92</v>
      </c>
      <c r="G841">
        <v>157.79999999999998</v>
      </c>
      <c r="H841">
        <v>342</v>
      </c>
      <c r="I841">
        <v>278</v>
      </c>
      <c r="J841">
        <v>194.25</v>
      </c>
      <c r="K841" t="s">
        <v>41</v>
      </c>
      <c r="L841" s="1">
        <v>45257</v>
      </c>
      <c r="M841" s="1">
        <v>45264</v>
      </c>
      <c r="N841" t="s">
        <v>26</v>
      </c>
      <c r="O841">
        <v>66433.5</v>
      </c>
      <c r="P841">
        <f>(stock_supply_chain_data[[#This Row],[Delivery_Date]]-stock_supply_chain_data[[#This Row],[Order_Date]])</f>
        <v>7</v>
      </c>
    </row>
    <row r="842" spans="1:16" x14ac:dyDescent="0.45">
      <c r="A842" t="s">
        <v>905</v>
      </c>
      <c r="B842" t="s">
        <v>149</v>
      </c>
      <c r="C842" t="s">
        <v>75</v>
      </c>
      <c r="D842">
        <v>126.99</v>
      </c>
      <c r="E842" t="s">
        <v>30</v>
      </c>
      <c r="F842">
        <v>42.74</v>
      </c>
      <c r="G842">
        <v>169.73</v>
      </c>
      <c r="H842">
        <v>115</v>
      </c>
      <c r="I842">
        <v>601</v>
      </c>
      <c r="J842">
        <v>246.81</v>
      </c>
      <c r="K842" t="s">
        <v>41</v>
      </c>
      <c r="L842" s="1">
        <v>45096</v>
      </c>
      <c r="M842" s="1">
        <v>45097</v>
      </c>
      <c r="N842" t="s">
        <v>31</v>
      </c>
      <c r="O842">
        <v>28383.15</v>
      </c>
      <c r="P842">
        <f>(stock_supply_chain_data[[#This Row],[Delivery_Date]]-stock_supply_chain_data[[#This Row],[Order_Date]])</f>
        <v>1</v>
      </c>
    </row>
    <row r="843" spans="1:16" x14ac:dyDescent="0.45">
      <c r="A843" t="s">
        <v>906</v>
      </c>
      <c r="B843" t="s">
        <v>213</v>
      </c>
      <c r="C843" t="s">
        <v>23</v>
      </c>
      <c r="D843">
        <v>283.83999999999997</v>
      </c>
      <c r="E843" t="s">
        <v>58</v>
      </c>
      <c r="F843">
        <v>92.4</v>
      </c>
      <c r="G843">
        <v>376.24</v>
      </c>
      <c r="H843">
        <v>222</v>
      </c>
      <c r="I843">
        <v>956</v>
      </c>
      <c r="J843">
        <v>479.1</v>
      </c>
      <c r="K843" t="s">
        <v>34</v>
      </c>
      <c r="L843" s="1">
        <v>45658</v>
      </c>
      <c r="M843" s="1">
        <v>45669</v>
      </c>
      <c r="N843" t="s">
        <v>38</v>
      </c>
      <c r="O843">
        <v>106360.2</v>
      </c>
      <c r="P843">
        <f>(stock_supply_chain_data[[#This Row],[Delivery_Date]]-stock_supply_chain_data[[#This Row],[Order_Date]])</f>
        <v>11</v>
      </c>
    </row>
    <row r="844" spans="1:16" x14ac:dyDescent="0.45">
      <c r="A844" t="s">
        <v>907</v>
      </c>
      <c r="B844" t="s">
        <v>92</v>
      </c>
      <c r="C844" t="s">
        <v>23</v>
      </c>
      <c r="D844">
        <v>258.94</v>
      </c>
      <c r="E844" t="s">
        <v>18</v>
      </c>
      <c r="F844">
        <v>65.16</v>
      </c>
      <c r="G844">
        <v>324.10000000000002</v>
      </c>
      <c r="H844">
        <v>486</v>
      </c>
      <c r="I844">
        <v>401</v>
      </c>
      <c r="J844">
        <v>447.88</v>
      </c>
      <c r="K844" t="s">
        <v>41</v>
      </c>
      <c r="L844" s="1">
        <v>45130</v>
      </c>
      <c r="M844" s="1">
        <v>45139</v>
      </c>
      <c r="N844" t="s">
        <v>26</v>
      </c>
      <c r="O844">
        <v>217669.68</v>
      </c>
      <c r="P844">
        <f>(stock_supply_chain_data[[#This Row],[Delivery_Date]]-stock_supply_chain_data[[#This Row],[Order_Date]])</f>
        <v>9</v>
      </c>
    </row>
    <row r="845" spans="1:16" x14ac:dyDescent="0.45">
      <c r="A845" t="s">
        <v>908</v>
      </c>
      <c r="B845" t="s">
        <v>57</v>
      </c>
      <c r="C845" t="s">
        <v>29</v>
      </c>
      <c r="D845">
        <v>480.26</v>
      </c>
      <c r="E845" t="s">
        <v>18</v>
      </c>
      <c r="F845">
        <v>24.06</v>
      </c>
      <c r="G845">
        <v>504.32</v>
      </c>
      <c r="H845">
        <v>380</v>
      </c>
      <c r="I845">
        <v>922</v>
      </c>
      <c r="J845">
        <v>670.06</v>
      </c>
      <c r="K845" t="s">
        <v>41</v>
      </c>
      <c r="L845" s="1">
        <v>45604</v>
      </c>
      <c r="M845" s="1">
        <v>45612</v>
      </c>
      <c r="N845" t="s">
        <v>38</v>
      </c>
      <c r="O845">
        <v>254622.8</v>
      </c>
      <c r="P845">
        <f>(stock_supply_chain_data[[#This Row],[Delivery_Date]]-stock_supply_chain_data[[#This Row],[Order_Date]])</f>
        <v>8</v>
      </c>
    </row>
    <row r="846" spans="1:16" x14ac:dyDescent="0.45">
      <c r="A846" t="s">
        <v>909</v>
      </c>
      <c r="B846" t="s">
        <v>55</v>
      </c>
      <c r="C846" t="s">
        <v>44</v>
      </c>
      <c r="D846">
        <v>130.04</v>
      </c>
      <c r="E846" t="s">
        <v>24</v>
      </c>
      <c r="F846">
        <v>45.04</v>
      </c>
      <c r="G846">
        <v>175.07999999999998</v>
      </c>
      <c r="H846">
        <v>269</v>
      </c>
      <c r="I846">
        <v>220</v>
      </c>
      <c r="J846">
        <v>221.43</v>
      </c>
      <c r="K846" t="s">
        <v>41</v>
      </c>
      <c r="L846" s="1">
        <v>45544</v>
      </c>
      <c r="M846" s="1">
        <v>45552</v>
      </c>
      <c r="N846" t="s">
        <v>45</v>
      </c>
      <c r="O846">
        <v>59564.67</v>
      </c>
      <c r="P846">
        <f>(stock_supply_chain_data[[#This Row],[Delivery_Date]]-stock_supply_chain_data[[#This Row],[Order_Date]])</f>
        <v>8</v>
      </c>
    </row>
    <row r="847" spans="1:16" x14ac:dyDescent="0.45">
      <c r="A847" t="s">
        <v>910</v>
      </c>
      <c r="B847" t="s">
        <v>121</v>
      </c>
      <c r="C847" t="s">
        <v>29</v>
      </c>
      <c r="D847">
        <v>473.13</v>
      </c>
      <c r="E847" t="s">
        <v>30</v>
      </c>
      <c r="F847">
        <v>59.91</v>
      </c>
      <c r="G847">
        <v>533.04</v>
      </c>
      <c r="H847">
        <v>330</v>
      </c>
      <c r="I847">
        <v>167</v>
      </c>
      <c r="J847">
        <v>798.86</v>
      </c>
      <c r="K847" t="s">
        <v>19</v>
      </c>
      <c r="L847" s="1">
        <v>45496</v>
      </c>
      <c r="M847" s="1">
        <v>45499</v>
      </c>
      <c r="N847" t="s">
        <v>26</v>
      </c>
      <c r="O847">
        <v>263623.8</v>
      </c>
      <c r="P847">
        <f>(stock_supply_chain_data[[#This Row],[Delivery_Date]]-stock_supply_chain_data[[#This Row],[Order_Date]])</f>
        <v>3</v>
      </c>
    </row>
    <row r="848" spans="1:16" x14ac:dyDescent="0.45">
      <c r="A848" t="s">
        <v>911</v>
      </c>
      <c r="B848" t="s">
        <v>36</v>
      </c>
      <c r="C848" t="s">
        <v>23</v>
      </c>
      <c r="D848">
        <v>97.86</v>
      </c>
      <c r="E848" t="s">
        <v>30</v>
      </c>
      <c r="F848">
        <v>38.43</v>
      </c>
      <c r="G848">
        <v>136.29</v>
      </c>
      <c r="H848">
        <v>273</v>
      </c>
      <c r="I848">
        <v>220</v>
      </c>
      <c r="J848">
        <v>189.59</v>
      </c>
      <c r="K848" t="s">
        <v>25</v>
      </c>
      <c r="L848" s="1">
        <v>45584</v>
      </c>
      <c r="M848" s="1">
        <v>45587</v>
      </c>
      <c r="N848" t="s">
        <v>20</v>
      </c>
      <c r="O848">
        <v>51758.07</v>
      </c>
      <c r="P848">
        <f>(stock_supply_chain_data[[#This Row],[Delivery_Date]]-stock_supply_chain_data[[#This Row],[Order_Date]])</f>
        <v>3</v>
      </c>
    </row>
    <row r="849" spans="1:16" x14ac:dyDescent="0.45">
      <c r="A849" t="s">
        <v>912</v>
      </c>
      <c r="B849" t="s">
        <v>57</v>
      </c>
      <c r="C849" t="s">
        <v>29</v>
      </c>
      <c r="D849">
        <v>272.91000000000003</v>
      </c>
      <c r="E849" t="s">
        <v>30</v>
      </c>
      <c r="F849">
        <v>33.22</v>
      </c>
      <c r="G849">
        <v>306.13</v>
      </c>
      <c r="H849">
        <v>22</v>
      </c>
      <c r="I849">
        <v>34</v>
      </c>
      <c r="J849">
        <v>398.63</v>
      </c>
      <c r="K849" t="s">
        <v>37</v>
      </c>
      <c r="L849" s="1">
        <v>45609</v>
      </c>
      <c r="M849" s="1">
        <v>45622</v>
      </c>
      <c r="N849" t="s">
        <v>45</v>
      </c>
      <c r="O849">
        <v>8769.86</v>
      </c>
      <c r="P849">
        <f>(stock_supply_chain_data[[#This Row],[Delivery_Date]]-stock_supply_chain_data[[#This Row],[Order_Date]])</f>
        <v>13</v>
      </c>
    </row>
    <row r="850" spans="1:16" x14ac:dyDescent="0.45">
      <c r="A850" t="s">
        <v>913</v>
      </c>
      <c r="B850" t="s">
        <v>48</v>
      </c>
      <c r="C850" t="s">
        <v>49</v>
      </c>
      <c r="D850">
        <v>174.27</v>
      </c>
      <c r="E850" t="s">
        <v>30</v>
      </c>
      <c r="F850">
        <v>84.95</v>
      </c>
      <c r="G850">
        <v>259.22000000000003</v>
      </c>
      <c r="H850">
        <v>266</v>
      </c>
      <c r="I850">
        <v>483</v>
      </c>
      <c r="J850">
        <v>328.12</v>
      </c>
      <c r="K850" t="s">
        <v>41</v>
      </c>
      <c r="L850" s="1">
        <v>45214</v>
      </c>
      <c r="M850" s="1">
        <v>45224</v>
      </c>
      <c r="N850" t="s">
        <v>26</v>
      </c>
      <c r="O850">
        <v>87279.92</v>
      </c>
      <c r="P850">
        <f>(stock_supply_chain_data[[#This Row],[Delivery_Date]]-stock_supply_chain_data[[#This Row],[Order_Date]])</f>
        <v>10</v>
      </c>
    </row>
    <row r="851" spans="1:16" x14ac:dyDescent="0.45">
      <c r="A851" t="s">
        <v>914</v>
      </c>
      <c r="B851" t="s">
        <v>82</v>
      </c>
      <c r="C851" t="s">
        <v>44</v>
      </c>
      <c r="D851">
        <v>129.1</v>
      </c>
      <c r="E851" t="s">
        <v>18</v>
      </c>
      <c r="F851">
        <v>32.369999999999997</v>
      </c>
      <c r="G851">
        <v>161.47</v>
      </c>
      <c r="H851">
        <v>424</v>
      </c>
      <c r="I851">
        <v>371</v>
      </c>
      <c r="J851">
        <v>206.17</v>
      </c>
      <c r="K851" t="s">
        <v>37</v>
      </c>
      <c r="L851" s="1">
        <v>44968</v>
      </c>
      <c r="M851" s="1">
        <v>44972</v>
      </c>
      <c r="N851" t="s">
        <v>31</v>
      </c>
      <c r="O851">
        <v>87416.08</v>
      </c>
      <c r="P851">
        <f>(stock_supply_chain_data[[#This Row],[Delivery_Date]]-stock_supply_chain_data[[#This Row],[Order_Date]])</f>
        <v>4</v>
      </c>
    </row>
    <row r="852" spans="1:16" x14ac:dyDescent="0.45">
      <c r="A852" t="s">
        <v>915</v>
      </c>
      <c r="B852" t="s">
        <v>130</v>
      </c>
      <c r="C852" t="s">
        <v>75</v>
      </c>
      <c r="D852">
        <v>215.92</v>
      </c>
      <c r="E852" t="s">
        <v>24</v>
      </c>
      <c r="F852">
        <v>44.89</v>
      </c>
      <c r="G852">
        <v>260.81</v>
      </c>
      <c r="H852">
        <v>226</v>
      </c>
      <c r="I852">
        <v>631</v>
      </c>
      <c r="J852">
        <v>348.06</v>
      </c>
      <c r="K852" t="s">
        <v>19</v>
      </c>
      <c r="L852" s="1">
        <v>45071</v>
      </c>
      <c r="M852" s="1">
        <v>45073</v>
      </c>
      <c r="N852" t="s">
        <v>45</v>
      </c>
      <c r="O852">
        <v>78661.56</v>
      </c>
      <c r="P852">
        <f>(stock_supply_chain_data[[#This Row],[Delivery_Date]]-stock_supply_chain_data[[#This Row],[Order_Date]])</f>
        <v>2</v>
      </c>
    </row>
    <row r="853" spans="1:16" x14ac:dyDescent="0.45">
      <c r="A853" t="s">
        <v>916</v>
      </c>
      <c r="B853" t="s">
        <v>213</v>
      </c>
      <c r="C853" t="s">
        <v>23</v>
      </c>
      <c r="D853">
        <v>211.08</v>
      </c>
      <c r="E853" t="s">
        <v>30</v>
      </c>
      <c r="F853">
        <v>83.58</v>
      </c>
      <c r="G853">
        <v>294.66000000000003</v>
      </c>
      <c r="H853">
        <v>297</v>
      </c>
      <c r="I853">
        <v>170</v>
      </c>
      <c r="J853">
        <v>404.61</v>
      </c>
      <c r="K853" t="s">
        <v>41</v>
      </c>
      <c r="L853" s="1">
        <v>45508</v>
      </c>
      <c r="M853" s="1">
        <v>45521</v>
      </c>
      <c r="N853" t="s">
        <v>45</v>
      </c>
      <c r="O853">
        <v>120169.17</v>
      </c>
      <c r="P853">
        <f>(stock_supply_chain_data[[#This Row],[Delivery_Date]]-stock_supply_chain_data[[#This Row],[Order_Date]])</f>
        <v>13</v>
      </c>
    </row>
    <row r="854" spans="1:16" x14ac:dyDescent="0.45">
      <c r="A854" t="s">
        <v>917</v>
      </c>
      <c r="B854" t="s">
        <v>123</v>
      </c>
      <c r="C854" t="s">
        <v>75</v>
      </c>
      <c r="D854">
        <v>26.16</v>
      </c>
      <c r="E854" t="s">
        <v>30</v>
      </c>
      <c r="F854">
        <v>29.42</v>
      </c>
      <c r="G854">
        <v>55.58</v>
      </c>
      <c r="H854">
        <v>475</v>
      </c>
      <c r="I854">
        <v>322</v>
      </c>
      <c r="J854">
        <v>70.53</v>
      </c>
      <c r="K854" t="s">
        <v>25</v>
      </c>
      <c r="L854" s="1">
        <v>45553</v>
      </c>
      <c r="M854" s="1">
        <v>45559</v>
      </c>
      <c r="N854" t="s">
        <v>38</v>
      </c>
      <c r="O854">
        <v>33501.75</v>
      </c>
      <c r="P854">
        <f>(stock_supply_chain_data[[#This Row],[Delivery_Date]]-stock_supply_chain_data[[#This Row],[Order_Date]])</f>
        <v>6</v>
      </c>
    </row>
    <row r="855" spans="1:16" x14ac:dyDescent="0.45">
      <c r="A855" t="s">
        <v>918</v>
      </c>
      <c r="B855" t="s">
        <v>28</v>
      </c>
      <c r="C855" t="s">
        <v>29</v>
      </c>
      <c r="D855">
        <v>90.86</v>
      </c>
      <c r="E855" t="s">
        <v>24</v>
      </c>
      <c r="F855">
        <v>94.96</v>
      </c>
      <c r="G855">
        <v>185.82</v>
      </c>
      <c r="H855">
        <v>319</v>
      </c>
      <c r="I855">
        <v>960</v>
      </c>
      <c r="J855">
        <v>249.41</v>
      </c>
      <c r="K855" t="s">
        <v>34</v>
      </c>
      <c r="L855" s="1">
        <v>45095</v>
      </c>
      <c r="M855" s="1">
        <v>45109</v>
      </c>
      <c r="N855" t="s">
        <v>20</v>
      </c>
      <c r="O855">
        <v>79561.789999999994</v>
      </c>
      <c r="P855">
        <f>(stock_supply_chain_data[[#This Row],[Delivery_Date]]-stock_supply_chain_data[[#This Row],[Order_Date]])</f>
        <v>14</v>
      </c>
    </row>
    <row r="856" spans="1:16" x14ac:dyDescent="0.45">
      <c r="A856" t="s">
        <v>919</v>
      </c>
      <c r="B856" t="s">
        <v>123</v>
      </c>
      <c r="C856" t="s">
        <v>75</v>
      </c>
      <c r="D856">
        <v>323.35000000000002</v>
      </c>
      <c r="E856" t="s">
        <v>30</v>
      </c>
      <c r="F856">
        <v>34.74</v>
      </c>
      <c r="G856">
        <v>358.09000000000003</v>
      </c>
      <c r="H856">
        <v>455</v>
      </c>
      <c r="I856">
        <v>704</v>
      </c>
      <c r="J856">
        <v>481.15</v>
      </c>
      <c r="K856" t="s">
        <v>19</v>
      </c>
      <c r="L856" s="1">
        <v>45420</v>
      </c>
      <c r="M856" s="1">
        <v>45429</v>
      </c>
      <c r="N856" t="s">
        <v>26</v>
      </c>
      <c r="O856">
        <v>218923.25</v>
      </c>
      <c r="P856">
        <f>(stock_supply_chain_data[[#This Row],[Delivery_Date]]-stock_supply_chain_data[[#This Row],[Order_Date]])</f>
        <v>9</v>
      </c>
    </row>
    <row r="857" spans="1:16" x14ac:dyDescent="0.45">
      <c r="A857" t="s">
        <v>920</v>
      </c>
      <c r="B857" t="s">
        <v>112</v>
      </c>
      <c r="C857" t="s">
        <v>49</v>
      </c>
      <c r="D857">
        <v>103.7</v>
      </c>
      <c r="E857" t="s">
        <v>18</v>
      </c>
      <c r="F857">
        <v>5.19</v>
      </c>
      <c r="G857">
        <v>108.89</v>
      </c>
      <c r="H857">
        <v>453</v>
      </c>
      <c r="I857">
        <v>130</v>
      </c>
      <c r="J857">
        <v>155.11000000000001</v>
      </c>
      <c r="K857" t="s">
        <v>41</v>
      </c>
      <c r="L857" s="1">
        <v>45508</v>
      </c>
      <c r="M857" s="1">
        <v>45515</v>
      </c>
      <c r="N857" t="s">
        <v>20</v>
      </c>
      <c r="O857">
        <v>70264.83</v>
      </c>
      <c r="P857">
        <f>(stock_supply_chain_data[[#This Row],[Delivery_Date]]-stock_supply_chain_data[[#This Row],[Order_Date]])</f>
        <v>7</v>
      </c>
    </row>
    <row r="858" spans="1:16" x14ac:dyDescent="0.45">
      <c r="A858" t="s">
        <v>921</v>
      </c>
      <c r="B858" t="s">
        <v>40</v>
      </c>
      <c r="C858" t="s">
        <v>17</v>
      </c>
      <c r="D858">
        <v>475.94</v>
      </c>
      <c r="E858" t="s">
        <v>24</v>
      </c>
      <c r="F858">
        <v>62.28</v>
      </c>
      <c r="G858">
        <v>538.22</v>
      </c>
      <c r="H858">
        <v>491</v>
      </c>
      <c r="I858">
        <v>738</v>
      </c>
      <c r="J858">
        <v>758.69</v>
      </c>
      <c r="K858" t="s">
        <v>41</v>
      </c>
      <c r="L858" s="1">
        <v>45514</v>
      </c>
      <c r="M858" s="1">
        <v>45516</v>
      </c>
      <c r="N858" t="s">
        <v>26</v>
      </c>
      <c r="O858">
        <v>372516.79</v>
      </c>
      <c r="P858">
        <f>(stock_supply_chain_data[[#This Row],[Delivery_Date]]-stock_supply_chain_data[[#This Row],[Order_Date]])</f>
        <v>2</v>
      </c>
    </row>
    <row r="859" spans="1:16" x14ac:dyDescent="0.45">
      <c r="A859" t="s">
        <v>922</v>
      </c>
      <c r="B859" t="s">
        <v>213</v>
      </c>
      <c r="C859" t="s">
        <v>23</v>
      </c>
      <c r="D859">
        <v>454.96</v>
      </c>
      <c r="E859" t="s">
        <v>58</v>
      </c>
      <c r="F859">
        <v>9.7899999999999991</v>
      </c>
      <c r="G859">
        <v>464.75</v>
      </c>
      <c r="H859">
        <v>171</v>
      </c>
      <c r="I859">
        <v>567</v>
      </c>
      <c r="J859">
        <v>628.19000000000005</v>
      </c>
      <c r="K859" t="s">
        <v>19</v>
      </c>
      <c r="L859" s="1">
        <v>45128</v>
      </c>
      <c r="M859" s="1">
        <v>45135</v>
      </c>
      <c r="N859" t="s">
        <v>45</v>
      </c>
      <c r="O859">
        <v>107420.49</v>
      </c>
      <c r="P859">
        <f>(stock_supply_chain_data[[#This Row],[Delivery_Date]]-stock_supply_chain_data[[#This Row],[Order_Date]])</f>
        <v>7</v>
      </c>
    </row>
    <row r="860" spans="1:16" x14ac:dyDescent="0.45">
      <c r="A860" t="s">
        <v>923</v>
      </c>
      <c r="B860" t="s">
        <v>40</v>
      </c>
      <c r="C860" t="s">
        <v>17</v>
      </c>
      <c r="D860">
        <v>84.57</v>
      </c>
      <c r="E860" t="s">
        <v>18</v>
      </c>
      <c r="F860">
        <v>17.3</v>
      </c>
      <c r="G860">
        <v>101.86999999999999</v>
      </c>
      <c r="H860">
        <v>343</v>
      </c>
      <c r="I860">
        <v>373</v>
      </c>
      <c r="J860">
        <v>142.87</v>
      </c>
      <c r="K860" t="s">
        <v>19</v>
      </c>
      <c r="L860" s="1">
        <v>45358</v>
      </c>
      <c r="M860" s="1">
        <v>45362</v>
      </c>
      <c r="N860" t="s">
        <v>38</v>
      </c>
      <c r="O860">
        <v>49004.41</v>
      </c>
      <c r="P860">
        <f>(stock_supply_chain_data[[#This Row],[Delivery_Date]]-stock_supply_chain_data[[#This Row],[Order_Date]])</f>
        <v>4</v>
      </c>
    </row>
    <row r="861" spans="1:16" x14ac:dyDescent="0.45">
      <c r="A861" t="s">
        <v>924</v>
      </c>
      <c r="B861" t="s">
        <v>62</v>
      </c>
      <c r="C861" t="s">
        <v>49</v>
      </c>
      <c r="D861">
        <v>430.82</v>
      </c>
      <c r="E861" t="s">
        <v>58</v>
      </c>
      <c r="F861">
        <v>28.64</v>
      </c>
      <c r="G861">
        <v>459.46</v>
      </c>
      <c r="H861">
        <v>113</v>
      </c>
      <c r="I861">
        <v>181</v>
      </c>
      <c r="J861">
        <v>644.72</v>
      </c>
      <c r="K861" t="s">
        <v>37</v>
      </c>
      <c r="L861" s="1">
        <v>45510</v>
      </c>
      <c r="M861" s="1">
        <v>45524</v>
      </c>
      <c r="N861" t="s">
        <v>45</v>
      </c>
      <c r="O861">
        <v>72853.36</v>
      </c>
      <c r="P861">
        <f>(stock_supply_chain_data[[#This Row],[Delivery_Date]]-stock_supply_chain_data[[#This Row],[Order_Date]])</f>
        <v>14</v>
      </c>
    </row>
    <row r="862" spans="1:16" x14ac:dyDescent="0.45">
      <c r="A862" t="s">
        <v>925</v>
      </c>
      <c r="B862" t="s">
        <v>92</v>
      </c>
      <c r="C862" t="s">
        <v>23</v>
      </c>
      <c r="D862">
        <v>299.72000000000003</v>
      </c>
      <c r="E862" t="s">
        <v>30</v>
      </c>
      <c r="F862">
        <v>14.83</v>
      </c>
      <c r="G862">
        <v>314.55</v>
      </c>
      <c r="H862">
        <v>366</v>
      </c>
      <c r="I862">
        <v>671</v>
      </c>
      <c r="J862">
        <v>394.69</v>
      </c>
      <c r="K862" t="s">
        <v>19</v>
      </c>
      <c r="L862" s="1">
        <v>45466</v>
      </c>
      <c r="M862" s="1">
        <v>45480</v>
      </c>
      <c r="N862" t="s">
        <v>38</v>
      </c>
      <c r="O862">
        <v>144456.54</v>
      </c>
      <c r="P862">
        <f>(stock_supply_chain_data[[#This Row],[Delivery_Date]]-stock_supply_chain_data[[#This Row],[Order_Date]])</f>
        <v>14</v>
      </c>
    </row>
    <row r="863" spans="1:16" x14ac:dyDescent="0.45">
      <c r="A863" t="s">
        <v>926</v>
      </c>
      <c r="B863" t="s">
        <v>82</v>
      </c>
      <c r="C863" t="s">
        <v>44</v>
      </c>
      <c r="D863">
        <v>328.55</v>
      </c>
      <c r="E863" t="s">
        <v>58</v>
      </c>
      <c r="F863">
        <v>5.88</v>
      </c>
      <c r="G863">
        <v>334.43</v>
      </c>
      <c r="H863">
        <v>141</v>
      </c>
      <c r="I863">
        <v>273</v>
      </c>
      <c r="J863">
        <v>464.81</v>
      </c>
      <c r="K863" t="s">
        <v>37</v>
      </c>
      <c r="L863" s="1">
        <v>45055</v>
      </c>
      <c r="M863" s="1">
        <v>45057</v>
      </c>
      <c r="N863" t="s">
        <v>38</v>
      </c>
      <c r="O863">
        <v>65538.210000000006</v>
      </c>
      <c r="P863">
        <f>(stock_supply_chain_data[[#This Row],[Delivery_Date]]-stock_supply_chain_data[[#This Row],[Order_Date]])</f>
        <v>2</v>
      </c>
    </row>
    <row r="864" spans="1:16" x14ac:dyDescent="0.45">
      <c r="A864" t="s">
        <v>927</v>
      </c>
      <c r="B864" t="s">
        <v>43</v>
      </c>
      <c r="C864" t="s">
        <v>44</v>
      </c>
      <c r="D864">
        <v>182.25</v>
      </c>
      <c r="E864" t="s">
        <v>30</v>
      </c>
      <c r="F864">
        <v>78.849999999999994</v>
      </c>
      <c r="G864">
        <v>261.10000000000002</v>
      </c>
      <c r="H864">
        <v>121</v>
      </c>
      <c r="I864">
        <v>560</v>
      </c>
      <c r="J864">
        <v>325.91000000000003</v>
      </c>
      <c r="K864" t="s">
        <v>34</v>
      </c>
      <c r="L864" s="1">
        <v>45631</v>
      </c>
      <c r="M864" s="1">
        <v>45632</v>
      </c>
      <c r="N864" t="s">
        <v>38</v>
      </c>
      <c r="O864">
        <v>39435.11</v>
      </c>
      <c r="P864">
        <f>(stock_supply_chain_data[[#This Row],[Delivery_Date]]-stock_supply_chain_data[[#This Row],[Order_Date]])</f>
        <v>1</v>
      </c>
    </row>
    <row r="865" spans="1:16" x14ac:dyDescent="0.45">
      <c r="A865" t="s">
        <v>928</v>
      </c>
      <c r="B865" t="s">
        <v>149</v>
      </c>
      <c r="C865" t="s">
        <v>75</v>
      </c>
      <c r="D865">
        <v>406.31</v>
      </c>
      <c r="E865" t="s">
        <v>30</v>
      </c>
      <c r="F865">
        <v>36.700000000000003</v>
      </c>
      <c r="G865">
        <v>443.01</v>
      </c>
      <c r="H865">
        <v>451</v>
      </c>
      <c r="I865">
        <v>795</v>
      </c>
      <c r="J865">
        <v>540.25</v>
      </c>
      <c r="K865" t="s">
        <v>41</v>
      </c>
      <c r="L865" s="1">
        <v>44936</v>
      </c>
      <c r="M865" s="1">
        <v>44944</v>
      </c>
      <c r="N865" t="s">
        <v>26</v>
      </c>
      <c r="O865">
        <v>243652.75</v>
      </c>
      <c r="P865">
        <f>(stock_supply_chain_data[[#This Row],[Delivery_Date]]-stock_supply_chain_data[[#This Row],[Order_Date]])</f>
        <v>8</v>
      </c>
    </row>
    <row r="866" spans="1:16" x14ac:dyDescent="0.45">
      <c r="A866" t="s">
        <v>929</v>
      </c>
      <c r="B866" t="s">
        <v>119</v>
      </c>
      <c r="C866" t="s">
        <v>49</v>
      </c>
      <c r="D866">
        <v>71.099999999999994</v>
      </c>
      <c r="E866" t="s">
        <v>24</v>
      </c>
      <c r="F866">
        <v>67.5</v>
      </c>
      <c r="G866">
        <v>138.6</v>
      </c>
      <c r="H866">
        <v>226</v>
      </c>
      <c r="I866">
        <v>577</v>
      </c>
      <c r="J866">
        <v>187</v>
      </c>
      <c r="K866" t="s">
        <v>25</v>
      </c>
      <c r="L866" s="1">
        <v>45146</v>
      </c>
      <c r="M866" s="1">
        <v>45160</v>
      </c>
      <c r="N866" t="s">
        <v>26</v>
      </c>
      <c r="O866">
        <v>42262</v>
      </c>
      <c r="P866">
        <f>(stock_supply_chain_data[[#This Row],[Delivery_Date]]-stock_supply_chain_data[[#This Row],[Order_Date]])</f>
        <v>14</v>
      </c>
    </row>
    <row r="867" spans="1:16" x14ac:dyDescent="0.45">
      <c r="A867" t="s">
        <v>930</v>
      </c>
      <c r="B867" t="s">
        <v>48</v>
      </c>
      <c r="C867" t="s">
        <v>49</v>
      </c>
      <c r="D867">
        <v>459.68</v>
      </c>
      <c r="E867" t="s">
        <v>24</v>
      </c>
      <c r="F867">
        <v>31.37</v>
      </c>
      <c r="G867">
        <v>491.05</v>
      </c>
      <c r="H867">
        <v>185</v>
      </c>
      <c r="I867">
        <v>439</v>
      </c>
      <c r="J867">
        <v>615.28</v>
      </c>
      <c r="K867" t="s">
        <v>25</v>
      </c>
      <c r="L867" s="1">
        <v>45419</v>
      </c>
      <c r="M867" s="1">
        <v>45428</v>
      </c>
      <c r="N867" t="s">
        <v>31</v>
      </c>
      <c r="O867">
        <v>113826.8</v>
      </c>
      <c r="P867">
        <f>(stock_supply_chain_data[[#This Row],[Delivery_Date]]-stock_supply_chain_data[[#This Row],[Order_Date]])</f>
        <v>9</v>
      </c>
    </row>
    <row r="868" spans="1:16" x14ac:dyDescent="0.45">
      <c r="A868" t="s">
        <v>931</v>
      </c>
      <c r="B868" t="s">
        <v>57</v>
      </c>
      <c r="C868" t="s">
        <v>29</v>
      </c>
      <c r="D868">
        <v>232.06</v>
      </c>
      <c r="E868" t="s">
        <v>24</v>
      </c>
      <c r="F868">
        <v>88.53</v>
      </c>
      <c r="G868">
        <v>320.59000000000003</v>
      </c>
      <c r="H868">
        <v>337</v>
      </c>
      <c r="I868">
        <v>905</v>
      </c>
      <c r="J868">
        <v>434</v>
      </c>
      <c r="K868" t="s">
        <v>34</v>
      </c>
      <c r="L868" s="1">
        <v>45567</v>
      </c>
      <c r="M868" s="1">
        <v>45580</v>
      </c>
      <c r="N868" t="s">
        <v>20</v>
      </c>
      <c r="O868">
        <v>146258</v>
      </c>
      <c r="P868">
        <f>(stock_supply_chain_data[[#This Row],[Delivery_Date]]-stock_supply_chain_data[[#This Row],[Order_Date]])</f>
        <v>13</v>
      </c>
    </row>
    <row r="869" spans="1:16" x14ac:dyDescent="0.45">
      <c r="A869" t="s">
        <v>932</v>
      </c>
      <c r="B869" t="s">
        <v>22</v>
      </c>
      <c r="C869" t="s">
        <v>23</v>
      </c>
      <c r="D869">
        <v>399.73</v>
      </c>
      <c r="E869" t="s">
        <v>24</v>
      </c>
      <c r="F869">
        <v>52.89</v>
      </c>
      <c r="G869">
        <v>452.62</v>
      </c>
      <c r="H869">
        <v>102</v>
      </c>
      <c r="I869">
        <v>572</v>
      </c>
      <c r="J869">
        <v>608.22</v>
      </c>
      <c r="K869" t="s">
        <v>37</v>
      </c>
      <c r="L869" s="1">
        <v>44978</v>
      </c>
      <c r="M869" s="1">
        <v>44979</v>
      </c>
      <c r="N869" t="s">
        <v>31</v>
      </c>
      <c r="O869">
        <v>62038.44</v>
      </c>
      <c r="P869">
        <f>(stock_supply_chain_data[[#This Row],[Delivery_Date]]-stock_supply_chain_data[[#This Row],[Order_Date]])</f>
        <v>1</v>
      </c>
    </row>
    <row r="870" spans="1:16" x14ac:dyDescent="0.45">
      <c r="A870" t="s">
        <v>933</v>
      </c>
      <c r="B870" t="s">
        <v>92</v>
      </c>
      <c r="C870" t="s">
        <v>23</v>
      </c>
      <c r="D870">
        <v>334.81</v>
      </c>
      <c r="E870" t="s">
        <v>18</v>
      </c>
      <c r="F870">
        <v>85.49</v>
      </c>
      <c r="G870">
        <v>420.3</v>
      </c>
      <c r="H870">
        <v>317</v>
      </c>
      <c r="I870">
        <v>813</v>
      </c>
      <c r="J870">
        <v>598.87</v>
      </c>
      <c r="K870" t="s">
        <v>37</v>
      </c>
      <c r="L870" s="1">
        <v>45494</v>
      </c>
      <c r="M870" s="1">
        <v>45499</v>
      </c>
      <c r="N870" t="s">
        <v>38</v>
      </c>
      <c r="O870">
        <v>189841.79</v>
      </c>
      <c r="P870">
        <f>(stock_supply_chain_data[[#This Row],[Delivery_Date]]-stock_supply_chain_data[[#This Row],[Order_Date]])</f>
        <v>5</v>
      </c>
    </row>
    <row r="871" spans="1:16" x14ac:dyDescent="0.45">
      <c r="A871" t="s">
        <v>934</v>
      </c>
      <c r="B871" t="s">
        <v>48</v>
      </c>
      <c r="C871" t="s">
        <v>49</v>
      </c>
      <c r="D871">
        <v>424.27</v>
      </c>
      <c r="E871" t="s">
        <v>58</v>
      </c>
      <c r="F871">
        <v>84.24</v>
      </c>
      <c r="G871">
        <v>508.51</v>
      </c>
      <c r="H871">
        <v>232</v>
      </c>
      <c r="I871">
        <v>764</v>
      </c>
      <c r="J871">
        <v>669.32</v>
      </c>
      <c r="K871" t="s">
        <v>37</v>
      </c>
      <c r="L871" s="1">
        <v>45535</v>
      </c>
      <c r="M871" s="1">
        <v>45548</v>
      </c>
      <c r="N871" t="s">
        <v>31</v>
      </c>
      <c r="O871">
        <v>155282.23999999999</v>
      </c>
      <c r="P871">
        <f>(stock_supply_chain_data[[#This Row],[Delivery_Date]]-stock_supply_chain_data[[#This Row],[Order_Date]])</f>
        <v>13</v>
      </c>
    </row>
    <row r="872" spans="1:16" x14ac:dyDescent="0.45">
      <c r="A872" t="s">
        <v>935</v>
      </c>
      <c r="B872" t="s">
        <v>33</v>
      </c>
      <c r="C872" t="s">
        <v>29</v>
      </c>
      <c r="D872">
        <v>259.85000000000002</v>
      </c>
      <c r="E872" t="s">
        <v>24</v>
      </c>
      <c r="F872">
        <v>34.130000000000003</v>
      </c>
      <c r="G872">
        <v>293.98</v>
      </c>
      <c r="H872">
        <v>88</v>
      </c>
      <c r="I872">
        <v>437</v>
      </c>
      <c r="J872">
        <v>386.95</v>
      </c>
      <c r="K872" t="s">
        <v>25</v>
      </c>
      <c r="L872" s="1">
        <v>45493</v>
      </c>
      <c r="M872" s="1">
        <v>45500</v>
      </c>
      <c r="N872" t="s">
        <v>31</v>
      </c>
      <c r="O872">
        <v>34051.599999999999</v>
      </c>
      <c r="P872">
        <f>(stock_supply_chain_data[[#This Row],[Delivery_Date]]-stock_supply_chain_data[[#This Row],[Order_Date]])</f>
        <v>7</v>
      </c>
    </row>
    <row r="873" spans="1:16" x14ac:dyDescent="0.45">
      <c r="A873" t="s">
        <v>936</v>
      </c>
      <c r="B873" t="s">
        <v>119</v>
      </c>
      <c r="C873" t="s">
        <v>49</v>
      </c>
      <c r="D873">
        <v>28.31</v>
      </c>
      <c r="E873" t="s">
        <v>24</v>
      </c>
      <c r="F873">
        <v>35.6</v>
      </c>
      <c r="G873">
        <v>63.91</v>
      </c>
      <c r="H873">
        <v>336</v>
      </c>
      <c r="I873">
        <v>921</v>
      </c>
      <c r="J873">
        <v>78.319999999999993</v>
      </c>
      <c r="K873" t="s">
        <v>34</v>
      </c>
      <c r="L873" s="1">
        <v>45285</v>
      </c>
      <c r="M873" s="1">
        <v>45289</v>
      </c>
      <c r="N873" t="s">
        <v>26</v>
      </c>
      <c r="O873">
        <v>26315.52</v>
      </c>
      <c r="P873">
        <f>(stock_supply_chain_data[[#This Row],[Delivery_Date]]-stock_supply_chain_data[[#This Row],[Order_Date]])</f>
        <v>4</v>
      </c>
    </row>
    <row r="874" spans="1:16" x14ac:dyDescent="0.45">
      <c r="A874" t="s">
        <v>937</v>
      </c>
      <c r="B874" t="s">
        <v>119</v>
      </c>
      <c r="C874" t="s">
        <v>49</v>
      </c>
      <c r="D874">
        <v>465.54</v>
      </c>
      <c r="E874" t="s">
        <v>58</v>
      </c>
      <c r="F874">
        <v>5.89</v>
      </c>
      <c r="G874">
        <v>471.43</v>
      </c>
      <c r="H874">
        <v>431</v>
      </c>
      <c r="I874">
        <v>409</v>
      </c>
      <c r="J874">
        <v>701.66</v>
      </c>
      <c r="K874" t="s">
        <v>41</v>
      </c>
      <c r="L874" s="1">
        <v>45461</v>
      </c>
      <c r="M874" s="1">
        <v>45474</v>
      </c>
      <c r="N874" t="s">
        <v>31</v>
      </c>
      <c r="O874">
        <v>302415.46000000002</v>
      </c>
      <c r="P874">
        <f>(stock_supply_chain_data[[#This Row],[Delivery_Date]]-stock_supply_chain_data[[#This Row],[Order_Date]])</f>
        <v>13</v>
      </c>
    </row>
    <row r="875" spans="1:16" x14ac:dyDescent="0.45">
      <c r="A875" t="s">
        <v>938</v>
      </c>
      <c r="B875" t="s">
        <v>112</v>
      </c>
      <c r="C875" t="s">
        <v>49</v>
      </c>
      <c r="D875">
        <v>90.18</v>
      </c>
      <c r="E875" t="s">
        <v>30</v>
      </c>
      <c r="F875">
        <v>32.07</v>
      </c>
      <c r="G875">
        <v>122.25</v>
      </c>
      <c r="H875">
        <v>100</v>
      </c>
      <c r="I875">
        <v>667</v>
      </c>
      <c r="J875">
        <v>148.34</v>
      </c>
      <c r="K875" t="s">
        <v>34</v>
      </c>
      <c r="L875" s="1">
        <v>45270</v>
      </c>
      <c r="M875" s="1">
        <v>45278</v>
      </c>
      <c r="N875" t="s">
        <v>45</v>
      </c>
      <c r="O875">
        <v>14834</v>
      </c>
      <c r="P875">
        <f>(stock_supply_chain_data[[#This Row],[Delivery_Date]]-stock_supply_chain_data[[#This Row],[Order_Date]])</f>
        <v>8</v>
      </c>
    </row>
    <row r="876" spans="1:16" x14ac:dyDescent="0.45">
      <c r="A876" t="s">
        <v>939</v>
      </c>
      <c r="B876" t="s">
        <v>36</v>
      </c>
      <c r="C876" t="s">
        <v>23</v>
      </c>
      <c r="D876">
        <v>372.88</v>
      </c>
      <c r="E876" t="s">
        <v>24</v>
      </c>
      <c r="F876">
        <v>76.11</v>
      </c>
      <c r="G876">
        <v>448.99</v>
      </c>
      <c r="H876">
        <v>395</v>
      </c>
      <c r="I876">
        <v>773</v>
      </c>
      <c r="J876">
        <v>603.03</v>
      </c>
      <c r="K876" t="s">
        <v>19</v>
      </c>
      <c r="L876" s="1">
        <v>45231</v>
      </c>
      <c r="M876" s="1">
        <v>45242</v>
      </c>
      <c r="N876" t="s">
        <v>20</v>
      </c>
      <c r="O876">
        <v>238196.85</v>
      </c>
      <c r="P876">
        <f>(stock_supply_chain_data[[#This Row],[Delivery_Date]]-stock_supply_chain_data[[#This Row],[Order_Date]])</f>
        <v>11</v>
      </c>
    </row>
    <row r="877" spans="1:16" x14ac:dyDescent="0.45">
      <c r="A877" t="s">
        <v>940</v>
      </c>
      <c r="B877" t="s">
        <v>86</v>
      </c>
      <c r="C877" t="s">
        <v>17</v>
      </c>
      <c r="D877">
        <v>193.48</v>
      </c>
      <c r="E877" t="s">
        <v>18</v>
      </c>
      <c r="F877">
        <v>14.81</v>
      </c>
      <c r="G877">
        <v>208.29</v>
      </c>
      <c r="H877">
        <v>329</v>
      </c>
      <c r="I877">
        <v>44</v>
      </c>
      <c r="J877">
        <v>260.72000000000003</v>
      </c>
      <c r="K877" t="s">
        <v>19</v>
      </c>
      <c r="L877" s="1">
        <v>45507</v>
      </c>
      <c r="M877" s="1">
        <v>45508</v>
      </c>
      <c r="N877" t="s">
        <v>31</v>
      </c>
      <c r="O877">
        <v>85776.88</v>
      </c>
      <c r="P877">
        <f>(stock_supply_chain_data[[#This Row],[Delivery_Date]]-stock_supply_chain_data[[#This Row],[Order_Date]])</f>
        <v>1</v>
      </c>
    </row>
    <row r="878" spans="1:16" x14ac:dyDescent="0.45">
      <c r="A878" t="s">
        <v>941</v>
      </c>
      <c r="B878" t="s">
        <v>28</v>
      </c>
      <c r="C878" t="s">
        <v>29</v>
      </c>
      <c r="D878">
        <v>169.57</v>
      </c>
      <c r="E878" t="s">
        <v>30</v>
      </c>
      <c r="F878">
        <v>16.63</v>
      </c>
      <c r="G878">
        <v>186.2</v>
      </c>
      <c r="H878">
        <v>244</v>
      </c>
      <c r="I878">
        <v>520</v>
      </c>
      <c r="J878">
        <v>259.33999999999997</v>
      </c>
      <c r="K878" t="s">
        <v>41</v>
      </c>
      <c r="L878" s="1">
        <v>44997</v>
      </c>
      <c r="M878" s="1">
        <v>45011</v>
      </c>
      <c r="N878" t="s">
        <v>31</v>
      </c>
      <c r="O878">
        <v>63278.96</v>
      </c>
      <c r="P878">
        <f>(stock_supply_chain_data[[#This Row],[Delivery_Date]]-stock_supply_chain_data[[#This Row],[Order_Date]])</f>
        <v>14</v>
      </c>
    </row>
    <row r="879" spans="1:16" x14ac:dyDescent="0.45">
      <c r="A879" t="s">
        <v>942</v>
      </c>
      <c r="B879" t="s">
        <v>22</v>
      </c>
      <c r="C879" t="s">
        <v>23</v>
      </c>
      <c r="D879">
        <v>476.87</v>
      </c>
      <c r="E879" t="s">
        <v>18</v>
      </c>
      <c r="F879">
        <v>13.31</v>
      </c>
      <c r="G879">
        <v>490.18</v>
      </c>
      <c r="H879">
        <v>357</v>
      </c>
      <c r="I879">
        <v>140</v>
      </c>
      <c r="J879">
        <v>663.64</v>
      </c>
      <c r="K879" t="s">
        <v>19</v>
      </c>
      <c r="L879" s="1">
        <v>45094</v>
      </c>
      <c r="M879" s="1">
        <v>45098</v>
      </c>
      <c r="N879" t="s">
        <v>26</v>
      </c>
      <c r="O879">
        <v>236919.48</v>
      </c>
      <c r="P879">
        <f>(stock_supply_chain_data[[#This Row],[Delivery_Date]]-stock_supply_chain_data[[#This Row],[Order_Date]])</f>
        <v>4</v>
      </c>
    </row>
    <row r="880" spans="1:16" x14ac:dyDescent="0.45">
      <c r="A880" t="s">
        <v>943</v>
      </c>
      <c r="B880" t="s">
        <v>213</v>
      </c>
      <c r="C880" t="s">
        <v>23</v>
      </c>
      <c r="D880">
        <v>445.12</v>
      </c>
      <c r="E880" t="s">
        <v>58</v>
      </c>
      <c r="F880">
        <v>59.92</v>
      </c>
      <c r="G880">
        <v>505.04</v>
      </c>
      <c r="H880">
        <v>322</v>
      </c>
      <c r="I880">
        <v>620</v>
      </c>
      <c r="J880">
        <v>654.47</v>
      </c>
      <c r="K880" t="s">
        <v>19</v>
      </c>
      <c r="L880" s="1">
        <v>45189</v>
      </c>
      <c r="M880" s="1">
        <v>45202</v>
      </c>
      <c r="N880" t="s">
        <v>45</v>
      </c>
      <c r="O880">
        <v>210739.34</v>
      </c>
      <c r="P880">
        <f>(stock_supply_chain_data[[#This Row],[Delivery_Date]]-stock_supply_chain_data[[#This Row],[Order_Date]])</f>
        <v>13</v>
      </c>
    </row>
    <row r="881" spans="1:16" x14ac:dyDescent="0.45">
      <c r="A881" t="s">
        <v>944</v>
      </c>
      <c r="B881" t="s">
        <v>33</v>
      </c>
      <c r="C881" t="s">
        <v>29</v>
      </c>
      <c r="D881">
        <v>410.68</v>
      </c>
      <c r="E881" t="s">
        <v>18</v>
      </c>
      <c r="F881">
        <v>36.17</v>
      </c>
      <c r="G881">
        <v>446.85</v>
      </c>
      <c r="H881">
        <v>175</v>
      </c>
      <c r="I881">
        <v>927</v>
      </c>
      <c r="J881">
        <v>627.83000000000004</v>
      </c>
      <c r="K881" t="s">
        <v>37</v>
      </c>
      <c r="L881" s="1">
        <v>45232</v>
      </c>
      <c r="M881" s="1">
        <v>45245</v>
      </c>
      <c r="N881" t="s">
        <v>31</v>
      </c>
      <c r="O881">
        <v>109870.25</v>
      </c>
      <c r="P881">
        <f>(stock_supply_chain_data[[#This Row],[Delivery_Date]]-stock_supply_chain_data[[#This Row],[Order_Date]])</f>
        <v>13</v>
      </c>
    </row>
    <row r="882" spans="1:16" x14ac:dyDescent="0.45">
      <c r="A882" t="s">
        <v>945</v>
      </c>
      <c r="B882" t="s">
        <v>28</v>
      </c>
      <c r="C882" t="s">
        <v>29</v>
      </c>
      <c r="D882">
        <v>427.23</v>
      </c>
      <c r="E882" t="s">
        <v>18</v>
      </c>
      <c r="F882">
        <v>48.88</v>
      </c>
      <c r="G882">
        <v>476.11</v>
      </c>
      <c r="H882">
        <v>365</v>
      </c>
      <c r="I882">
        <v>966</v>
      </c>
      <c r="J882">
        <v>608.39</v>
      </c>
      <c r="K882" t="s">
        <v>41</v>
      </c>
      <c r="L882" s="1">
        <v>44961</v>
      </c>
      <c r="M882" s="1">
        <v>44975</v>
      </c>
      <c r="N882" t="s">
        <v>26</v>
      </c>
      <c r="O882">
        <v>222062.35</v>
      </c>
      <c r="P882">
        <f>(stock_supply_chain_data[[#This Row],[Delivery_Date]]-stock_supply_chain_data[[#This Row],[Order_Date]])</f>
        <v>14</v>
      </c>
    </row>
    <row r="883" spans="1:16" x14ac:dyDescent="0.45">
      <c r="A883" t="s">
        <v>946</v>
      </c>
      <c r="B883" t="s">
        <v>86</v>
      </c>
      <c r="C883" t="s">
        <v>17</v>
      </c>
      <c r="D883">
        <v>492.86</v>
      </c>
      <c r="E883" t="s">
        <v>30</v>
      </c>
      <c r="F883">
        <v>81.900000000000006</v>
      </c>
      <c r="G883">
        <v>574.76</v>
      </c>
      <c r="H883">
        <v>246</v>
      </c>
      <c r="I883">
        <v>607</v>
      </c>
      <c r="J883">
        <v>807.88</v>
      </c>
      <c r="K883" t="s">
        <v>34</v>
      </c>
      <c r="L883" s="1">
        <v>44977</v>
      </c>
      <c r="M883" s="1">
        <v>44979</v>
      </c>
      <c r="N883" t="s">
        <v>20</v>
      </c>
      <c r="O883">
        <v>198738.48</v>
      </c>
      <c r="P883">
        <f>(stock_supply_chain_data[[#This Row],[Delivery_Date]]-stock_supply_chain_data[[#This Row],[Order_Date]])</f>
        <v>2</v>
      </c>
    </row>
    <row r="884" spans="1:16" x14ac:dyDescent="0.45">
      <c r="A884" t="s">
        <v>947</v>
      </c>
      <c r="B884" t="s">
        <v>112</v>
      </c>
      <c r="C884" t="s">
        <v>49</v>
      </c>
      <c r="D884">
        <v>196.34</v>
      </c>
      <c r="E884" t="s">
        <v>24</v>
      </c>
      <c r="F884">
        <v>70.92</v>
      </c>
      <c r="G884">
        <v>267.26</v>
      </c>
      <c r="H884">
        <v>296</v>
      </c>
      <c r="I884">
        <v>783</v>
      </c>
      <c r="J884">
        <v>399.09</v>
      </c>
      <c r="K884" t="s">
        <v>37</v>
      </c>
      <c r="L884" s="1">
        <v>45504</v>
      </c>
      <c r="M884" s="1">
        <v>45514</v>
      </c>
      <c r="N884" t="s">
        <v>45</v>
      </c>
      <c r="O884">
        <v>118130.64</v>
      </c>
      <c r="P884">
        <f>(stock_supply_chain_data[[#This Row],[Delivery_Date]]-stock_supply_chain_data[[#This Row],[Order_Date]])</f>
        <v>10</v>
      </c>
    </row>
    <row r="885" spans="1:16" x14ac:dyDescent="0.45">
      <c r="A885" t="s">
        <v>948</v>
      </c>
      <c r="B885" t="s">
        <v>112</v>
      </c>
      <c r="C885" t="s">
        <v>49</v>
      </c>
      <c r="D885">
        <v>353.1</v>
      </c>
      <c r="E885" t="s">
        <v>58</v>
      </c>
      <c r="F885">
        <v>9.69</v>
      </c>
      <c r="G885">
        <v>362.79</v>
      </c>
      <c r="H885">
        <v>16</v>
      </c>
      <c r="I885">
        <v>692</v>
      </c>
      <c r="J885">
        <v>515.23</v>
      </c>
      <c r="K885" t="s">
        <v>37</v>
      </c>
      <c r="L885" s="1">
        <v>45400</v>
      </c>
      <c r="M885" s="1">
        <v>45414</v>
      </c>
      <c r="N885" t="s">
        <v>31</v>
      </c>
      <c r="O885">
        <v>8243.68</v>
      </c>
      <c r="P885">
        <f>(stock_supply_chain_data[[#This Row],[Delivery_Date]]-stock_supply_chain_data[[#This Row],[Order_Date]])</f>
        <v>14</v>
      </c>
    </row>
    <row r="886" spans="1:16" x14ac:dyDescent="0.45">
      <c r="A886" t="s">
        <v>949</v>
      </c>
      <c r="B886" t="s">
        <v>33</v>
      </c>
      <c r="C886" t="s">
        <v>29</v>
      </c>
      <c r="D886">
        <v>358.78</v>
      </c>
      <c r="E886" t="s">
        <v>58</v>
      </c>
      <c r="F886">
        <v>61.28</v>
      </c>
      <c r="G886">
        <v>420.05999999999995</v>
      </c>
      <c r="H886">
        <v>119</v>
      </c>
      <c r="I886">
        <v>33</v>
      </c>
      <c r="J886">
        <v>619.76</v>
      </c>
      <c r="K886" t="s">
        <v>37</v>
      </c>
      <c r="L886" s="1">
        <v>45371</v>
      </c>
      <c r="M886" s="1">
        <v>45375</v>
      </c>
      <c r="N886" t="s">
        <v>38</v>
      </c>
      <c r="O886">
        <v>73751.44</v>
      </c>
      <c r="P886">
        <f>(stock_supply_chain_data[[#This Row],[Delivery_Date]]-stock_supply_chain_data[[#This Row],[Order_Date]])</f>
        <v>4</v>
      </c>
    </row>
    <row r="887" spans="1:16" x14ac:dyDescent="0.45">
      <c r="A887" t="s">
        <v>950</v>
      </c>
      <c r="B887" t="s">
        <v>36</v>
      </c>
      <c r="C887" t="s">
        <v>23</v>
      </c>
      <c r="D887">
        <v>347.61</v>
      </c>
      <c r="E887" t="s">
        <v>30</v>
      </c>
      <c r="F887">
        <v>45.49</v>
      </c>
      <c r="G887">
        <v>393.1</v>
      </c>
      <c r="H887">
        <v>169</v>
      </c>
      <c r="I887">
        <v>148</v>
      </c>
      <c r="J887">
        <v>480.85</v>
      </c>
      <c r="K887" t="s">
        <v>34</v>
      </c>
      <c r="L887" s="1">
        <v>45474</v>
      </c>
      <c r="M887" s="1">
        <v>45480</v>
      </c>
      <c r="N887" t="s">
        <v>26</v>
      </c>
      <c r="O887">
        <v>81263.649999999994</v>
      </c>
      <c r="P887">
        <f>(stock_supply_chain_data[[#This Row],[Delivery_Date]]-stock_supply_chain_data[[#This Row],[Order_Date]])</f>
        <v>6</v>
      </c>
    </row>
    <row r="888" spans="1:16" x14ac:dyDescent="0.45">
      <c r="A888" t="s">
        <v>951</v>
      </c>
      <c r="B888" t="s">
        <v>86</v>
      </c>
      <c r="C888" t="s">
        <v>17</v>
      </c>
      <c r="D888">
        <v>327.45</v>
      </c>
      <c r="E888" t="s">
        <v>58</v>
      </c>
      <c r="F888">
        <v>29.78</v>
      </c>
      <c r="G888">
        <v>357.23</v>
      </c>
      <c r="H888">
        <v>498</v>
      </c>
      <c r="I888">
        <v>839</v>
      </c>
      <c r="J888">
        <v>464.24</v>
      </c>
      <c r="K888" t="s">
        <v>19</v>
      </c>
      <c r="L888" s="1">
        <v>45364</v>
      </c>
      <c r="M888" s="1">
        <v>45369</v>
      </c>
      <c r="N888" t="s">
        <v>45</v>
      </c>
      <c r="O888">
        <v>231191.52</v>
      </c>
      <c r="P888">
        <f>(stock_supply_chain_data[[#This Row],[Delivery_Date]]-stock_supply_chain_data[[#This Row],[Order_Date]])</f>
        <v>5</v>
      </c>
    </row>
    <row r="889" spans="1:16" x14ac:dyDescent="0.45">
      <c r="A889" t="s">
        <v>952</v>
      </c>
      <c r="B889" t="s">
        <v>121</v>
      </c>
      <c r="C889" t="s">
        <v>29</v>
      </c>
      <c r="D889">
        <v>173.73</v>
      </c>
      <c r="E889" t="s">
        <v>18</v>
      </c>
      <c r="F889">
        <v>76.88</v>
      </c>
      <c r="G889">
        <v>250.60999999999999</v>
      </c>
      <c r="H889">
        <v>25</v>
      </c>
      <c r="I889">
        <v>841</v>
      </c>
      <c r="J889">
        <v>346.59</v>
      </c>
      <c r="K889" t="s">
        <v>19</v>
      </c>
      <c r="L889" s="1">
        <v>45403</v>
      </c>
      <c r="M889" s="1">
        <v>45414</v>
      </c>
      <c r="N889" t="s">
        <v>45</v>
      </c>
      <c r="O889">
        <v>8664.75</v>
      </c>
      <c r="P889">
        <f>(stock_supply_chain_data[[#This Row],[Delivery_Date]]-stock_supply_chain_data[[#This Row],[Order_Date]])</f>
        <v>11</v>
      </c>
    </row>
    <row r="890" spans="1:16" x14ac:dyDescent="0.45">
      <c r="A890" t="s">
        <v>953</v>
      </c>
      <c r="B890" t="s">
        <v>36</v>
      </c>
      <c r="C890" t="s">
        <v>23</v>
      </c>
      <c r="D890">
        <v>132.38999999999999</v>
      </c>
      <c r="E890" t="s">
        <v>18</v>
      </c>
      <c r="F890">
        <v>95.5</v>
      </c>
      <c r="G890">
        <v>227.89</v>
      </c>
      <c r="H890">
        <v>242</v>
      </c>
      <c r="I890">
        <v>883</v>
      </c>
      <c r="J890">
        <v>296.70999999999998</v>
      </c>
      <c r="K890" t="s">
        <v>25</v>
      </c>
      <c r="L890" s="1">
        <v>45050</v>
      </c>
      <c r="M890" s="1">
        <v>45062</v>
      </c>
      <c r="N890" t="s">
        <v>38</v>
      </c>
      <c r="O890">
        <v>71803.820000000007</v>
      </c>
      <c r="P890">
        <f>(stock_supply_chain_data[[#This Row],[Delivery_Date]]-stock_supply_chain_data[[#This Row],[Order_Date]])</f>
        <v>12</v>
      </c>
    </row>
    <row r="891" spans="1:16" x14ac:dyDescent="0.45">
      <c r="A891" t="s">
        <v>954</v>
      </c>
      <c r="B891" t="s">
        <v>69</v>
      </c>
      <c r="C891" t="s">
        <v>23</v>
      </c>
      <c r="D891">
        <v>92.3</v>
      </c>
      <c r="E891" t="s">
        <v>24</v>
      </c>
      <c r="F891">
        <v>80.849999999999994</v>
      </c>
      <c r="G891">
        <v>173.14999999999998</v>
      </c>
      <c r="H891">
        <v>402</v>
      </c>
      <c r="I891">
        <v>99</v>
      </c>
      <c r="J891">
        <v>236.31</v>
      </c>
      <c r="K891" t="s">
        <v>34</v>
      </c>
      <c r="L891" s="1">
        <v>45482</v>
      </c>
      <c r="M891" s="1">
        <v>45488</v>
      </c>
      <c r="N891" t="s">
        <v>38</v>
      </c>
      <c r="O891">
        <v>94996.62</v>
      </c>
      <c r="P891">
        <f>(stock_supply_chain_data[[#This Row],[Delivery_Date]]-stock_supply_chain_data[[#This Row],[Order_Date]])</f>
        <v>6</v>
      </c>
    </row>
    <row r="892" spans="1:16" x14ac:dyDescent="0.45">
      <c r="A892" t="s">
        <v>955</v>
      </c>
      <c r="B892" t="s">
        <v>52</v>
      </c>
      <c r="C892" t="s">
        <v>29</v>
      </c>
      <c r="D892">
        <v>219.25</v>
      </c>
      <c r="E892" t="s">
        <v>24</v>
      </c>
      <c r="F892">
        <v>27.53</v>
      </c>
      <c r="G892">
        <v>246.78</v>
      </c>
      <c r="H892">
        <v>497</v>
      </c>
      <c r="I892">
        <v>711</v>
      </c>
      <c r="J892">
        <v>365.3</v>
      </c>
      <c r="K892" t="s">
        <v>37</v>
      </c>
      <c r="L892" s="1">
        <v>45352</v>
      </c>
      <c r="M892" s="1">
        <v>45366</v>
      </c>
      <c r="N892" t="s">
        <v>31</v>
      </c>
      <c r="O892">
        <v>181554.1</v>
      </c>
      <c r="P892">
        <f>(stock_supply_chain_data[[#This Row],[Delivery_Date]]-stock_supply_chain_data[[#This Row],[Order_Date]])</f>
        <v>14</v>
      </c>
    </row>
    <row r="893" spans="1:16" x14ac:dyDescent="0.45">
      <c r="A893" t="s">
        <v>956</v>
      </c>
      <c r="B893" t="s">
        <v>28</v>
      </c>
      <c r="C893" t="s">
        <v>29</v>
      </c>
      <c r="D893">
        <v>343.41</v>
      </c>
      <c r="E893" t="s">
        <v>58</v>
      </c>
      <c r="F893">
        <v>95.79</v>
      </c>
      <c r="G893">
        <v>439.20000000000005</v>
      </c>
      <c r="H893">
        <v>44</v>
      </c>
      <c r="I893">
        <v>345</v>
      </c>
      <c r="J893">
        <v>617.49</v>
      </c>
      <c r="K893" t="s">
        <v>37</v>
      </c>
      <c r="L893" s="1">
        <v>45204</v>
      </c>
      <c r="M893" s="1">
        <v>45207</v>
      </c>
      <c r="N893" t="s">
        <v>45</v>
      </c>
      <c r="O893">
        <v>27169.56</v>
      </c>
      <c r="P893">
        <f>(stock_supply_chain_data[[#This Row],[Delivery_Date]]-stock_supply_chain_data[[#This Row],[Order_Date]])</f>
        <v>3</v>
      </c>
    </row>
    <row r="894" spans="1:16" x14ac:dyDescent="0.45">
      <c r="A894" t="s">
        <v>957</v>
      </c>
      <c r="B894" t="s">
        <v>69</v>
      </c>
      <c r="C894" t="s">
        <v>23</v>
      </c>
      <c r="D894">
        <v>445.83</v>
      </c>
      <c r="E894" t="s">
        <v>18</v>
      </c>
      <c r="F894">
        <v>22.99</v>
      </c>
      <c r="G894">
        <v>468.82</v>
      </c>
      <c r="H894">
        <v>305</v>
      </c>
      <c r="I894">
        <v>825</v>
      </c>
      <c r="J894">
        <v>678.52</v>
      </c>
      <c r="K894" t="s">
        <v>37</v>
      </c>
      <c r="L894" s="1">
        <v>45352</v>
      </c>
      <c r="M894" s="1">
        <v>45365</v>
      </c>
      <c r="N894" t="s">
        <v>45</v>
      </c>
      <c r="O894">
        <v>206948.6</v>
      </c>
      <c r="P894">
        <f>(stock_supply_chain_data[[#This Row],[Delivery_Date]]-stock_supply_chain_data[[#This Row],[Order_Date]])</f>
        <v>13</v>
      </c>
    </row>
    <row r="895" spans="1:16" x14ac:dyDescent="0.45">
      <c r="A895" t="s">
        <v>958</v>
      </c>
      <c r="B895" t="s">
        <v>57</v>
      </c>
      <c r="C895" t="s">
        <v>29</v>
      </c>
      <c r="D895">
        <v>31.47</v>
      </c>
      <c r="E895" t="s">
        <v>24</v>
      </c>
      <c r="F895">
        <v>78.91</v>
      </c>
      <c r="G895">
        <v>110.38</v>
      </c>
      <c r="H895">
        <v>428</v>
      </c>
      <c r="I895">
        <v>945</v>
      </c>
      <c r="J895">
        <v>155.33000000000001</v>
      </c>
      <c r="K895" t="s">
        <v>37</v>
      </c>
      <c r="L895" s="1">
        <v>45647</v>
      </c>
      <c r="M895" s="1">
        <v>45652</v>
      </c>
      <c r="N895" t="s">
        <v>38</v>
      </c>
      <c r="O895">
        <v>66481.240000000005</v>
      </c>
      <c r="P895">
        <f>(stock_supply_chain_data[[#This Row],[Delivery_Date]]-stock_supply_chain_data[[#This Row],[Order_Date]])</f>
        <v>5</v>
      </c>
    </row>
    <row r="896" spans="1:16" x14ac:dyDescent="0.45">
      <c r="A896" t="s">
        <v>959</v>
      </c>
      <c r="B896" t="s">
        <v>213</v>
      </c>
      <c r="C896" t="s">
        <v>23</v>
      </c>
      <c r="D896">
        <v>125.9</v>
      </c>
      <c r="E896" t="s">
        <v>18</v>
      </c>
      <c r="F896">
        <v>39.81</v>
      </c>
      <c r="G896">
        <v>165.71</v>
      </c>
      <c r="H896">
        <v>461</v>
      </c>
      <c r="I896">
        <v>152</v>
      </c>
      <c r="J896">
        <v>241.21</v>
      </c>
      <c r="K896" t="s">
        <v>37</v>
      </c>
      <c r="L896" s="1">
        <v>45546</v>
      </c>
      <c r="M896" s="1">
        <v>45558</v>
      </c>
      <c r="N896" t="s">
        <v>20</v>
      </c>
      <c r="O896">
        <v>111197.81</v>
      </c>
      <c r="P896">
        <f>(stock_supply_chain_data[[#This Row],[Delivery_Date]]-stock_supply_chain_data[[#This Row],[Order_Date]])</f>
        <v>12</v>
      </c>
    </row>
    <row r="897" spans="1:16" x14ac:dyDescent="0.45">
      <c r="A897" t="s">
        <v>960</v>
      </c>
      <c r="B897" t="s">
        <v>48</v>
      </c>
      <c r="C897" t="s">
        <v>49</v>
      </c>
      <c r="D897">
        <v>39.18</v>
      </c>
      <c r="E897" t="s">
        <v>18</v>
      </c>
      <c r="F897">
        <v>82.59</v>
      </c>
      <c r="G897">
        <v>121.77000000000001</v>
      </c>
      <c r="H897">
        <v>12</v>
      </c>
      <c r="I897">
        <v>627</v>
      </c>
      <c r="J897">
        <v>154.87</v>
      </c>
      <c r="K897" t="s">
        <v>19</v>
      </c>
      <c r="L897" s="1">
        <v>45379</v>
      </c>
      <c r="M897" s="1">
        <v>45392</v>
      </c>
      <c r="N897" t="s">
        <v>38</v>
      </c>
      <c r="O897">
        <v>1858.44</v>
      </c>
      <c r="P897">
        <f>(stock_supply_chain_data[[#This Row],[Delivery_Date]]-stock_supply_chain_data[[#This Row],[Order_Date]])</f>
        <v>13</v>
      </c>
    </row>
    <row r="898" spans="1:16" x14ac:dyDescent="0.45">
      <c r="A898" t="s">
        <v>961</v>
      </c>
      <c r="B898" t="s">
        <v>22</v>
      </c>
      <c r="C898" t="s">
        <v>23</v>
      </c>
      <c r="D898">
        <v>369.97</v>
      </c>
      <c r="E898" t="s">
        <v>18</v>
      </c>
      <c r="F898">
        <v>90.35</v>
      </c>
      <c r="G898">
        <v>460.32000000000005</v>
      </c>
      <c r="H898">
        <v>140</v>
      </c>
      <c r="I898">
        <v>254</v>
      </c>
      <c r="J898">
        <v>627.70000000000005</v>
      </c>
      <c r="K898" t="s">
        <v>37</v>
      </c>
      <c r="L898" s="1">
        <v>45331</v>
      </c>
      <c r="M898" s="1">
        <v>45336</v>
      </c>
      <c r="N898" t="s">
        <v>45</v>
      </c>
      <c r="O898">
        <v>87878</v>
      </c>
      <c r="P898">
        <f>(stock_supply_chain_data[[#This Row],[Delivery_Date]]-stock_supply_chain_data[[#This Row],[Order_Date]])</f>
        <v>5</v>
      </c>
    </row>
    <row r="899" spans="1:16" x14ac:dyDescent="0.45">
      <c r="A899" t="s">
        <v>962</v>
      </c>
      <c r="B899" t="s">
        <v>36</v>
      </c>
      <c r="C899" t="s">
        <v>23</v>
      </c>
      <c r="D899">
        <v>493.33</v>
      </c>
      <c r="E899" t="s">
        <v>58</v>
      </c>
      <c r="F899">
        <v>94.67</v>
      </c>
      <c r="G899">
        <v>588</v>
      </c>
      <c r="H899">
        <v>325</v>
      </c>
      <c r="I899">
        <v>429</v>
      </c>
      <c r="J899">
        <v>859.9</v>
      </c>
      <c r="K899" t="s">
        <v>34</v>
      </c>
      <c r="L899" s="1">
        <v>45427</v>
      </c>
      <c r="M899" s="1">
        <v>45431</v>
      </c>
      <c r="N899" t="s">
        <v>20</v>
      </c>
      <c r="O899">
        <v>279467.5</v>
      </c>
      <c r="P899">
        <f>(stock_supply_chain_data[[#This Row],[Delivery_Date]]-stock_supply_chain_data[[#This Row],[Order_Date]])</f>
        <v>4</v>
      </c>
    </row>
    <row r="900" spans="1:16" x14ac:dyDescent="0.45">
      <c r="A900" t="s">
        <v>963</v>
      </c>
      <c r="B900" t="s">
        <v>62</v>
      </c>
      <c r="C900" t="s">
        <v>49</v>
      </c>
      <c r="D900">
        <v>409.71</v>
      </c>
      <c r="E900" t="s">
        <v>30</v>
      </c>
      <c r="F900">
        <v>83.41</v>
      </c>
      <c r="G900">
        <v>493.12</v>
      </c>
      <c r="H900">
        <v>105</v>
      </c>
      <c r="I900">
        <v>927</v>
      </c>
      <c r="J900">
        <v>724.32</v>
      </c>
      <c r="K900" t="s">
        <v>19</v>
      </c>
      <c r="L900" s="1">
        <v>45198</v>
      </c>
      <c r="M900" s="1">
        <v>45210</v>
      </c>
      <c r="N900" t="s">
        <v>26</v>
      </c>
      <c r="O900">
        <v>76053.600000000006</v>
      </c>
      <c r="P900">
        <f>(stock_supply_chain_data[[#This Row],[Delivery_Date]]-stock_supply_chain_data[[#This Row],[Order_Date]])</f>
        <v>12</v>
      </c>
    </row>
    <row r="901" spans="1:16" x14ac:dyDescent="0.45">
      <c r="A901" t="s">
        <v>964</v>
      </c>
      <c r="B901" t="s">
        <v>36</v>
      </c>
      <c r="C901" t="s">
        <v>23</v>
      </c>
      <c r="D901">
        <v>448.42</v>
      </c>
      <c r="E901" t="s">
        <v>18</v>
      </c>
      <c r="F901">
        <v>92.08</v>
      </c>
      <c r="G901">
        <v>540.5</v>
      </c>
      <c r="H901">
        <v>40</v>
      </c>
      <c r="I901">
        <v>257</v>
      </c>
      <c r="J901">
        <v>699.52</v>
      </c>
      <c r="K901" t="s">
        <v>34</v>
      </c>
      <c r="L901" s="1">
        <v>45272</v>
      </c>
      <c r="M901" s="1">
        <v>45278</v>
      </c>
      <c r="N901" t="s">
        <v>31</v>
      </c>
      <c r="O901">
        <v>27980.799999999999</v>
      </c>
      <c r="P901">
        <f>(stock_supply_chain_data[[#This Row],[Delivery_Date]]-stock_supply_chain_data[[#This Row],[Order_Date]])</f>
        <v>6</v>
      </c>
    </row>
    <row r="902" spans="1:16" x14ac:dyDescent="0.45">
      <c r="A902" t="s">
        <v>965</v>
      </c>
      <c r="B902" t="s">
        <v>74</v>
      </c>
      <c r="C902" t="s">
        <v>75</v>
      </c>
      <c r="D902">
        <v>85.31</v>
      </c>
      <c r="E902" t="s">
        <v>30</v>
      </c>
      <c r="F902">
        <v>33.06</v>
      </c>
      <c r="G902">
        <v>118.37</v>
      </c>
      <c r="H902">
        <v>85</v>
      </c>
      <c r="I902">
        <v>848</v>
      </c>
      <c r="J902">
        <v>170.84</v>
      </c>
      <c r="K902" t="s">
        <v>25</v>
      </c>
      <c r="L902" s="1">
        <v>44991</v>
      </c>
      <c r="M902" s="1">
        <v>44998</v>
      </c>
      <c r="N902" t="s">
        <v>45</v>
      </c>
      <c r="O902">
        <v>14521.4</v>
      </c>
      <c r="P902">
        <f>(stock_supply_chain_data[[#This Row],[Delivery_Date]]-stock_supply_chain_data[[#This Row],[Order_Date]])</f>
        <v>7</v>
      </c>
    </row>
    <row r="903" spans="1:16" x14ac:dyDescent="0.45">
      <c r="A903" t="s">
        <v>966</v>
      </c>
      <c r="B903" t="s">
        <v>74</v>
      </c>
      <c r="C903" t="s">
        <v>75</v>
      </c>
      <c r="D903">
        <v>335.36</v>
      </c>
      <c r="E903" t="s">
        <v>58</v>
      </c>
      <c r="F903">
        <v>94.93</v>
      </c>
      <c r="G903">
        <v>430.29</v>
      </c>
      <c r="H903">
        <v>370</v>
      </c>
      <c r="I903">
        <v>548</v>
      </c>
      <c r="J903">
        <v>621.26</v>
      </c>
      <c r="K903" t="s">
        <v>19</v>
      </c>
      <c r="L903" s="1">
        <v>45540</v>
      </c>
      <c r="M903" s="1">
        <v>45552</v>
      </c>
      <c r="N903" t="s">
        <v>20</v>
      </c>
      <c r="O903">
        <v>229866.2</v>
      </c>
      <c r="P903">
        <f>(stock_supply_chain_data[[#This Row],[Delivery_Date]]-stock_supply_chain_data[[#This Row],[Order_Date]])</f>
        <v>12</v>
      </c>
    </row>
    <row r="904" spans="1:16" x14ac:dyDescent="0.45">
      <c r="A904" t="s">
        <v>967</v>
      </c>
      <c r="B904" t="s">
        <v>94</v>
      </c>
      <c r="C904" t="s">
        <v>17</v>
      </c>
      <c r="D904">
        <v>314.88</v>
      </c>
      <c r="E904" t="s">
        <v>24</v>
      </c>
      <c r="F904">
        <v>69.069999999999993</v>
      </c>
      <c r="G904">
        <v>383.95</v>
      </c>
      <c r="H904">
        <v>262</v>
      </c>
      <c r="I904">
        <v>664</v>
      </c>
      <c r="J904">
        <v>566.91</v>
      </c>
      <c r="K904" t="s">
        <v>19</v>
      </c>
      <c r="L904" s="1">
        <v>45416</v>
      </c>
      <c r="M904" s="1">
        <v>45429</v>
      </c>
      <c r="N904" t="s">
        <v>20</v>
      </c>
      <c r="O904">
        <v>148530.42000000001</v>
      </c>
      <c r="P904">
        <f>(stock_supply_chain_data[[#This Row],[Delivery_Date]]-stock_supply_chain_data[[#This Row],[Order_Date]])</f>
        <v>13</v>
      </c>
    </row>
    <row r="905" spans="1:16" x14ac:dyDescent="0.45">
      <c r="A905" t="s">
        <v>968</v>
      </c>
      <c r="B905" t="s">
        <v>28</v>
      </c>
      <c r="C905" t="s">
        <v>29</v>
      </c>
      <c r="D905">
        <v>100.75</v>
      </c>
      <c r="E905" t="s">
        <v>24</v>
      </c>
      <c r="F905">
        <v>60.32</v>
      </c>
      <c r="G905">
        <v>161.07</v>
      </c>
      <c r="H905">
        <v>66</v>
      </c>
      <c r="I905">
        <v>858</v>
      </c>
      <c r="J905">
        <v>213.01</v>
      </c>
      <c r="K905" t="s">
        <v>41</v>
      </c>
      <c r="L905" s="1">
        <v>45345</v>
      </c>
      <c r="M905" s="1">
        <v>45357</v>
      </c>
      <c r="N905" t="s">
        <v>26</v>
      </c>
      <c r="O905">
        <v>14058.66</v>
      </c>
      <c r="P905">
        <f>(stock_supply_chain_data[[#This Row],[Delivery_Date]]-stock_supply_chain_data[[#This Row],[Order_Date]])</f>
        <v>12</v>
      </c>
    </row>
    <row r="906" spans="1:16" x14ac:dyDescent="0.45">
      <c r="A906" t="s">
        <v>969</v>
      </c>
      <c r="B906" t="s">
        <v>94</v>
      </c>
      <c r="C906" t="s">
        <v>17</v>
      </c>
      <c r="D906">
        <v>467.46</v>
      </c>
      <c r="E906" t="s">
        <v>24</v>
      </c>
      <c r="F906">
        <v>17.45</v>
      </c>
      <c r="G906">
        <v>484.90999999999997</v>
      </c>
      <c r="H906">
        <v>327</v>
      </c>
      <c r="I906">
        <v>624</v>
      </c>
      <c r="J906">
        <v>651.54999999999995</v>
      </c>
      <c r="K906" t="s">
        <v>34</v>
      </c>
      <c r="L906" s="1">
        <v>45053</v>
      </c>
      <c r="M906" s="1">
        <v>45055</v>
      </c>
      <c r="N906" t="s">
        <v>26</v>
      </c>
      <c r="O906">
        <v>213056.85</v>
      </c>
      <c r="P906">
        <f>(stock_supply_chain_data[[#This Row],[Delivery_Date]]-stock_supply_chain_data[[#This Row],[Order_Date]])</f>
        <v>2</v>
      </c>
    </row>
    <row r="907" spans="1:16" x14ac:dyDescent="0.45">
      <c r="A907" t="s">
        <v>970</v>
      </c>
      <c r="B907" t="s">
        <v>74</v>
      </c>
      <c r="C907" t="s">
        <v>75</v>
      </c>
      <c r="D907">
        <v>404.02</v>
      </c>
      <c r="E907" t="s">
        <v>18</v>
      </c>
      <c r="F907">
        <v>82.97</v>
      </c>
      <c r="G907">
        <v>486.99</v>
      </c>
      <c r="H907">
        <v>422</v>
      </c>
      <c r="I907">
        <v>384</v>
      </c>
      <c r="J907">
        <v>676.89</v>
      </c>
      <c r="K907" t="s">
        <v>19</v>
      </c>
      <c r="L907" s="1">
        <v>45229</v>
      </c>
      <c r="M907" s="1">
        <v>45240</v>
      </c>
      <c r="N907" t="s">
        <v>26</v>
      </c>
      <c r="O907">
        <v>285647.58</v>
      </c>
      <c r="P907">
        <f>(stock_supply_chain_data[[#This Row],[Delivery_Date]]-stock_supply_chain_data[[#This Row],[Order_Date]])</f>
        <v>11</v>
      </c>
    </row>
    <row r="908" spans="1:16" x14ac:dyDescent="0.45">
      <c r="A908" t="s">
        <v>971</v>
      </c>
      <c r="B908" t="s">
        <v>121</v>
      </c>
      <c r="C908" t="s">
        <v>29</v>
      </c>
      <c r="D908">
        <v>62.45</v>
      </c>
      <c r="E908" t="s">
        <v>24</v>
      </c>
      <c r="F908">
        <v>91.72</v>
      </c>
      <c r="G908">
        <v>154.17000000000002</v>
      </c>
      <c r="H908">
        <v>354</v>
      </c>
      <c r="I908">
        <v>317</v>
      </c>
      <c r="J908">
        <v>201.92</v>
      </c>
      <c r="K908" t="s">
        <v>19</v>
      </c>
      <c r="L908" s="1">
        <v>45156</v>
      </c>
      <c r="M908" s="1">
        <v>45162</v>
      </c>
      <c r="N908" t="s">
        <v>38</v>
      </c>
      <c r="O908">
        <v>71479.679999999993</v>
      </c>
      <c r="P908">
        <f>(stock_supply_chain_data[[#This Row],[Delivery_Date]]-stock_supply_chain_data[[#This Row],[Order_Date]])</f>
        <v>6</v>
      </c>
    </row>
    <row r="909" spans="1:16" x14ac:dyDescent="0.45">
      <c r="A909" t="s">
        <v>972</v>
      </c>
      <c r="B909" t="s">
        <v>43</v>
      </c>
      <c r="C909" t="s">
        <v>44</v>
      </c>
      <c r="D909">
        <v>479.48</v>
      </c>
      <c r="E909" t="s">
        <v>24</v>
      </c>
      <c r="F909">
        <v>60.59</v>
      </c>
      <c r="G909">
        <v>540.07000000000005</v>
      </c>
      <c r="H909">
        <v>44</v>
      </c>
      <c r="I909">
        <v>240</v>
      </c>
      <c r="J909">
        <v>806.7</v>
      </c>
      <c r="K909" t="s">
        <v>41</v>
      </c>
      <c r="L909" s="1">
        <v>45592</v>
      </c>
      <c r="M909" s="1">
        <v>45595</v>
      </c>
      <c r="N909" t="s">
        <v>45</v>
      </c>
      <c r="O909">
        <v>35494.800000000003</v>
      </c>
      <c r="P909">
        <f>(stock_supply_chain_data[[#This Row],[Delivery_Date]]-stock_supply_chain_data[[#This Row],[Order_Date]])</f>
        <v>3</v>
      </c>
    </row>
    <row r="910" spans="1:16" x14ac:dyDescent="0.45">
      <c r="A910" t="s">
        <v>973</v>
      </c>
      <c r="B910" t="s">
        <v>33</v>
      </c>
      <c r="C910" t="s">
        <v>29</v>
      </c>
      <c r="D910">
        <v>158.91</v>
      </c>
      <c r="E910" t="s">
        <v>18</v>
      </c>
      <c r="F910">
        <v>25.73</v>
      </c>
      <c r="G910">
        <v>184.64</v>
      </c>
      <c r="H910">
        <v>422</v>
      </c>
      <c r="I910">
        <v>289</v>
      </c>
      <c r="J910">
        <v>230.53</v>
      </c>
      <c r="K910" t="s">
        <v>41</v>
      </c>
      <c r="L910" s="1">
        <v>45167</v>
      </c>
      <c r="M910" s="1">
        <v>45173</v>
      </c>
      <c r="N910" t="s">
        <v>26</v>
      </c>
      <c r="O910">
        <v>97283.66</v>
      </c>
      <c r="P910">
        <f>(stock_supply_chain_data[[#This Row],[Delivery_Date]]-stock_supply_chain_data[[#This Row],[Order_Date]])</f>
        <v>6</v>
      </c>
    </row>
    <row r="911" spans="1:16" x14ac:dyDescent="0.45">
      <c r="A911" t="s">
        <v>974</v>
      </c>
      <c r="B911" t="s">
        <v>119</v>
      </c>
      <c r="C911" t="s">
        <v>49</v>
      </c>
      <c r="D911">
        <v>235.26</v>
      </c>
      <c r="E911" t="s">
        <v>30</v>
      </c>
      <c r="F911">
        <v>56.44</v>
      </c>
      <c r="G911">
        <v>291.7</v>
      </c>
      <c r="H911">
        <v>432</v>
      </c>
      <c r="I911">
        <v>27</v>
      </c>
      <c r="J911">
        <v>378.55</v>
      </c>
      <c r="K911" t="s">
        <v>41</v>
      </c>
      <c r="L911" s="1">
        <v>45300</v>
      </c>
      <c r="M911" s="1">
        <v>45305</v>
      </c>
      <c r="N911" t="s">
        <v>38</v>
      </c>
      <c r="O911">
        <v>163533.6</v>
      </c>
      <c r="P911">
        <f>(stock_supply_chain_data[[#This Row],[Delivery_Date]]-stock_supply_chain_data[[#This Row],[Order_Date]])</f>
        <v>5</v>
      </c>
    </row>
    <row r="912" spans="1:16" x14ac:dyDescent="0.45">
      <c r="A912" t="s">
        <v>975</v>
      </c>
      <c r="B912" t="s">
        <v>22</v>
      </c>
      <c r="C912" t="s">
        <v>23</v>
      </c>
      <c r="D912">
        <v>360.22</v>
      </c>
      <c r="E912" t="s">
        <v>24</v>
      </c>
      <c r="F912">
        <v>61.41</v>
      </c>
      <c r="G912">
        <v>421.63</v>
      </c>
      <c r="H912">
        <v>498</v>
      </c>
      <c r="I912">
        <v>436</v>
      </c>
      <c r="J912">
        <v>622.09</v>
      </c>
      <c r="K912" t="s">
        <v>25</v>
      </c>
      <c r="L912" s="1">
        <v>44964</v>
      </c>
      <c r="M912" s="1">
        <v>44975</v>
      </c>
      <c r="N912" t="s">
        <v>26</v>
      </c>
      <c r="O912">
        <v>309800.82</v>
      </c>
      <c r="P912">
        <f>(stock_supply_chain_data[[#This Row],[Delivery_Date]]-stock_supply_chain_data[[#This Row],[Order_Date]])</f>
        <v>11</v>
      </c>
    </row>
    <row r="913" spans="1:16" x14ac:dyDescent="0.45">
      <c r="A913" t="s">
        <v>976</v>
      </c>
      <c r="B913" t="s">
        <v>16</v>
      </c>
      <c r="C913" t="s">
        <v>17</v>
      </c>
      <c r="D913">
        <v>402.47</v>
      </c>
      <c r="E913" t="s">
        <v>30</v>
      </c>
      <c r="F913">
        <v>92.16</v>
      </c>
      <c r="G913">
        <v>494.63</v>
      </c>
      <c r="H913">
        <v>271</v>
      </c>
      <c r="I913">
        <v>451</v>
      </c>
      <c r="J913">
        <v>611.17999999999995</v>
      </c>
      <c r="K913" t="s">
        <v>19</v>
      </c>
      <c r="L913" s="1">
        <v>45522</v>
      </c>
      <c r="M913" s="1">
        <v>45527</v>
      </c>
      <c r="N913" t="s">
        <v>31</v>
      </c>
      <c r="O913">
        <v>165629.78</v>
      </c>
      <c r="P913">
        <f>(stock_supply_chain_data[[#This Row],[Delivery_Date]]-stock_supply_chain_data[[#This Row],[Order_Date]])</f>
        <v>5</v>
      </c>
    </row>
    <row r="914" spans="1:16" x14ac:dyDescent="0.45">
      <c r="A914" t="s">
        <v>977</v>
      </c>
      <c r="B914" t="s">
        <v>74</v>
      </c>
      <c r="C914" t="s">
        <v>75</v>
      </c>
      <c r="D914">
        <v>219.72</v>
      </c>
      <c r="E914" t="s">
        <v>58</v>
      </c>
      <c r="F914">
        <v>93.99</v>
      </c>
      <c r="G914">
        <v>313.70999999999998</v>
      </c>
      <c r="H914">
        <v>282</v>
      </c>
      <c r="I914">
        <v>347</v>
      </c>
      <c r="J914">
        <v>422.33</v>
      </c>
      <c r="K914" t="s">
        <v>41</v>
      </c>
      <c r="L914" s="1">
        <v>45571</v>
      </c>
      <c r="M914" s="1">
        <v>45578</v>
      </c>
      <c r="N914" t="s">
        <v>38</v>
      </c>
      <c r="O914">
        <v>119097.06</v>
      </c>
      <c r="P914">
        <f>(stock_supply_chain_data[[#This Row],[Delivery_Date]]-stock_supply_chain_data[[#This Row],[Order_Date]])</f>
        <v>7</v>
      </c>
    </row>
    <row r="915" spans="1:16" x14ac:dyDescent="0.45">
      <c r="A915" t="s">
        <v>978</v>
      </c>
      <c r="B915" t="s">
        <v>86</v>
      </c>
      <c r="C915" t="s">
        <v>17</v>
      </c>
      <c r="D915">
        <v>232.1</v>
      </c>
      <c r="E915" t="s">
        <v>18</v>
      </c>
      <c r="F915">
        <v>62.12</v>
      </c>
      <c r="G915">
        <v>294.21999999999997</v>
      </c>
      <c r="H915">
        <v>200</v>
      </c>
      <c r="I915">
        <v>406</v>
      </c>
      <c r="J915">
        <v>386.65</v>
      </c>
      <c r="K915" t="s">
        <v>34</v>
      </c>
      <c r="L915" s="1">
        <v>45507</v>
      </c>
      <c r="M915" s="1">
        <v>45510</v>
      </c>
      <c r="N915" t="s">
        <v>38</v>
      </c>
      <c r="O915">
        <v>77330</v>
      </c>
      <c r="P915">
        <f>(stock_supply_chain_data[[#This Row],[Delivery_Date]]-stock_supply_chain_data[[#This Row],[Order_Date]])</f>
        <v>3</v>
      </c>
    </row>
    <row r="916" spans="1:16" x14ac:dyDescent="0.45">
      <c r="A916" t="s">
        <v>979</v>
      </c>
      <c r="B916" t="s">
        <v>36</v>
      </c>
      <c r="C916" t="s">
        <v>23</v>
      </c>
      <c r="D916">
        <v>282.69</v>
      </c>
      <c r="E916" t="s">
        <v>30</v>
      </c>
      <c r="F916">
        <v>52.43</v>
      </c>
      <c r="G916">
        <v>335.12</v>
      </c>
      <c r="H916">
        <v>285</v>
      </c>
      <c r="I916">
        <v>55</v>
      </c>
      <c r="J916">
        <v>498.79</v>
      </c>
      <c r="K916" t="s">
        <v>37</v>
      </c>
      <c r="L916" s="1">
        <v>45596</v>
      </c>
      <c r="M916" s="1">
        <v>45600</v>
      </c>
      <c r="N916" t="s">
        <v>45</v>
      </c>
      <c r="O916">
        <v>142155.15</v>
      </c>
      <c r="P916">
        <f>(stock_supply_chain_data[[#This Row],[Delivery_Date]]-stock_supply_chain_data[[#This Row],[Order_Date]])</f>
        <v>4</v>
      </c>
    </row>
    <row r="917" spans="1:16" x14ac:dyDescent="0.45">
      <c r="A917" t="s">
        <v>980</v>
      </c>
      <c r="B917" t="s">
        <v>121</v>
      </c>
      <c r="C917" t="s">
        <v>29</v>
      </c>
      <c r="D917">
        <v>89</v>
      </c>
      <c r="E917" t="s">
        <v>18</v>
      </c>
      <c r="F917">
        <v>22.85</v>
      </c>
      <c r="G917">
        <v>111.85</v>
      </c>
      <c r="H917">
        <v>175</v>
      </c>
      <c r="I917">
        <v>431</v>
      </c>
      <c r="J917">
        <v>157.38</v>
      </c>
      <c r="K917" t="s">
        <v>19</v>
      </c>
      <c r="L917" s="1">
        <v>45523</v>
      </c>
      <c r="M917" s="1">
        <v>45525</v>
      </c>
      <c r="N917" t="s">
        <v>26</v>
      </c>
      <c r="O917">
        <v>27541.5</v>
      </c>
      <c r="P917">
        <f>(stock_supply_chain_data[[#This Row],[Delivery_Date]]-stock_supply_chain_data[[#This Row],[Order_Date]])</f>
        <v>2</v>
      </c>
    </row>
    <row r="918" spans="1:16" x14ac:dyDescent="0.45">
      <c r="A918" t="s">
        <v>981</v>
      </c>
      <c r="B918" t="s">
        <v>94</v>
      </c>
      <c r="C918" t="s">
        <v>17</v>
      </c>
      <c r="D918">
        <v>405.34</v>
      </c>
      <c r="E918" t="s">
        <v>18</v>
      </c>
      <c r="F918">
        <v>67.3</v>
      </c>
      <c r="G918">
        <v>472.64</v>
      </c>
      <c r="H918">
        <v>235</v>
      </c>
      <c r="I918">
        <v>867</v>
      </c>
      <c r="J918">
        <v>623.16</v>
      </c>
      <c r="K918" t="s">
        <v>37</v>
      </c>
      <c r="L918" s="1">
        <v>45148</v>
      </c>
      <c r="M918" s="1">
        <v>45150</v>
      </c>
      <c r="N918" t="s">
        <v>38</v>
      </c>
      <c r="O918">
        <v>146442.6</v>
      </c>
      <c r="P918">
        <f>(stock_supply_chain_data[[#This Row],[Delivery_Date]]-stock_supply_chain_data[[#This Row],[Order_Date]])</f>
        <v>2</v>
      </c>
    </row>
    <row r="919" spans="1:16" x14ac:dyDescent="0.45">
      <c r="A919" t="s">
        <v>982</v>
      </c>
      <c r="B919" t="s">
        <v>62</v>
      </c>
      <c r="C919" t="s">
        <v>49</v>
      </c>
      <c r="D919">
        <v>348.09</v>
      </c>
      <c r="E919" t="s">
        <v>30</v>
      </c>
      <c r="F919">
        <v>71.290000000000006</v>
      </c>
      <c r="G919">
        <v>419.38</v>
      </c>
      <c r="H919">
        <v>370</v>
      </c>
      <c r="I919">
        <v>548</v>
      </c>
      <c r="J919">
        <v>568.6</v>
      </c>
      <c r="K919" t="s">
        <v>19</v>
      </c>
      <c r="L919" s="1">
        <v>45222</v>
      </c>
      <c r="M919" s="1">
        <v>45230</v>
      </c>
      <c r="N919" t="s">
        <v>45</v>
      </c>
      <c r="O919">
        <v>210382</v>
      </c>
      <c r="P919">
        <f>(stock_supply_chain_data[[#This Row],[Delivery_Date]]-stock_supply_chain_data[[#This Row],[Order_Date]])</f>
        <v>8</v>
      </c>
    </row>
    <row r="920" spans="1:16" x14ac:dyDescent="0.45">
      <c r="A920" t="s">
        <v>983</v>
      </c>
      <c r="B920" t="s">
        <v>43</v>
      </c>
      <c r="C920" t="s">
        <v>44</v>
      </c>
      <c r="D920">
        <v>347.06</v>
      </c>
      <c r="E920" t="s">
        <v>30</v>
      </c>
      <c r="F920">
        <v>10.63</v>
      </c>
      <c r="G920">
        <v>357.69</v>
      </c>
      <c r="H920">
        <v>489</v>
      </c>
      <c r="I920">
        <v>388</v>
      </c>
      <c r="J920">
        <v>497.78</v>
      </c>
      <c r="K920" t="s">
        <v>37</v>
      </c>
      <c r="L920" s="1">
        <v>45633</v>
      </c>
      <c r="M920" s="1">
        <v>45635</v>
      </c>
      <c r="N920" t="s">
        <v>26</v>
      </c>
      <c r="O920">
        <v>243414.42</v>
      </c>
      <c r="P920">
        <f>(stock_supply_chain_data[[#This Row],[Delivery_Date]]-stock_supply_chain_data[[#This Row],[Order_Date]])</f>
        <v>2</v>
      </c>
    </row>
    <row r="921" spans="1:16" x14ac:dyDescent="0.45">
      <c r="A921" t="s">
        <v>984</v>
      </c>
      <c r="B921" t="s">
        <v>112</v>
      </c>
      <c r="C921" t="s">
        <v>49</v>
      </c>
      <c r="D921">
        <v>372.69</v>
      </c>
      <c r="E921" t="s">
        <v>58</v>
      </c>
      <c r="F921">
        <v>84.95</v>
      </c>
      <c r="G921">
        <v>457.64</v>
      </c>
      <c r="H921">
        <v>131</v>
      </c>
      <c r="I921">
        <v>142</v>
      </c>
      <c r="J921">
        <v>551.37</v>
      </c>
      <c r="K921" t="s">
        <v>25</v>
      </c>
      <c r="L921" s="1">
        <v>45157</v>
      </c>
      <c r="M921" s="1">
        <v>45160</v>
      </c>
      <c r="N921" t="s">
        <v>38</v>
      </c>
      <c r="O921">
        <v>72229.47</v>
      </c>
      <c r="P921">
        <f>(stock_supply_chain_data[[#This Row],[Delivery_Date]]-stock_supply_chain_data[[#This Row],[Order_Date]])</f>
        <v>3</v>
      </c>
    </row>
    <row r="922" spans="1:16" x14ac:dyDescent="0.45">
      <c r="A922" t="s">
        <v>985</v>
      </c>
      <c r="B922" t="s">
        <v>112</v>
      </c>
      <c r="C922" t="s">
        <v>49</v>
      </c>
      <c r="D922">
        <v>216.51</v>
      </c>
      <c r="E922" t="s">
        <v>18</v>
      </c>
      <c r="F922">
        <v>53.79</v>
      </c>
      <c r="G922">
        <v>270.3</v>
      </c>
      <c r="H922">
        <v>360</v>
      </c>
      <c r="I922">
        <v>413</v>
      </c>
      <c r="J922">
        <v>344.7</v>
      </c>
      <c r="K922" t="s">
        <v>19</v>
      </c>
      <c r="L922" s="1">
        <v>45305</v>
      </c>
      <c r="M922" s="1">
        <v>45314</v>
      </c>
      <c r="N922" t="s">
        <v>31</v>
      </c>
      <c r="O922">
        <v>124092</v>
      </c>
      <c r="P922">
        <f>(stock_supply_chain_data[[#This Row],[Delivery_Date]]-stock_supply_chain_data[[#This Row],[Order_Date]])</f>
        <v>9</v>
      </c>
    </row>
    <row r="923" spans="1:16" x14ac:dyDescent="0.45">
      <c r="A923" t="s">
        <v>986</v>
      </c>
      <c r="B923" t="s">
        <v>43</v>
      </c>
      <c r="C923" t="s">
        <v>44</v>
      </c>
      <c r="D923">
        <v>13.63</v>
      </c>
      <c r="E923" t="s">
        <v>58</v>
      </c>
      <c r="F923">
        <v>19.37</v>
      </c>
      <c r="G923">
        <v>33</v>
      </c>
      <c r="H923">
        <v>335</v>
      </c>
      <c r="I923">
        <v>699</v>
      </c>
      <c r="J923">
        <v>44.1</v>
      </c>
      <c r="K923" t="s">
        <v>34</v>
      </c>
      <c r="L923" s="1">
        <v>45617</v>
      </c>
      <c r="M923" s="1">
        <v>45622</v>
      </c>
      <c r="N923" t="s">
        <v>38</v>
      </c>
      <c r="O923">
        <v>14773.5</v>
      </c>
      <c r="P923">
        <f>(stock_supply_chain_data[[#This Row],[Delivery_Date]]-stock_supply_chain_data[[#This Row],[Order_Date]])</f>
        <v>5</v>
      </c>
    </row>
    <row r="924" spans="1:16" x14ac:dyDescent="0.45">
      <c r="A924" t="s">
        <v>987</v>
      </c>
      <c r="B924" t="s">
        <v>43</v>
      </c>
      <c r="C924" t="s">
        <v>44</v>
      </c>
      <c r="D924">
        <v>489.66</v>
      </c>
      <c r="E924" t="s">
        <v>18</v>
      </c>
      <c r="F924">
        <v>12.97</v>
      </c>
      <c r="G924">
        <v>502.63000000000005</v>
      </c>
      <c r="H924">
        <v>394</v>
      </c>
      <c r="I924">
        <v>627</v>
      </c>
      <c r="J924">
        <v>671.18</v>
      </c>
      <c r="K924" t="s">
        <v>41</v>
      </c>
      <c r="L924" s="1">
        <v>45051</v>
      </c>
      <c r="M924" s="1">
        <v>45064</v>
      </c>
      <c r="N924" t="s">
        <v>20</v>
      </c>
      <c r="O924">
        <v>264444.92</v>
      </c>
      <c r="P924">
        <f>(stock_supply_chain_data[[#This Row],[Delivery_Date]]-stock_supply_chain_data[[#This Row],[Order_Date]])</f>
        <v>13</v>
      </c>
    </row>
    <row r="925" spans="1:16" x14ac:dyDescent="0.45">
      <c r="A925" t="s">
        <v>988</v>
      </c>
      <c r="B925" t="s">
        <v>92</v>
      </c>
      <c r="C925" t="s">
        <v>23</v>
      </c>
      <c r="D925">
        <v>328.1</v>
      </c>
      <c r="E925" t="s">
        <v>30</v>
      </c>
      <c r="F925">
        <v>6.09</v>
      </c>
      <c r="G925">
        <v>334.19</v>
      </c>
      <c r="H925">
        <v>253</v>
      </c>
      <c r="I925">
        <v>284</v>
      </c>
      <c r="J925">
        <v>480.29</v>
      </c>
      <c r="K925" t="s">
        <v>19</v>
      </c>
      <c r="L925" s="1">
        <v>45484</v>
      </c>
      <c r="M925" s="1">
        <v>45492</v>
      </c>
      <c r="N925" t="s">
        <v>31</v>
      </c>
      <c r="O925">
        <v>121513.37</v>
      </c>
      <c r="P925">
        <f>(stock_supply_chain_data[[#This Row],[Delivery_Date]]-stock_supply_chain_data[[#This Row],[Order_Date]])</f>
        <v>8</v>
      </c>
    </row>
    <row r="926" spans="1:16" x14ac:dyDescent="0.45">
      <c r="A926" t="s">
        <v>989</v>
      </c>
      <c r="B926" t="s">
        <v>43</v>
      </c>
      <c r="C926" t="s">
        <v>44</v>
      </c>
      <c r="D926">
        <v>474.04</v>
      </c>
      <c r="E926" t="s">
        <v>24</v>
      </c>
      <c r="F926">
        <v>82.8</v>
      </c>
      <c r="G926">
        <v>556.84</v>
      </c>
      <c r="H926">
        <v>405</v>
      </c>
      <c r="I926">
        <v>179</v>
      </c>
      <c r="J926">
        <v>673.51</v>
      </c>
      <c r="K926" t="s">
        <v>34</v>
      </c>
      <c r="L926" s="1">
        <v>45155</v>
      </c>
      <c r="M926" s="1">
        <v>45166</v>
      </c>
      <c r="N926" t="s">
        <v>38</v>
      </c>
      <c r="O926">
        <v>272771.55</v>
      </c>
      <c r="P926">
        <f>(stock_supply_chain_data[[#This Row],[Delivery_Date]]-stock_supply_chain_data[[#This Row],[Order_Date]])</f>
        <v>11</v>
      </c>
    </row>
    <row r="927" spans="1:16" x14ac:dyDescent="0.45">
      <c r="A927" t="s">
        <v>990</v>
      </c>
      <c r="B927" t="s">
        <v>43</v>
      </c>
      <c r="C927" t="s">
        <v>44</v>
      </c>
      <c r="D927">
        <v>115.74</v>
      </c>
      <c r="E927" t="s">
        <v>58</v>
      </c>
      <c r="F927">
        <v>92.25</v>
      </c>
      <c r="G927">
        <v>207.99</v>
      </c>
      <c r="H927">
        <v>216</v>
      </c>
      <c r="I927">
        <v>756</v>
      </c>
      <c r="J927">
        <v>252.44</v>
      </c>
      <c r="K927" t="s">
        <v>34</v>
      </c>
      <c r="L927" s="1">
        <v>45228</v>
      </c>
      <c r="M927" s="1">
        <v>45236</v>
      </c>
      <c r="N927" t="s">
        <v>45</v>
      </c>
      <c r="O927">
        <v>54527.040000000001</v>
      </c>
      <c r="P927">
        <f>(stock_supply_chain_data[[#This Row],[Delivery_Date]]-stock_supply_chain_data[[#This Row],[Order_Date]])</f>
        <v>8</v>
      </c>
    </row>
    <row r="928" spans="1:16" x14ac:dyDescent="0.45">
      <c r="A928" t="s">
        <v>991</v>
      </c>
      <c r="B928" t="s">
        <v>28</v>
      </c>
      <c r="C928" t="s">
        <v>29</v>
      </c>
      <c r="D928">
        <v>244.76</v>
      </c>
      <c r="E928" t="s">
        <v>24</v>
      </c>
      <c r="F928">
        <v>48.32</v>
      </c>
      <c r="G928">
        <v>293.08</v>
      </c>
      <c r="H928">
        <v>33</v>
      </c>
      <c r="I928">
        <v>648</v>
      </c>
      <c r="J928">
        <v>386.98</v>
      </c>
      <c r="K928" t="s">
        <v>19</v>
      </c>
      <c r="L928" s="1">
        <v>45051</v>
      </c>
      <c r="M928" s="1">
        <v>45055</v>
      </c>
      <c r="N928" t="s">
        <v>38</v>
      </c>
      <c r="O928">
        <v>12770.34</v>
      </c>
      <c r="P928">
        <f>(stock_supply_chain_data[[#This Row],[Delivery_Date]]-stock_supply_chain_data[[#This Row],[Order_Date]])</f>
        <v>4</v>
      </c>
    </row>
    <row r="929" spans="1:16" x14ac:dyDescent="0.45">
      <c r="A929" t="s">
        <v>992</v>
      </c>
      <c r="B929" t="s">
        <v>94</v>
      </c>
      <c r="C929" t="s">
        <v>17</v>
      </c>
      <c r="D929">
        <v>10.1</v>
      </c>
      <c r="E929" t="s">
        <v>24</v>
      </c>
      <c r="F929">
        <v>51.3</v>
      </c>
      <c r="G929">
        <v>61.4</v>
      </c>
      <c r="H929">
        <v>211</v>
      </c>
      <c r="I929">
        <v>62</v>
      </c>
      <c r="J929">
        <v>85.15</v>
      </c>
      <c r="K929" t="s">
        <v>41</v>
      </c>
      <c r="L929" s="1">
        <v>44969</v>
      </c>
      <c r="M929" s="1">
        <v>44983</v>
      </c>
      <c r="N929" t="s">
        <v>38</v>
      </c>
      <c r="O929">
        <v>17966.650000000001</v>
      </c>
      <c r="P929">
        <f>(stock_supply_chain_data[[#This Row],[Delivery_Date]]-stock_supply_chain_data[[#This Row],[Order_Date]])</f>
        <v>14</v>
      </c>
    </row>
    <row r="930" spans="1:16" x14ac:dyDescent="0.45">
      <c r="A930" t="s">
        <v>993</v>
      </c>
      <c r="B930" t="s">
        <v>213</v>
      </c>
      <c r="C930" t="s">
        <v>23</v>
      </c>
      <c r="D930">
        <v>379.32</v>
      </c>
      <c r="E930" t="s">
        <v>24</v>
      </c>
      <c r="F930">
        <v>39.79</v>
      </c>
      <c r="G930">
        <v>419.11</v>
      </c>
      <c r="H930">
        <v>475</v>
      </c>
      <c r="I930">
        <v>123</v>
      </c>
      <c r="J930">
        <v>540.53</v>
      </c>
      <c r="K930" t="s">
        <v>25</v>
      </c>
      <c r="L930" s="1">
        <v>45595</v>
      </c>
      <c r="M930" s="1">
        <v>45603</v>
      </c>
      <c r="N930" t="s">
        <v>31</v>
      </c>
      <c r="O930">
        <v>256751.75</v>
      </c>
      <c r="P930">
        <f>(stock_supply_chain_data[[#This Row],[Delivery_Date]]-stock_supply_chain_data[[#This Row],[Order_Date]])</f>
        <v>8</v>
      </c>
    </row>
    <row r="931" spans="1:16" x14ac:dyDescent="0.45">
      <c r="A931" t="s">
        <v>994</v>
      </c>
      <c r="B931" t="s">
        <v>22</v>
      </c>
      <c r="C931" t="s">
        <v>23</v>
      </c>
      <c r="D931">
        <v>85.44</v>
      </c>
      <c r="E931" t="s">
        <v>24</v>
      </c>
      <c r="F931">
        <v>75.16</v>
      </c>
      <c r="G931">
        <v>160.6</v>
      </c>
      <c r="H931">
        <v>66</v>
      </c>
      <c r="I931">
        <v>35</v>
      </c>
      <c r="J931">
        <v>199.82</v>
      </c>
      <c r="K931" t="s">
        <v>25</v>
      </c>
      <c r="L931" s="1">
        <v>45511</v>
      </c>
      <c r="M931" s="1">
        <v>45514</v>
      </c>
      <c r="N931" t="s">
        <v>26</v>
      </c>
      <c r="O931">
        <v>13188.12</v>
      </c>
      <c r="P931">
        <f>(stock_supply_chain_data[[#This Row],[Delivery_Date]]-stock_supply_chain_data[[#This Row],[Order_Date]])</f>
        <v>3</v>
      </c>
    </row>
    <row r="932" spans="1:16" x14ac:dyDescent="0.45">
      <c r="A932" t="s">
        <v>995</v>
      </c>
      <c r="B932" t="s">
        <v>143</v>
      </c>
      <c r="C932" t="s">
        <v>49</v>
      </c>
      <c r="D932">
        <v>307.75</v>
      </c>
      <c r="E932" t="s">
        <v>58</v>
      </c>
      <c r="F932">
        <v>24.73</v>
      </c>
      <c r="G932">
        <v>332.48</v>
      </c>
      <c r="H932">
        <v>165</v>
      </c>
      <c r="I932">
        <v>779</v>
      </c>
      <c r="J932">
        <v>460.22</v>
      </c>
      <c r="K932" t="s">
        <v>19</v>
      </c>
      <c r="L932" s="1">
        <v>45575</v>
      </c>
      <c r="M932" s="1">
        <v>45582</v>
      </c>
      <c r="N932" t="s">
        <v>20</v>
      </c>
      <c r="O932">
        <v>75936.3</v>
      </c>
      <c r="P932">
        <f>(stock_supply_chain_data[[#This Row],[Delivery_Date]]-stock_supply_chain_data[[#This Row],[Order_Date]])</f>
        <v>7</v>
      </c>
    </row>
    <row r="933" spans="1:16" x14ac:dyDescent="0.45">
      <c r="A933" t="s">
        <v>996</v>
      </c>
      <c r="B933" t="s">
        <v>43</v>
      </c>
      <c r="C933" t="s">
        <v>44</v>
      </c>
      <c r="D933">
        <v>303.42</v>
      </c>
      <c r="E933" t="s">
        <v>30</v>
      </c>
      <c r="F933">
        <v>28.01</v>
      </c>
      <c r="G933">
        <v>331.43</v>
      </c>
      <c r="H933">
        <v>264</v>
      </c>
      <c r="I933">
        <v>368</v>
      </c>
      <c r="J933">
        <v>482.71</v>
      </c>
      <c r="K933" t="s">
        <v>25</v>
      </c>
      <c r="L933" s="1">
        <v>45207</v>
      </c>
      <c r="M933" s="1">
        <v>45211</v>
      </c>
      <c r="N933" t="s">
        <v>31</v>
      </c>
      <c r="O933">
        <v>127435.44</v>
      </c>
      <c r="P933">
        <f>(stock_supply_chain_data[[#This Row],[Delivery_Date]]-stock_supply_chain_data[[#This Row],[Order_Date]])</f>
        <v>4</v>
      </c>
    </row>
    <row r="934" spans="1:16" x14ac:dyDescent="0.45">
      <c r="A934" t="s">
        <v>997</v>
      </c>
      <c r="B934" t="s">
        <v>119</v>
      </c>
      <c r="C934" t="s">
        <v>49</v>
      </c>
      <c r="D934">
        <v>48.98</v>
      </c>
      <c r="E934" t="s">
        <v>58</v>
      </c>
      <c r="F934">
        <v>16.399999999999999</v>
      </c>
      <c r="G934">
        <v>65.38</v>
      </c>
      <c r="H934">
        <v>470</v>
      </c>
      <c r="I934">
        <v>443</v>
      </c>
      <c r="J934">
        <v>93.25</v>
      </c>
      <c r="K934" t="s">
        <v>41</v>
      </c>
      <c r="L934" s="1">
        <v>45260</v>
      </c>
      <c r="M934" s="1">
        <v>45263</v>
      </c>
      <c r="N934" t="s">
        <v>45</v>
      </c>
      <c r="O934">
        <v>43827.5</v>
      </c>
      <c r="P934">
        <f>(stock_supply_chain_data[[#This Row],[Delivery_Date]]-stock_supply_chain_data[[#This Row],[Order_Date]])</f>
        <v>3</v>
      </c>
    </row>
    <row r="935" spans="1:16" x14ac:dyDescent="0.45">
      <c r="A935" t="s">
        <v>998</v>
      </c>
      <c r="B935" t="s">
        <v>82</v>
      </c>
      <c r="C935" t="s">
        <v>44</v>
      </c>
      <c r="D935">
        <v>412.1</v>
      </c>
      <c r="E935" t="s">
        <v>30</v>
      </c>
      <c r="F935">
        <v>66.569999999999993</v>
      </c>
      <c r="G935">
        <v>478.67</v>
      </c>
      <c r="H935">
        <v>243</v>
      </c>
      <c r="I935">
        <v>991</v>
      </c>
      <c r="J935">
        <v>655.54</v>
      </c>
      <c r="K935" t="s">
        <v>34</v>
      </c>
      <c r="L935" s="1">
        <v>45092</v>
      </c>
      <c r="M935" s="1">
        <v>45096</v>
      </c>
      <c r="N935" t="s">
        <v>20</v>
      </c>
      <c r="O935">
        <v>159296.22</v>
      </c>
      <c r="P935">
        <f>(stock_supply_chain_data[[#This Row],[Delivery_Date]]-stock_supply_chain_data[[#This Row],[Order_Date]])</f>
        <v>4</v>
      </c>
    </row>
    <row r="936" spans="1:16" x14ac:dyDescent="0.45">
      <c r="A936" t="s">
        <v>999</v>
      </c>
      <c r="B936" t="s">
        <v>86</v>
      </c>
      <c r="C936" t="s">
        <v>17</v>
      </c>
      <c r="D936">
        <v>149.37</v>
      </c>
      <c r="E936" t="s">
        <v>30</v>
      </c>
      <c r="F936">
        <v>67.319999999999993</v>
      </c>
      <c r="G936">
        <v>216.69</v>
      </c>
      <c r="H936">
        <v>11</v>
      </c>
      <c r="I936">
        <v>138</v>
      </c>
      <c r="J936">
        <v>310.58999999999997</v>
      </c>
      <c r="K936" t="s">
        <v>41</v>
      </c>
      <c r="L936" s="1">
        <v>45203</v>
      </c>
      <c r="M936" s="1">
        <v>45214</v>
      </c>
      <c r="N936" t="s">
        <v>20</v>
      </c>
      <c r="O936">
        <v>3416.49</v>
      </c>
      <c r="P936">
        <f>(stock_supply_chain_data[[#This Row],[Delivery_Date]]-stock_supply_chain_data[[#This Row],[Order_Date]])</f>
        <v>11</v>
      </c>
    </row>
    <row r="937" spans="1:16" x14ac:dyDescent="0.45">
      <c r="A937" t="s">
        <v>1000</v>
      </c>
      <c r="B937" t="s">
        <v>55</v>
      </c>
      <c r="C937" t="s">
        <v>44</v>
      </c>
      <c r="D937">
        <v>470.06</v>
      </c>
      <c r="E937" t="s">
        <v>18</v>
      </c>
      <c r="F937">
        <v>68.81</v>
      </c>
      <c r="G937">
        <v>538.87</v>
      </c>
      <c r="H937">
        <v>473</v>
      </c>
      <c r="I937">
        <v>291</v>
      </c>
      <c r="J937">
        <v>693.73</v>
      </c>
      <c r="K937" t="s">
        <v>19</v>
      </c>
      <c r="L937" s="1">
        <v>45622</v>
      </c>
      <c r="M937" s="1">
        <v>45623</v>
      </c>
      <c r="N937" t="s">
        <v>26</v>
      </c>
      <c r="O937">
        <v>328134.28999999998</v>
      </c>
      <c r="P937">
        <f>(stock_supply_chain_data[[#This Row],[Delivery_Date]]-stock_supply_chain_data[[#This Row],[Order_Date]])</f>
        <v>1</v>
      </c>
    </row>
    <row r="938" spans="1:16" x14ac:dyDescent="0.45">
      <c r="A938" t="s">
        <v>1001</v>
      </c>
      <c r="B938" t="s">
        <v>123</v>
      </c>
      <c r="C938" t="s">
        <v>75</v>
      </c>
      <c r="D938">
        <v>253.72</v>
      </c>
      <c r="E938" t="s">
        <v>18</v>
      </c>
      <c r="F938">
        <v>78.47</v>
      </c>
      <c r="G938">
        <v>332.19</v>
      </c>
      <c r="H938">
        <v>120</v>
      </c>
      <c r="I938">
        <v>94</v>
      </c>
      <c r="J938">
        <v>487.17</v>
      </c>
      <c r="K938" t="s">
        <v>41</v>
      </c>
      <c r="L938" s="1">
        <v>45192</v>
      </c>
      <c r="M938" s="1">
        <v>45201</v>
      </c>
      <c r="N938" t="s">
        <v>26</v>
      </c>
      <c r="O938">
        <v>58460.4</v>
      </c>
      <c r="P938">
        <f>(stock_supply_chain_data[[#This Row],[Delivery_Date]]-stock_supply_chain_data[[#This Row],[Order_Date]])</f>
        <v>9</v>
      </c>
    </row>
    <row r="939" spans="1:16" x14ac:dyDescent="0.45">
      <c r="A939" t="s">
        <v>1002</v>
      </c>
      <c r="B939" t="s">
        <v>112</v>
      </c>
      <c r="C939" t="s">
        <v>49</v>
      </c>
      <c r="D939">
        <v>417.24</v>
      </c>
      <c r="E939" t="s">
        <v>30</v>
      </c>
      <c r="F939">
        <v>88.2</v>
      </c>
      <c r="G939">
        <v>505.44</v>
      </c>
      <c r="H939">
        <v>422</v>
      </c>
      <c r="I939">
        <v>475</v>
      </c>
      <c r="J939">
        <v>687.59</v>
      </c>
      <c r="K939" t="s">
        <v>25</v>
      </c>
      <c r="L939" s="1">
        <v>45031</v>
      </c>
      <c r="M939" s="1">
        <v>45042</v>
      </c>
      <c r="N939" t="s">
        <v>26</v>
      </c>
      <c r="O939">
        <v>290162.98</v>
      </c>
      <c r="P939">
        <f>(stock_supply_chain_data[[#This Row],[Delivery_Date]]-stock_supply_chain_data[[#This Row],[Order_Date]])</f>
        <v>11</v>
      </c>
    </row>
    <row r="940" spans="1:16" x14ac:dyDescent="0.45">
      <c r="A940" t="s">
        <v>1003</v>
      </c>
      <c r="B940" t="s">
        <v>16</v>
      </c>
      <c r="C940" t="s">
        <v>17</v>
      </c>
      <c r="D940">
        <v>476.44</v>
      </c>
      <c r="E940" t="s">
        <v>24</v>
      </c>
      <c r="F940">
        <v>54.42</v>
      </c>
      <c r="G940">
        <v>530.86</v>
      </c>
      <c r="H940">
        <v>351</v>
      </c>
      <c r="I940">
        <v>473</v>
      </c>
      <c r="J940">
        <v>727.21</v>
      </c>
      <c r="K940" t="s">
        <v>19</v>
      </c>
      <c r="L940" s="1">
        <v>44940</v>
      </c>
      <c r="M940" s="1">
        <v>44944</v>
      </c>
      <c r="N940" t="s">
        <v>38</v>
      </c>
      <c r="O940">
        <v>255250.71</v>
      </c>
      <c r="P940">
        <f>(stock_supply_chain_data[[#This Row],[Delivery_Date]]-stock_supply_chain_data[[#This Row],[Order_Date]])</f>
        <v>4</v>
      </c>
    </row>
    <row r="941" spans="1:16" x14ac:dyDescent="0.45">
      <c r="A941" t="s">
        <v>1004</v>
      </c>
      <c r="B941" t="s">
        <v>69</v>
      </c>
      <c r="C941" t="s">
        <v>23</v>
      </c>
      <c r="D941">
        <v>459.1</v>
      </c>
      <c r="E941" t="s">
        <v>30</v>
      </c>
      <c r="F941">
        <v>18.91</v>
      </c>
      <c r="G941">
        <v>478.01000000000005</v>
      </c>
      <c r="H941">
        <v>459</v>
      </c>
      <c r="I941">
        <v>203</v>
      </c>
      <c r="J941">
        <v>599.80999999999995</v>
      </c>
      <c r="K941" t="s">
        <v>41</v>
      </c>
      <c r="L941" s="1">
        <v>45149</v>
      </c>
      <c r="M941" s="1">
        <v>45150</v>
      </c>
      <c r="N941" t="s">
        <v>20</v>
      </c>
      <c r="O941">
        <v>275312.78999999998</v>
      </c>
      <c r="P941">
        <f>(stock_supply_chain_data[[#This Row],[Delivery_Date]]-stock_supply_chain_data[[#This Row],[Order_Date]])</f>
        <v>1</v>
      </c>
    </row>
    <row r="942" spans="1:16" x14ac:dyDescent="0.45">
      <c r="A942" t="s">
        <v>1005</v>
      </c>
      <c r="B942" t="s">
        <v>130</v>
      </c>
      <c r="C942" t="s">
        <v>75</v>
      </c>
      <c r="D942">
        <v>451.03</v>
      </c>
      <c r="E942" t="s">
        <v>58</v>
      </c>
      <c r="F942">
        <v>76.37</v>
      </c>
      <c r="G942">
        <v>527.4</v>
      </c>
      <c r="H942">
        <v>487</v>
      </c>
      <c r="I942">
        <v>775</v>
      </c>
      <c r="J942">
        <v>648</v>
      </c>
      <c r="K942" t="s">
        <v>25</v>
      </c>
      <c r="L942" s="1">
        <v>45178</v>
      </c>
      <c r="M942" s="1">
        <v>45184</v>
      </c>
      <c r="N942" t="s">
        <v>31</v>
      </c>
      <c r="O942">
        <v>315576</v>
      </c>
      <c r="P942">
        <f>(stock_supply_chain_data[[#This Row],[Delivery_Date]]-stock_supply_chain_data[[#This Row],[Order_Date]])</f>
        <v>6</v>
      </c>
    </row>
    <row r="943" spans="1:16" x14ac:dyDescent="0.45">
      <c r="A943" t="s">
        <v>1006</v>
      </c>
      <c r="B943" t="s">
        <v>43</v>
      </c>
      <c r="C943" t="s">
        <v>44</v>
      </c>
      <c r="D943">
        <v>85</v>
      </c>
      <c r="E943" t="s">
        <v>30</v>
      </c>
      <c r="F943">
        <v>17.97</v>
      </c>
      <c r="G943">
        <v>102.97</v>
      </c>
      <c r="H943">
        <v>237</v>
      </c>
      <c r="I943">
        <v>833</v>
      </c>
      <c r="J943">
        <v>126.82</v>
      </c>
      <c r="K943" t="s">
        <v>37</v>
      </c>
      <c r="L943" s="1">
        <v>45642</v>
      </c>
      <c r="M943" s="1">
        <v>45656</v>
      </c>
      <c r="N943" t="s">
        <v>26</v>
      </c>
      <c r="O943">
        <v>30056.34</v>
      </c>
      <c r="P943">
        <f>(stock_supply_chain_data[[#This Row],[Delivery_Date]]-stock_supply_chain_data[[#This Row],[Order_Date]])</f>
        <v>14</v>
      </c>
    </row>
    <row r="944" spans="1:16" x14ac:dyDescent="0.45">
      <c r="A944" t="s">
        <v>1007</v>
      </c>
      <c r="B944" t="s">
        <v>43</v>
      </c>
      <c r="C944" t="s">
        <v>44</v>
      </c>
      <c r="D944">
        <v>463.85</v>
      </c>
      <c r="E944" t="s">
        <v>24</v>
      </c>
      <c r="F944">
        <v>53.34</v>
      </c>
      <c r="G944">
        <v>517.19000000000005</v>
      </c>
      <c r="H944">
        <v>159</v>
      </c>
      <c r="I944">
        <v>90</v>
      </c>
      <c r="J944">
        <v>680.48</v>
      </c>
      <c r="K944" t="s">
        <v>25</v>
      </c>
      <c r="L944" s="1">
        <v>44997</v>
      </c>
      <c r="M944" s="1">
        <v>44999</v>
      </c>
      <c r="N944" t="s">
        <v>20</v>
      </c>
      <c r="O944">
        <v>108196.32</v>
      </c>
      <c r="P944">
        <f>(stock_supply_chain_data[[#This Row],[Delivery_Date]]-stock_supply_chain_data[[#This Row],[Order_Date]])</f>
        <v>2</v>
      </c>
    </row>
    <row r="945" spans="1:16" x14ac:dyDescent="0.45">
      <c r="A945" t="s">
        <v>1008</v>
      </c>
      <c r="B945" t="s">
        <v>67</v>
      </c>
      <c r="C945" t="s">
        <v>44</v>
      </c>
      <c r="D945">
        <v>279.83</v>
      </c>
      <c r="E945" t="s">
        <v>30</v>
      </c>
      <c r="F945">
        <v>38.82</v>
      </c>
      <c r="G945">
        <v>318.64999999999998</v>
      </c>
      <c r="H945">
        <v>165</v>
      </c>
      <c r="I945">
        <v>518</v>
      </c>
      <c r="J945">
        <v>477.66</v>
      </c>
      <c r="K945" t="s">
        <v>19</v>
      </c>
      <c r="L945" s="1">
        <v>45420</v>
      </c>
      <c r="M945" s="1">
        <v>45431</v>
      </c>
      <c r="N945" t="s">
        <v>20</v>
      </c>
      <c r="O945">
        <v>78813.899999999994</v>
      </c>
      <c r="P945">
        <f>(stock_supply_chain_data[[#This Row],[Delivery_Date]]-stock_supply_chain_data[[#This Row],[Order_Date]])</f>
        <v>11</v>
      </c>
    </row>
    <row r="946" spans="1:16" x14ac:dyDescent="0.45">
      <c r="A946" t="s">
        <v>1009</v>
      </c>
      <c r="B946" t="s">
        <v>79</v>
      </c>
      <c r="C946" t="s">
        <v>44</v>
      </c>
      <c r="D946">
        <v>327.52999999999997</v>
      </c>
      <c r="E946" t="s">
        <v>58</v>
      </c>
      <c r="F946">
        <v>74.819999999999993</v>
      </c>
      <c r="G946">
        <v>402.34999999999997</v>
      </c>
      <c r="H946">
        <v>167</v>
      </c>
      <c r="I946">
        <v>587</v>
      </c>
      <c r="J946">
        <v>589.58000000000004</v>
      </c>
      <c r="K946" t="s">
        <v>34</v>
      </c>
      <c r="L946" s="1">
        <v>45457</v>
      </c>
      <c r="M946" s="1">
        <v>45458</v>
      </c>
      <c r="N946" t="s">
        <v>38</v>
      </c>
      <c r="O946">
        <v>98459.86</v>
      </c>
      <c r="P946">
        <f>(stock_supply_chain_data[[#This Row],[Delivery_Date]]-stock_supply_chain_data[[#This Row],[Order_Date]])</f>
        <v>1</v>
      </c>
    </row>
    <row r="947" spans="1:16" x14ac:dyDescent="0.45">
      <c r="A947" t="s">
        <v>1010</v>
      </c>
      <c r="B947" t="s">
        <v>48</v>
      </c>
      <c r="C947" t="s">
        <v>49</v>
      </c>
      <c r="D947">
        <v>21.89</v>
      </c>
      <c r="E947" t="s">
        <v>18</v>
      </c>
      <c r="F947">
        <v>59.88</v>
      </c>
      <c r="G947">
        <v>81.77000000000001</v>
      </c>
      <c r="H947">
        <v>265</v>
      </c>
      <c r="I947">
        <v>577</v>
      </c>
      <c r="J947">
        <v>118.41</v>
      </c>
      <c r="K947" t="s">
        <v>41</v>
      </c>
      <c r="L947" s="1">
        <v>45101</v>
      </c>
      <c r="M947" s="1">
        <v>45104</v>
      </c>
      <c r="N947" t="s">
        <v>31</v>
      </c>
      <c r="O947">
        <v>31378.65</v>
      </c>
      <c r="P947">
        <f>(stock_supply_chain_data[[#This Row],[Delivery_Date]]-stock_supply_chain_data[[#This Row],[Order_Date]])</f>
        <v>3</v>
      </c>
    </row>
    <row r="948" spans="1:16" x14ac:dyDescent="0.45">
      <c r="A948" t="s">
        <v>1011</v>
      </c>
      <c r="B948" t="s">
        <v>48</v>
      </c>
      <c r="C948" t="s">
        <v>49</v>
      </c>
      <c r="D948">
        <v>380.44</v>
      </c>
      <c r="E948" t="s">
        <v>30</v>
      </c>
      <c r="F948">
        <v>56.27</v>
      </c>
      <c r="G948">
        <v>436.71</v>
      </c>
      <c r="H948">
        <v>320</v>
      </c>
      <c r="I948">
        <v>633</v>
      </c>
      <c r="J948">
        <v>570.70000000000005</v>
      </c>
      <c r="K948" t="s">
        <v>25</v>
      </c>
      <c r="L948" s="1">
        <v>45075</v>
      </c>
      <c r="M948" s="1">
        <v>45078</v>
      </c>
      <c r="N948" t="s">
        <v>45</v>
      </c>
      <c r="O948">
        <v>182624</v>
      </c>
      <c r="P948">
        <f>(stock_supply_chain_data[[#This Row],[Delivery_Date]]-stock_supply_chain_data[[#This Row],[Order_Date]])</f>
        <v>3</v>
      </c>
    </row>
    <row r="949" spans="1:16" x14ac:dyDescent="0.45">
      <c r="A949" t="s">
        <v>1012</v>
      </c>
      <c r="B949" t="s">
        <v>62</v>
      </c>
      <c r="C949" t="s">
        <v>49</v>
      </c>
      <c r="D949">
        <v>283.95999999999998</v>
      </c>
      <c r="E949" t="s">
        <v>30</v>
      </c>
      <c r="F949">
        <v>42.01</v>
      </c>
      <c r="G949">
        <v>325.96999999999997</v>
      </c>
      <c r="H949">
        <v>197</v>
      </c>
      <c r="I949">
        <v>367</v>
      </c>
      <c r="J949">
        <v>417.59</v>
      </c>
      <c r="K949" t="s">
        <v>25</v>
      </c>
      <c r="L949" s="1">
        <v>45003</v>
      </c>
      <c r="M949" s="1">
        <v>45004</v>
      </c>
      <c r="N949" t="s">
        <v>45</v>
      </c>
      <c r="O949">
        <v>82265.23</v>
      </c>
      <c r="P949">
        <f>(stock_supply_chain_data[[#This Row],[Delivery_Date]]-stock_supply_chain_data[[#This Row],[Order_Date]])</f>
        <v>1</v>
      </c>
    </row>
    <row r="950" spans="1:16" x14ac:dyDescent="0.45">
      <c r="A950" t="s">
        <v>1013</v>
      </c>
      <c r="B950" t="s">
        <v>86</v>
      </c>
      <c r="C950" t="s">
        <v>17</v>
      </c>
      <c r="D950">
        <v>375.78</v>
      </c>
      <c r="E950" t="s">
        <v>30</v>
      </c>
      <c r="F950">
        <v>46.26</v>
      </c>
      <c r="G950">
        <v>422.03999999999996</v>
      </c>
      <c r="H950">
        <v>465</v>
      </c>
      <c r="I950">
        <v>978</v>
      </c>
      <c r="J950">
        <v>623.77</v>
      </c>
      <c r="K950" t="s">
        <v>34</v>
      </c>
      <c r="L950" s="1">
        <v>44929</v>
      </c>
      <c r="M950" s="1">
        <v>44943</v>
      </c>
      <c r="N950" t="s">
        <v>26</v>
      </c>
      <c r="O950">
        <v>290053.05</v>
      </c>
      <c r="P950">
        <f>(stock_supply_chain_data[[#This Row],[Delivery_Date]]-stock_supply_chain_data[[#This Row],[Order_Date]])</f>
        <v>14</v>
      </c>
    </row>
    <row r="951" spans="1:16" x14ac:dyDescent="0.45">
      <c r="A951" t="s">
        <v>1014</v>
      </c>
      <c r="B951" t="s">
        <v>67</v>
      </c>
      <c r="C951" t="s">
        <v>44</v>
      </c>
      <c r="D951">
        <v>102.23</v>
      </c>
      <c r="E951" t="s">
        <v>58</v>
      </c>
      <c r="F951">
        <v>35.74</v>
      </c>
      <c r="G951">
        <v>137.97</v>
      </c>
      <c r="H951">
        <v>78</v>
      </c>
      <c r="I951">
        <v>148</v>
      </c>
      <c r="J951">
        <v>181.02</v>
      </c>
      <c r="K951" t="s">
        <v>19</v>
      </c>
      <c r="L951" s="1">
        <v>45532</v>
      </c>
      <c r="M951" s="1">
        <v>45546</v>
      </c>
      <c r="N951" t="s">
        <v>20</v>
      </c>
      <c r="O951">
        <v>14119.56</v>
      </c>
      <c r="P951">
        <f>(stock_supply_chain_data[[#This Row],[Delivery_Date]]-stock_supply_chain_data[[#This Row],[Order_Date]])</f>
        <v>14</v>
      </c>
    </row>
    <row r="952" spans="1:16" x14ac:dyDescent="0.45">
      <c r="A952" t="s">
        <v>1015</v>
      </c>
      <c r="B952" t="s">
        <v>36</v>
      </c>
      <c r="C952" t="s">
        <v>23</v>
      </c>
      <c r="D952">
        <v>275.69</v>
      </c>
      <c r="E952" t="s">
        <v>24</v>
      </c>
      <c r="F952">
        <v>22.64</v>
      </c>
      <c r="G952">
        <v>298.33</v>
      </c>
      <c r="H952">
        <v>108</v>
      </c>
      <c r="I952">
        <v>690</v>
      </c>
      <c r="J952">
        <v>401.61</v>
      </c>
      <c r="K952" t="s">
        <v>41</v>
      </c>
      <c r="L952" s="1">
        <v>45640</v>
      </c>
      <c r="M952" s="1">
        <v>45645</v>
      </c>
      <c r="N952" t="s">
        <v>20</v>
      </c>
      <c r="O952">
        <v>43373.88</v>
      </c>
      <c r="P952">
        <f>(stock_supply_chain_data[[#This Row],[Delivery_Date]]-stock_supply_chain_data[[#This Row],[Order_Date]])</f>
        <v>5</v>
      </c>
    </row>
    <row r="953" spans="1:16" x14ac:dyDescent="0.45">
      <c r="A953" t="s">
        <v>1016</v>
      </c>
      <c r="B953" t="s">
        <v>79</v>
      </c>
      <c r="C953" t="s">
        <v>44</v>
      </c>
      <c r="D953">
        <v>483.81</v>
      </c>
      <c r="E953" t="s">
        <v>30</v>
      </c>
      <c r="F953">
        <v>70.08</v>
      </c>
      <c r="G953">
        <v>553.89</v>
      </c>
      <c r="H953">
        <v>380</v>
      </c>
      <c r="I953">
        <v>462</v>
      </c>
      <c r="J953">
        <v>740.21</v>
      </c>
      <c r="K953" t="s">
        <v>19</v>
      </c>
      <c r="L953" s="1">
        <v>45108</v>
      </c>
      <c r="M953" s="1">
        <v>45109</v>
      </c>
      <c r="N953" t="s">
        <v>45</v>
      </c>
      <c r="O953">
        <v>281279.8</v>
      </c>
      <c r="P953">
        <f>(stock_supply_chain_data[[#This Row],[Delivery_Date]]-stock_supply_chain_data[[#This Row],[Order_Date]])</f>
        <v>1</v>
      </c>
    </row>
    <row r="954" spans="1:16" x14ac:dyDescent="0.45">
      <c r="A954" t="s">
        <v>1017</v>
      </c>
      <c r="B954" t="s">
        <v>48</v>
      </c>
      <c r="C954" t="s">
        <v>49</v>
      </c>
      <c r="D954">
        <v>271.83</v>
      </c>
      <c r="E954" t="s">
        <v>18</v>
      </c>
      <c r="F954">
        <v>53.11</v>
      </c>
      <c r="G954">
        <v>324.94</v>
      </c>
      <c r="H954">
        <v>152</v>
      </c>
      <c r="I954">
        <v>940</v>
      </c>
      <c r="J954">
        <v>396.58</v>
      </c>
      <c r="K954" t="s">
        <v>41</v>
      </c>
      <c r="L954" s="1">
        <v>45315</v>
      </c>
      <c r="M954" s="1">
        <v>45321</v>
      </c>
      <c r="N954" t="s">
        <v>38</v>
      </c>
      <c r="O954">
        <v>60280.160000000003</v>
      </c>
      <c r="P954">
        <f>(stock_supply_chain_data[[#This Row],[Delivery_Date]]-stock_supply_chain_data[[#This Row],[Order_Date]])</f>
        <v>6</v>
      </c>
    </row>
    <row r="955" spans="1:16" x14ac:dyDescent="0.45">
      <c r="A955" t="s">
        <v>1018</v>
      </c>
      <c r="B955" t="s">
        <v>43</v>
      </c>
      <c r="C955" t="s">
        <v>44</v>
      </c>
      <c r="D955">
        <v>371.04</v>
      </c>
      <c r="E955" t="s">
        <v>30</v>
      </c>
      <c r="F955">
        <v>32.25</v>
      </c>
      <c r="G955">
        <v>403.29</v>
      </c>
      <c r="H955">
        <v>370</v>
      </c>
      <c r="I955">
        <v>624</v>
      </c>
      <c r="J955">
        <v>534.76</v>
      </c>
      <c r="K955" t="s">
        <v>37</v>
      </c>
      <c r="L955" s="1">
        <v>45015</v>
      </c>
      <c r="M955" s="1">
        <v>45023</v>
      </c>
      <c r="N955" t="s">
        <v>31</v>
      </c>
      <c r="O955">
        <v>197861.2</v>
      </c>
      <c r="P955">
        <f>(stock_supply_chain_data[[#This Row],[Delivery_Date]]-stock_supply_chain_data[[#This Row],[Order_Date]])</f>
        <v>8</v>
      </c>
    </row>
    <row r="956" spans="1:16" x14ac:dyDescent="0.45">
      <c r="A956" t="s">
        <v>1019</v>
      </c>
      <c r="B956" t="s">
        <v>86</v>
      </c>
      <c r="C956" t="s">
        <v>17</v>
      </c>
      <c r="D956">
        <v>141.99</v>
      </c>
      <c r="E956" t="s">
        <v>30</v>
      </c>
      <c r="F956">
        <v>18.79</v>
      </c>
      <c r="G956">
        <v>160.78</v>
      </c>
      <c r="H956">
        <v>81</v>
      </c>
      <c r="I956">
        <v>482</v>
      </c>
      <c r="J956">
        <v>214.25</v>
      </c>
      <c r="K956" t="s">
        <v>25</v>
      </c>
      <c r="L956" s="1">
        <v>45635</v>
      </c>
      <c r="M956" s="1">
        <v>45638</v>
      </c>
      <c r="N956" t="s">
        <v>38</v>
      </c>
      <c r="O956">
        <v>17354.25</v>
      </c>
      <c r="P956">
        <f>(stock_supply_chain_data[[#This Row],[Delivery_Date]]-stock_supply_chain_data[[#This Row],[Order_Date]])</f>
        <v>3</v>
      </c>
    </row>
    <row r="957" spans="1:16" x14ac:dyDescent="0.45">
      <c r="A957" t="s">
        <v>1020</v>
      </c>
      <c r="B957" t="s">
        <v>40</v>
      </c>
      <c r="C957" t="s">
        <v>17</v>
      </c>
      <c r="D957">
        <v>316.85000000000002</v>
      </c>
      <c r="E957" t="s">
        <v>18</v>
      </c>
      <c r="F957">
        <v>44.7</v>
      </c>
      <c r="G957">
        <v>361.55</v>
      </c>
      <c r="H957">
        <v>67</v>
      </c>
      <c r="I957">
        <v>885</v>
      </c>
      <c r="J957">
        <v>476.79</v>
      </c>
      <c r="K957" t="s">
        <v>19</v>
      </c>
      <c r="L957" s="1">
        <v>45113</v>
      </c>
      <c r="M957" s="1">
        <v>45123</v>
      </c>
      <c r="N957" t="s">
        <v>20</v>
      </c>
      <c r="O957">
        <v>31944.93</v>
      </c>
      <c r="P957">
        <f>(stock_supply_chain_data[[#This Row],[Delivery_Date]]-stock_supply_chain_data[[#This Row],[Order_Date]])</f>
        <v>10</v>
      </c>
    </row>
    <row r="958" spans="1:16" x14ac:dyDescent="0.45">
      <c r="A958" t="s">
        <v>1021</v>
      </c>
      <c r="B958" t="s">
        <v>149</v>
      </c>
      <c r="C958" t="s">
        <v>75</v>
      </c>
      <c r="D958">
        <v>255.62</v>
      </c>
      <c r="E958" t="s">
        <v>58</v>
      </c>
      <c r="F958">
        <v>9.81</v>
      </c>
      <c r="G958">
        <v>265.43</v>
      </c>
      <c r="H958">
        <v>130</v>
      </c>
      <c r="I958">
        <v>304</v>
      </c>
      <c r="J958">
        <v>321.77</v>
      </c>
      <c r="K958" t="s">
        <v>34</v>
      </c>
      <c r="L958" s="1">
        <v>45070</v>
      </c>
      <c r="M958" s="1">
        <v>45074</v>
      </c>
      <c r="N958" t="s">
        <v>38</v>
      </c>
      <c r="O958">
        <v>41830.1</v>
      </c>
      <c r="P958">
        <f>(stock_supply_chain_data[[#This Row],[Delivery_Date]]-stock_supply_chain_data[[#This Row],[Order_Date]])</f>
        <v>4</v>
      </c>
    </row>
    <row r="959" spans="1:16" x14ac:dyDescent="0.45">
      <c r="A959" t="s">
        <v>1022</v>
      </c>
      <c r="B959" t="s">
        <v>57</v>
      </c>
      <c r="C959" t="s">
        <v>29</v>
      </c>
      <c r="D959">
        <v>169.36</v>
      </c>
      <c r="E959" t="s">
        <v>30</v>
      </c>
      <c r="F959">
        <v>87.29</v>
      </c>
      <c r="G959">
        <v>256.65000000000003</v>
      </c>
      <c r="H959">
        <v>438</v>
      </c>
      <c r="I959">
        <v>893</v>
      </c>
      <c r="J959">
        <v>325.20999999999998</v>
      </c>
      <c r="K959" t="s">
        <v>19</v>
      </c>
      <c r="L959" s="1">
        <v>45419</v>
      </c>
      <c r="M959" s="1">
        <v>45428</v>
      </c>
      <c r="N959" t="s">
        <v>20</v>
      </c>
      <c r="O959">
        <v>142441.98000000001</v>
      </c>
      <c r="P959">
        <f>(stock_supply_chain_data[[#This Row],[Delivery_Date]]-stock_supply_chain_data[[#This Row],[Order_Date]])</f>
        <v>9</v>
      </c>
    </row>
    <row r="960" spans="1:16" x14ac:dyDescent="0.45">
      <c r="A960" t="s">
        <v>1023</v>
      </c>
      <c r="B960" t="s">
        <v>69</v>
      </c>
      <c r="C960" t="s">
        <v>23</v>
      </c>
      <c r="D960">
        <v>36.89</v>
      </c>
      <c r="E960" t="s">
        <v>24</v>
      </c>
      <c r="F960">
        <v>71.900000000000006</v>
      </c>
      <c r="G960">
        <v>108.79</v>
      </c>
      <c r="H960">
        <v>415</v>
      </c>
      <c r="I960">
        <v>549</v>
      </c>
      <c r="J960">
        <v>149.04</v>
      </c>
      <c r="K960" t="s">
        <v>41</v>
      </c>
      <c r="L960" s="1">
        <v>45257</v>
      </c>
      <c r="M960" s="1">
        <v>45269</v>
      </c>
      <c r="N960" t="s">
        <v>31</v>
      </c>
      <c r="O960">
        <v>61851.6</v>
      </c>
      <c r="P960">
        <f>(stock_supply_chain_data[[#This Row],[Delivery_Date]]-stock_supply_chain_data[[#This Row],[Order_Date]])</f>
        <v>12</v>
      </c>
    </row>
    <row r="961" spans="1:16" x14ac:dyDescent="0.45">
      <c r="A961" t="s">
        <v>1024</v>
      </c>
      <c r="B961" t="s">
        <v>77</v>
      </c>
      <c r="C961" t="s">
        <v>75</v>
      </c>
      <c r="D961">
        <v>159.59</v>
      </c>
      <c r="E961" t="s">
        <v>18</v>
      </c>
      <c r="F961">
        <v>81.27</v>
      </c>
      <c r="G961">
        <v>240.86</v>
      </c>
      <c r="H961">
        <v>40</v>
      </c>
      <c r="I961">
        <v>936</v>
      </c>
      <c r="J961">
        <v>310.3</v>
      </c>
      <c r="K961" t="s">
        <v>19</v>
      </c>
      <c r="L961" s="1">
        <v>45115</v>
      </c>
      <c r="M961" s="1">
        <v>45121</v>
      </c>
      <c r="N961" t="s">
        <v>38</v>
      </c>
      <c r="O961">
        <v>12412</v>
      </c>
      <c r="P961">
        <f>(stock_supply_chain_data[[#This Row],[Delivery_Date]]-stock_supply_chain_data[[#This Row],[Order_Date]])</f>
        <v>6</v>
      </c>
    </row>
    <row r="962" spans="1:16" x14ac:dyDescent="0.45">
      <c r="A962" t="s">
        <v>1025</v>
      </c>
      <c r="B962" t="s">
        <v>62</v>
      </c>
      <c r="C962" t="s">
        <v>49</v>
      </c>
      <c r="D962">
        <v>275.93</v>
      </c>
      <c r="E962" t="s">
        <v>30</v>
      </c>
      <c r="F962">
        <v>25.51</v>
      </c>
      <c r="G962">
        <v>301.44</v>
      </c>
      <c r="H962">
        <v>49</v>
      </c>
      <c r="I962">
        <v>840</v>
      </c>
      <c r="J962">
        <v>402.92</v>
      </c>
      <c r="K962" t="s">
        <v>19</v>
      </c>
      <c r="L962" s="1">
        <v>45112</v>
      </c>
      <c r="M962" s="1">
        <v>45124</v>
      </c>
      <c r="N962" t="s">
        <v>26</v>
      </c>
      <c r="O962">
        <v>19743.080000000002</v>
      </c>
      <c r="P962">
        <f>(stock_supply_chain_data[[#This Row],[Delivery_Date]]-stock_supply_chain_data[[#This Row],[Order_Date]])</f>
        <v>12</v>
      </c>
    </row>
    <row r="963" spans="1:16" x14ac:dyDescent="0.45">
      <c r="A963" t="s">
        <v>1026</v>
      </c>
      <c r="B963" t="s">
        <v>60</v>
      </c>
      <c r="C963" t="s">
        <v>17</v>
      </c>
      <c r="D963">
        <v>252.06</v>
      </c>
      <c r="E963" t="s">
        <v>24</v>
      </c>
      <c r="F963">
        <v>50.38</v>
      </c>
      <c r="G963">
        <v>302.44</v>
      </c>
      <c r="H963">
        <v>475</v>
      </c>
      <c r="I963">
        <v>605</v>
      </c>
      <c r="J963">
        <v>453.26</v>
      </c>
      <c r="K963" t="s">
        <v>19</v>
      </c>
      <c r="L963" s="1">
        <v>45611</v>
      </c>
      <c r="M963" s="1">
        <v>45612</v>
      </c>
      <c r="N963" t="s">
        <v>20</v>
      </c>
      <c r="O963">
        <v>215298.5</v>
      </c>
      <c r="P963">
        <f>(stock_supply_chain_data[[#This Row],[Delivery_Date]]-stock_supply_chain_data[[#This Row],[Order_Date]])</f>
        <v>1</v>
      </c>
    </row>
    <row r="964" spans="1:16" x14ac:dyDescent="0.45">
      <c r="A964" t="s">
        <v>1027</v>
      </c>
      <c r="B964" t="s">
        <v>74</v>
      </c>
      <c r="C964" t="s">
        <v>75</v>
      </c>
      <c r="D964">
        <v>416.13</v>
      </c>
      <c r="E964" t="s">
        <v>18</v>
      </c>
      <c r="F964">
        <v>5.23</v>
      </c>
      <c r="G964">
        <v>421.36</v>
      </c>
      <c r="H964">
        <v>50</v>
      </c>
      <c r="I964">
        <v>891</v>
      </c>
      <c r="J964">
        <v>506.31</v>
      </c>
      <c r="K964" t="s">
        <v>34</v>
      </c>
      <c r="L964" s="1">
        <v>45470</v>
      </c>
      <c r="M964" s="1">
        <v>45477</v>
      </c>
      <c r="N964" t="s">
        <v>45</v>
      </c>
      <c r="O964">
        <v>25315.5</v>
      </c>
      <c r="P964">
        <f>(stock_supply_chain_data[[#This Row],[Delivery_Date]]-stock_supply_chain_data[[#This Row],[Order_Date]])</f>
        <v>7</v>
      </c>
    </row>
    <row r="965" spans="1:16" x14ac:dyDescent="0.45">
      <c r="A965" t="s">
        <v>1028</v>
      </c>
      <c r="B965" t="s">
        <v>82</v>
      </c>
      <c r="C965" t="s">
        <v>44</v>
      </c>
      <c r="D965">
        <v>456.92</v>
      </c>
      <c r="E965" t="s">
        <v>24</v>
      </c>
      <c r="F965">
        <v>78.7</v>
      </c>
      <c r="G965">
        <v>535.62</v>
      </c>
      <c r="H965">
        <v>429</v>
      </c>
      <c r="I965">
        <v>42</v>
      </c>
      <c r="J965">
        <v>649.82000000000005</v>
      </c>
      <c r="K965" t="s">
        <v>34</v>
      </c>
      <c r="L965" s="1">
        <v>45634</v>
      </c>
      <c r="M965" s="1">
        <v>45635</v>
      </c>
      <c r="N965" t="s">
        <v>26</v>
      </c>
      <c r="O965">
        <v>278772.78000000003</v>
      </c>
      <c r="P965">
        <f>(stock_supply_chain_data[[#This Row],[Delivery_Date]]-stock_supply_chain_data[[#This Row],[Order_Date]])</f>
        <v>1</v>
      </c>
    </row>
    <row r="966" spans="1:16" x14ac:dyDescent="0.45">
      <c r="A966" t="s">
        <v>1029</v>
      </c>
      <c r="B966" t="s">
        <v>82</v>
      </c>
      <c r="C966" t="s">
        <v>44</v>
      </c>
      <c r="D966">
        <v>82.13</v>
      </c>
      <c r="E966" t="s">
        <v>58</v>
      </c>
      <c r="F966">
        <v>57.01</v>
      </c>
      <c r="G966">
        <v>139.13999999999999</v>
      </c>
      <c r="H966">
        <v>439</v>
      </c>
      <c r="I966">
        <v>786</v>
      </c>
      <c r="J966">
        <v>190.92</v>
      </c>
      <c r="K966" t="s">
        <v>41</v>
      </c>
      <c r="L966" s="1">
        <v>45015</v>
      </c>
      <c r="M966" s="1">
        <v>45026</v>
      </c>
      <c r="N966" t="s">
        <v>26</v>
      </c>
      <c r="O966">
        <v>83813.88</v>
      </c>
      <c r="P966">
        <f>(stock_supply_chain_data[[#This Row],[Delivery_Date]]-stock_supply_chain_data[[#This Row],[Order_Date]])</f>
        <v>11</v>
      </c>
    </row>
    <row r="967" spans="1:16" x14ac:dyDescent="0.45">
      <c r="A967" t="s">
        <v>1030</v>
      </c>
      <c r="B967" t="s">
        <v>33</v>
      </c>
      <c r="C967" t="s">
        <v>29</v>
      </c>
      <c r="D967">
        <v>162.83000000000001</v>
      </c>
      <c r="E967" t="s">
        <v>24</v>
      </c>
      <c r="F967">
        <v>66.02</v>
      </c>
      <c r="G967">
        <v>228.85000000000002</v>
      </c>
      <c r="H967">
        <v>12</v>
      </c>
      <c r="I967">
        <v>717</v>
      </c>
      <c r="J967">
        <v>337.54</v>
      </c>
      <c r="K967" t="s">
        <v>34</v>
      </c>
      <c r="L967" s="1">
        <v>45560</v>
      </c>
      <c r="M967" s="1">
        <v>45566</v>
      </c>
      <c r="N967" t="s">
        <v>31</v>
      </c>
      <c r="O967">
        <v>4050.48</v>
      </c>
      <c r="P967">
        <f>(stock_supply_chain_data[[#This Row],[Delivery_Date]]-stock_supply_chain_data[[#This Row],[Order_Date]])</f>
        <v>6</v>
      </c>
    </row>
    <row r="968" spans="1:16" x14ac:dyDescent="0.45">
      <c r="A968" t="s">
        <v>1031</v>
      </c>
      <c r="B968" t="s">
        <v>52</v>
      </c>
      <c r="C968" t="s">
        <v>29</v>
      </c>
      <c r="D968">
        <v>30.56</v>
      </c>
      <c r="E968" t="s">
        <v>18</v>
      </c>
      <c r="F968">
        <v>33.770000000000003</v>
      </c>
      <c r="G968">
        <v>64.33</v>
      </c>
      <c r="H968">
        <v>70</v>
      </c>
      <c r="I968">
        <v>904</v>
      </c>
      <c r="J968">
        <v>87.33</v>
      </c>
      <c r="K968" t="s">
        <v>34</v>
      </c>
      <c r="L968" s="1">
        <v>45181</v>
      </c>
      <c r="M968" s="1">
        <v>45194</v>
      </c>
      <c r="N968" t="s">
        <v>31</v>
      </c>
      <c r="O968">
        <v>6113.1</v>
      </c>
      <c r="P968">
        <f>(stock_supply_chain_data[[#This Row],[Delivery_Date]]-stock_supply_chain_data[[#This Row],[Order_Date]])</f>
        <v>13</v>
      </c>
    </row>
    <row r="969" spans="1:16" x14ac:dyDescent="0.45">
      <c r="A969" t="s">
        <v>1032</v>
      </c>
      <c r="B969" t="s">
        <v>130</v>
      </c>
      <c r="C969" t="s">
        <v>75</v>
      </c>
      <c r="D969">
        <v>16.2</v>
      </c>
      <c r="E969" t="s">
        <v>24</v>
      </c>
      <c r="F969">
        <v>61.25</v>
      </c>
      <c r="G969">
        <v>77.45</v>
      </c>
      <c r="H969">
        <v>405</v>
      </c>
      <c r="I969">
        <v>27</v>
      </c>
      <c r="J969">
        <v>99.42</v>
      </c>
      <c r="K969" t="s">
        <v>19</v>
      </c>
      <c r="L969" s="1">
        <v>45270</v>
      </c>
      <c r="M969" s="1">
        <v>45272</v>
      </c>
      <c r="N969" t="s">
        <v>31</v>
      </c>
      <c r="O969">
        <v>40265.1</v>
      </c>
      <c r="P969">
        <f>(stock_supply_chain_data[[#This Row],[Delivery_Date]]-stock_supply_chain_data[[#This Row],[Order_Date]])</f>
        <v>2</v>
      </c>
    </row>
    <row r="970" spans="1:16" x14ac:dyDescent="0.45">
      <c r="A970" t="s">
        <v>1033</v>
      </c>
      <c r="B970" t="s">
        <v>213</v>
      </c>
      <c r="C970" t="s">
        <v>23</v>
      </c>
      <c r="D970">
        <v>494.59</v>
      </c>
      <c r="E970" t="s">
        <v>18</v>
      </c>
      <c r="F970">
        <v>53.96</v>
      </c>
      <c r="G970">
        <v>548.54999999999995</v>
      </c>
      <c r="H970">
        <v>161</v>
      </c>
      <c r="I970">
        <v>768</v>
      </c>
      <c r="J970">
        <v>694.71</v>
      </c>
      <c r="K970" t="s">
        <v>25</v>
      </c>
      <c r="L970" s="1">
        <v>45575</v>
      </c>
      <c r="M970" s="1">
        <v>45580</v>
      </c>
      <c r="N970" t="s">
        <v>45</v>
      </c>
      <c r="O970">
        <v>111848.31</v>
      </c>
      <c r="P970">
        <f>(stock_supply_chain_data[[#This Row],[Delivery_Date]]-stock_supply_chain_data[[#This Row],[Order_Date]])</f>
        <v>5</v>
      </c>
    </row>
    <row r="971" spans="1:16" x14ac:dyDescent="0.45">
      <c r="A971" t="s">
        <v>1034</v>
      </c>
      <c r="B971" t="s">
        <v>121</v>
      </c>
      <c r="C971" t="s">
        <v>29</v>
      </c>
      <c r="D971">
        <v>113.19</v>
      </c>
      <c r="E971" t="s">
        <v>30</v>
      </c>
      <c r="F971">
        <v>68.44</v>
      </c>
      <c r="G971">
        <v>181.63</v>
      </c>
      <c r="H971">
        <v>435</v>
      </c>
      <c r="I971">
        <v>615</v>
      </c>
      <c r="J971">
        <v>241.21</v>
      </c>
      <c r="K971" t="s">
        <v>37</v>
      </c>
      <c r="L971" s="1">
        <v>45599</v>
      </c>
      <c r="M971" s="1">
        <v>45611</v>
      </c>
      <c r="N971" t="s">
        <v>31</v>
      </c>
      <c r="O971">
        <v>104926.35</v>
      </c>
      <c r="P971">
        <f>(stock_supply_chain_data[[#This Row],[Delivery_Date]]-stock_supply_chain_data[[#This Row],[Order_Date]])</f>
        <v>12</v>
      </c>
    </row>
    <row r="972" spans="1:16" x14ac:dyDescent="0.45">
      <c r="A972" t="s">
        <v>1035</v>
      </c>
      <c r="B972" t="s">
        <v>92</v>
      </c>
      <c r="C972" t="s">
        <v>23</v>
      </c>
      <c r="D972">
        <v>280.91000000000003</v>
      </c>
      <c r="E972" t="s">
        <v>30</v>
      </c>
      <c r="F972">
        <v>80.47</v>
      </c>
      <c r="G972">
        <v>361.38</v>
      </c>
      <c r="H972">
        <v>21</v>
      </c>
      <c r="I972">
        <v>514</v>
      </c>
      <c r="J972">
        <v>500.41</v>
      </c>
      <c r="K972" t="s">
        <v>25</v>
      </c>
      <c r="L972" s="1">
        <v>45287</v>
      </c>
      <c r="M972" s="1">
        <v>45301</v>
      </c>
      <c r="N972" t="s">
        <v>45</v>
      </c>
      <c r="O972">
        <v>10508.61</v>
      </c>
      <c r="P972">
        <f>(stock_supply_chain_data[[#This Row],[Delivery_Date]]-stock_supply_chain_data[[#This Row],[Order_Date]])</f>
        <v>14</v>
      </c>
    </row>
    <row r="973" spans="1:16" x14ac:dyDescent="0.45">
      <c r="A973" t="s">
        <v>1036</v>
      </c>
      <c r="B973" t="s">
        <v>213</v>
      </c>
      <c r="C973" t="s">
        <v>23</v>
      </c>
      <c r="D973">
        <v>460.8</v>
      </c>
      <c r="E973" t="s">
        <v>30</v>
      </c>
      <c r="F973">
        <v>98.74</v>
      </c>
      <c r="G973">
        <v>559.54</v>
      </c>
      <c r="H973">
        <v>142</v>
      </c>
      <c r="I973">
        <v>314</v>
      </c>
      <c r="J973">
        <v>729.05</v>
      </c>
      <c r="K973" t="s">
        <v>25</v>
      </c>
      <c r="L973" s="1">
        <v>45129</v>
      </c>
      <c r="M973" s="1">
        <v>45133</v>
      </c>
      <c r="N973" t="s">
        <v>45</v>
      </c>
      <c r="O973">
        <v>103525.1</v>
      </c>
      <c r="P973">
        <f>(stock_supply_chain_data[[#This Row],[Delivery_Date]]-stock_supply_chain_data[[#This Row],[Order_Date]])</f>
        <v>4</v>
      </c>
    </row>
    <row r="974" spans="1:16" x14ac:dyDescent="0.45">
      <c r="A974" t="s">
        <v>1037</v>
      </c>
      <c r="B974" t="s">
        <v>79</v>
      </c>
      <c r="C974" t="s">
        <v>44</v>
      </c>
      <c r="D974">
        <v>446.7</v>
      </c>
      <c r="E974" t="s">
        <v>18</v>
      </c>
      <c r="F974">
        <v>55.03</v>
      </c>
      <c r="G974">
        <v>501.73</v>
      </c>
      <c r="H974">
        <v>427</v>
      </c>
      <c r="I974">
        <v>145</v>
      </c>
      <c r="J974">
        <v>652.29999999999995</v>
      </c>
      <c r="K974" t="s">
        <v>37</v>
      </c>
      <c r="L974" s="1">
        <v>44996</v>
      </c>
      <c r="M974" s="1">
        <v>45008</v>
      </c>
      <c r="N974" t="s">
        <v>38</v>
      </c>
      <c r="O974">
        <v>278532.09999999998</v>
      </c>
      <c r="P974">
        <f>(stock_supply_chain_data[[#This Row],[Delivery_Date]]-stock_supply_chain_data[[#This Row],[Order_Date]])</f>
        <v>12</v>
      </c>
    </row>
    <row r="975" spans="1:16" x14ac:dyDescent="0.45">
      <c r="A975" t="s">
        <v>1038</v>
      </c>
      <c r="B975" t="s">
        <v>79</v>
      </c>
      <c r="C975" t="s">
        <v>44</v>
      </c>
      <c r="D975">
        <v>394.31</v>
      </c>
      <c r="E975" t="s">
        <v>24</v>
      </c>
      <c r="F975">
        <v>77.95</v>
      </c>
      <c r="G975">
        <v>472.26</v>
      </c>
      <c r="H975">
        <v>463</v>
      </c>
      <c r="I975">
        <v>345</v>
      </c>
      <c r="J975">
        <v>645.13</v>
      </c>
      <c r="K975" t="s">
        <v>41</v>
      </c>
      <c r="L975" s="1">
        <v>45389</v>
      </c>
      <c r="M975" s="1">
        <v>45402</v>
      </c>
      <c r="N975" t="s">
        <v>45</v>
      </c>
      <c r="O975">
        <v>298695.19</v>
      </c>
      <c r="P975">
        <f>(stock_supply_chain_data[[#This Row],[Delivery_Date]]-stock_supply_chain_data[[#This Row],[Order_Date]])</f>
        <v>13</v>
      </c>
    </row>
    <row r="976" spans="1:16" x14ac:dyDescent="0.45">
      <c r="A976" t="s">
        <v>1039</v>
      </c>
      <c r="B976" t="s">
        <v>130</v>
      </c>
      <c r="C976" t="s">
        <v>75</v>
      </c>
      <c r="D976">
        <v>228.41</v>
      </c>
      <c r="E976" t="s">
        <v>58</v>
      </c>
      <c r="F976">
        <v>17.68</v>
      </c>
      <c r="G976">
        <v>246.09</v>
      </c>
      <c r="H976">
        <v>39</v>
      </c>
      <c r="I976">
        <v>42</v>
      </c>
      <c r="J976">
        <v>358.16</v>
      </c>
      <c r="K976" t="s">
        <v>19</v>
      </c>
      <c r="L976" s="1">
        <v>45475</v>
      </c>
      <c r="M976" s="1">
        <v>45489</v>
      </c>
      <c r="N976" t="s">
        <v>31</v>
      </c>
      <c r="O976">
        <v>13968.24</v>
      </c>
      <c r="P976">
        <f>(stock_supply_chain_data[[#This Row],[Delivery_Date]]-stock_supply_chain_data[[#This Row],[Order_Date]])</f>
        <v>14</v>
      </c>
    </row>
    <row r="977" spans="1:16" x14ac:dyDescent="0.45">
      <c r="A977" t="s">
        <v>1040</v>
      </c>
      <c r="B977" t="s">
        <v>33</v>
      </c>
      <c r="C977" t="s">
        <v>29</v>
      </c>
      <c r="D977">
        <v>48.13</v>
      </c>
      <c r="E977" t="s">
        <v>24</v>
      </c>
      <c r="F977">
        <v>82.65</v>
      </c>
      <c r="G977">
        <v>130.78</v>
      </c>
      <c r="H977">
        <v>205</v>
      </c>
      <c r="I977">
        <v>935</v>
      </c>
      <c r="J977">
        <v>186.74</v>
      </c>
      <c r="K977" t="s">
        <v>34</v>
      </c>
      <c r="L977" s="1">
        <v>45225</v>
      </c>
      <c r="M977" s="1">
        <v>45226</v>
      </c>
      <c r="N977" t="s">
        <v>31</v>
      </c>
      <c r="O977">
        <v>38281.699999999997</v>
      </c>
      <c r="P977">
        <f>(stock_supply_chain_data[[#This Row],[Delivery_Date]]-stock_supply_chain_data[[#This Row],[Order_Date]])</f>
        <v>1</v>
      </c>
    </row>
    <row r="978" spans="1:16" x14ac:dyDescent="0.45">
      <c r="A978" t="s">
        <v>1041</v>
      </c>
      <c r="B978" t="s">
        <v>62</v>
      </c>
      <c r="C978" t="s">
        <v>49</v>
      </c>
      <c r="D978">
        <v>488.3</v>
      </c>
      <c r="E978" t="s">
        <v>24</v>
      </c>
      <c r="F978">
        <v>64.22</v>
      </c>
      <c r="G978">
        <v>552.52</v>
      </c>
      <c r="H978">
        <v>150</v>
      </c>
      <c r="I978">
        <v>152</v>
      </c>
      <c r="J978">
        <v>713.58</v>
      </c>
      <c r="K978" t="s">
        <v>25</v>
      </c>
      <c r="L978" s="1">
        <v>45336</v>
      </c>
      <c r="M978" s="1">
        <v>45348</v>
      </c>
      <c r="N978" t="s">
        <v>26</v>
      </c>
      <c r="O978">
        <v>107037</v>
      </c>
      <c r="P978">
        <f>(stock_supply_chain_data[[#This Row],[Delivery_Date]]-stock_supply_chain_data[[#This Row],[Order_Date]])</f>
        <v>12</v>
      </c>
    </row>
    <row r="979" spans="1:16" x14ac:dyDescent="0.45">
      <c r="A979" t="s">
        <v>1042</v>
      </c>
      <c r="B979" t="s">
        <v>40</v>
      </c>
      <c r="C979" t="s">
        <v>17</v>
      </c>
      <c r="D979">
        <v>456.48</v>
      </c>
      <c r="E979" t="s">
        <v>18</v>
      </c>
      <c r="F979">
        <v>93.91</v>
      </c>
      <c r="G979">
        <v>550.39</v>
      </c>
      <c r="H979">
        <v>383</v>
      </c>
      <c r="I979">
        <v>722</v>
      </c>
      <c r="J979">
        <v>741.38</v>
      </c>
      <c r="K979" t="s">
        <v>37</v>
      </c>
      <c r="L979" s="1">
        <v>45284</v>
      </c>
      <c r="M979" s="1">
        <v>45291</v>
      </c>
      <c r="N979" t="s">
        <v>26</v>
      </c>
      <c r="O979">
        <v>283948.53999999998</v>
      </c>
      <c r="P979">
        <f>(stock_supply_chain_data[[#This Row],[Delivery_Date]]-stock_supply_chain_data[[#This Row],[Order_Date]])</f>
        <v>7</v>
      </c>
    </row>
    <row r="980" spans="1:16" x14ac:dyDescent="0.45">
      <c r="A980" t="s">
        <v>1043</v>
      </c>
      <c r="B980" t="s">
        <v>62</v>
      </c>
      <c r="C980" t="s">
        <v>49</v>
      </c>
      <c r="D980">
        <v>478.02</v>
      </c>
      <c r="E980" t="s">
        <v>24</v>
      </c>
      <c r="F980">
        <v>68.849999999999994</v>
      </c>
      <c r="G980">
        <v>546.87</v>
      </c>
      <c r="H980">
        <v>149</v>
      </c>
      <c r="I980">
        <v>499</v>
      </c>
      <c r="J980">
        <v>819.2</v>
      </c>
      <c r="K980" t="s">
        <v>25</v>
      </c>
      <c r="L980" s="1">
        <v>45533</v>
      </c>
      <c r="M980" s="1">
        <v>45537</v>
      </c>
      <c r="N980" t="s">
        <v>31</v>
      </c>
      <c r="O980">
        <v>122060.8</v>
      </c>
      <c r="P980">
        <f>(stock_supply_chain_data[[#This Row],[Delivery_Date]]-stock_supply_chain_data[[#This Row],[Order_Date]])</f>
        <v>4</v>
      </c>
    </row>
    <row r="981" spans="1:16" x14ac:dyDescent="0.45">
      <c r="A981" t="s">
        <v>1044</v>
      </c>
      <c r="B981" t="s">
        <v>60</v>
      </c>
      <c r="C981" t="s">
        <v>17</v>
      </c>
      <c r="D981">
        <v>425.74</v>
      </c>
      <c r="E981" t="s">
        <v>58</v>
      </c>
      <c r="F981">
        <v>55.56</v>
      </c>
      <c r="G981">
        <v>481.3</v>
      </c>
      <c r="H981">
        <v>32</v>
      </c>
      <c r="I981">
        <v>128</v>
      </c>
      <c r="J981">
        <v>716.23</v>
      </c>
      <c r="K981" t="s">
        <v>34</v>
      </c>
      <c r="L981" s="1">
        <v>45439</v>
      </c>
      <c r="M981" s="1">
        <v>45444</v>
      </c>
      <c r="N981" t="s">
        <v>38</v>
      </c>
      <c r="O981">
        <v>22919.360000000001</v>
      </c>
      <c r="P981">
        <f>(stock_supply_chain_data[[#This Row],[Delivery_Date]]-stock_supply_chain_data[[#This Row],[Order_Date]])</f>
        <v>5</v>
      </c>
    </row>
    <row r="982" spans="1:16" x14ac:dyDescent="0.45">
      <c r="A982" t="s">
        <v>1045</v>
      </c>
      <c r="B982" t="s">
        <v>130</v>
      </c>
      <c r="C982" t="s">
        <v>75</v>
      </c>
      <c r="D982">
        <v>425.74</v>
      </c>
      <c r="E982" t="s">
        <v>24</v>
      </c>
      <c r="F982">
        <v>5.78</v>
      </c>
      <c r="G982">
        <v>431.52</v>
      </c>
      <c r="H982">
        <v>174</v>
      </c>
      <c r="I982">
        <v>931</v>
      </c>
      <c r="J982">
        <v>582.16</v>
      </c>
      <c r="K982" t="s">
        <v>19</v>
      </c>
      <c r="L982" s="1">
        <v>44929</v>
      </c>
      <c r="M982" s="1">
        <v>44932</v>
      </c>
      <c r="N982" t="s">
        <v>31</v>
      </c>
      <c r="O982">
        <v>101295.84</v>
      </c>
      <c r="P982">
        <f>(stock_supply_chain_data[[#This Row],[Delivery_Date]]-stock_supply_chain_data[[#This Row],[Order_Date]])</f>
        <v>3</v>
      </c>
    </row>
    <row r="983" spans="1:16" x14ac:dyDescent="0.45">
      <c r="A983" t="s">
        <v>1046</v>
      </c>
      <c r="B983" t="s">
        <v>55</v>
      </c>
      <c r="C983" t="s">
        <v>44</v>
      </c>
      <c r="D983">
        <v>232.62</v>
      </c>
      <c r="E983" t="s">
        <v>58</v>
      </c>
      <c r="F983">
        <v>87.56</v>
      </c>
      <c r="G983">
        <v>320.18</v>
      </c>
      <c r="H983">
        <v>172</v>
      </c>
      <c r="I983">
        <v>397</v>
      </c>
      <c r="J983">
        <v>386.9</v>
      </c>
      <c r="K983" t="s">
        <v>37</v>
      </c>
      <c r="L983" s="1">
        <v>45005</v>
      </c>
      <c r="M983" s="1">
        <v>45011</v>
      </c>
      <c r="N983" t="s">
        <v>38</v>
      </c>
      <c r="O983">
        <v>66546.8</v>
      </c>
      <c r="P983">
        <f>(stock_supply_chain_data[[#This Row],[Delivery_Date]]-stock_supply_chain_data[[#This Row],[Order_Date]])</f>
        <v>6</v>
      </c>
    </row>
    <row r="984" spans="1:16" x14ac:dyDescent="0.45">
      <c r="A984" t="s">
        <v>1047</v>
      </c>
      <c r="B984" t="s">
        <v>52</v>
      </c>
      <c r="C984" t="s">
        <v>29</v>
      </c>
      <c r="D984">
        <v>167.81</v>
      </c>
      <c r="E984" t="s">
        <v>58</v>
      </c>
      <c r="F984">
        <v>23.87</v>
      </c>
      <c r="G984">
        <v>191.68</v>
      </c>
      <c r="H984">
        <v>181</v>
      </c>
      <c r="I984">
        <v>86</v>
      </c>
      <c r="J984">
        <v>238.61</v>
      </c>
      <c r="K984" t="s">
        <v>41</v>
      </c>
      <c r="L984" s="1">
        <v>45156</v>
      </c>
      <c r="M984" s="1">
        <v>45168</v>
      </c>
      <c r="N984" t="s">
        <v>31</v>
      </c>
      <c r="O984">
        <v>43188.41</v>
      </c>
      <c r="P984">
        <f>(stock_supply_chain_data[[#This Row],[Delivery_Date]]-stock_supply_chain_data[[#This Row],[Order_Date]])</f>
        <v>12</v>
      </c>
    </row>
    <row r="985" spans="1:16" x14ac:dyDescent="0.45">
      <c r="A985" t="s">
        <v>1048</v>
      </c>
      <c r="B985" t="s">
        <v>55</v>
      </c>
      <c r="C985" t="s">
        <v>44</v>
      </c>
      <c r="D985">
        <v>391.64</v>
      </c>
      <c r="E985" t="s">
        <v>58</v>
      </c>
      <c r="F985">
        <v>39.29</v>
      </c>
      <c r="G985">
        <v>430.93</v>
      </c>
      <c r="H985">
        <v>364</v>
      </c>
      <c r="I985">
        <v>445</v>
      </c>
      <c r="J985">
        <v>587.1</v>
      </c>
      <c r="K985" t="s">
        <v>25</v>
      </c>
      <c r="L985" s="1">
        <v>45285</v>
      </c>
      <c r="M985" s="1">
        <v>45288</v>
      </c>
      <c r="N985" t="s">
        <v>20</v>
      </c>
      <c r="O985">
        <v>213704.4</v>
      </c>
      <c r="P985">
        <f>(stock_supply_chain_data[[#This Row],[Delivery_Date]]-stock_supply_chain_data[[#This Row],[Order_Date]])</f>
        <v>3</v>
      </c>
    </row>
    <row r="986" spans="1:16" x14ac:dyDescent="0.45">
      <c r="A986" t="s">
        <v>1049</v>
      </c>
      <c r="B986" t="s">
        <v>130</v>
      </c>
      <c r="C986" t="s">
        <v>75</v>
      </c>
      <c r="D986">
        <v>227.43</v>
      </c>
      <c r="E986" t="s">
        <v>24</v>
      </c>
      <c r="F986">
        <v>14.15</v>
      </c>
      <c r="G986">
        <v>241.58</v>
      </c>
      <c r="H986">
        <v>95</v>
      </c>
      <c r="I986">
        <v>124</v>
      </c>
      <c r="J986">
        <v>339.61</v>
      </c>
      <c r="K986" t="s">
        <v>41</v>
      </c>
      <c r="L986" s="1">
        <v>45493</v>
      </c>
      <c r="M986" s="1">
        <v>45503</v>
      </c>
      <c r="N986" t="s">
        <v>45</v>
      </c>
      <c r="O986">
        <v>32262.95</v>
      </c>
      <c r="P986">
        <f>(stock_supply_chain_data[[#This Row],[Delivery_Date]]-stock_supply_chain_data[[#This Row],[Order_Date]])</f>
        <v>10</v>
      </c>
    </row>
    <row r="987" spans="1:16" x14ac:dyDescent="0.45">
      <c r="A987" t="s">
        <v>1050</v>
      </c>
      <c r="B987" t="s">
        <v>69</v>
      </c>
      <c r="C987" t="s">
        <v>23</v>
      </c>
      <c r="D987">
        <v>317.39999999999998</v>
      </c>
      <c r="E987" t="s">
        <v>24</v>
      </c>
      <c r="F987">
        <v>37.39</v>
      </c>
      <c r="G987">
        <v>354.78999999999996</v>
      </c>
      <c r="H987">
        <v>161</v>
      </c>
      <c r="I987">
        <v>923</v>
      </c>
      <c r="J987">
        <v>447.1</v>
      </c>
      <c r="K987" t="s">
        <v>41</v>
      </c>
      <c r="L987" s="1">
        <v>45411</v>
      </c>
      <c r="M987" s="1">
        <v>45424</v>
      </c>
      <c r="N987" t="s">
        <v>20</v>
      </c>
      <c r="O987">
        <v>71983.100000000006</v>
      </c>
      <c r="P987">
        <f>(stock_supply_chain_data[[#This Row],[Delivery_Date]]-stock_supply_chain_data[[#This Row],[Order_Date]])</f>
        <v>13</v>
      </c>
    </row>
    <row r="988" spans="1:16" x14ac:dyDescent="0.45">
      <c r="A988" t="s">
        <v>1051</v>
      </c>
      <c r="B988" t="s">
        <v>143</v>
      </c>
      <c r="C988" t="s">
        <v>49</v>
      </c>
      <c r="D988">
        <v>83.11</v>
      </c>
      <c r="E988" t="s">
        <v>30</v>
      </c>
      <c r="F988">
        <v>56.32</v>
      </c>
      <c r="G988">
        <v>139.43</v>
      </c>
      <c r="H988">
        <v>306</v>
      </c>
      <c r="I988">
        <v>955</v>
      </c>
      <c r="J988">
        <v>182.5</v>
      </c>
      <c r="K988" t="s">
        <v>37</v>
      </c>
      <c r="L988" s="1">
        <v>45029</v>
      </c>
      <c r="M988" s="1">
        <v>45032</v>
      </c>
      <c r="N988" t="s">
        <v>20</v>
      </c>
      <c r="O988">
        <v>55845</v>
      </c>
      <c r="P988">
        <f>(stock_supply_chain_data[[#This Row],[Delivery_Date]]-stock_supply_chain_data[[#This Row],[Order_Date]])</f>
        <v>3</v>
      </c>
    </row>
    <row r="989" spans="1:16" x14ac:dyDescent="0.45">
      <c r="A989" t="s">
        <v>1052</v>
      </c>
      <c r="B989" t="s">
        <v>92</v>
      </c>
      <c r="C989" t="s">
        <v>23</v>
      </c>
      <c r="D989">
        <v>362.75</v>
      </c>
      <c r="E989" t="s">
        <v>24</v>
      </c>
      <c r="F989">
        <v>17.920000000000002</v>
      </c>
      <c r="G989">
        <v>380.67</v>
      </c>
      <c r="H989">
        <v>487</v>
      </c>
      <c r="I989">
        <v>855</v>
      </c>
      <c r="J989">
        <v>471.56</v>
      </c>
      <c r="K989" t="s">
        <v>41</v>
      </c>
      <c r="L989" s="1">
        <v>45132</v>
      </c>
      <c r="M989" s="1">
        <v>45144</v>
      </c>
      <c r="N989" t="s">
        <v>38</v>
      </c>
      <c r="O989">
        <v>229649.72</v>
      </c>
      <c r="P989">
        <f>(stock_supply_chain_data[[#This Row],[Delivery_Date]]-stock_supply_chain_data[[#This Row],[Order_Date]])</f>
        <v>12</v>
      </c>
    </row>
    <row r="990" spans="1:16" x14ac:dyDescent="0.45">
      <c r="A990" t="s">
        <v>1053</v>
      </c>
      <c r="B990" t="s">
        <v>143</v>
      </c>
      <c r="C990" t="s">
        <v>49</v>
      </c>
      <c r="D990">
        <v>352.84</v>
      </c>
      <c r="E990" t="s">
        <v>58</v>
      </c>
      <c r="F990">
        <v>18.37</v>
      </c>
      <c r="G990">
        <v>371.21</v>
      </c>
      <c r="H990">
        <v>25</v>
      </c>
      <c r="I990">
        <v>947</v>
      </c>
      <c r="J990">
        <v>548.83000000000004</v>
      </c>
      <c r="K990" t="s">
        <v>19</v>
      </c>
      <c r="L990" s="1">
        <v>45507</v>
      </c>
      <c r="M990" s="1">
        <v>45508</v>
      </c>
      <c r="N990" t="s">
        <v>26</v>
      </c>
      <c r="O990">
        <v>13720.75</v>
      </c>
      <c r="P990">
        <f>(stock_supply_chain_data[[#This Row],[Delivery_Date]]-stock_supply_chain_data[[#This Row],[Order_Date]])</f>
        <v>1</v>
      </c>
    </row>
    <row r="991" spans="1:16" x14ac:dyDescent="0.45">
      <c r="A991" t="s">
        <v>1054</v>
      </c>
      <c r="B991" t="s">
        <v>92</v>
      </c>
      <c r="C991" t="s">
        <v>23</v>
      </c>
      <c r="D991">
        <v>466.13</v>
      </c>
      <c r="E991" t="s">
        <v>58</v>
      </c>
      <c r="F991">
        <v>11.09</v>
      </c>
      <c r="G991">
        <v>477.21999999999997</v>
      </c>
      <c r="H991">
        <v>27</v>
      </c>
      <c r="I991">
        <v>236</v>
      </c>
      <c r="J991">
        <v>668.63</v>
      </c>
      <c r="K991" t="s">
        <v>41</v>
      </c>
      <c r="L991" s="1">
        <v>45359</v>
      </c>
      <c r="M991" s="1">
        <v>45372</v>
      </c>
      <c r="N991" t="s">
        <v>38</v>
      </c>
      <c r="O991">
        <v>18053.009999999998</v>
      </c>
      <c r="P991">
        <f>(stock_supply_chain_data[[#This Row],[Delivery_Date]]-stock_supply_chain_data[[#This Row],[Order_Date]])</f>
        <v>13</v>
      </c>
    </row>
    <row r="992" spans="1:16" x14ac:dyDescent="0.45">
      <c r="A992" t="s">
        <v>1055</v>
      </c>
      <c r="B992" t="s">
        <v>86</v>
      </c>
      <c r="C992" t="s">
        <v>17</v>
      </c>
      <c r="D992">
        <v>395.29</v>
      </c>
      <c r="E992" t="s">
        <v>18</v>
      </c>
      <c r="F992">
        <v>75.150000000000006</v>
      </c>
      <c r="G992">
        <v>470.44000000000005</v>
      </c>
      <c r="H992">
        <v>64</v>
      </c>
      <c r="I992">
        <v>204</v>
      </c>
      <c r="J992">
        <v>623.11</v>
      </c>
      <c r="K992" t="s">
        <v>19</v>
      </c>
      <c r="L992" s="1">
        <v>45129</v>
      </c>
      <c r="M992" s="1">
        <v>45138</v>
      </c>
      <c r="N992" t="s">
        <v>31</v>
      </c>
      <c r="O992">
        <v>39879.040000000001</v>
      </c>
      <c r="P992">
        <f>(stock_supply_chain_data[[#This Row],[Delivery_Date]]-stock_supply_chain_data[[#This Row],[Order_Date]])</f>
        <v>9</v>
      </c>
    </row>
    <row r="993" spans="1:16" x14ac:dyDescent="0.45">
      <c r="A993" t="s">
        <v>1056</v>
      </c>
      <c r="B993" t="s">
        <v>36</v>
      </c>
      <c r="C993" t="s">
        <v>23</v>
      </c>
      <c r="D993">
        <v>211.28</v>
      </c>
      <c r="E993" t="s">
        <v>30</v>
      </c>
      <c r="F993">
        <v>48.7</v>
      </c>
      <c r="G993">
        <v>259.98</v>
      </c>
      <c r="H993">
        <v>240</v>
      </c>
      <c r="I993">
        <v>450</v>
      </c>
      <c r="J993">
        <v>349.44</v>
      </c>
      <c r="K993" t="s">
        <v>41</v>
      </c>
      <c r="L993" s="1">
        <v>45599</v>
      </c>
      <c r="M993" s="1">
        <v>45600</v>
      </c>
      <c r="N993" t="s">
        <v>38</v>
      </c>
      <c r="O993">
        <v>83865.600000000006</v>
      </c>
      <c r="P993">
        <f>(stock_supply_chain_data[[#This Row],[Delivery_Date]]-stock_supply_chain_data[[#This Row],[Order_Date]])</f>
        <v>1</v>
      </c>
    </row>
    <row r="994" spans="1:16" x14ac:dyDescent="0.45">
      <c r="A994" t="s">
        <v>1057</v>
      </c>
      <c r="B994" t="s">
        <v>92</v>
      </c>
      <c r="C994" t="s">
        <v>23</v>
      </c>
      <c r="D994">
        <v>86.58</v>
      </c>
      <c r="E994" t="s">
        <v>24</v>
      </c>
      <c r="F994">
        <v>12.76</v>
      </c>
      <c r="G994">
        <v>99.34</v>
      </c>
      <c r="H994">
        <v>452</v>
      </c>
      <c r="I994">
        <v>561</v>
      </c>
      <c r="J994">
        <v>141.25</v>
      </c>
      <c r="K994" t="s">
        <v>25</v>
      </c>
      <c r="L994" s="1">
        <v>45322</v>
      </c>
      <c r="M994" s="1">
        <v>45331</v>
      </c>
      <c r="N994" t="s">
        <v>38</v>
      </c>
      <c r="O994">
        <v>63845</v>
      </c>
      <c r="P994">
        <f>(stock_supply_chain_data[[#This Row],[Delivery_Date]]-stock_supply_chain_data[[#This Row],[Order_Date]])</f>
        <v>9</v>
      </c>
    </row>
    <row r="995" spans="1:16" x14ac:dyDescent="0.45">
      <c r="A995" t="s">
        <v>1058</v>
      </c>
      <c r="B995" t="s">
        <v>40</v>
      </c>
      <c r="C995" t="s">
        <v>17</v>
      </c>
      <c r="D995">
        <v>173.16</v>
      </c>
      <c r="E995" t="s">
        <v>18</v>
      </c>
      <c r="F995">
        <v>60.51</v>
      </c>
      <c r="G995">
        <v>233.67</v>
      </c>
      <c r="H995">
        <v>297</v>
      </c>
      <c r="I995">
        <v>955</v>
      </c>
      <c r="J995">
        <v>350.29</v>
      </c>
      <c r="K995" t="s">
        <v>37</v>
      </c>
      <c r="L995" s="1">
        <v>45108</v>
      </c>
      <c r="M995" s="1">
        <v>45111</v>
      </c>
      <c r="N995" t="s">
        <v>31</v>
      </c>
      <c r="O995">
        <v>104036.13</v>
      </c>
      <c r="P995">
        <f>(stock_supply_chain_data[[#This Row],[Delivery_Date]]-stock_supply_chain_data[[#This Row],[Order_Date]])</f>
        <v>3</v>
      </c>
    </row>
    <row r="996" spans="1:16" x14ac:dyDescent="0.45">
      <c r="A996" t="s">
        <v>1059</v>
      </c>
      <c r="B996" t="s">
        <v>86</v>
      </c>
      <c r="C996" t="s">
        <v>17</v>
      </c>
      <c r="D996">
        <v>159.04</v>
      </c>
      <c r="E996" t="s">
        <v>24</v>
      </c>
      <c r="F996">
        <v>15.28</v>
      </c>
      <c r="G996">
        <v>174.32</v>
      </c>
      <c r="H996">
        <v>439</v>
      </c>
      <c r="I996">
        <v>342</v>
      </c>
      <c r="J996">
        <v>211.31</v>
      </c>
      <c r="K996" t="s">
        <v>34</v>
      </c>
      <c r="L996" s="1">
        <v>45395</v>
      </c>
      <c r="M996" s="1">
        <v>45402</v>
      </c>
      <c r="N996" t="s">
        <v>45</v>
      </c>
      <c r="O996">
        <v>92765.09</v>
      </c>
      <c r="P996">
        <f>(stock_supply_chain_data[[#This Row],[Delivery_Date]]-stock_supply_chain_data[[#This Row],[Order_Date]])</f>
        <v>7</v>
      </c>
    </row>
    <row r="997" spans="1:16" x14ac:dyDescent="0.45">
      <c r="A997" t="s">
        <v>1060</v>
      </c>
      <c r="B997" t="s">
        <v>60</v>
      </c>
      <c r="C997" t="s">
        <v>17</v>
      </c>
      <c r="D997">
        <v>438.05</v>
      </c>
      <c r="E997" t="s">
        <v>18</v>
      </c>
      <c r="F997">
        <v>71.959999999999994</v>
      </c>
      <c r="G997">
        <v>510.01</v>
      </c>
      <c r="H997">
        <v>148</v>
      </c>
      <c r="I997">
        <v>743</v>
      </c>
      <c r="J997">
        <v>751</v>
      </c>
      <c r="K997" t="s">
        <v>41</v>
      </c>
      <c r="L997" s="1">
        <v>45418</v>
      </c>
      <c r="M997" s="1">
        <v>45428</v>
      </c>
      <c r="N997" t="s">
        <v>26</v>
      </c>
      <c r="O997">
        <v>111148</v>
      </c>
      <c r="P997">
        <f>(stock_supply_chain_data[[#This Row],[Delivery_Date]]-stock_supply_chain_data[[#This Row],[Order_Date]])</f>
        <v>10</v>
      </c>
    </row>
    <row r="998" spans="1:16" x14ac:dyDescent="0.45">
      <c r="A998" t="s">
        <v>1061</v>
      </c>
      <c r="B998" t="s">
        <v>119</v>
      </c>
      <c r="C998" t="s">
        <v>49</v>
      </c>
      <c r="D998">
        <v>192.18</v>
      </c>
      <c r="E998" t="s">
        <v>18</v>
      </c>
      <c r="F998">
        <v>24.02</v>
      </c>
      <c r="G998">
        <v>216.20000000000002</v>
      </c>
      <c r="H998">
        <v>193</v>
      </c>
      <c r="I998">
        <v>288</v>
      </c>
      <c r="J998">
        <v>322.5</v>
      </c>
      <c r="K998" t="s">
        <v>41</v>
      </c>
      <c r="L998" s="1">
        <v>45389</v>
      </c>
      <c r="M998" s="1">
        <v>45403</v>
      </c>
      <c r="N998" t="s">
        <v>38</v>
      </c>
      <c r="O998">
        <v>62242.5</v>
      </c>
      <c r="P998">
        <f>(stock_supply_chain_data[[#This Row],[Delivery_Date]]-stock_supply_chain_data[[#This Row],[Order_Date]])</f>
        <v>14</v>
      </c>
    </row>
    <row r="999" spans="1:16" x14ac:dyDescent="0.45">
      <c r="A999" t="s">
        <v>1062</v>
      </c>
      <c r="B999" t="s">
        <v>28</v>
      </c>
      <c r="C999" t="s">
        <v>29</v>
      </c>
      <c r="D999">
        <v>372.52</v>
      </c>
      <c r="E999" t="s">
        <v>24</v>
      </c>
      <c r="F999">
        <v>6.89</v>
      </c>
      <c r="G999">
        <v>379.40999999999997</v>
      </c>
      <c r="H999">
        <v>217</v>
      </c>
      <c r="I999">
        <v>309</v>
      </c>
      <c r="J999">
        <v>498.92</v>
      </c>
      <c r="K999" t="s">
        <v>34</v>
      </c>
      <c r="L999" s="1">
        <v>45400</v>
      </c>
      <c r="M999" s="1">
        <v>45402</v>
      </c>
      <c r="N999" t="s">
        <v>26</v>
      </c>
      <c r="O999">
        <v>108265.64</v>
      </c>
      <c r="P999">
        <f>(stock_supply_chain_data[[#This Row],[Delivery_Date]]-stock_supply_chain_data[[#This Row],[Order_Date]])</f>
        <v>2</v>
      </c>
    </row>
    <row r="1000" spans="1:16" x14ac:dyDescent="0.45">
      <c r="A1000" t="s">
        <v>1063</v>
      </c>
      <c r="B1000" t="s">
        <v>112</v>
      </c>
      <c r="C1000" t="s">
        <v>49</v>
      </c>
      <c r="D1000">
        <v>358.28</v>
      </c>
      <c r="E1000" t="s">
        <v>24</v>
      </c>
      <c r="F1000">
        <v>14.88</v>
      </c>
      <c r="G1000">
        <v>373.15999999999997</v>
      </c>
      <c r="H1000">
        <v>250</v>
      </c>
      <c r="I1000">
        <v>604</v>
      </c>
      <c r="J1000">
        <v>474.06</v>
      </c>
      <c r="K1000" t="s">
        <v>19</v>
      </c>
      <c r="L1000" s="1">
        <v>45237</v>
      </c>
      <c r="M1000" s="1">
        <v>45242</v>
      </c>
      <c r="N1000" t="s">
        <v>20</v>
      </c>
      <c r="O1000">
        <v>118515</v>
      </c>
      <c r="P1000">
        <f>(stock_supply_chain_data[[#This Row],[Delivery_Date]]-stock_supply_chain_data[[#This Row],[Order_Date]])</f>
        <v>5</v>
      </c>
    </row>
    <row r="1001" spans="1:16" x14ac:dyDescent="0.45">
      <c r="A1001" t="s">
        <v>1064</v>
      </c>
      <c r="B1001" t="s">
        <v>213</v>
      </c>
      <c r="C1001" t="s">
        <v>23</v>
      </c>
      <c r="D1001">
        <v>99.02</v>
      </c>
      <c r="E1001" t="s">
        <v>24</v>
      </c>
      <c r="F1001">
        <v>98.63</v>
      </c>
      <c r="G1001">
        <v>197.64999999999998</v>
      </c>
      <c r="H1001">
        <v>11</v>
      </c>
      <c r="I1001">
        <v>284</v>
      </c>
      <c r="J1001">
        <v>282.91000000000003</v>
      </c>
      <c r="K1001" t="s">
        <v>25</v>
      </c>
      <c r="L1001" s="1">
        <v>45473</v>
      </c>
      <c r="M1001" s="1">
        <v>45479</v>
      </c>
      <c r="N1001" t="s">
        <v>31</v>
      </c>
      <c r="O1001">
        <v>3112.01</v>
      </c>
      <c r="P1001">
        <f>(stock_supply_chain_data[[#This Row],[Delivery_Date]]-stock_supply_chain_data[[#This Row],[Order_Date]])</f>
        <v>6</v>
      </c>
    </row>
    <row r="1002" spans="1:16" x14ac:dyDescent="0.45">
      <c r="A1002" t="s">
        <v>1065</v>
      </c>
      <c r="B1002" t="s">
        <v>62</v>
      </c>
      <c r="C1002" t="s">
        <v>49</v>
      </c>
      <c r="D1002">
        <v>428.36</v>
      </c>
      <c r="E1002" t="s">
        <v>24</v>
      </c>
      <c r="F1002">
        <v>87.41</v>
      </c>
      <c r="G1002">
        <v>515.77</v>
      </c>
      <c r="H1002">
        <v>292</v>
      </c>
      <c r="I1002">
        <v>185</v>
      </c>
      <c r="J1002">
        <v>634.94000000000005</v>
      </c>
      <c r="K1002" t="s">
        <v>41</v>
      </c>
      <c r="L1002" s="1">
        <v>45569</v>
      </c>
      <c r="M1002" s="1">
        <v>45576</v>
      </c>
      <c r="N1002" t="s">
        <v>20</v>
      </c>
      <c r="O1002">
        <v>185402.48</v>
      </c>
      <c r="P1002">
        <f>(stock_supply_chain_data[[#This Row],[Delivery_Date]]-stock_supply_chain_data[[#This Row],[Order_Date]])</f>
        <v>7</v>
      </c>
    </row>
    <row r="1003" spans="1:16" x14ac:dyDescent="0.45">
      <c r="A1003" t="s">
        <v>1066</v>
      </c>
      <c r="B1003" t="s">
        <v>33</v>
      </c>
      <c r="C1003" t="s">
        <v>29</v>
      </c>
      <c r="D1003">
        <v>225.49</v>
      </c>
      <c r="E1003" t="s">
        <v>30</v>
      </c>
      <c r="F1003">
        <v>56.52</v>
      </c>
      <c r="G1003">
        <v>282.01</v>
      </c>
      <c r="H1003">
        <v>446</v>
      </c>
      <c r="I1003">
        <v>658</v>
      </c>
      <c r="J1003">
        <v>408.13</v>
      </c>
      <c r="K1003" t="s">
        <v>19</v>
      </c>
      <c r="L1003" s="1">
        <v>44995</v>
      </c>
      <c r="M1003" s="1">
        <v>45009</v>
      </c>
      <c r="N1003" t="s">
        <v>26</v>
      </c>
      <c r="O1003">
        <v>182025.98</v>
      </c>
      <c r="P1003">
        <f>(stock_supply_chain_data[[#This Row],[Delivery_Date]]-stock_supply_chain_data[[#This Row],[Order_Date]])</f>
        <v>14</v>
      </c>
    </row>
    <row r="1004" spans="1:16" x14ac:dyDescent="0.45">
      <c r="A1004" t="s">
        <v>1067</v>
      </c>
      <c r="B1004" t="s">
        <v>119</v>
      </c>
      <c r="C1004" t="s">
        <v>49</v>
      </c>
      <c r="D1004">
        <v>454.49</v>
      </c>
      <c r="E1004" t="s">
        <v>30</v>
      </c>
      <c r="F1004">
        <v>81.41</v>
      </c>
      <c r="G1004">
        <v>535.9</v>
      </c>
      <c r="H1004">
        <v>280</v>
      </c>
      <c r="I1004">
        <v>613</v>
      </c>
      <c r="J1004">
        <v>692.24</v>
      </c>
      <c r="K1004" t="s">
        <v>41</v>
      </c>
      <c r="L1004" s="1">
        <v>45656</v>
      </c>
      <c r="M1004" s="1">
        <v>45666</v>
      </c>
      <c r="N1004" t="s">
        <v>26</v>
      </c>
      <c r="O1004">
        <v>193827.20000000001</v>
      </c>
      <c r="P1004">
        <f>(stock_supply_chain_data[[#This Row],[Delivery_Date]]-stock_supply_chain_data[[#This Row],[Order_Date]])</f>
        <v>10</v>
      </c>
    </row>
    <row r="1005" spans="1:16" x14ac:dyDescent="0.45">
      <c r="A1005" t="s">
        <v>1068</v>
      </c>
      <c r="B1005" t="s">
        <v>52</v>
      </c>
      <c r="C1005" t="s">
        <v>29</v>
      </c>
      <c r="D1005">
        <v>64.05</v>
      </c>
      <c r="E1005" t="s">
        <v>58</v>
      </c>
      <c r="F1005">
        <v>67.83</v>
      </c>
      <c r="G1005">
        <v>131.88</v>
      </c>
      <c r="H1005">
        <v>75</v>
      </c>
      <c r="I1005">
        <v>765</v>
      </c>
      <c r="J1005">
        <v>178.08</v>
      </c>
      <c r="K1005" t="s">
        <v>34</v>
      </c>
      <c r="L1005" s="1">
        <v>45315</v>
      </c>
      <c r="M1005" s="1">
        <v>45326</v>
      </c>
      <c r="N1005" t="s">
        <v>45</v>
      </c>
      <c r="O1005">
        <v>13356</v>
      </c>
      <c r="P1005">
        <f>(stock_supply_chain_data[[#This Row],[Delivery_Date]]-stock_supply_chain_data[[#This Row],[Order_Date]])</f>
        <v>11</v>
      </c>
    </row>
    <row r="1006" spans="1:16" x14ac:dyDescent="0.45">
      <c r="A1006" t="s">
        <v>1069</v>
      </c>
      <c r="B1006" t="s">
        <v>123</v>
      </c>
      <c r="C1006" t="s">
        <v>75</v>
      </c>
      <c r="D1006">
        <v>377.82</v>
      </c>
      <c r="E1006" t="s">
        <v>24</v>
      </c>
      <c r="F1006">
        <v>30.69</v>
      </c>
      <c r="G1006">
        <v>408.51</v>
      </c>
      <c r="H1006">
        <v>86</v>
      </c>
      <c r="I1006">
        <v>426</v>
      </c>
      <c r="J1006">
        <v>538.82000000000005</v>
      </c>
      <c r="K1006" t="s">
        <v>37</v>
      </c>
      <c r="L1006" s="1">
        <v>45627</v>
      </c>
      <c r="M1006" s="1">
        <v>45631</v>
      </c>
      <c r="N1006" t="s">
        <v>26</v>
      </c>
      <c r="O1006">
        <v>46338.52</v>
      </c>
      <c r="P1006">
        <f>(stock_supply_chain_data[[#This Row],[Delivery_Date]]-stock_supply_chain_data[[#This Row],[Order_Date]])</f>
        <v>4</v>
      </c>
    </row>
    <row r="1007" spans="1:16" x14ac:dyDescent="0.45">
      <c r="A1007" t="s">
        <v>1070</v>
      </c>
      <c r="B1007" t="s">
        <v>123</v>
      </c>
      <c r="C1007" t="s">
        <v>75</v>
      </c>
      <c r="D1007">
        <v>74.760000000000005</v>
      </c>
      <c r="E1007" t="s">
        <v>30</v>
      </c>
      <c r="F1007">
        <v>99.18</v>
      </c>
      <c r="G1007">
        <v>173.94</v>
      </c>
      <c r="H1007">
        <v>260</v>
      </c>
      <c r="I1007">
        <v>548</v>
      </c>
      <c r="J1007">
        <v>231.17</v>
      </c>
      <c r="K1007" t="s">
        <v>19</v>
      </c>
      <c r="L1007" s="1">
        <v>45169</v>
      </c>
      <c r="M1007" s="1">
        <v>45174</v>
      </c>
      <c r="N1007" t="s">
        <v>26</v>
      </c>
      <c r="O1007">
        <v>60104.2</v>
      </c>
      <c r="P1007">
        <f>(stock_supply_chain_data[[#This Row],[Delivery_Date]]-stock_supply_chain_data[[#This Row],[Order_Date]])</f>
        <v>5</v>
      </c>
    </row>
    <row r="1008" spans="1:16" x14ac:dyDescent="0.45">
      <c r="A1008" t="s">
        <v>1071</v>
      </c>
      <c r="B1008" t="s">
        <v>48</v>
      </c>
      <c r="C1008" t="s">
        <v>49</v>
      </c>
      <c r="D1008">
        <v>429.7</v>
      </c>
      <c r="E1008" t="s">
        <v>18</v>
      </c>
      <c r="F1008">
        <v>62.14</v>
      </c>
      <c r="G1008">
        <v>491.84</v>
      </c>
      <c r="H1008">
        <v>299</v>
      </c>
      <c r="I1008">
        <v>166</v>
      </c>
      <c r="J1008">
        <v>609.71</v>
      </c>
      <c r="K1008" t="s">
        <v>37</v>
      </c>
      <c r="L1008" s="1">
        <v>45048</v>
      </c>
      <c r="M1008" s="1">
        <v>45056</v>
      </c>
      <c r="N1008" t="s">
        <v>26</v>
      </c>
      <c r="O1008">
        <v>182303.29</v>
      </c>
      <c r="P1008">
        <f>(stock_supply_chain_data[[#This Row],[Delivery_Date]]-stock_supply_chain_data[[#This Row],[Order_Date]])</f>
        <v>8</v>
      </c>
    </row>
    <row r="1009" spans="1:16" x14ac:dyDescent="0.45">
      <c r="A1009" t="s">
        <v>1072</v>
      </c>
      <c r="B1009" t="s">
        <v>112</v>
      </c>
      <c r="C1009" t="s">
        <v>49</v>
      </c>
      <c r="D1009">
        <v>487.22</v>
      </c>
      <c r="E1009" t="s">
        <v>30</v>
      </c>
      <c r="F1009">
        <v>77.45</v>
      </c>
      <c r="G1009">
        <v>564.67000000000007</v>
      </c>
      <c r="H1009">
        <v>180</v>
      </c>
      <c r="I1009">
        <v>948</v>
      </c>
      <c r="J1009">
        <v>735.8</v>
      </c>
      <c r="K1009" t="s">
        <v>37</v>
      </c>
      <c r="L1009" s="1">
        <v>45293</v>
      </c>
      <c r="M1009" s="1">
        <v>45307</v>
      </c>
      <c r="N1009" t="s">
        <v>38</v>
      </c>
      <c r="O1009">
        <v>132444</v>
      </c>
      <c r="P1009">
        <f>(stock_supply_chain_data[[#This Row],[Delivery_Date]]-stock_supply_chain_data[[#This Row],[Order_Date]])</f>
        <v>14</v>
      </c>
    </row>
    <row r="1010" spans="1:16" x14ac:dyDescent="0.45">
      <c r="A1010" t="s">
        <v>1073</v>
      </c>
      <c r="B1010" t="s">
        <v>123</v>
      </c>
      <c r="C1010" t="s">
        <v>75</v>
      </c>
      <c r="D1010">
        <v>101.12</v>
      </c>
      <c r="E1010" t="s">
        <v>58</v>
      </c>
      <c r="F1010">
        <v>33.08</v>
      </c>
      <c r="G1010">
        <v>134.19999999999999</v>
      </c>
      <c r="H1010">
        <v>202</v>
      </c>
      <c r="I1010">
        <v>636</v>
      </c>
      <c r="J1010">
        <v>196.63</v>
      </c>
      <c r="K1010" t="s">
        <v>19</v>
      </c>
      <c r="L1010" s="1">
        <v>45543</v>
      </c>
      <c r="M1010" s="1">
        <v>45553</v>
      </c>
      <c r="N1010" t="s">
        <v>38</v>
      </c>
      <c r="O1010">
        <v>39719.26</v>
      </c>
      <c r="P1010">
        <f>(stock_supply_chain_data[[#This Row],[Delivery_Date]]-stock_supply_chain_data[[#This Row],[Order_Date]])</f>
        <v>10</v>
      </c>
    </row>
    <row r="1011" spans="1:16" x14ac:dyDescent="0.45">
      <c r="A1011" t="s">
        <v>1074</v>
      </c>
      <c r="B1011" t="s">
        <v>60</v>
      </c>
      <c r="C1011" t="s">
        <v>17</v>
      </c>
      <c r="D1011">
        <v>72.22</v>
      </c>
      <c r="E1011" t="s">
        <v>58</v>
      </c>
      <c r="F1011">
        <v>93.73</v>
      </c>
      <c r="G1011">
        <v>165.95</v>
      </c>
      <c r="H1011">
        <v>186</v>
      </c>
      <c r="I1011">
        <v>465</v>
      </c>
      <c r="J1011">
        <v>207.66</v>
      </c>
      <c r="K1011" t="s">
        <v>41</v>
      </c>
      <c r="L1011" s="1">
        <v>45453</v>
      </c>
      <c r="M1011" s="1">
        <v>45466</v>
      </c>
      <c r="N1011" t="s">
        <v>20</v>
      </c>
      <c r="O1011">
        <v>38624.76</v>
      </c>
      <c r="P1011">
        <f>(stock_supply_chain_data[[#This Row],[Delivery_Date]]-stock_supply_chain_data[[#This Row],[Order_Date]])</f>
        <v>13</v>
      </c>
    </row>
    <row r="1012" spans="1:16" x14ac:dyDescent="0.45">
      <c r="A1012" t="s">
        <v>1075</v>
      </c>
      <c r="B1012" t="s">
        <v>57</v>
      </c>
      <c r="C1012" t="s">
        <v>29</v>
      </c>
      <c r="D1012">
        <v>389.39</v>
      </c>
      <c r="E1012" t="s">
        <v>18</v>
      </c>
      <c r="F1012">
        <v>52.43</v>
      </c>
      <c r="G1012">
        <v>441.82</v>
      </c>
      <c r="H1012">
        <v>25</v>
      </c>
      <c r="I1012">
        <v>114</v>
      </c>
      <c r="J1012">
        <v>643.52</v>
      </c>
      <c r="K1012" t="s">
        <v>41</v>
      </c>
      <c r="L1012" s="1">
        <v>45480</v>
      </c>
      <c r="M1012" s="1">
        <v>45485</v>
      </c>
      <c r="N1012" t="s">
        <v>31</v>
      </c>
      <c r="O1012">
        <v>16088</v>
      </c>
      <c r="P1012">
        <f>(stock_supply_chain_data[[#This Row],[Delivery_Date]]-stock_supply_chain_data[[#This Row],[Order_Date]])</f>
        <v>5</v>
      </c>
    </row>
    <row r="1013" spans="1:16" x14ac:dyDescent="0.45">
      <c r="A1013" t="s">
        <v>1076</v>
      </c>
      <c r="B1013" t="s">
        <v>123</v>
      </c>
      <c r="C1013" t="s">
        <v>75</v>
      </c>
      <c r="D1013">
        <v>76.55</v>
      </c>
      <c r="E1013" t="s">
        <v>58</v>
      </c>
      <c r="F1013">
        <v>64.86</v>
      </c>
      <c r="G1013">
        <v>141.41</v>
      </c>
      <c r="H1013">
        <v>444</v>
      </c>
      <c r="I1013">
        <v>465</v>
      </c>
      <c r="J1013">
        <v>193.14</v>
      </c>
      <c r="K1013" t="s">
        <v>19</v>
      </c>
      <c r="L1013" s="1">
        <v>45064</v>
      </c>
      <c r="M1013" s="1">
        <v>45077</v>
      </c>
      <c r="N1013" t="s">
        <v>38</v>
      </c>
      <c r="O1013">
        <v>85754.16</v>
      </c>
      <c r="P1013">
        <f>(stock_supply_chain_data[[#This Row],[Delivery_Date]]-stock_supply_chain_data[[#This Row],[Order_Date]])</f>
        <v>13</v>
      </c>
    </row>
    <row r="1014" spans="1:16" x14ac:dyDescent="0.45">
      <c r="A1014" t="s">
        <v>1077</v>
      </c>
      <c r="B1014" t="s">
        <v>79</v>
      </c>
      <c r="C1014" t="s">
        <v>44</v>
      </c>
      <c r="D1014">
        <v>343.15</v>
      </c>
      <c r="E1014" t="s">
        <v>18</v>
      </c>
      <c r="F1014">
        <v>52.21</v>
      </c>
      <c r="G1014">
        <v>395.35999999999996</v>
      </c>
      <c r="H1014">
        <v>159</v>
      </c>
      <c r="I1014">
        <v>92</v>
      </c>
      <c r="J1014">
        <v>592.62</v>
      </c>
      <c r="K1014" t="s">
        <v>19</v>
      </c>
      <c r="L1014" s="1">
        <v>45636</v>
      </c>
      <c r="M1014" s="1">
        <v>45643</v>
      </c>
      <c r="N1014" t="s">
        <v>20</v>
      </c>
      <c r="O1014">
        <v>94226.58</v>
      </c>
      <c r="P1014">
        <f>(stock_supply_chain_data[[#This Row],[Delivery_Date]]-stock_supply_chain_data[[#This Row],[Order_Date]])</f>
        <v>7</v>
      </c>
    </row>
    <row r="1015" spans="1:16" x14ac:dyDescent="0.45">
      <c r="A1015" t="s">
        <v>1078</v>
      </c>
      <c r="B1015" t="s">
        <v>33</v>
      </c>
      <c r="C1015" t="s">
        <v>29</v>
      </c>
      <c r="D1015">
        <v>201.62</v>
      </c>
      <c r="E1015" t="s">
        <v>18</v>
      </c>
      <c r="F1015">
        <v>54.61</v>
      </c>
      <c r="G1015">
        <v>256.23</v>
      </c>
      <c r="H1015">
        <v>372</v>
      </c>
      <c r="I1015">
        <v>848</v>
      </c>
      <c r="J1015">
        <v>345.43</v>
      </c>
      <c r="K1015" t="s">
        <v>25</v>
      </c>
      <c r="L1015" s="1">
        <v>45522</v>
      </c>
      <c r="M1015" s="1">
        <v>45529</v>
      </c>
      <c r="N1015" t="s">
        <v>31</v>
      </c>
      <c r="O1015">
        <v>128499.96</v>
      </c>
      <c r="P1015">
        <f>(stock_supply_chain_data[[#This Row],[Delivery_Date]]-stock_supply_chain_data[[#This Row],[Order_Date]])</f>
        <v>7</v>
      </c>
    </row>
    <row r="1016" spans="1:16" x14ac:dyDescent="0.45">
      <c r="A1016" t="s">
        <v>1079</v>
      </c>
      <c r="B1016" t="s">
        <v>77</v>
      </c>
      <c r="C1016" t="s">
        <v>75</v>
      </c>
      <c r="D1016">
        <v>189.74</v>
      </c>
      <c r="E1016" t="s">
        <v>18</v>
      </c>
      <c r="F1016">
        <v>48.07</v>
      </c>
      <c r="G1016">
        <v>237.81</v>
      </c>
      <c r="H1016">
        <v>244</v>
      </c>
      <c r="I1016">
        <v>339</v>
      </c>
      <c r="J1016">
        <v>330.56</v>
      </c>
      <c r="K1016" t="s">
        <v>37</v>
      </c>
      <c r="L1016" s="1">
        <v>45004</v>
      </c>
      <c r="M1016" s="1">
        <v>45008</v>
      </c>
      <c r="N1016" t="s">
        <v>45</v>
      </c>
      <c r="O1016">
        <v>80656.639999999999</v>
      </c>
      <c r="P1016">
        <f>(stock_supply_chain_data[[#This Row],[Delivery_Date]]-stock_supply_chain_data[[#This Row],[Order_Date]])</f>
        <v>4</v>
      </c>
    </row>
    <row r="1017" spans="1:16" x14ac:dyDescent="0.45">
      <c r="A1017" t="s">
        <v>1080</v>
      </c>
      <c r="B1017" t="s">
        <v>143</v>
      </c>
      <c r="C1017" t="s">
        <v>49</v>
      </c>
      <c r="D1017">
        <v>388.93</v>
      </c>
      <c r="E1017" t="s">
        <v>18</v>
      </c>
      <c r="F1017">
        <v>93.12</v>
      </c>
      <c r="G1017">
        <v>482.05</v>
      </c>
      <c r="H1017">
        <v>449</v>
      </c>
      <c r="I1017">
        <v>276</v>
      </c>
      <c r="J1017">
        <v>669.62</v>
      </c>
      <c r="K1017" t="s">
        <v>19</v>
      </c>
      <c r="L1017" s="1">
        <v>45066</v>
      </c>
      <c r="M1017" s="1">
        <v>45075</v>
      </c>
      <c r="N1017" t="s">
        <v>45</v>
      </c>
      <c r="O1017">
        <v>300659.38</v>
      </c>
      <c r="P1017">
        <f>(stock_supply_chain_data[[#This Row],[Delivery_Date]]-stock_supply_chain_data[[#This Row],[Order_Date]])</f>
        <v>9</v>
      </c>
    </row>
    <row r="1018" spans="1:16" x14ac:dyDescent="0.45">
      <c r="A1018" t="s">
        <v>1081</v>
      </c>
      <c r="B1018" t="s">
        <v>79</v>
      </c>
      <c r="C1018" t="s">
        <v>44</v>
      </c>
      <c r="D1018">
        <v>197.02</v>
      </c>
      <c r="E1018" t="s">
        <v>30</v>
      </c>
      <c r="F1018">
        <v>20.28</v>
      </c>
      <c r="G1018">
        <v>217.3</v>
      </c>
      <c r="H1018">
        <v>63</v>
      </c>
      <c r="I1018">
        <v>964</v>
      </c>
      <c r="J1018">
        <v>267.54000000000002</v>
      </c>
      <c r="K1018" t="s">
        <v>34</v>
      </c>
      <c r="L1018" s="1">
        <v>45045</v>
      </c>
      <c r="M1018" s="1">
        <v>45058</v>
      </c>
      <c r="N1018" t="s">
        <v>45</v>
      </c>
      <c r="O1018">
        <v>16855.02</v>
      </c>
      <c r="P1018">
        <f>(stock_supply_chain_data[[#This Row],[Delivery_Date]]-stock_supply_chain_data[[#This Row],[Order_Date]])</f>
        <v>13</v>
      </c>
    </row>
    <row r="1019" spans="1:16" x14ac:dyDescent="0.45">
      <c r="A1019" t="s">
        <v>1082</v>
      </c>
      <c r="B1019" t="s">
        <v>86</v>
      </c>
      <c r="C1019" t="s">
        <v>17</v>
      </c>
      <c r="D1019">
        <v>85.32</v>
      </c>
      <c r="E1019" t="s">
        <v>18</v>
      </c>
      <c r="F1019">
        <v>42.22</v>
      </c>
      <c r="G1019">
        <v>127.53999999999999</v>
      </c>
      <c r="H1019">
        <v>151</v>
      </c>
      <c r="I1019">
        <v>516</v>
      </c>
      <c r="J1019">
        <v>175.6</v>
      </c>
      <c r="K1019" t="s">
        <v>19</v>
      </c>
      <c r="L1019" s="1">
        <v>45653</v>
      </c>
      <c r="M1019" s="1">
        <v>45656</v>
      </c>
      <c r="N1019" t="s">
        <v>38</v>
      </c>
      <c r="O1019">
        <v>26515.599999999999</v>
      </c>
      <c r="P1019">
        <f>(stock_supply_chain_data[[#This Row],[Delivery_Date]]-stock_supply_chain_data[[#This Row],[Order_Date]])</f>
        <v>3</v>
      </c>
    </row>
    <row r="1020" spans="1:16" x14ac:dyDescent="0.45">
      <c r="A1020" t="s">
        <v>1083</v>
      </c>
      <c r="B1020" t="s">
        <v>28</v>
      </c>
      <c r="C1020" t="s">
        <v>29</v>
      </c>
      <c r="D1020">
        <v>59.19</v>
      </c>
      <c r="E1020" t="s">
        <v>30</v>
      </c>
      <c r="F1020">
        <v>66</v>
      </c>
      <c r="G1020">
        <v>125.19</v>
      </c>
      <c r="H1020">
        <v>162</v>
      </c>
      <c r="I1020">
        <v>500</v>
      </c>
      <c r="J1020">
        <v>160.01</v>
      </c>
      <c r="K1020" t="s">
        <v>41</v>
      </c>
      <c r="L1020" s="1">
        <v>45138</v>
      </c>
      <c r="M1020" s="1">
        <v>45151</v>
      </c>
      <c r="N1020" t="s">
        <v>20</v>
      </c>
      <c r="O1020">
        <v>25921.62</v>
      </c>
      <c r="P1020">
        <f>(stock_supply_chain_data[[#This Row],[Delivery_Date]]-stock_supply_chain_data[[#This Row],[Order_Date]])</f>
        <v>13</v>
      </c>
    </row>
    <row r="1021" spans="1:16" x14ac:dyDescent="0.45">
      <c r="A1021" t="s">
        <v>1084</v>
      </c>
      <c r="B1021" t="s">
        <v>52</v>
      </c>
      <c r="C1021" t="s">
        <v>29</v>
      </c>
      <c r="D1021">
        <v>436.11</v>
      </c>
      <c r="E1021" t="s">
        <v>24</v>
      </c>
      <c r="F1021">
        <v>35.479999999999997</v>
      </c>
      <c r="G1021">
        <v>471.59000000000003</v>
      </c>
      <c r="H1021">
        <v>215</v>
      </c>
      <c r="I1021">
        <v>430</v>
      </c>
      <c r="J1021">
        <v>675.3</v>
      </c>
      <c r="K1021" t="s">
        <v>25</v>
      </c>
      <c r="L1021" s="1">
        <v>45553</v>
      </c>
      <c r="M1021" s="1">
        <v>45555</v>
      </c>
      <c r="N1021" t="s">
        <v>20</v>
      </c>
      <c r="O1021">
        <v>145189.5</v>
      </c>
      <c r="P1021">
        <f>(stock_supply_chain_data[[#This Row],[Delivery_Date]]-stock_supply_chain_data[[#This Row],[Order_Date]])</f>
        <v>2</v>
      </c>
    </row>
    <row r="1022" spans="1:16" x14ac:dyDescent="0.45">
      <c r="A1022" t="s">
        <v>1085</v>
      </c>
      <c r="B1022" t="s">
        <v>74</v>
      </c>
      <c r="C1022" t="s">
        <v>75</v>
      </c>
      <c r="D1022">
        <v>315.27</v>
      </c>
      <c r="E1022" t="s">
        <v>30</v>
      </c>
      <c r="F1022">
        <v>60.81</v>
      </c>
      <c r="G1022">
        <v>376.08</v>
      </c>
      <c r="H1022">
        <v>383</v>
      </c>
      <c r="I1022">
        <v>529</v>
      </c>
      <c r="J1022">
        <v>541.21</v>
      </c>
      <c r="K1022" t="s">
        <v>34</v>
      </c>
      <c r="L1022" s="1">
        <v>44948</v>
      </c>
      <c r="M1022" s="1">
        <v>44960</v>
      </c>
      <c r="N1022" t="s">
        <v>26</v>
      </c>
      <c r="O1022">
        <v>207283.43</v>
      </c>
      <c r="P1022">
        <f>(stock_supply_chain_data[[#This Row],[Delivery_Date]]-stock_supply_chain_data[[#This Row],[Order_Date]])</f>
        <v>12</v>
      </c>
    </row>
    <row r="1023" spans="1:16" x14ac:dyDescent="0.45">
      <c r="A1023" t="s">
        <v>1086</v>
      </c>
      <c r="B1023" t="s">
        <v>121</v>
      </c>
      <c r="C1023" t="s">
        <v>29</v>
      </c>
      <c r="D1023">
        <v>67.81</v>
      </c>
      <c r="E1023" t="s">
        <v>30</v>
      </c>
      <c r="F1023">
        <v>50.67</v>
      </c>
      <c r="G1023">
        <v>118.48</v>
      </c>
      <c r="H1023">
        <v>106</v>
      </c>
      <c r="I1023">
        <v>698</v>
      </c>
      <c r="J1023">
        <v>173.08</v>
      </c>
      <c r="K1023" t="s">
        <v>41</v>
      </c>
      <c r="L1023" s="1">
        <v>45299</v>
      </c>
      <c r="M1023" s="1">
        <v>45308</v>
      </c>
      <c r="N1023" t="s">
        <v>31</v>
      </c>
      <c r="O1023">
        <v>18346.48</v>
      </c>
      <c r="P1023">
        <f>(stock_supply_chain_data[[#This Row],[Delivery_Date]]-stock_supply_chain_data[[#This Row],[Order_Date]])</f>
        <v>9</v>
      </c>
    </row>
    <row r="1024" spans="1:16" x14ac:dyDescent="0.45">
      <c r="A1024" t="s">
        <v>1087</v>
      </c>
      <c r="B1024" t="s">
        <v>22</v>
      </c>
      <c r="C1024" t="s">
        <v>23</v>
      </c>
      <c r="D1024">
        <v>44.62</v>
      </c>
      <c r="E1024" t="s">
        <v>58</v>
      </c>
      <c r="F1024">
        <v>6.23</v>
      </c>
      <c r="G1024">
        <v>50.849999999999994</v>
      </c>
      <c r="H1024">
        <v>500</v>
      </c>
      <c r="I1024">
        <v>667</v>
      </c>
      <c r="J1024">
        <v>67.209999999999994</v>
      </c>
      <c r="K1024" t="s">
        <v>34</v>
      </c>
      <c r="L1024" s="1">
        <v>45579</v>
      </c>
      <c r="M1024" s="1">
        <v>45589</v>
      </c>
      <c r="N1024" t="s">
        <v>26</v>
      </c>
      <c r="O1024">
        <v>33605</v>
      </c>
      <c r="P1024">
        <f>(stock_supply_chain_data[[#This Row],[Delivery_Date]]-stock_supply_chain_data[[#This Row],[Order_Date]])</f>
        <v>10</v>
      </c>
    </row>
    <row r="1025" spans="1:16" x14ac:dyDescent="0.45">
      <c r="A1025" t="s">
        <v>1088</v>
      </c>
      <c r="B1025" t="s">
        <v>57</v>
      </c>
      <c r="C1025" t="s">
        <v>29</v>
      </c>
      <c r="D1025">
        <v>310.14</v>
      </c>
      <c r="E1025" t="s">
        <v>18</v>
      </c>
      <c r="F1025">
        <v>43.74</v>
      </c>
      <c r="G1025">
        <v>353.88</v>
      </c>
      <c r="H1025">
        <v>485</v>
      </c>
      <c r="I1025">
        <v>351</v>
      </c>
      <c r="J1025">
        <v>446.34</v>
      </c>
      <c r="K1025" t="s">
        <v>25</v>
      </c>
      <c r="L1025" s="1">
        <v>45418</v>
      </c>
      <c r="M1025" s="1">
        <v>45430</v>
      </c>
      <c r="N1025" t="s">
        <v>26</v>
      </c>
      <c r="O1025">
        <v>216474.9</v>
      </c>
      <c r="P1025">
        <f>(stock_supply_chain_data[[#This Row],[Delivery_Date]]-stock_supply_chain_data[[#This Row],[Order_Date]])</f>
        <v>12</v>
      </c>
    </row>
    <row r="1026" spans="1:16" x14ac:dyDescent="0.45">
      <c r="A1026" t="s">
        <v>1089</v>
      </c>
      <c r="B1026" t="s">
        <v>82</v>
      </c>
      <c r="C1026" t="s">
        <v>44</v>
      </c>
      <c r="D1026">
        <v>264.77999999999997</v>
      </c>
      <c r="E1026" t="s">
        <v>30</v>
      </c>
      <c r="F1026">
        <v>40.869999999999997</v>
      </c>
      <c r="G1026">
        <v>305.64999999999998</v>
      </c>
      <c r="H1026">
        <v>419</v>
      </c>
      <c r="I1026">
        <v>849</v>
      </c>
      <c r="J1026">
        <v>395.35</v>
      </c>
      <c r="K1026" t="s">
        <v>34</v>
      </c>
      <c r="L1026" s="1">
        <v>45324</v>
      </c>
      <c r="M1026" s="1">
        <v>45336</v>
      </c>
      <c r="N1026" t="s">
        <v>31</v>
      </c>
      <c r="O1026">
        <v>165651.65</v>
      </c>
      <c r="P1026">
        <f>(stock_supply_chain_data[[#This Row],[Delivery_Date]]-stock_supply_chain_data[[#This Row],[Order_Date]])</f>
        <v>12</v>
      </c>
    </row>
    <row r="1027" spans="1:16" x14ac:dyDescent="0.45">
      <c r="A1027" t="s">
        <v>1090</v>
      </c>
      <c r="B1027" t="s">
        <v>149</v>
      </c>
      <c r="C1027" t="s">
        <v>75</v>
      </c>
      <c r="D1027">
        <v>399.43</v>
      </c>
      <c r="E1027" t="s">
        <v>18</v>
      </c>
      <c r="F1027">
        <v>42.08</v>
      </c>
      <c r="G1027">
        <v>441.51</v>
      </c>
      <c r="H1027">
        <v>322</v>
      </c>
      <c r="I1027">
        <v>808</v>
      </c>
      <c r="J1027">
        <v>588.46</v>
      </c>
      <c r="K1027" t="s">
        <v>37</v>
      </c>
      <c r="L1027" s="1">
        <v>45101</v>
      </c>
      <c r="M1027" s="1">
        <v>45105</v>
      </c>
      <c r="N1027" t="s">
        <v>20</v>
      </c>
      <c r="O1027">
        <v>189484.12</v>
      </c>
      <c r="P1027">
        <f>(stock_supply_chain_data[[#This Row],[Delivery_Date]]-stock_supply_chain_data[[#This Row],[Order_Date]])</f>
        <v>4</v>
      </c>
    </row>
    <row r="1028" spans="1:16" x14ac:dyDescent="0.45">
      <c r="A1028" t="s">
        <v>1091</v>
      </c>
      <c r="B1028" t="s">
        <v>130</v>
      </c>
      <c r="C1028" t="s">
        <v>75</v>
      </c>
      <c r="D1028">
        <v>269.14</v>
      </c>
      <c r="E1028" t="s">
        <v>18</v>
      </c>
      <c r="F1028">
        <v>30.79</v>
      </c>
      <c r="G1028">
        <v>299.93</v>
      </c>
      <c r="H1028">
        <v>82</v>
      </c>
      <c r="I1028">
        <v>237</v>
      </c>
      <c r="J1028">
        <v>446.52</v>
      </c>
      <c r="K1028" t="s">
        <v>25</v>
      </c>
      <c r="L1028" s="1">
        <v>45306</v>
      </c>
      <c r="M1028" s="1">
        <v>45317</v>
      </c>
      <c r="N1028" t="s">
        <v>45</v>
      </c>
      <c r="O1028">
        <v>36614.639999999999</v>
      </c>
      <c r="P1028">
        <f>(stock_supply_chain_data[[#This Row],[Delivery_Date]]-stock_supply_chain_data[[#This Row],[Order_Date]])</f>
        <v>11</v>
      </c>
    </row>
    <row r="1029" spans="1:16" x14ac:dyDescent="0.45">
      <c r="A1029" t="s">
        <v>1092</v>
      </c>
      <c r="B1029" t="s">
        <v>48</v>
      </c>
      <c r="C1029" t="s">
        <v>49</v>
      </c>
      <c r="D1029">
        <v>402.82</v>
      </c>
      <c r="E1029" t="s">
        <v>30</v>
      </c>
      <c r="F1029">
        <v>59.72</v>
      </c>
      <c r="G1029">
        <v>462.53999999999996</v>
      </c>
      <c r="H1029">
        <v>136</v>
      </c>
      <c r="I1029">
        <v>157</v>
      </c>
      <c r="J1029">
        <v>650.51</v>
      </c>
      <c r="K1029" t="s">
        <v>25</v>
      </c>
      <c r="L1029" s="1">
        <v>45431</v>
      </c>
      <c r="M1029" s="1">
        <v>45445</v>
      </c>
      <c r="N1029" t="s">
        <v>26</v>
      </c>
      <c r="O1029">
        <v>88469.36</v>
      </c>
      <c r="P1029">
        <f>(stock_supply_chain_data[[#This Row],[Delivery_Date]]-stock_supply_chain_data[[#This Row],[Order_Date]])</f>
        <v>14</v>
      </c>
    </row>
    <row r="1030" spans="1:16" x14ac:dyDescent="0.45">
      <c r="A1030" t="s">
        <v>1093</v>
      </c>
      <c r="B1030" t="s">
        <v>92</v>
      </c>
      <c r="C1030" t="s">
        <v>23</v>
      </c>
      <c r="D1030">
        <v>319.94</v>
      </c>
      <c r="E1030" t="s">
        <v>24</v>
      </c>
      <c r="F1030">
        <v>61.86</v>
      </c>
      <c r="G1030">
        <v>381.8</v>
      </c>
      <c r="H1030">
        <v>163</v>
      </c>
      <c r="I1030">
        <v>343</v>
      </c>
      <c r="J1030">
        <v>538.16999999999996</v>
      </c>
      <c r="K1030" t="s">
        <v>41</v>
      </c>
      <c r="L1030" s="1">
        <v>45257</v>
      </c>
      <c r="M1030" s="1">
        <v>45266</v>
      </c>
      <c r="N1030" t="s">
        <v>38</v>
      </c>
      <c r="O1030">
        <v>87721.71</v>
      </c>
      <c r="P1030">
        <f>(stock_supply_chain_data[[#This Row],[Delivery_Date]]-stock_supply_chain_data[[#This Row],[Order_Date]])</f>
        <v>9</v>
      </c>
    </row>
    <row r="1031" spans="1:16" x14ac:dyDescent="0.45">
      <c r="A1031" t="s">
        <v>1094</v>
      </c>
      <c r="B1031" t="s">
        <v>33</v>
      </c>
      <c r="C1031" t="s">
        <v>29</v>
      </c>
      <c r="D1031">
        <v>268.29000000000002</v>
      </c>
      <c r="E1031" t="s">
        <v>24</v>
      </c>
      <c r="F1031">
        <v>25.85</v>
      </c>
      <c r="G1031">
        <v>294.14000000000004</v>
      </c>
      <c r="H1031">
        <v>401</v>
      </c>
      <c r="I1031">
        <v>772</v>
      </c>
      <c r="J1031">
        <v>437.31</v>
      </c>
      <c r="K1031" t="s">
        <v>37</v>
      </c>
      <c r="L1031" s="1">
        <v>45251</v>
      </c>
      <c r="M1031" s="1">
        <v>45255</v>
      </c>
      <c r="N1031" t="s">
        <v>26</v>
      </c>
      <c r="O1031">
        <v>175361.31</v>
      </c>
      <c r="P1031">
        <f>(stock_supply_chain_data[[#This Row],[Delivery_Date]]-stock_supply_chain_data[[#This Row],[Order_Date]])</f>
        <v>4</v>
      </c>
    </row>
    <row r="1032" spans="1:16" x14ac:dyDescent="0.45">
      <c r="A1032" t="s">
        <v>1095</v>
      </c>
      <c r="B1032" t="s">
        <v>77</v>
      </c>
      <c r="C1032" t="s">
        <v>75</v>
      </c>
      <c r="D1032">
        <v>59.17</v>
      </c>
      <c r="E1032" t="s">
        <v>24</v>
      </c>
      <c r="F1032">
        <v>85.39</v>
      </c>
      <c r="G1032">
        <v>144.56</v>
      </c>
      <c r="H1032">
        <v>418</v>
      </c>
      <c r="I1032">
        <v>772</v>
      </c>
      <c r="J1032">
        <v>187.16</v>
      </c>
      <c r="K1032" t="s">
        <v>25</v>
      </c>
      <c r="L1032" s="1">
        <v>44956</v>
      </c>
      <c r="M1032" s="1">
        <v>44967</v>
      </c>
      <c r="N1032" t="s">
        <v>45</v>
      </c>
      <c r="O1032">
        <v>78232.88</v>
      </c>
      <c r="P1032">
        <f>(stock_supply_chain_data[[#This Row],[Delivery_Date]]-stock_supply_chain_data[[#This Row],[Order_Date]])</f>
        <v>11</v>
      </c>
    </row>
    <row r="1033" spans="1:16" x14ac:dyDescent="0.45">
      <c r="A1033" t="s">
        <v>1096</v>
      </c>
      <c r="B1033" t="s">
        <v>67</v>
      </c>
      <c r="C1033" t="s">
        <v>44</v>
      </c>
      <c r="D1033">
        <v>437.29</v>
      </c>
      <c r="E1033" t="s">
        <v>24</v>
      </c>
      <c r="F1033">
        <v>58.75</v>
      </c>
      <c r="G1033">
        <v>496.04</v>
      </c>
      <c r="H1033">
        <v>196</v>
      </c>
      <c r="I1033">
        <v>287</v>
      </c>
      <c r="J1033">
        <v>702.22</v>
      </c>
      <c r="K1033" t="s">
        <v>37</v>
      </c>
      <c r="L1033" s="1">
        <v>44988</v>
      </c>
      <c r="M1033" s="1">
        <v>44991</v>
      </c>
      <c r="N1033" t="s">
        <v>26</v>
      </c>
      <c r="O1033">
        <v>137635.12</v>
      </c>
      <c r="P1033">
        <f>(stock_supply_chain_data[[#This Row],[Delivery_Date]]-stock_supply_chain_data[[#This Row],[Order_Date]])</f>
        <v>3</v>
      </c>
    </row>
    <row r="1034" spans="1:16" x14ac:dyDescent="0.45">
      <c r="A1034" t="s">
        <v>1097</v>
      </c>
      <c r="B1034" t="s">
        <v>119</v>
      </c>
      <c r="C1034" t="s">
        <v>49</v>
      </c>
      <c r="D1034">
        <v>205.46</v>
      </c>
      <c r="E1034" t="s">
        <v>58</v>
      </c>
      <c r="F1034">
        <v>52.82</v>
      </c>
      <c r="G1034">
        <v>258.28000000000003</v>
      </c>
      <c r="H1034">
        <v>384</v>
      </c>
      <c r="I1034">
        <v>812</v>
      </c>
      <c r="J1034">
        <v>384.01</v>
      </c>
      <c r="K1034" t="s">
        <v>41</v>
      </c>
      <c r="L1034" s="1">
        <v>45587</v>
      </c>
      <c r="M1034" s="1">
        <v>45588</v>
      </c>
      <c r="N1034" t="s">
        <v>26</v>
      </c>
      <c r="O1034">
        <v>147459.84</v>
      </c>
      <c r="P1034">
        <f>(stock_supply_chain_data[[#This Row],[Delivery_Date]]-stock_supply_chain_data[[#This Row],[Order_Date]])</f>
        <v>1</v>
      </c>
    </row>
    <row r="1035" spans="1:16" x14ac:dyDescent="0.45">
      <c r="A1035" t="s">
        <v>1098</v>
      </c>
      <c r="B1035" t="s">
        <v>43</v>
      </c>
      <c r="C1035" t="s">
        <v>44</v>
      </c>
      <c r="D1035">
        <v>301.63</v>
      </c>
      <c r="E1035" t="s">
        <v>58</v>
      </c>
      <c r="F1035">
        <v>98.17</v>
      </c>
      <c r="G1035">
        <v>399.8</v>
      </c>
      <c r="H1035">
        <v>143</v>
      </c>
      <c r="I1035">
        <v>859</v>
      </c>
      <c r="J1035">
        <v>561.79999999999995</v>
      </c>
      <c r="K1035" t="s">
        <v>41</v>
      </c>
      <c r="L1035" s="1">
        <v>45282</v>
      </c>
      <c r="M1035" s="1">
        <v>45293</v>
      </c>
      <c r="N1035" t="s">
        <v>26</v>
      </c>
      <c r="O1035">
        <v>80337.399999999994</v>
      </c>
      <c r="P1035">
        <f>(stock_supply_chain_data[[#This Row],[Delivery_Date]]-stock_supply_chain_data[[#This Row],[Order_Date]])</f>
        <v>11</v>
      </c>
    </row>
    <row r="1036" spans="1:16" x14ac:dyDescent="0.45">
      <c r="A1036" t="s">
        <v>1099</v>
      </c>
      <c r="B1036" t="s">
        <v>130</v>
      </c>
      <c r="C1036" t="s">
        <v>75</v>
      </c>
      <c r="D1036">
        <v>263.16000000000003</v>
      </c>
      <c r="E1036" t="s">
        <v>24</v>
      </c>
      <c r="F1036">
        <v>70.069999999999993</v>
      </c>
      <c r="G1036">
        <v>333.23</v>
      </c>
      <c r="H1036">
        <v>370</v>
      </c>
      <c r="I1036">
        <v>665</v>
      </c>
      <c r="J1036">
        <v>446.29</v>
      </c>
      <c r="K1036" t="s">
        <v>34</v>
      </c>
      <c r="L1036" s="1">
        <v>45290</v>
      </c>
      <c r="M1036" s="1">
        <v>45294</v>
      </c>
      <c r="N1036" t="s">
        <v>20</v>
      </c>
      <c r="O1036">
        <v>165127.29999999999</v>
      </c>
      <c r="P1036">
        <f>(stock_supply_chain_data[[#This Row],[Delivery_Date]]-stock_supply_chain_data[[#This Row],[Order_Date]])</f>
        <v>4</v>
      </c>
    </row>
    <row r="1037" spans="1:16" x14ac:dyDescent="0.45">
      <c r="A1037" t="s">
        <v>1100</v>
      </c>
      <c r="B1037" t="s">
        <v>92</v>
      </c>
      <c r="C1037" t="s">
        <v>23</v>
      </c>
      <c r="D1037">
        <v>208.09</v>
      </c>
      <c r="E1037" t="s">
        <v>18</v>
      </c>
      <c r="F1037">
        <v>98.32</v>
      </c>
      <c r="G1037">
        <v>306.40999999999997</v>
      </c>
      <c r="H1037">
        <v>408</v>
      </c>
      <c r="I1037">
        <v>24</v>
      </c>
      <c r="J1037">
        <v>420.28</v>
      </c>
      <c r="K1037" t="s">
        <v>34</v>
      </c>
      <c r="L1037" s="1">
        <v>45306</v>
      </c>
      <c r="M1037" s="1">
        <v>45308</v>
      </c>
      <c r="N1037" t="s">
        <v>26</v>
      </c>
      <c r="O1037">
        <v>171474.24</v>
      </c>
      <c r="P1037">
        <f>(stock_supply_chain_data[[#This Row],[Delivery_Date]]-stock_supply_chain_data[[#This Row],[Order_Date]])</f>
        <v>2</v>
      </c>
    </row>
    <row r="1038" spans="1:16" x14ac:dyDescent="0.45">
      <c r="A1038" t="s">
        <v>1101</v>
      </c>
      <c r="B1038" t="s">
        <v>40</v>
      </c>
      <c r="C1038" t="s">
        <v>17</v>
      </c>
      <c r="D1038">
        <v>212.62</v>
      </c>
      <c r="E1038" t="s">
        <v>58</v>
      </c>
      <c r="F1038">
        <v>51.31</v>
      </c>
      <c r="G1038">
        <v>263.93</v>
      </c>
      <c r="H1038">
        <v>160</v>
      </c>
      <c r="I1038">
        <v>208</v>
      </c>
      <c r="J1038">
        <v>374.86</v>
      </c>
      <c r="K1038" t="s">
        <v>34</v>
      </c>
      <c r="L1038" s="1">
        <v>45620</v>
      </c>
      <c r="M1038" s="1">
        <v>45630</v>
      </c>
      <c r="N1038" t="s">
        <v>38</v>
      </c>
      <c r="O1038">
        <v>59977.599999999999</v>
      </c>
      <c r="P1038">
        <f>(stock_supply_chain_data[[#This Row],[Delivery_Date]]-stock_supply_chain_data[[#This Row],[Order_Date]])</f>
        <v>10</v>
      </c>
    </row>
    <row r="1039" spans="1:16" x14ac:dyDescent="0.45">
      <c r="A1039" t="s">
        <v>1102</v>
      </c>
      <c r="B1039" t="s">
        <v>94</v>
      </c>
      <c r="C1039" t="s">
        <v>17</v>
      </c>
      <c r="D1039">
        <v>329.71</v>
      </c>
      <c r="E1039" t="s">
        <v>24</v>
      </c>
      <c r="F1039">
        <v>92.13</v>
      </c>
      <c r="G1039">
        <v>421.84</v>
      </c>
      <c r="H1039">
        <v>62</v>
      </c>
      <c r="I1039">
        <v>345</v>
      </c>
      <c r="J1039">
        <v>528.28</v>
      </c>
      <c r="K1039" t="s">
        <v>41</v>
      </c>
      <c r="L1039" s="1">
        <v>45544</v>
      </c>
      <c r="M1039" s="1">
        <v>45549</v>
      </c>
      <c r="N1039" t="s">
        <v>45</v>
      </c>
      <c r="O1039">
        <v>32753.360000000001</v>
      </c>
      <c r="P1039">
        <f>(stock_supply_chain_data[[#This Row],[Delivery_Date]]-stock_supply_chain_data[[#This Row],[Order_Date]])</f>
        <v>5</v>
      </c>
    </row>
    <row r="1040" spans="1:16" x14ac:dyDescent="0.45">
      <c r="A1040" t="s">
        <v>1103</v>
      </c>
      <c r="B1040" t="s">
        <v>121</v>
      </c>
      <c r="C1040" t="s">
        <v>29</v>
      </c>
      <c r="D1040">
        <v>116.79</v>
      </c>
      <c r="E1040" t="s">
        <v>18</v>
      </c>
      <c r="F1040">
        <v>23.04</v>
      </c>
      <c r="G1040">
        <v>139.83000000000001</v>
      </c>
      <c r="H1040">
        <v>82</v>
      </c>
      <c r="I1040">
        <v>922</v>
      </c>
      <c r="J1040">
        <v>199.43</v>
      </c>
      <c r="K1040" t="s">
        <v>34</v>
      </c>
      <c r="L1040" s="1">
        <v>45003</v>
      </c>
      <c r="M1040" s="1">
        <v>45011</v>
      </c>
      <c r="N1040" t="s">
        <v>31</v>
      </c>
      <c r="O1040">
        <v>16353.26</v>
      </c>
      <c r="P1040">
        <f>(stock_supply_chain_data[[#This Row],[Delivery_Date]]-stock_supply_chain_data[[#This Row],[Order_Date]])</f>
        <v>8</v>
      </c>
    </row>
    <row r="1041" spans="1:16" x14ac:dyDescent="0.45">
      <c r="A1041" t="s">
        <v>1104</v>
      </c>
      <c r="B1041" t="s">
        <v>48</v>
      </c>
      <c r="C1041" t="s">
        <v>49</v>
      </c>
      <c r="D1041">
        <v>412.31</v>
      </c>
      <c r="E1041" t="s">
        <v>30</v>
      </c>
      <c r="F1041">
        <v>40.03</v>
      </c>
      <c r="G1041">
        <v>452.34000000000003</v>
      </c>
      <c r="H1041">
        <v>209</v>
      </c>
      <c r="I1041">
        <v>181</v>
      </c>
      <c r="J1041">
        <v>610.45000000000005</v>
      </c>
      <c r="K1041" t="s">
        <v>25</v>
      </c>
      <c r="L1041" s="1">
        <v>45633</v>
      </c>
      <c r="M1041" s="1">
        <v>45640</v>
      </c>
      <c r="N1041" t="s">
        <v>38</v>
      </c>
      <c r="O1041">
        <v>127584.05</v>
      </c>
      <c r="P1041">
        <f>(stock_supply_chain_data[[#This Row],[Delivery_Date]]-stock_supply_chain_data[[#This Row],[Order_Date]])</f>
        <v>7</v>
      </c>
    </row>
    <row r="1042" spans="1:16" x14ac:dyDescent="0.45">
      <c r="A1042" t="s">
        <v>1105</v>
      </c>
      <c r="B1042" t="s">
        <v>123</v>
      </c>
      <c r="C1042" t="s">
        <v>75</v>
      </c>
      <c r="D1042">
        <v>483.2</v>
      </c>
      <c r="E1042" t="s">
        <v>58</v>
      </c>
      <c r="F1042">
        <v>81.47</v>
      </c>
      <c r="G1042">
        <v>564.66999999999996</v>
      </c>
      <c r="H1042">
        <v>131</v>
      </c>
      <c r="I1042">
        <v>526</v>
      </c>
      <c r="J1042">
        <v>803.55</v>
      </c>
      <c r="K1042" t="s">
        <v>19</v>
      </c>
      <c r="L1042" s="1">
        <v>45453</v>
      </c>
      <c r="M1042" s="1">
        <v>45463</v>
      </c>
      <c r="N1042" t="s">
        <v>38</v>
      </c>
      <c r="O1042">
        <v>105265.05</v>
      </c>
      <c r="P1042">
        <f>(stock_supply_chain_data[[#This Row],[Delivery_Date]]-stock_supply_chain_data[[#This Row],[Order_Date]])</f>
        <v>10</v>
      </c>
    </row>
    <row r="1043" spans="1:16" x14ac:dyDescent="0.45">
      <c r="A1043" t="s">
        <v>1106</v>
      </c>
      <c r="B1043" t="s">
        <v>94</v>
      </c>
      <c r="C1043" t="s">
        <v>17</v>
      </c>
      <c r="D1043">
        <v>159.6</v>
      </c>
      <c r="E1043" t="s">
        <v>18</v>
      </c>
      <c r="F1043">
        <v>38.68</v>
      </c>
      <c r="G1043">
        <v>198.28</v>
      </c>
      <c r="H1043">
        <v>490</v>
      </c>
      <c r="I1043">
        <v>978</v>
      </c>
      <c r="J1043">
        <v>265.82</v>
      </c>
      <c r="K1043" t="s">
        <v>37</v>
      </c>
      <c r="L1043" s="1">
        <v>45487</v>
      </c>
      <c r="M1043" s="1">
        <v>45496</v>
      </c>
      <c r="N1043" t="s">
        <v>45</v>
      </c>
      <c r="O1043">
        <v>130251.8</v>
      </c>
      <c r="P1043">
        <f>(stock_supply_chain_data[[#This Row],[Delivery_Date]]-stock_supply_chain_data[[#This Row],[Order_Date]])</f>
        <v>9</v>
      </c>
    </row>
    <row r="1044" spans="1:16" x14ac:dyDescent="0.45">
      <c r="A1044" t="s">
        <v>1107</v>
      </c>
      <c r="B1044" t="s">
        <v>112</v>
      </c>
      <c r="C1044" t="s">
        <v>49</v>
      </c>
      <c r="D1044">
        <v>274.39999999999998</v>
      </c>
      <c r="E1044" t="s">
        <v>30</v>
      </c>
      <c r="F1044">
        <v>30.32</v>
      </c>
      <c r="G1044">
        <v>304.71999999999997</v>
      </c>
      <c r="H1044">
        <v>61</v>
      </c>
      <c r="I1044">
        <v>3</v>
      </c>
      <c r="J1044">
        <v>431.04</v>
      </c>
      <c r="K1044" t="s">
        <v>37</v>
      </c>
      <c r="L1044" s="1">
        <v>45335</v>
      </c>
      <c r="M1044" s="1">
        <v>45337</v>
      </c>
      <c r="N1044" t="s">
        <v>45</v>
      </c>
      <c r="O1044">
        <v>26293.439999999999</v>
      </c>
      <c r="P1044">
        <f>(stock_supply_chain_data[[#This Row],[Delivery_Date]]-stock_supply_chain_data[[#This Row],[Order_Date]])</f>
        <v>2</v>
      </c>
    </row>
    <row r="1045" spans="1:16" x14ac:dyDescent="0.45">
      <c r="A1045" t="s">
        <v>1108</v>
      </c>
      <c r="B1045" t="s">
        <v>123</v>
      </c>
      <c r="C1045" t="s">
        <v>75</v>
      </c>
      <c r="D1045">
        <v>495.13</v>
      </c>
      <c r="E1045" t="s">
        <v>58</v>
      </c>
      <c r="F1045">
        <v>99.51</v>
      </c>
      <c r="G1045">
        <v>594.64</v>
      </c>
      <c r="H1045">
        <v>219</v>
      </c>
      <c r="I1045">
        <v>752</v>
      </c>
      <c r="J1045">
        <v>753.18</v>
      </c>
      <c r="K1045" t="s">
        <v>25</v>
      </c>
      <c r="L1045" s="1">
        <v>45178</v>
      </c>
      <c r="M1045" s="1">
        <v>45183</v>
      </c>
      <c r="N1045" t="s">
        <v>45</v>
      </c>
      <c r="O1045">
        <v>164946.42000000001</v>
      </c>
      <c r="P1045">
        <f>(stock_supply_chain_data[[#This Row],[Delivery_Date]]-stock_supply_chain_data[[#This Row],[Order_Date]])</f>
        <v>5</v>
      </c>
    </row>
    <row r="1046" spans="1:16" x14ac:dyDescent="0.45">
      <c r="A1046" t="s">
        <v>1109</v>
      </c>
      <c r="B1046" t="s">
        <v>16</v>
      </c>
      <c r="C1046" t="s">
        <v>17</v>
      </c>
      <c r="D1046">
        <v>75.63</v>
      </c>
      <c r="E1046" t="s">
        <v>18</v>
      </c>
      <c r="F1046">
        <v>27.47</v>
      </c>
      <c r="G1046">
        <v>103.1</v>
      </c>
      <c r="H1046">
        <v>69</v>
      </c>
      <c r="I1046">
        <v>955</v>
      </c>
      <c r="J1046">
        <v>147.88999999999999</v>
      </c>
      <c r="K1046" t="s">
        <v>25</v>
      </c>
      <c r="L1046" s="1">
        <v>45332</v>
      </c>
      <c r="M1046" s="1">
        <v>45339</v>
      </c>
      <c r="N1046" t="s">
        <v>38</v>
      </c>
      <c r="O1046">
        <v>10204.41</v>
      </c>
      <c r="P1046">
        <f>(stock_supply_chain_data[[#This Row],[Delivery_Date]]-stock_supply_chain_data[[#This Row],[Order_Date]])</f>
        <v>7</v>
      </c>
    </row>
    <row r="1047" spans="1:16" x14ac:dyDescent="0.45">
      <c r="A1047" t="s">
        <v>1110</v>
      </c>
      <c r="B1047" t="s">
        <v>40</v>
      </c>
      <c r="C1047" t="s">
        <v>17</v>
      </c>
      <c r="D1047">
        <v>395.07</v>
      </c>
      <c r="E1047" t="s">
        <v>30</v>
      </c>
      <c r="F1047">
        <v>78.209999999999994</v>
      </c>
      <c r="G1047">
        <v>473.28</v>
      </c>
      <c r="H1047">
        <v>445</v>
      </c>
      <c r="I1047">
        <v>334</v>
      </c>
      <c r="J1047">
        <v>641.94000000000005</v>
      </c>
      <c r="K1047" t="s">
        <v>41</v>
      </c>
      <c r="L1047" s="1">
        <v>45304</v>
      </c>
      <c r="M1047" s="1">
        <v>45314</v>
      </c>
      <c r="N1047" t="s">
        <v>38</v>
      </c>
      <c r="O1047">
        <v>285663.3</v>
      </c>
      <c r="P1047">
        <f>(stock_supply_chain_data[[#This Row],[Delivery_Date]]-stock_supply_chain_data[[#This Row],[Order_Date]])</f>
        <v>10</v>
      </c>
    </row>
    <row r="1048" spans="1:16" x14ac:dyDescent="0.45">
      <c r="A1048" t="s">
        <v>1111</v>
      </c>
      <c r="B1048" t="s">
        <v>149</v>
      </c>
      <c r="C1048" t="s">
        <v>75</v>
      </c>
      <c r="D1048">
        <v>374.83</v>
      </c>
      <c r="E1048" t="s">
        <v>30</v>
      </c>
      <c r="F1048">
        <v>25.86</v>
      </c>
      <c r="G1048">
        <v>400.69</v>
      </c>
      <c r="H1048">
        <v>254</v>
      </c>
      <c r="I1048">
        <v>237</v>
      </c>
      <c r="J1048">
        <v>597.48</v>
      </c>
      <c r="K1048" t="s">
        <v>34</v>
      </c>
      <c r="L1048" s="1">
        <v>45053</v>
      </c>
      <c r="M1048" s="1">
        <v>45054</v>
      </c>
      <c r="N1048" t="s">
        <v>45</v>
      </c>
      <c r="O1048">
        <v>151759.92000000001</v>
      </c>
      <c r="P1048">
        <f>(stock_supply_chain_data[[#This Row],[Delivery_Date]]-stock_supply_chain_data[[#This Row],[Order_Date]])</f>
        <v>1</v>
      </c>
    </row>
    <row r="1049" spans="1:16" x14ac:dyDescent="0.45">
      <c r="A1049" t="s">
        <v>1112</v>
      </c>
      <c r="B1049" t="s">
        <v>143</v>
      </c>
      <c r="C1049" t="s">
        <v>49</v>
      </c>
      <c r="D1049">
        <v>134.79</v>
      </c>
      <c r="E1049" t="s">
        <v>30</v>
      </c>
      <c r="F1049">
        <v>93.28</v>
      </c>
      <c r="G1049">
        <v>228.07</v>
      </c>
      <c r="H1049">
        <v>30</v>
      </c>
      <c r="I1049">
        <v>100</v>
      </c>
      <c r="J1049">
        <v>301.64</v>
      </c>
      <c r="K1049" t="s">
        <v>34</v>
      </c>
      <c r="L1049" s="1">
        <v>45134</v>
      </c>
      <c r="M1049" s="1">
        <v>45135</v>
      </c>
      <c r="N1049" t="s">
        <v>45</v>
      </c>
      <c r="O1049">
        <v>9049.2000000000007</v>
      </c>
      <c r="P1049">
        <f>(stock_supply_chain_data[[#This Row],[Delivery_Date]]-stock_supply_chain_data[[#This Row],[Order_Date]])</f>
        <v>1</v>
      </c>
    </row>
    <row r="1050" spans="1:16" x14ac:dyDescent="0.45">
      <c r="A1050" t="s">
        <v>1113</v>
      </c>
      <c r="B1050" t="s">
        <v>67</v>
      </c>
      <c r="C1050" t="s">
        <v>44</v>
      </c>
      <c r="D1050">
        <v>419.56</v>
      </c>
      <c r="E1050" t="s">
        <v>30</v>
      </c>
      <c r="F1050">
        <v>62.51</v>
      </c>
      <c r="G1050">
        <v>482.07</v>
      </c>
      <c r="H1050">
        <v>174</v>
      </c>
      <c r="I1050">
        <v>487</v>
      </c>
      <c r="J1050">
        <v>594.96</v>
      </c>
      <c r="K1050" t="s">
        <v>41</v>
      </c>
      <c r="L1050" s="1">
        <v>44937</v>
      </c>
      <c r="M1050" s="1">
        <v>44944</v>
      </c>
      <c r="N1050" t="s">
        <v>26</v>
      </c>
      <c r="O1050">
        <v>103523.04</v>
      </c>
      <c r="P1050">
        <f>(stock_supply_chain_data[[#This Row],[Delivery_Date]]-stock_supply_chain_data[[#This Row],[Order_Date]])</f>
        <v>7</v>
      </c>
    </row>
    <row r="1051" spans="1:16" x14ac:dyDescent="0.45">
      <c r="A1051" t="s">
        <v>1114</v>
      </c>
      <c r="B1051" t="s">
        <v>119</v>
      </c>
      <c r="C1051" t="s">
        <v>49</v>
      </c>
      <c r="D1051">
        <v>190.03</v>
      </c>
      <c r="E1051" t="s">
        <v>24</v>
      </c>
      <c r="F1051">
        <v>98.6</v>
      </c>
      <c r="G1051">
        <v>288.63</v>
      </c>
      <c r="H1051">
        <v>442</v>
      </c>
      <c r="I1051">
        <v>45</v>
      </c>
      <c r="J1051">
        <v>379.1</v>
      </c>
      <c r="K1051" t="s">
        <v>19</v>
      </c>
      <c r="L1051" s="1">
        <v>45636</v>
      </c>
      <c r="M1051" s="1">
        <v>45637</v>
      </c>
      <c r="N1051" t="s">
        <v>38</v>
      </c>
      <c r="O1051">
        <v>167562.20000000001</v>
      </c>
      <c r="P1051">
        <f>(stock_supply_chain_data[[#This Row],[Delivery_Date]]-stock_supply_chain_data[[#This Row],[Order_Date]])</f>
        <v>1</v>
      </c>
    </row>
    <row r="1052" spans="1:16" x14ac:dyDescent="0.45">
      <c r="A1052" t="s">
        <v>1115</v>
      </c>
      <c r="B1052" t="s">
        <v>52</v>
      </c>
      <c r="C1052" t="s">
        <v>29</v>
      </c>
      <c r="D1052">
        <v>397.74</v>
      </c>
      <c r="E1052" t="s">
        <v>18</v>
      </c>
      <c r="F1052">
        <v>75.09</v>
      </c>
      <c r="G1052">
        <v>472.83000000000004</v>
      </c>
      <c r="H1052">
        <v>328</v>
      </c>
      <c r="I1052">
        <v>26</v>
      </c>
      <c r="J1052">
        <v>611.41999999999996</v>
      </c>
      <c r="K1052" t="s">
        <v>25</v>
      </c>
      <c r="L1052" s="1">
        <v>44936</v>
      </c>
      <c r="M1052" s="1">
        <v>44941</v>
      </c>
      <c r="N1052" t="s">
        <v>31</v>
      </c>
      <c r="O1052">
        <v>200545.76</v>
      </c>
      <c r="P1052">
        <f>(stock_supply_chain_data[[#This Row],[Delivery_Date]]-stock_supply_chain_data[[#This Row],[Order_Date]])</f>
        <v>5</v>
      </c>
    </row>
    <row r="1053" spans="1:16" x14ac:dyDescent="0.45">
      <c r="A1053" t="s">
        <v>1116</v>
      </c>
      <c r="B1053" t="s">
        <v>119</v>
      </c>
      <c r="C1053" t="s">
        <v>49</v>
      </c>
      <c r="D1053">
        <v>417.37</v>
      </c>
      <c r="E1053" t="s">
        <v>58</v>
      </c>
      <c r="F1053">
        <v>78.37</v>
      </c>
      <c r="G1053">
        <v>495.74</v>
      </c>
      <c r="H1053">
        <v>464</v>
      </c>
      <c r="I1053">
        <v>978</v>
      </c>
      <c r="J1053">
        <v>605.11</v>
      </c>
      <c r="K1053" t="s">
        <v>19</v>
      </c>
      <c r="L1053" s="1">
        <v>45442</v>
      </c>
      <c r="M1053" s="1">
        <v>45447</v>
      </c>
      <c r="N1053" t="s">
        <v>31</v>
      </c>
      <c r="O1053">
        <v>280771.03999999998</v>
      </c>
      <c r="P1053">
        <f>(stock_supply_chain_data[[#This Row],[Delivery_Date]]-stock_supply_chain_data[[#This Row],[Order_Date]])</f>
        <v>5</v>
      </c>
    </row>
    <row r="1054" spans="1:16" x14ac:dyDescent="0.45">
      <c r="A1054" t="s">
        <v>1117</v>
      </c>
      <c r="B1054" t="s">
        <v>43</v>
      </c>
      <c r="C1054" t="s">
        <v>44</v>
      </c>
      <c r="D1054">
        <v>139.07</v>
      </c>
      <c r="E1054" t="s">
        <v>30</v>
      </c>
      <c r="F1054">
        <v>53.73</v>
      </c>
      <c r="G1054">
        <v>192.79999999999998</v>
      </c>
      <c r="H1054">
        <v>422</v>
      </c>
      <c r="I1054">
        <v>484</v>
      </c>
      <c r="J1054">
        <v>248.39</v>
      </c>
      <c r="K1054" t="s">
        <v>25</v>
      </c>
      <c r="L1054" s="1">
        <v>45259</v>
      </c>
      <c r="M1054" s="1">
        <v>45261</v>
      </c>
      <c r="N1054" t="s">
        <v>45</v>
      </c>
      <c r="O1054">
        <v>104820.58</v>
      </c>
      <c r="P1054">
        <f>(stock_supply_chain_data[[#This Row],[Delivery_Date]]-stock_supply_chain_data[[#This Row],[Order_Date]])</f>
        <v>2</v>
      </c>
    </row>
    <row r="1055" spans="1:16" x14ac:dyDescent="0.45">
      <c r="A1055" t="s">
        <v>1118</v>
      </c>
      <c r="B1055" t="s">
        <v>74</v>
      </c>
      <c r="C1055" t="s">
        <v>75</v>
      </c>
      <c r="D1055">
        <v>299.89999999999998</v>
      </c>
      <c r="E1055" t="s">
        <v>18</v>
      </c>
      <c r="F1055">
        <v>50.65</v>
      </c>
      <c r="G1055">
        <v>350.54999999999995</v>
      </c>
      <c r="H1055">
        <v>387</v>
      </c>
      <c r="I1055">
        <v>783</v>
      </c>
      <c r="J1055">
        <v>521.74</v>
      </c>
      <c r="K1055" t="s">
        <v>37</v>
      </c>
      <c r="L1055" s="1">
        <v>45418</v>
      </c>
      <c r="M1055" s="1">
        <v>45423</v>
      </c>
      <c r="N1055" t="s">
        <v>38</v>
      </c>
      <c r="O1055">
        <v>201913.38</v>
      </c>
      <c r="P1055">
        <f>(stock_supply_chain_data[[#This Row],[Delivery_Date]]-stock_supply_chain_data[[#This Row],[Order_Date]])</f>
        <v>5</v>
      </c>
    </row>
    <row r="1056" spans="1:16" x14ac:dyDescent="0.45">
      <c r="A1056" t="s">
        <v>1119</v>
      </c>
      <c r="B1056" t="s">
        <v>36</v>
      </c>
      <c r="C1056" t="s">
        <v>23</v>
      </c>
      <c r="D1056">
        <v>345.1</v>
      </c>
      <c r="E1056" t="s">
        <v>30</v>
      </c>
      <c r="F1056">
        <v>49.1</v>
      </c>
      <c r="G1056">
        <v>394.20000000000005</v>
      </c>
      <c r="H1056">
        <v>382</v>
      </c>
      <c r="I1056">
        <v>12</v>
      </c>
      <c r="J1056">
        <v>511.4</v>
      </c>
      <c r="K1056" t="s">
        <v>34</v>
      </c>
      <c r="L1056" s="1">
        <v>45242</v>
      </c>
      <c r="M1056" s="1">
        <v>45249</v>
      </c>
      <c r="N1056" t="s">
        <v>38</v>
      </c>
      <c r="O1056">
        <v>195354.8</v>
      </c>
      <c r="P1056">
        <f>(stock_supply_chain_data[[#This Row],[Delivery_Date]]-stock_supply_chain_data[[#This Row],[Order_Date]])</f>
        <v>7</v>
      </c>
    </row>
    <row r="1057" spans="1:16" x14ac:dyDescent="0.45">
      <c r="A1057" t="s">
        <v>1120</v>
      </c>
      <c r="B1057" t="s">
        <v>22</v>
      </c>
      <c r="C1057" t="s">
        <v>23</v>
      </c>
      <c r="D1057">
        <v>327.86</v>
      </c>
      <c r="E1057" t="s">
        <v>58</v>
      </c>
      <c r="F1057">
        <v>49.53</v>
      </c>
      <c r="G1057">
        <v>377.39</v>
      </c>
      <c r="H1057">
        <v>226</v>
      </c>
      <c r="I1057">
        <v>826</v>
      </c>
      <c r="J1057">
        <v>504.31</v>
      </c>
      <c r="K1057" t="s">
        <v>41</v>
      </c>
      <c r="L1057" s="1">
        <v>44951</v>
      </c>
      <c r="M1057" s="1">
        <v>44956</v>
      </c>
      <c r="N1057" t="s">
        <v>26</v>
      </c>
      <c r="O1057">
        <v>113974.06</v>
      </c>
      <c r="P1057">
        <f>(stock_supply_chain_data[[#This Row],[Delivery_Date]]-stock_supply_chain_data[[#This Row],[Order_Date]])</f>
        <v>5</v>
      </c>
    </row>
    <row r="1058" spans="1:16" x14ac:dyDescent="0.45">
      <c r="A1058" t="s">
        <v>1121</v>
      </c>
      <c r="B1058" t="s">
        <v>143</v>
      </c>
      <c r="C1058" t="s">
        <v>49</v>
      </c>
      <c r="D1058">
        <v>442.59</v>
      </c>
      <c r="E1058" t="s">
        <v>30</v>
      </c>
      <c r="F1058">
        <v>31.08</v>
      </c>
      <c r="G1058">
        <v>473.66999999999996</v>
      </c>
      <c r="H1058">
        <v>85</v>
      </c>
      <c r="I1058">
        <v>692</v>
      </c>
      <c r="J1058">
        <v>600.16999999999996</v>
      </c>
      <c r="K1058" t="s">
        <v>41</v>
      </c>
      <c r="L1058" s="1">
        <v>45482</v>
      </c>
      <c r="M1058" s="1">
        <v>45492</v>
      </c>
      <c r="N1058" t="s">
        <v>26</v>
      </c>
      <c r="O1058">
        <v>51014.45</v>
      </c>
      <c r="P1058">
        <f>(stock_supply_chain_data[[#This Row],[Delivery_Date]]-stock_supply_chain_data[[#This Row],[Order_Date]])</f>
        <v>10</v>
      </c>
    </row>
    <row r="1059" spans="1:16" x14ac:dyDescent="0.45">
      <c r="A1059" t="s">
        <v>1122</v>
      </c>
      <c r="B1059" t="s">
        <v>33</v>
      </c>
      <c r="C1059" t="s">
        <v>29</v>
      </c>
      <c r="D1059">
        <v>207.04</v>
      </c>
      <c r="E1059" t="s">
        <v>24</v>
      </c>
      <c r="F1059">
        <v>17.38</v>
      </c>
      <c r="G1059">
        <v>224.42</v>
      </c>
      <c r="H1059">
        <v>73</v>
      </c>
      <c r="I1059">
        <v>975</v>
      </c>
      <c r="J1059">
        <v>285.74</v>
      </c>
      <c r="K1059" t="s">
        <v>25</v>
      </c>
      <c r="L1059" s="1">
        <v>45385</v>
      </c>
      <c r="M1059" s="1">
        <v>45399</v>
      </c>
      <c r="N1059" t="s">
        <v>31</v>
      </c>
      <c r="O1059">
        <v>20859.02</v>
      </c>
      <c r="P1059">
        <f>(stock_supply_chain_data[[#This Row],[Delivery_Date]]-stock_supply_chain_data[[#This Row],[Order_Date]])</f>
        <v>14</v>
      </c>
    </row>
    <row r="1060" spans="1:16" x14ac:dyDescent="0.45">
      <c r="A1060" t="s">
        <v>1123</v>
      </c>
      <c r="B1060" t="s">
        <v>60</v>
      </c>
      <c r="C1060" t="s">
        <v>17</v>
      </c>
      <c r="D1060">
        <v>332.92</v>
      </c>
      <c r="E1060" t="s">
        <v>18</v>
      </c>
      <c r="F1060">
        <v>15.77</v>
      </c>
      <c r="G1060">
        <v>348.69</v>
      </c>
      <c r="H1060">
        <v>209</v>
      </c>
      <c r="I1060">
        <v>945</v>
      </c>
      <c r="J1060">
        <v>427.42</v>
      </c>
      <c r="K1060" t="s">
        <v>37</v>
      </c>
      <c r="L1060" s="1">
        <v>45651</v>
      </c>
      <c r="M1060" s="1">
        <v>45658</v>
      </c>
      <c r="N1060" t="s">
        <v>38</v>
      </c>
      <c r="O1060">
        <v>89330.78</v>
      </c>
      <c r="P1060">
        <f>(stock_supply_chain_data[[#This Row],[Delivery_Date]]-stock_supply_chain_data[[#This Row],[Order_Date]])</f>
        <v>7</v>
      </c>
    </row>
    <row r="1061" spans="1:16" x14ac:dyDescent="0.45">
      <c r="A1061" t="s">
        <v>1124</v>
      </c>
      <c r="B1061" t="s">
        <v>86</v>
      </c>
      <c r="C1061" t="s">
        <v>17</v>
      </c>
      <c r="D1061">
        <v>435.94</v>
      </c>
      <c r="E1061" t="s">
        <v>18</v>
      </c>
      <c r="F1061">
        <v>36.590000000000003</v>
      </c>
      <c r="G1061">
        <v>472.53</v>
      </c>
      <c r="H1061">
        <v>330</v>
      </c>
      <c r="I1061">
        <v>468</v>
      </c>
      <c r="J1061">
        <v>594.30999999999995</v>
      </c>
      <c r="K1061" t="s">
        <v>34</v>
      </c>
      <c r="L1061" s="1">
        <v>45422</v>
      </c>
      <c r="M1061" s="1">
        <v>45430</v>
      </c>
      <c r="N1061" t="s">
        <v>45</v>
      </c>
      <c r="O1061">
        <v>196122.3</v>
      </c>
      <c r="P1061">
        <f>(stock_supply_chain_data[[#This Row],[Delivery_Date]]-stock_supply_chain_data[[#This Row],[Order_Date]])</f>
        <v>8</v>
      </c>
    </row>
    <row r="1062" spans="1:16" x14ac:dyDescent="0.45">
      <c r="A1062" t="s">
        <v>1125</v>
      </c>
      <c r="B1062" t="s">
        <v>28</v>
      </c>
      <c r="C1062" t="s">
        <v>29</v>
      </c>
      <c r="D1062">
        <v>232.93</v>
      </c>
      <c r="E1062" t="s">
        <v>18</v>
      </c>
      <c r="F1062">
        <v>68.34</v>
      </c>
      <c r="G1062">
        <v>301.27</v>
      </c>
      <c r="H1062">
        <v>202</v>
      </c>
      <c r="I1062">
        <v>846</v>
      </c>
      <c r="J1062">
        <v>405.93</v>
      </c>
      <c r="K1062" t="s">
        <v>41</v>
      </c>
      <c r="L1062" s="1">
        <v>45387</v>
      </c>
      <c r="M1062" s="1">
        <v>45390</v>
      </c>
      <c r="N1062" t="s">
        <v>38</v>
      </c>
      <c r="O1062">
        <v>81997.86</v>
      </c>
      <c r="P1062">
        <f>(stock_supply_chain_data[[#This Row],[Delivery_Date]]-stock_supply_chain_data[[#This Row],[Order_Date]])</f>
        <v>3</v>
      </c>
    </row>
    <row r="1063" spans="1:16" x14ac:dyDescent="0.45">
      <c r="A1063" t="s">
        <v>1126</v>
      </c>
      <c r="B1063" t="s">
        <v>112</v>
      </c>
      <c r="C1063" t="s">
        <v>49</v>
      </c>
      <c r="D1063">
        <v>134.59</v>
      </c>
      <c r="E1063" t="s">
        <v>18</v>
      </c>
      <c r="F1063">
        <v>27.9</v>
      </c>
      <c r="G1063">
        <v>162.49</v>
      </c>
      <c r="H1063">
        <v>313</v>
      </c>
      <c r="I1063">
        <v>355</v>
      </c>
      <c r="J1063">
        <v>217.42</v>
      </c>
      <c r="K1063" t="s">
        <v>34</v>
      </c>
      <c r="L1063" s="1">
        <v>45056</v>
      </c>
      <c r="M1063" s="1">
        <v>45067</v>
      </c>
      <c r="N1063" t="s">
        <v>38</v>
      </c>
      <c r="O1063">
        <v>68052.460000000006</v>
      </c>
      <c r="P1063">
        <f>(stock_supply_chain_data[[#This Row],[Delivery_Date]]-stock_supply_chain_data[[#This Row],[Order_Date]])</f>
        <v>11</v>
      </c>
    </row>
    <row r="1064" spans="1:16" x14ac:dyDescent="0.45">
      <c r="A1064" t="s">
        <v>1127</v>
      </c>
      <c r="B1064" t="s">
        <v>77</v>
      </c>
      <c r="C1064" t="s">
        <v>75</v>
      </c>
      <c r="D1064">
        <v>358.41</v>
      </c>
      <c r="E1064" t="s">
        <v>24</v>
      </c>
      <c r="F1064">
        <v>84.39</v>
      </c>
      <c r="G1064">
        <v>442.8</v>
      </c>
      <c r="H1064">
        <v>186</v>
      </c>
      <c r="I1064">
        <v>796</v>
      </c>
      <c r="J1064">
        <v>595.26</v>
      </c>
      <c r="K1064" t="s">
        <v>41</v>
      </c>
      <c r="L1064" s="1">
        <v>44956</v>
      </c>
      <c r="M1064" s="1">
        <v>44958</v>
      </c>
      <c r="N1064" t="s">
        <v>38</v>
      </c>
      <c r="O1064">
        <v>110718.36</v>
      </c>
      <c r="P1064">
        <f>(stock_supply_chain_data[[#This Row],[Delivery_Date]]-stock_supply_chain_data[[#This Row],[Order_Date]])</f>
        <v>2</v>
      </c>
    </row>
    <row r="1065" spans="1:16" x14ac:dyDescent="0.45">
      <c r="A1065" t="s">
        <v>1128</v>
      </c>
      <c r="B1065" t="s">
        <v>48</v>
      </c>
      <c r="C1065" t="s">
        <v>49</v>
      </c>
      <c r="D1065">
        <v>412.81</v>
      </c>
      <c r="E1065" t="s">
        <v>24</v>
      </c>
      <c r="F1065">
        <v>64.599999999999994</v>
      </c>
      <c r="G1065">
        <v>477.40999999999997</v>
      </c>
      <c r="H1065">
        <v>284</v>
      </c>
      <c r="I1065">
        <v>36</v>
      </c>
      <c r="J1065">
        <v>590.87</v>
      </c>
      <c r="K1065" t="s">
        <v>34</v>
      </c>
      <c r="L1065" s="1">
        <v>45169</v>
      </c>
      <c r="M1065" s="1">
        <v>45178</v>
      </c>
      <c r="N1065" t="s">
        <v>45</v>
      </c>
      <c r="O1065">
        <v>167807.08</v>
      </c>
      <c r="P1065">
        <f>(stock_supply_chain_data[[#This Row],[Delivery_Date]]-stock_supply_chain_data[[#This Row],[Order_Date]])</f>
        <v>9</v>
      </c>
    </row>
    <row r="1066" spans="1:16" x14ac:dyDescent="0.45">
      <c r="A1066" t="s">
        <v>1129</v>
      </c>
      <c r="B1066" t="s">
        <v>43</v>
      </c>
      <c r="C1066" t="s">
        <v>44</v>
      </c>
      <c r="D1066">
        <v>19.05</v>
      </c>
      <c r="E1066" t="s">
        <v>30</v>
      </c>
      <c r="F1066">
        <v>85.53</v>
      </c>
      <c r="G1066">
        <v>104.58</v>
      </c>
      <c r="H1066">
        <v>322</v>
      </c>
      <c r="I1066">
        <v>231</v>
      </c>
      <c r="J1066">
        <v>144.1</v>
      </c>
      <c r="K1066" t="s">
        <v>41</v>
      </c>
      <c r="L1066" s="1">
        <v>45178</v>
      </c>
      <c r="M1066" s="1">
        <v>45192</v>
      </c>
      <c r="N1066" t="s">
        <v>45</v>
      </c>
      <c r="O1066">
        <v>46400.2</v>
      </c>
      <c r="P1066">
        <f>(stock_supply_chain_data[[#This Row],[Delivery_Date]]-stock_supply_chain_data[[#This Row],[Order_Date]])</f>
        <v>14</v>
      </c>
    </row>
    <row r="1067" spans="1:16" x14ac:dyDescent="0.45">
      <c r="A1067" t="s">
        <v>1130</v>
      </c>
      <c r="B1067" t="s">
        <v>119</v>
      </c>
      <c r="C1067" t="s">
        <v>49</v>
      </c>
      <c r="D1067">
        <v>289.98</v>
      </c>
      <c r="E1067" t="s">
        <v>30</v>
      </c>
      <c r="F1067">
        <v>61.8</v>
      </c>
      <c r="G1067">
        <v>351.78000000000003</v>
      </c>
      <c r="H1067">
        <v>198</v>
      </c>
      <c r="I1067">
        <v>28</v>
      </c>
      <c r="J1067">
        <v>501.95</v>
      </c>
      <c r="K1067" t="s">
        <v>34</v>
      </c>
      <c r="L1067" s="1">
        <v>45223</v>
      </c>
      <c r="M1067" s="1">
        <v>45232</v>
      </c>
      <c r="N1067" t="s">
        <v>45</v>
      </c>
      <c r="O1067">
        <v>99386.1</v>
      </c>
      <c r="P1067">
        <f>(stock_supply_chain_data[[#This Row],[Delivery_Date]]-stock_supply_chain_data[[#This Row],[Order_Date]])</f>
        <v>9</v>
      </c>
    </row>
    <row r="1068" spans="1:16" x14ac:dyDescent="0.45">
      <c r="A1068" t="s">
        <v>1131</v>
      </c>
      <c r="B1068" t="s">
        <v>92</v>
      </c>
      <c r="C1068" t="s">
        <v>23</v>
      </c>
      <c r="D1068">
        <v>477.81</v>
      </c>
      <c r="E1068" t="s">
        <v>18</v>
      </c>
      <c r="F1068">
        <v>47.86</v>
      </c>
      <c r="G1068">
        <v>525.66999999999996</v>
      </c>
      <c r="H1068">
        <v>128</v>
      </c>
      <c r="I1068">
        <v>737</v>
      </c>
      <c r="J1068">
        <v>745.61</v>
      </c>
      <c r="K1068" t="s">
        <v>34</v>
      </c>
      <c r="L1068" s="1">
        <v>45155</v>
      </c>
      <c r="M1068" s="1">
        <v>45156</v>
      </c>
      <c r="N1068" t="s">
        <v>45</v>
      </c>
      <c r="O1068">
        <v>95438.080000000002</v>
      </c>
      <c r="P1068">
        <f>(stock_supply_chain_data[[#This Row],[Delivery_Date]]-stock_supply_chain_data[[#This Row],[Order_Date]])</f>
        <v>1</v>
      </c>
    </row>
    <row r="1069" spans="1:16" x14ac:dyDescent="0.45">
      <c r="A1069" t="s">
        <v>1132</v>
      </c>
      <c r="B1069" t="s">
        <v>74</v>
      </c>
      <c r="C1069" t="s">
        <v>75</v>
      </c>
      <c r="D1069">
        <v>360.49</v>
      </c>
      <c r="E1069" t="s">
        <v>18</v>
      </c>
      <c r="F1069">
        <v>18.010000000000002</v>
      </c>
      <c r="G1069">
        <v>378.5</v>
      </c>
      <c r="H1069">
        <v>352</v>
      </c>
      <c r="I1069">
        <v>136</v>
      </c>
      <c r="J1069">
        <v>505.26</v>
      </c>
      <c r="K1069" t="s">
        <v>25</v>
      </c>
      <c r="L1069" s="1">
        <v>45139</v>
      </c>
      <c r="M1069" s="1">
        <v>45141</v>
      </c>
      <c r="N1069" t="s">
        <v>31</v>
      </c>
      <c r="O1069">
        <v>177851.51999999999</v>
      </c>
      <c r="P1069">
        <f>(stock_supply_chain_data[[#This Row],[Delivery_Date]]-stock_supply_chain_data[[#This Row],[Order_Date]])</f>
        <v>2</v>
      </c>
    </row>
    <row r="1070" spans="1:16" x14ac:dyDescent="0.45">
      <c r="A1070" t="s">
        <v>1133</v>
      </c>
      <c r="B1070" t="s">
        <v>94</v>
      </c>
      <c r="C1070" t="s">
        <v>17</v>
      </c>
      <c r="D1070">
        <v>497.11</v>
      </c>
      <c r="E1070" t="s">
        <v>30</v>
      </c>
      <c r="F1070">
        <v>20.84</v>
      </c>
      <c r="G1070">
        <v>517.95000000000005</v>
      </c>
      <c r="H1070">
        <v>478</v>
      </c>
      <c r="I1070">
        <v>403</v>
      </c>
      <c r="J1070">
        <v>713.53</v>
      </c>
      <c r="K1070" t="s">
        <v>34</v>
      </c>
      <c r="L1070" s="1">
        <v>45608</v>
      </c>
      <c r="M1070" s="1">
        <v>45611</v>
      </c>
      <c r="N1070" t="s">
        <v>38</v>
      </c>
      <c r="O1070">
        <v>341067.34</v>
      </c>
      <c r="P1070">
        <f>(stock_supply_chain_data[[#This Row],[Delivery_Date]]-stock_supply_chain_data[[#This Row],[Order_Date]])</f>
        <v>3</v>
      </c>
    </row>
    <row r="1071" spans="1:16" x14ac:dyDescent="0.45">
      <c r="A1071" t="s">
        <v>1134</v>
      </c>
      <c r="B1071" t="s">
        <v>40</v>
      </c>
      <c r="C1071" t="s">
        <v>17</v>
      </c>
      <c r="D1071">
        <v>381.11</v>
      </c>
      <c r="E1071" t="s">
        <v>58</v>
      </c>
      <c r="F1071">
        <v>30.62</v>
      </c>
      <c r="G1071">
        <v>411.73</v>
      </c>
      <c r="H1071">
        <v>428</v>
      </c>
      <c r="I1071">
        <v>847</v>
      </c>
      <c r="J1071">
        <v>526.14</v>
      </c>
      <c r="K1071" t="s">
        <v>37</v>
      </c>
      <c r="L1071" s="1">
        <v>45197</v>
      </c>
      <c r="M1071" s="1">
        <v>45204</v>
      </c>
      <c r="N1071" t="s">
        <v>20</v>
      </c>
      <c r="O1071">
        <v>225187.92</v>
      </c>
      <c r="P1071">
        <f>(stock_supply_chain_data[[#This Row],[Delivery_Date]]-stock_supply_chain_data[[#This Row],[Order_Date]])</f>
        <v>7</v>
      </c>
    </row>
    <row r="1072" spans="1:16" x14ac:dyDescent="0.45">
      <c r="A1072" t="s">
        <v>1135</v>
      </c>
      <c r="B1072" t="s">
        <v>82</v>
      </c>
      <c r="C1072" t="s">
        <v>44</v>
      </c>
      <c r="D1072">
        <v>156.63</v>
      </c>
      <c r="E1072" t="s">
        <v>18</v>
      </c>
      <c r="F1072">
        <v>42.72</v>
      </c>
      <c r="G1072">
        <v>199.35</v>
      </c>
      <c r="H1072">
        <v>424</v>
      </c>
      <c r="I1072">
        <v>664</v>
      </c>
      <c r="J1072">
        <v>276.82</v>
      </c>
      <c r="K1072" t="s">
        <v>37</v>
      </c>
      <c r="L1072" s="1">
        <v>45112</v>
      </c>
      <c r="M1072" s="1">
        <v>45116</v>
      </c>
      <c r="N1072" t="s">
        <v>31</v>
      </c>
      <c r="O1072">
        <v>117371.68</v>
      </c>
      <c r="P1072">
        <f>(stock_supply_chain_data[[#This Row],[Delivery_Date]]-stock_supply_chain_data[[#This Row],[Order_Date]])</f>
        <v>4</v>
      </c>
    </row>
    <row r="1073" spans="1:16" x14ac:dyDescent="0.45">
      <c r="A1073" t="s">
        <v>1136</v>
      </c>
      <c r="B1073" t="s">
        <v>67</v>
      </c>
      <c r="C1073" t="s">
        <v>44</v>
      </c>
      <c r="D1073">
        <v>193.94</v>
      </c>
      <c r="E1073" t="s">
        <v>24</v>
      </c>
      <c r="F1073">
        <v>11.2</v>
      </c>
      <c r="G1073">
        <v>205.14</v>
      </c>
      <c r="H1073">
        <v>357</v>
      </c>
      <c r="I1073">
        <v>235</v>
      </c>
      <c r="J1073">
        <v>285.20999999999998</v>
      </c>
      <c r="K1073" t="s">
        <v>19</v>
      </c>
      <c r="L1073" s="1">
        <v>45432</v>
      </c>
      <c r="M1073" s="1">
        <v>45437</v>
      </c>
      <c r="N1073" t="s">
        <v>26</v>
      </c>
      <c r="O1073">
        <v>101819.97</v>
      </c>
      <c r="P1073">
        <f>(stock_supply_chain_data[[#This Row],[Delivery_Date]]-stock_supply_chain_data[[#This Row],[Order_Date]])</f>
        <v>5</v>
      </c>
    </row>
    <row r="1074" spans="1:16" x14ac:dyDescent="0.45">
      <c r="A1074" t="s">
        <v>1137</v>
      </c>
      <c r="B1074" t="s">
        <v>60</v>
      </c>
      <c r="C1074" t="s">
        <v>17</v>
      </c>
      <c r="D1074">
        <v>444.97</v>
      </c>
      <c r="E1074" t="s">
        <v>30</v>
      </c>
      <c r="F1074">
        <v>36.74</v>
      </c>
      <c r="G1074">
        <v>481.71000000000004</v>
      </c>
      <c r="H1074">
        <v>326</v>
      </c>
      <c r="I1074">
        <v>951</v>
      </c>
      <c r="J1074">
        <v>590.1</v>
      </c>
      <c r="K1074" t="s">
        <v>25</v>
      </c>
      <c r="L1074" s="1">
        <v>45123</v>
      </c>
      <c r="M1074" s="1">
        <v>45126</v>
      </c>
      <c r="N1074" t="s">
        <v>45</v>
      </c>
      <c r="O1074">
        <v>192372.6</v>
      </c>
      <c r="P1074">
        <f>(stock_supply_chain_data[[#This Row],[Delivery_Date]]-stock_supply_chain_data[[#This Row],[Order_Date]])</f>
        <v>3</v>
      </c>
    </row>
    <row r="1075" spans="1:16" x14ac:dyDescent="0.45">
      <c r="A1075" t="s">
        <v>1138</v>
      </c>
      <c r="B1075" t="s">
        <v>213</v>
      </c>
      <c r="C1075" t="s">
        <v>23</v>
      </c>
      <c r="D1075">
        <v>104.81</v>
      </c>
      <c r="E1075" t="s">
        <v>24</v>
      </c>
      <c r="F1075">
        <v>58.72</v>
      </c>
      <c r="G1075">
        <v>163.53</v>
      </c>
      <c r="H1075">
        <v>155</v>
      </c>
      <c r="I1075">
        <v>958</v>
      </c>
      <c r="J1075">
        <v>216.69</v>
      </c>
      <c r="K1075" t="s">
        <v>19</v>
      </c>
      <c r="L1075" s="1">
        <v>45251</v>
      </c>
      <c r="M1075" s="1">
        <v>45265</v>
      </c>
      <c r="N1075" t="s">
        <v>26</v>
      </c>
      <c r="O1075">
        <v>33586.949999999997</v>
      </c>
      <c r="P1075">
        <f>(stock_supply_chain_data[[#This Row],[Delivery_Date]]-stock_supply_chain_data[[#This Row],[Order_Date]])</f>
        <v>14</v>
      </c>
    </row>
    <row r="1076" spans="1:16" x14ac:dyDescent="0.45">
      <c r="A1076" t="s">
        <v>1139</v>
      </c>
      <c r="B1076" t="s">
        <v>62</v>
      </c>
      <c r="C1076" t="s">
        <v>49</v>
      </c>
      <c r="D1076">
        <v>317.27999999999997</v>
      </c>
      <c r="E1076" t="s">
        <v>30</v>
      </c>
      <c r="F1076">
        <v>10.27</v>
      </c>
      <c r="G1076">
        <v>327.54999999999995</v>
      </c>
      <c r="H1076">
        <v>500</v>
      </c>
      <c r="I1076">
        <v>122</v>
      </c>
      <c r="J1076">
        <v>440.85</v>
      </c>
      <c r="K1076" t="s">
        <v>19</v>
      </c>
      <c r="L1076" s="1">
        <v>44958</v>
      </c>
      <c r="M1076" s="1">
        <v>44965</v>
      </c>
      <c r="N1076" t="s">
        <v>26</v>
      </c>
      <c r="O1076">
        <v>220425</v>
      </c>
      <c r="P1076">
        <f>(stock_supply_chain_data[[#This Row],[Delivery_Date]]-stock_supply_chain_data[[#This Row],[Order_Date]])</f>
        <v>7</v>
      </c>
    </row>
    <row r="1077" spans="1:16" x14ac:dyDescent="0.45">
      <c r="A1077" t="s">
        <v>1140</v>
      </c>
      <c r="B1077" t="s">
        <v>77</v>
      </c>
      <c r="C1077" t="s">
        <v>75</v>
      </c>
      <c r="D1077">
        <v>250.41</v>
      </c>
      <c r="E1077" t="s">
        <v>18</v>
      </c>
      <c r="F1077">
        <v>61.86</v>
      </c>
      <c r="G1077">
        <v>312.27</v>
      </c>
      <c r="H1077">
        <v>421</v>
      </c>
      <c r="I1077">
        <v>858</v>
      </c>
      <c r="J1077">
        <v>422.73</v>
      </c>
      <c r="K1077" t="s">
        <v>25</v>
      </c>
      <c r="L1077" s="1">
        <v>45598</v>
      </c>
      <c r="M1077" s="1">
        <v>45608</v>
      </c>
      <c r="N1077" t="s">
        <v>20</v>
      </c>
      <c r="O1077">
        <v>177969.33</v>
      </c>
      <c r="P1077">
        <f>(stock_supply_chain_data[[#This Row],[Delivery_Date]]-stock_supply_chain_data[[#This Row],[Order_Date]])</f>
        <v>10</v>
      </c>
    </row>
    <row r="1078" spans="1:16" x14ac:dyDescent="0.45">
      <c r="A1078" t="s">
        <v>1141</v>
      </c>
      <c r="B1078" t="s">
        <v>55</v>
      </c>
      <c r="C1078" t="s">
        <v>44</v>
      </c>
      <c r="D1078">
        <v>215.72</v>
      </c>
      <c r="E1078" t="s">
        <v>18</v>
      </c>
      <c r="F1078">
        <v>43.73</v>
      </c>
      <c r="G1078">
        <v>259.45</v>
      </c>
      <c r="H1078">
        <v>320</v>
      </c>
      <c r="I1078">
        <v>377</v>
      </c>
      <c r="J1078">
        <v>345.32</v>
      </c>
      <c r="K1078" t="s">
        <v>37</v>
      </c>
      <c r="L1078" s="1">
        <v>45378</v>
      </c>
      <c r="M1078" s="1">
        <v>45384</v>
      </c>
      <c r="N1078" t="s">
        <v>38</v>
      </c>
      <c r="O1078">
        <v>110502.39999999999</v>
      </c>
      <c r="P1078">
        <f>(stock_supply_chain_data[[#This Row],[Delivery_Date]]-stock_supply_chain_data[[#This Row],[Order_Date]])</f>
        <v>6</v>
      </c>
    </row>
    <row r="1079" spans="1:16" x14ac:dyDescent="0.45">
      <c r="A1079" t="s">
        <v>1142</v>
      </c>
      <c r="B1079" t="s">
        <v>149</v>
      </c>
      <c r="C1079" t="s">
        <v>75</v>
      </c>
      <c r="D1079">
        <v>447.3</v>
      </c>
      <c r="E1079" t="s">
        <v>58</v>
      </c>
      <c r="F1079">
        <v>44.16</v>
      </c>
      <c r="G1079">
        <v>491.46000000000004</v>
      </c>
      <c r="H1079">
        <v>383</v>
      </c>
      <c r="I1079">
        <v>932</v>
      </c>
      <c r="J1079">
        <v>598.16999999999996</v>
      </c>
      <c r="K1079" t="s">
        <v>34</v>
      </c>
      <c r="L1079" s="1">
        <v>45341</v>
      </c>
      <c r="M1079" s="1">
        <v>45345</v>
      </c>
      <c r="N1079" t="s">
        <v>45</v>
      </c>
      <c r="O1079">
        <v>229099.11</v>
      </c>
      <c r="P1079">
        <f>(stock_supply_chain_data[[#This Row],[Delivery_Date]]-stock_supply_chain_data[[#This Row],[Order_Date]])</f>
        <v>4</v>
      </c>
    </row>
    <row r="1080" spans="1:16" x14ac:dyDescent="0.45">
      <c r="A1080" t="s">
        <v>1143</v>
      </c>
      <c r="B1080" t="s">
        <v>67</v>
      </c>
      <c r="C1080" t="s">
        <v>44</v>
      </c>
      <c r="D1080">
        <v>118.98</v>
      </c>
      <c r="E1080" t="s">
        <v>24</v>
      </c>
      <c r="F1080">
        <v>54.6</v>
      </c>
      <c r="G1080">
        <v>173.58</v>
      </c>
      <c r="H1080">
        <v>64</v>
      </c>
      <c r="I1080">
        <v>906</v>
      </c>
      <c r="J1080">
        <v>215.91</v>
      </c>
      <c r="K1080" t="s">
        <v>37</v>
      </c>
      <c r="L1080" s="1">
        <v>45041</v>
      </c>
      <c r="M1080" s="1">
        <v>45055</v>
      </c>
      <c r="N1080" t="s">
        <v>45</v>
      </c>
      <c r="O1080">
        <v>13818.24</v>
      </c>
      <c r="P1080">
        <f>(stock_supply_chain_data[[#This Row],[Delivery_Date]]-stock_supply_chain_data[[#This Row],[Order_Date]])</f>
        <v>14</v>
      </c>
    </row>
    <row r="1081" spans="1:16" x14ac:dyDescent="0.45">
      <c r="A1081" t="s">
        <v>1144</v>
      </c>
      <c r="B1081" t="s">
        <v>149</v>
      </c>
      <c r="C1081" t="s">
        <v>75</v>
      </c>
      <c r="D1081">
        <v>282.67</v>
      </c>
      <c r="E1081" t="s">
        <v>58</v>
      </c>
      <c r="F1081">
        <v>40.520000000000003</v>
      </c>
      <c r="G1081">
        <v>323.19</v>
      </c>
      <c r="H1081">
        <v>351</v>
      </c>
      <c r="I1081">
        <v>467</v>
      </c>
      <c r="J1081">
        <v>425.97</v>
      </c>
      <c r="K1081" t="s">
        <v>19</v>
      </c>
      <c r="L1081" s="1">
        <v>45547</v>
      </c>
      <c r="M1081" s="1">
        <v>45559</v>
      </c>
      <c r="N1081" t="s">
        <v>26</v>
      </c>
      <c r="O1081">
        <v>149515.47</v>
      </c>
      <c r="P1081">
        <f>(stock_supply_chain_data[[#This Row],[Delivery_Date]]-stock_supply_chain_data[[#This Row],[Order_Date]])</f>
        <v>12</v>
      </c>
    </row>
    <row r="1082" spans="1:16" x14ac:dyDescent="0.45">
      <c r="A1082" t="s">
        <v>1145</v>
      </c>
      <c r="B1082" t="s">
        <v>79</v>
      </c>
      <c r="C1082" t="s">
        <v>44</v>
      </c>
      <c r="D1082">
        <v>484.66</v>
      </c>
      <c r="E1082" t="s">
        <v>30</v>
      </c>
      <c r="F1082">
        <v>36.51</v>
      </c>
      <c r="G1082">
        <v>521.17000000000007</v>
      </c>
      <c r="H1082">
        <v>191</v>
      </c>
      <c r="I1082">
        <v>238</v>
      </c>
      <c r="J1082">
        <v>626.15</v>
      </c>
      <c r="K1082" t="s">
        <v>34</v>
      </c>
      <c r="L1082" s="1">
        <v>45486</v>
      </c>
      <c r="M1082" s="1">
        <v>45498</v>
      </c>
      <c r="N1082" t="s">
        <v>45</v>
      </c>
      <c r="O1082">
        <v>119594.65</v>
      </c>
      <c r="P1082">
        <f>(stock_supply_chain_data[[#This Row],[Delivery_Date]]-stock_supply_chain_data[[#This Row],[Order_Date]])</f>
        <v>12</v>
      </c>
    </row>
    <row r="1083" spans="1:16" x14ac:dyDescent="0.45">
      <c r="A1083" t="s">
        <v>1146</v>
      </c>
      <c r="B1083" t="s">
        <v>119</v>
      </c>
      <c r="C1083" t="s">
        <v>49</v>
      </c>
      <c r="D1083">
        <v>239.42</v>
      </c>
      <c r="E1083" t="s">
        <v>24</v>
      </c>
      <c r="F1083">
        <v>45.41</v>
      </c>
      <c r="G1083">
        <v>284.83</v>
      </c>
      <c r="H1083">
        <v>354</v>
      </c>
      <c r="I1083">
        <v>810</v>
      </c>
      <c r="J1083">
        <v>410.07</v>
      </c>
      <c r="K1083" t="s">
        <v>34</v>
      </c>
      <c r="L1083" s="1">
        <v>45481</v>
      </c>
      <c r="M1083" s="1">
        <v>45490</v>
      </c>
      <c r="N1083" t="s">
        <v>20</v>
      </c>
      <c r="O1083">
        <v>145164.78</v>
      </c>
      <c r="P1083">
        <f>(stock_supply_chain_data[[#This Row],[Delivery_Date]]-stock_supply_chain_data[[#This Row],[Order_Date]])</f>
        <v>9</v>
      </c>
    </row>
    <row r="1084" spans="1:16" x14ac:dyDescent="0.45">
      <c r="A1084" t="s">
        <v>1147</v>
      </c>
      <c r="B1084" t="s">
        <v>43</v>
      </c>
      <c r="C1084" t="s">
        <v>44</v>
      </c>
      <c r="D1084">
        <v>257.94</v>
      </c>
      <c r="E1084" t="s">
        <v>24</v>
      </c>
      <c r="F1084">
        <v>22.01</v>
      </c>
      <c r="G1084">
        <v>279.95</v>
      </c>
      <c r="H1084">
        <v>191</v>
      </c>
      <c r="I1084">
        <v>491</v>
      </c>
      <c r="J1084">
        <v>360.18</v>
      </c>
      <c r="K1084" t="s">
        <v>25</v>
      </c>
      <c r="L1084" s="1">
        <v>45087</v>
      </c>
      <c r="M1084" s="1">
        <v>45088</v>
      </c>
      <c r="N1084" t="s">
        <v>45</v>
      </c>
      <c r="O1084">
        <v>68794.38</v>
      </c>
      <c r="P1084">
        <f>(stock_supply_chain_data[[#This Row],[Delivery_Date]]-stock_supply_chain_data[[#This Row],[Order_Date]])</f>
        <v>1</v>
      </c>
    </row>
    <row r="1085" spans="1:16" x14ac:dyDescent="0.45">
      <c r="A1085" t="s">
        <v>1148</v>
      </c>
      <c r="B1085" t="s">
        <v>121</v>
      </c>
      <c r="C1085" t="s">
        <v>29</v>
      </c>
      <c r="D1085">
        <v>338.79</v>
      </c>
      <c r="E1085" t="s">
        <v>24</v>
      </c>
      <c r="F1085">
        <v>27.85</v>
      </c>
      <c r="G1085">
        <v>366.64000000000004</v>
      </c>
      <c r="H1085">
        <v>96</v>
      </c>
      <c r="I1085">
        <v>886</v>
      </c>
      <c r="J1085">
        <v>476.74</v>
      </c>
      <c r="K1085" t="s">
        <v>19</v>
      </c>
      <c r="L1085" s="1">
        <v>45018</v>
      </c>
      <c r="M1085" s="1">
        <v>45021</v>
      </c>
      <c r="N1085" t="s">
        <v>38</v>
      </c>
      <c r="O1085">
        <v>45767.040000000001</v>
      </c>
      <c r="P1085">
        <f>(stock_supply_chain_data[[#This Row],[Delivery_Date]]-stock_supply_chain_data[[#This Row],[Order_Date]])</f>
        <v>3</v>
      </c>
    </row>
    <row r="1086" spans="1:16" x14ac:dyDescent="0.45">
      <c r="A1086" t="s">
        <v>1149</v>
      </c>
      <c r="B1086" t="s">
        <v>60</v>
      </c>
      <c r="C1086" t="s">
        <v>17</v>
      </c>
      <c r="D1086">
        <v>476.21</v>
      </c>
      <c r="E1086" t="s">
        <v>18</v>
      </c>
      <c r="F1086">
        <v>20.69</v>
      </c>
      <c r="G1086">
        <v>496.9</v>
      </c>
      <c r="H1086">
        <v>41</v>
      </c>
      <c r="I1086">
        <v>266</v>
      </c>
      <c r="J1086">
        <v>719.4</v>
      </c>
      <c r="K1086" t="s">
        <v>34</v>
      </c>
      <c r="L1086" s="1">
        <v>45611</v>
      </c>
      <c r="M1086" s="1">
        <v>45615</v>
      </c>
      <c r="N1086" t="s">
        <v>20</v>
      </c>
      <c r="O1086">
        <v>29495.4</v>
      </c>
      <c r="P1086">
        <f>(stock_supply_chain_data[[#This Row],[Delivery_Date]]-stock_supply_chain_data[[#This Row],[Order_Date]])</f>
        <v>4</v>
      </c>
    </row>
    <row r="1087" spans="1:16" x14ac:dyDescent="0.45">
      <c r="A1087" t="s">
        <v>1150</v>
      </c>
      <c r="B1087" t="s">
        <v>149</v>
      </c>
      <c r="C1087" t="s">
        <v>75</v>
      </c>
      <c r="D1087">
        <v>115.21</v>
      </c>
      <c r="E1087" t="s">
        <v>58</v>
      </c>
      <c r="F1087">
        <v>37.99</v>
      </c>
      <c r="G1087">
        <v>153.19999999999999</v>
      </c>
      <c r="H1087">
        <v>109</v>
      </c>
      <c r="I1087">
        <v>669</v>
      </c>
      <c r="J1087">
        <v>186.34</v>
      </c>
      <c r="K1087" t="s">
        <v>25</v>
      </c>
      <c r="L1087" s="1">
        <v>45323</v>
      </c>
      <c r="M1087" s="1">
        <v>45328</v>
      </c>
      <c r="N1087" t="s">
        <v>38</v>
      </c>
      <c r="O1087">
        <v>20311.060000000001</v>
      </c>
      <c r="P1087">
        <f>(stock_supply_chain_data[[#This Row],[Delivery_Date]]-stock_supply_chain_data[[#This Row],[Order_Date]])</f>
        <v>5</v>
      </c>
    </row>
    <row r="1088" spans="1:16" x14ac:dyDescent="0.45">
      <c r="A1088" t="s">
        <v>1151</v>
      </c>
      <c r="B1088" t="s">
        <v>112</v>
      </c>
      <c r="C1088" t="s">
        <v>49</v>
      </c>
      <c r="D1088">
        <v>204.16</v>
      </c>
      <c r="E1088" t="s">
        <v>58</v>
      </c>
      <c r="F1088">
        <v>92.89</v>
      </c>
      <c r="G1088">
        <v>297.05</v>
      </c>
      <c r="H1088">
        <v>206</v>
      </c>
      <c r="I1088">
        <v>983</v>
      </c>
      <c r="J1088">
        <v>422.94</v>
      </c>
      <c r="K1088" t="s">
        <v>41</v>
      </c>
      <c r="L1088" s="1">
        <v>45473</v>
      </c>
      <c r="M1088" s="1">
        <v>45474</v>
      </c>
      <c r="N1088" t="s">
        <v>20</v>
      </c>
      <c r="O1088">
        <v>87125.64</v>
      </c>
      <c r="P1088">
        <f>(stock_supply_chain_data[[#This Row],[Delivery_Date]]-stock_supply_chain_data[[#This Row],[Order_Date]])</f>
        <v>1</v>
      </c>
    </row>
    <row r="1089" spans="1:16" x14ac:dyDescent="0.45">
      <c r="A1089" t="s">
        <v>1152</v>
      </c>
      <c r="B1089" t="s">
        <v>69</v>
      </c>
      <c r="C1089" t="s">
        <v>23</v>
      </c>
      <c r="D1089">
        <v>143.24</v>
      </c>
      <c r="E1089" t="s">
        <v>24</v>
      </c>
      <c r="F1089">
        <v>30.29</v>
      </c>
      <c r="G1089">
        <v>173.53</v>
      </c>
      <c r="H1089">
        <v>495</v>
      </c>
      <c r="I1089">
        <v>421</v>
      </c>
      <c r="J1089">
        <v>221.51</v>
      </c>
      <c r="K1089" t="s">
        <v>41</v>
      </c>
      <c r="L1089" s="1">
        <v>45461</v>
      </c>
      <c r="M1089" s="1">
        <v>45467</v>
      </c>
      <c r="N1089" t="s">
        <v>38</v>
      </c>
      <c r="O1089">
        <v>109647.45</v>
      </c>
      <c r="P1089">
        <f>(stock_supply_chain_data[[#This Row],[Delivery_Date]]-stock_supply_chain_data[[#This Row],[Order_Date]])</f>
        <v>6</v>
      </c>
    </row>
    <row r="1090" spans="1:16" x14ac:dyDescent="0.45">
      <c r="A1090" t="s">
        <v>1153</v>
      </c>
      <c r="B1090" t="s">
        <v>112</v>
      </c>
      <c r="C1090" t="s">
        <v>49</v>
      </c>
      <c r="D1090">
        <v>463.83</v>
      </c>
      <c r="E1090" t="s">
        <v>30</v>
      </c>
      <c r="F1090">
        <v>34.450000000000003</v>
      </c>
      <c r="G1090">
        <v>498.28</v>
      </c>
      <c r="H1090">
        <v>332</v>
      </c>
      <c r="I1090">
        <v>788</v>
      </c>
      <c r="J1090">
        <v>599.35</v>
      </c>
      <c r="K1090" t="s">
        <v>34</v>
      </c>
      <c r="L1090" s="1">
        <v>45584</v>
      </c>
      <c r="M1090" s="1">
        <v>45597</v>
      </c>
      <c r="N1090" t="s">
        <v>31</v>
      </c>
      <c r="O1090">
        <v>198984.2</v>
      </c>
      <c r="P1090">
        <f>(stock_supply_chain_data[[#This Row],[Delivery_Date]]-stock_supply_chain_data[[#This Row],[Order_Date]])</f>
        <v>13</v>
      </c>
    </row>
    <row r="1091" spans="1:16" x14ac:dyDescent="0.45">
      <c r="A1091" t="s">
        <v>1154</v>
      </c>
      <c r="B1091" t="s">
        <v>79</v>
      </c>
      <c r="C1091" t="s">
        <v>44</v>
      </c>
      <c r="D1091">
        <v>472.4</v>
      </c>
      <c r="E1091" t="s">
        <v>18</v>
      </c>
      <c r="F1091">
        <v>33.950000000000003</v>
      </c>
      <c r="G1091">
        <v>506.34999999999997</v>
      </c>
      <c r="H1091">
        <v>457</v>
      </c>
      <c r="I1091">
        <v>126</v>
      </c>
      <c r="J1091">
        <v>752.02</v>
      </c>
      <c r="K1091" t="s">
        <v>34</v>
      </c>
      <c r="L1091" s="1">
        <v>45614</v>
      </c>
      <c r="M1091" s="1">
        <v>45622</v>
      </c>
      <c r="N1091" t="s">
        <v>20</v>
      </c>
      <c r="O1091">
        <v>343673.14</v>
      </c>
      <c r="P1091">
        <f>(stock_supply_chain_data[[#This Row],[Delivery_Date]]-stock_supply_chain_data[[#This Row],[Order_Date]])</f>
        <v>8</v>
      </c>
    </row>
    <row r="1092" spans="1:16" x14ac:dyDescent="0.45">
      <c r="A1092" t="s">
        <v>1155</v>
      </c>
      <c r="B1092" t="s">
        <v>123</v>
      </c>
      <c r="C1092" t="s">
        <v>75</v>
      </c>
      <c r="D1092">
        <v>318.77</v>
      </c>
      <c r="E1092" t="s">
        <v>18</v>
      </c>
      <c r="F1092">
        <v>73.290000000000006</v>
      </c>
      <c r="G1092">
        <v>392.06</v>
      </c>
      <c r="H1092">
        <v>349</v>
      </c>
      <c r="I1092">
        <v>967</v>
      </c>
      <c r="J1092">
        <v>576.22</v>
      </c>
      <c r="K1092" t="s">
        <v>37</v>
      </c>
      <c r="L1092" s="1">
        <v>44931</v>
      </c>
      <c r="M1092" s="1">
        <v>44932</v>
      </c>
      <c r="N1092" t="s">
        <v>38</v>
      </c>
      <c r="O1092">
        <v>201100.78</v>
      </c>
      <c r="P1092">
        <f>(stock_supply_chain_data[[#This Row],[Delivery_Date]]-stock_supply_chain_data[[#This Row],[Order_Date]])</f>
        <v>1</v>
      </c>
    </row>
    <row r="1093" spans="1:16" x14ac:dyDescent="0.45">
      <c r="A1093" t="s">
        <v>1156</v>
      </c>
      <c r="B1093" t="s">
        <v>67</v>
      </c>
      <c r="C1093" t="s">
        <v>44</v>
      </c>
      <c r="D1093">
        <v>223.85</v>
      </c>
      <c r="E1093" t="s">
        <v>30</v>
      </c>
      <c r="F1093">
        <v>19.579999999999998</v>
      </c>
      <c r="G1093">
        <v>243.43</v>
      </c>
      <c r="H1093">
        <v>85</v>
      </c>
      <c r="I1093">
        <v>632</v>
      </c>
      <c r="J1093">
        <v>306.57</v>
      </c>
      <c r="K1093" t="s">
        <v>41</v>
      </c>
      <c r="L1093" s="1">
        <v>45051</v>
      </c>
      <c r="M1093" s="1">
        <v>45059</v>
      </c>
      <c r="N1093" t="s">
        <v>26</v>
      </c>
      <c r="O1093">
        <v>26058.45</v>
      </c>
      <c r="P1093">
        <f>(stock_supply_chain_data[[#This Row],[Delivery_Date]]-stock_supply_chain_data[[#This Row],[Order_Date]])</f>
        <v>8</v>
      </c>
    </row>
    <row r="1094" spans="1:16" x14ac:dyDescent="0.45">
      <c r="A1094" t="s">
        <v>1157</v>
      </c>
      <c r="B1094" t="s">
        <v>92</v>
      </c>
      <c r="C1094" t="s">
        <v>23</v>
      </c>
      <c r="D1094">
        <v>53.9</v>
      </c>
      <c r="E1094" t="s">
        <v>30</v>
      </c>
      <c r="F1094">
        <v>91.04</v>
      </c>
      <c r="G1094">
        <v>144.94</v>
      </c>
      <c r="H1094">
        <v>323</v>
      </c>
      <c r="I1094">
        <v>901</v>
      </c>
      <c r="J1094">
        <v>188.23</v>
      </c>
      <c r="K1094" t="s">
        <v>19</v>
      </c>
      <c r="L1094" s="1">
        <v>45079</v>
      </c>
      <c r="M1094" s="1">
        <v>45080</v>
      </c>
      <c r="N1094" t="s">
        <v>20</v>
      </c>
      <c r="O1094">
        <v>60798.29</v>
      </c>
      <c r="P1094">
        <f>(stock_supply_chain_data[[#This Row],[Delivery_Date]]-stock_supply_chain_data[[#This Row],[Order_Date]])</f>
        <v>1</v>
      </c>
    </row>
    <row r="1095" spans="1:16" x14ac:dyDescent="0.45">
      <c r="A1095" t="s">
        <v>1158</v>
      </c>
      <c r="B1095" t="s">
        <v>79</v>
      </c>
      <c r="C1095" t="s">
        <v>44</v>
      </c>
      <c r="D1095">
        <v>475.9</v>
      </c>
      <c r="E1095" t="s">
        <v>18</v>
      </c>
      <c r="F1095">
        <v>8.6</v>
      </c>
      <c r="G1095">
        <v>484.5</v>
      </c>
      <c r="H1095">
        <v>216</v>
      </c>
      <c r="I1095">
        <v>855</v>
      </c>
      <c r="J1095">
        <v>701.91</v>
      </c>
      <c r="K1095" t="s">
        <v>41</v>
      </c>
      <c r="L1095" s="1">
        <v>45296</v>
      </c>
      <c r="M1095" s="1">
        <v>45299</v>
      </c>
      <c r="N1095" t="s">
        <v>45</v>
      </c>
      <c r="O1095">
        <v>151612.56</v>
      </c>
      <c r="P1095">
        <f>(stock_supply_chain_data[[#This Row],[Delivery_Date]]-stock_supply_chain_data[[#This Row],[Order_Date]])</f>
        <v>3</v>
      </c>
    </row>
    <row r="1096" spans="1:16" x14ac:dyDescent="0.45">
      <c r="A1096" t="s">
        <v>1159</v>
      </c>
      <c r="B1096" t="s">
        <v>33</v>
      </c>
      <c r="C1096" t="s">
        <v>29</v>
      </c>
      <c r="D1096">
        <v>427.83</v>
      </c>
      <c r="E1096" t="s">
        <v>18</v>
      </c>
      <c r="F1096">
        <v>27.94</v>
      </c>
      <c r="G1096">
        <v>455.77</v>
      </c>
      <c r="H1096">
        <v>80</v>
      </c>
      <c r="I1096">
        <v>792</v>
      </c>
      <c r="J1096">
        <v>657.86</v>
      </c>
      <c r="K1096" t="s">
        <v>25</v>
      </c>
      <c r="L1096" s="1">
        <v>45545</v>
      </c>
      <c r="M1096" s="1">
        <v>45554</v>
      </c>
      <c r="N1096" t="s">
        <v>26</v>
      </c>
      <c r="O1096">
        <v>52628.800000000003</v>
      </c>
      <c r="P1096">
        <f>(stock_supply_chain_data[[#This Row],[Delivery_Date]]-stock_supply_chain_data[[#This Row],[Order_Date]])</f>
        <v>9</v>
      </c>
    </row>
    <row r="1097" spans="1:16" x14ac:dyDescent="0.45">
      <c r="A1097" t="s">
        <v>1160</v>
      </c>
      <c r="B1097" t="s">
        <v>86</v>
      </c>
      <c r="C1097" t="s">
        <v>17</v>
      </c>
      <c r="D1097">
        <v>375.48</v>
      </c>
      <c r="E1097" t="s">
        <v>18</v>
      </c>
      <c r="F1097">
        <v>14.13</v>
      </c>
      <c r="G1097">
        <v>389.61</v>
      </c>
      <c r="H1097">
        <v>296</v>
      </c>
      <c r="I1097">
        <v>956</v>
      </c>
      <c r="J1097">
        <v>478.76</v>
      </c>
      <c r="K1097" t="s">
        <v>41</v>
      </c>
      <c r="L1097" s="1">
        <v>45447</v>
      </c>
      <c r="M1097" s="1">
        <v>45461</v>
      </c>
      <c r="N1097" t="s">
        <v>20</v>
      </c>
      <c r="O1097">
        <v>141712.95999999999</v>
      </c>
      <c r="P1097">
        <f>(stock_supply_chain_data[[#This Row],[Delivery_Date]]-stock_supply_chain_data[[#This Row],[Order_Date]])</f>
        <v>14</v>
      </c>
    </row>
    <row r="1098" spans="1:16" x14ac:dyDescent="0.45">
      <c r="A1098" t="s">
        <v>1161</v>
      </c>
      <c r="B1098" t="s">
        <v>52</v>
      </c>
      <c r="C1098" t="s">
        <v>29</v>
      </c>
      <c r="D1098">
        <v>149.36000000000001</v>
      </c>
      <c r="E1098" t="s">
        <v>24</v>
      </c>
      <c r="F1098">
        <v>88.62</v>
      </c>
      <c r="G1098">
        <v>237.98000000000002</v>
      </c>
      <c r="H1098">
        <v>299</v>
      </c>
      <c r="I1098">
        <v>361</v>
      </c>
      <c r="J1098">
        <v>310.74</v>
      </c>
      <c r="K1098" t="s">
        <v>41</v>
      </c>
      <c r="L1098" s="1">
        <v>45226</v>
      </c>
      <c r="M1098" s="1">
        <v>45237</v>
      </c>
      <c r="N1098" t="s">
        <v>26</v>
      </c>
      <c r="O1098">
        <v>92911.26</v>
      </c>
      <c r="P1098">
        <f>(stock_supply_chain_data[[#This Row],[Delivery_Date]]-stock_supply_chain_data[[#This Row],[Order_Date]])</f>
        <v>11</v>
      </c>
    </row>
    <row r="1099" spans="1:16" x14ac:dyDescent="0.45">
      <c r="A1099" t="s">
        <v>1162</v>
      </c>
      <c r="B1099" t="s">
        <v>52</v>
      </c>
      <c r="C1099" t="s">
        <v>29</v>
      </c>
      <c r="D1099">
        <v>31.33</v>
      </c>
      <c r="E1099" t="s">
        <v>30</v>
      </c>
      <c r="F1099">
        <v>70.489999999999995</v>
      </c>
      <c r="G1099">
        <v>101.82</v>
      </c>
      <c r="H1099">
        <v>336</v>
      </c>
      <c r="I1099">
        <v>240</v>
      </c>
      <c r="J1099">
        <v>152.43</v>
      </c>
      <c r="K1099" t="s">
        <v>34</v>
      </c>
      <c r="L1099" s="1">
        <v>45315</v>
      </c>
      <c r="M1099" s="1">
        <v>45320</v>
      </c>
      <c r="N1099" t="s">
        <v>26</v>
      </c>
      <c r="O1099">
        <v>51216.480000000003</v>
      </c>
      <c r="P1099">
        <f>(stock_supply_chain_data[[#This Row],[Delivery_Date]]-stock_supply_chain_data[[#This Row],[Order_Date]])</f>
        <v>5</v>
      </c>
    </row>
    <row r="1100" spans="1:16" x14ac:dyDescent="0.45">
      <c r="A1100" t="s">
        <v>1163</v>
      </c>
      <c r="B1100" t="s">
        <v>40</v>
      </c>
      <c r="C1100" t="s">
        <v>17</v>
      </c>
      <c r="D1100">
        <v>463.97</v>
      </c>
      <c r="E1100" t="s">
        <v>30</v>
      </c>
      <c r="F1100">
        <v>16.32</v>
      </c>
      <c r="G1100">
        <v>480.29</v>
      </c>
      <c r="H1100">
        <v>41</v>
      </c>
      <c r="I1100">
        <v>561</v>
      </c>
      <c r="J1100">
        <v>673.41</v>
      </c>
      <c r="K1100" t="s">
        <v>25</v>
      </c>
      <c r="L1100" s="1">
        <v>45606</v>
      </c>
      <c r="M1100" s="1">
        <v>45612</v>
      </c>
      <c r="N1100" t="s">
        <v>45</v>
      </c>
      <c r="O1100">
        <v>27609.81</v>
      </c>
      <c r="P1100">
        <f>(stock_supply_chain_data[[#This Row],[Delivery_Date]]-stock_supply_chain_data[[#This Row],[Order_Date]])</f>
        <v>6</v>
      </c>
    </row>
    <row r="1101" spans="1:16" x14ac:dyDescent="0.45">
      <c r="A1101" t="s">
        <v>1164</v>
      </c>
      <c r="B1101" t="s">
        <v>16</v>
      </c>
      <c r="C1101" t="s">
        <v>17</v>
      </c>
      <c r="D1101">
        <v>341.71</v>
      </c>
      <c r="E1101" t="s">
        <v>30</v>
      </c>
      <c r="F1101">
        <v>24.29</v>
      </c>
      <c r="G1101">
        <v>366</v>
      </c>
      <c r="H1101">
        <v>434</v>
      </c>
      <c r="I1101">
        <v>535</v>
      </c>
      <c r="J1101">
        <v>529.19000000000005</v>
      </c>
      <c r="K1101" t="s">
        <v>25</v>
      </c>
      <c r="L1101" s="1">
        <v>45360</v>
      </c>
      <c r="M1101" s="1">
        <v>45362</v>
      </c>
      <c r="N1101" t="s">
        <v>31</v>
      </c>
      <c r="O1101">
        <v>229668.46</v>
      </c>
      <c r="P1101">
        <f>(stock_supply_chain_data[[#This Row],[Delivery_Date]]-stock_supply_chain_data[[#This Row],[Order_Date]])</f>
        <v>2</v>
      </c>
    </row>
    <row r="1102" spans="1:16" x14ac:dyDescent="0.45">
      <c r="A1102" t="s">
        <v>1165</v>
      </c>
      <c r="B1102" t="s">
        <v>40</v>
      </c>
      <c r="C1102" t="s">
        <v>17</v>
      </c>
      <c r="D1102">
        <v>419.3</v>
      </c>
      <c r="E1102" t="s">
        <v>30</v>
      </c>
      <c r="F1102">
        <v>28.6</v>
      </c>
      <c r="G1102">
        <v>447.90000000000003</v>
      </c>
      <c r="H1102">
        <v>230</v>
      </c>
      <c r="I1102">
        <v>371</v>
      </c>
      <c r="J1102">
        <v>600.83000000000004</v>
      </c>
      <c r="K1102" t="s">
        <v>41</v>
      </c>
      <c r="L1102" s="1">
        <v>45388</v>
      </c>
      <c r="M1102" s="1">
        <v>45396</v>
      </c>
      <c r="N1102" t="s">
        <v>45</v>
      </c>
      <c r="O1102">
        <v>138190.9</v>
      </c>
      <c r="P1102">
        <f>(stock_supply_chain_data[[#This Row],[Delivery_Date]]-stock_supply_chain_data[[#This Row],[Order_Date]])</f>
        <v>8</v>
      </c>
    </row>
    <row r="1103" spans="1:16" x14ac:dyDescent="0.45">
      <c r="A1103" t="s">
        <v>1166</v>
      </c>
      <c r="B1103" t="s">
        <v>16</v>
      </c>
      <c r="C1103" t="s">
        <v>17</v>
      </c>
      <c r="D1103">
        <v>62.36</v>
      </c>
      <c r="E1103" t="s">
        <v>30</v>
      </c>
      <c r="F1103">
        <v>34.83</v>
      </c>
      <c r="G1103">
        <v>97.19</v>
      </c>
      <c r="H1103">
        <v>453</v>
      </c>
      <c r="I1103">
        <v>461</v>
      </c>
      <c r="J1103">
        <v>129.79</v>
      </c>
      <c r="K1103" t="s">
        <v>19</v>
      </c>
      <c r="L1103" s="1">
        <v>45032</v>
      </c>
      <c r="M1103" s="1">
        <v>45035</v>
      </c>
      <c r="N1103" t="s">
        <v>26</v>
      </c>
      <c r="O1103">
        <v>58794.87</v>
      </c>
      <c r="P1103">
        <f>(stock_supply_chain_data[[#This Row],[Delivery_Date]]-stock_supply_chain_data[[#This Row],[Order_Date]])</f>
        <v>3</v>
      </c>
    </row>
    <row r="1104" spans="1:16" x14ac:dyDescent="0.45">
      <c r="A1104" t="s">
        <v>1167</v>
      </c>
      <c r="B1104" t="s">
        <v>77</v>
      </c>
      <c r="C1104" t="s">
        <v>75</v>
      </c>
      <c r="D1104">
        <v>77.209999999999994</v>
      </c>
      <c r="E1104" t="s">
        <v>30</v>
      </c>
      <c r="F1104">
        <v>34.89</v>
      </c>
      <c r="G1104">
        <v>112.1</v>
      </c>
      <c r="H1104">
        <v>410</v>
      </c>
      <c r="I1104">
        <v>707</v>
      </c>
      <c r="J1104">
        <v>151.13</v>
      </c>
      <c r="K1104" t="s">
        <v>19</v>
      </c>
      <c r="L1104" s="1">
        <v>45344</v>
      </c>
      <c r="M1104" s="1">
        <v>45346</v>
      </c>
      <c r="N1104" t="s">
        <v>26</v>
      </c>
      <c r="O1104">
        <v>61963.3</v>
      </c>
      <c r="P1104">
        <f>(stock_supply_chain_data[[#This Row],[Delivery_Date]]-stock_supply_chain_data[[#This Row],[Order_Date]])</f>
        <v>2</v>
      </c>
    </row>
    <row r="1105" spans="1:16" x14ac:dyDescent="0.45">
      <c r="A1105" t="s">
        <v>1168</v>
      </c>
      <c r="B1105" t="s">
        <v>67</v>
      </c>
      <c r="C1105" t="s">
        <v>44</v>
      </c>
      <c r="D1105">
        <v>111.47</v>
      </c>
      <c r="E1105" t="s">
        <v>24</v>
      </c>
      <c r="F1105">
        <v>86.02</v>
      </c>
      <c r="G1105">
        <v>197.49</v>
      </c>
      <c r="H1105">
        <v>322</v>
      </c>
      <c r="I1105">
        <v>597</v>
      </c>
      <c r="J1105">
        <v>242.48</v>
      </c>
      <c r="K1105" t="s">
        <v>34</v>
      </c>
      <c r="L1105" s="1">
        <v>45156</v>
      </c>
      <c r="M1105" s="1">
        <v>45161</v>
      </c>
      <c r="N1105" t="s">
        <v>38</v>
      </c>
      <c r="O1105">
        <v>78078.559999999998</v>
      </c>
      <c r="P1105">
        <f>(stock_supply_chain_data[[#This Row],[Delivery_Date]]-stock_supply_chain_data[[#This Row],[Order_Date]])</f>
        <v>5</v>
      </c>
    </row>
    <row r="1106" spans="1:16" x14ac:dyDescent="0.45">
      <c r="A1106" t="s">
        <v>1169</v>
      </c>
      <c r="B1106" t="s">
        <v>112</v>
      </c>
      <c r="C1106" t="s">
        <v>49</v>
      </c>
      <c r="D1106">
        <v>12.64</v>
      </c>
      <c r="E1106" t="s">
        <v>18</v>
      </c>
      <c r="F1106">
        <v>63.8</v>
      </c>
      <c r="G1106">
        <v>76.44</v>
      </c>
      <c r="H1106">
        <v>133</v>
      </c>
      <c r="I1106">
        <v>243</v>
      </c>
      <c r="J1106">
        <v>99.03</v>
      </c>
      <c r="K1106" t="s">
        <v>41</v>
      </c>
      <c r="L1106" s="1">
        <v>44938</v>
      </c>
      <c r="M1106" s="1">
        <v>44941</v>
      </c>
      <c r="N1106" t="s">
        <v>20</v>
      </c>
      <c r="O1106">
        <v>13170.99</v>
      </c>
      <c r="P1106">
        <f>(stock_supply_chain_data[[#This Row],[Delivery_Date]]-stock_supply_chain_data[[#This Row],[Order_Date]])</f>
        <v>3</v>
      </c>
    </row>
    <row r="1107" spans="1:16" x14ac:dyDescent="0.45">
      <c r="A1107" t="s">
        <v>1170</v>
      </c>
      <c r="B1107" t="s">
        <v>94</v>
      </c>
      <c r="C1107" t="s">
        <v>17</v>
      </c>
      <c r="D1107">
        <v>431.99</v>
      </c>
      <c r="E1107" t="s">
        <v>58</v>
      </c>
      <c r="F1107">
        <v>9.4700000000000006</v>
      </c>
      <c r="G1107">
        <v>441.46000000000004</v>
      </c>
      <c r="H1107">
        <v>200</v>
      </c>
      <c r="I1107">
        <v>570</v>
      </c>
      <c r="J1107">
        <v>535.03</v>
      </c>
      <c r="K1107" t="s">
        <v>37</v>
      </c>
      <c r="L1107" s="1">
        <v>45065</v>
      </c>
      <c r="M1107" s="1">
        <v>45075</v>
      </c>
      <c r="N1107" t="s">
        <v>20</v>
      </c>
      <c r="O1107">
        <v>107006</v>
      </c>
      <c r="P1107">
        <f>(stock_supply_chain_data[[#This Row],[Delivery_Date]]-stock_supply_chain_data[[#This Row],[Order_Date]])</f>
        <v>10</v>
      </c>
    </row>
    <row r="1108" spans="1:16" x14ac:dyDescent="0.45">
      <c r="A1108" t="s">
        <v>1171</v>
      </c>
      <c r="B1108" t="s">
        <v>112</v>
      </c>
      <c r="C1108" t="s">
        <v>49</v>
      </c>
      <c r="D1108">
        <v>214.56</v>
      </c>
      <c r="E1108" t="s">
        <v>18</v>
      </c>
      <c r="F1108">
        <v>13.61</v>
      </c>
      <c r="G1108">
        <v>228.17000000000002</v>
      </c>
      <c r="H1108">
        <v>298</v>
      </c>
      <c r="I1108">
        <v>717</v>
      </c>
      <c r="J1108">
        <v>285.38</v>
      </c>
      <c r="K1108" t="s">
        <v>37</v>
      </c>
      <c r="L1108" s="1">
        <v>45221</v>
      </c>
      <c r="M1108" s="1">
        <v>45230</v>
      </c>
      <c r="N1108" t="s">
        <v>45</v>
      </c>
      <c r="O1108">
        <v>85043.24</v>
      </c>
      <c r="P1108">
        <f>(stock_supply_chain_data[[#This Row],[Delivery_Date]]-stock_supply_chain_data[[#This Row],[Order_Date]])</f>
        <v>9</v>
      </c>
    </row>
    <row r="1109" spans="1:16" x14ac:dyDescent="0.45">
      <c r="A1109" t="s">
        <v>1172</v>
      </c>
      <c r="B1109" t="s">
        <v>28</v>
      </c>
      <c r="C1109" t="s">
        <v>29</v>
      </c>
      <c r="D1109">
        <v>218.32</v>
      </c>
      <c r="E1109" t="s">
        <v>18</v>
      </c>
      <c r="F1109">
        <v>21.67</v>
      </c>
      <c r="G1109">
        <v>239.99</v>
      </c>
      <c r="H1109">
        <v>393</v>
      </c>
      <c r="I1109">
        <v>134</v>
      </c>
      <c r="J1109">
        <v>293.2</v>
      </c>
      <c r="K1109" t="s">
        <v>25</v>
      </c>
      <c r="L1109" s="1">
        <v>44985</v>
      </c>
      <c r="M1109" s="1">
        <v>44995</v>
      </c>
      <c r="N1109" t="s">
        <v>26</v>
      </c>
      <c r="O1109">
        <v>115227.6</v>
      </c>
      <c r="P1109">
        <f>(stock_supply_chain_data[[#This Row],[Delivery_Date]]-stock_supply_chain_data[[#This Row],[Order_Date]])</f>
        <v>10</v>
      </c>
    </row>
    <row r="1110" spans="1:16" x14ac:dyDescent="0.45">
      <c r="A1110" t="s">
        <v>1173</v>
      </c>
      <c r="B1110" t="s">
        <v>55</v>
      </c>
      <c r="C1110" t="s">
        <v>44</v>
      </c>
      <c r="D1110">
        <v>383.54</v>
      </c>
      <c r="E1110" t="s">
        <v>58</v>
      </c>
      <c r="F1110">
        <v>43.78</v>
      </c>
      <c r="G1110">
        <v>427.32000000000005</v>
      </c>
      <c r="H1110">
        <v>336</v>
      </c>
      <c r="I1110">
        <v>579</v>
      </c>
      <c r="J1110">
        <v>602.16</v>
      </c>
      <c r="K1110" t="s">
        <v>41</v>
      </c>
      <c r="L1110" s="1">
        <v>45444</v>
      </c>
      <c r="M1110" s="1">
        <v>45456</v>
      </c>
      <c r="N1110" t="s">
        <v>45</v>
      </c>
      <c r="O1110">
        <v>202325.76000000001</v>
      </c>
      <c r="P1110">
        <f>(stock_supply_chain_data[[#This Row],[Delivery_Date]]-stock_supply_chain_data[[#This Row],[Order_Date]])</f>
        <v>12</v>
      </c>
    </row>
    <row r="1111" spans="1:16" x14ac:dyDescent="0.45">
      <c r="A1111" t="s">
        <v>1174</v>
      </c>
      <c r="B1111" t="s">
        <v>48</v>
      </c>
      <c r="C1111" t="s">
        <v>49</v>
      </c>
      <c r="D1111">
        <v>291.7</v>
      </c>
      <c r="E1111" t="s">
        <v>30</v>
      </c>
      <c r="F1111">
        <v>92.39</v>
      </c>
      <c r="G1111">
        <v>384.09</v>
      </c>
      <c r="H1111">
        <v>164</v>
      </c>
      <c r="I1111">
        <v>884</v>
      </c>
      <c r="J1111">
        <v>470.73</v>
      </c>
      <c r="K1111" t="s">
        <v>41</v>
      </c>
      <c r="L1111" s="1">
        <v>45557</v>
      </c>
      <c r="M1111" s="1">
        <v>45564</v>
      </c>
      <c r="N1111" t="s">
        <v>45</v>
      </c>
      <c r="O1111">
        <v>77199.72</v>
      </c>
      <c r="P1111">
        <f>(stock_supply_chain_data[[#This Row],[Delivery_Date]]-stock_supply_chain_data[[#This Row],[Order_Date]])</f>
        <v>7</v>
      </c>
    </row>
    <row r="1112" spans="1:16" x14ac:dyDescent="0.45">
      <c r="A1112" t="s">
        <v>1175</v>
      </c>
      <c r="B1112" t="s">
        <v>143</v>
      </c>
      <c r="C1112" t="s">
        <v>49</v>
      </c>
      <c r="D1112">
        <v>228.59</v>
      </c>
      <c r="E1112" t="s">
        <v>18</v>
      </c>
      <c r="F1112">
        <v>30.16</v>
      </c>
      <c r="G1112">
        <v>258.75</v>
      </c>
      <c r="H1112">
        <v>127</v>
      </c>
      <c r="I1112">
        <v>619</v>
      </c>
      <c r="J1112">
        <v>384.85</v>
      </c>
      <c r="K1112" t="s">
        <v>37</v>
      </c>
      <c r="L1112" s="1">
        <v>45241</v>
      </c>
      <c r="M1112" s="1">
        <v>45245</v>
      </c>
      <c r="N1112" t="s">
        <v>38</v>
      </c>
      <c r="O1112">
        <v>48875.95</v>
      </c>
      <c r="P1112">
        <f>(stock_supply_chain_data[[#This Row],[Delivery_Date]]-stock_supply_chain_data[[#This Row],[Order_Date]])</f>
        <v>4</v>
      </c>
    </row>
    <row r="1113" spans="1:16" x14ac:dyDescent="0.45">
      <c r="A1113" t="s">
        <v>1176</v>
      </c>
      <c r="B1113" t="s">
        <v>43</v>
      </c>
      <c r="C1113" t="s">
        <v>44</v>
      </c>
      <c r="D1113">
        <v>427.88</v>
      </c>
      <c r="E1113" t="s">
        <v>18</v>
      </c>
      <c r="F1113">
        <v>39.78</v>
      </c>
      <c r="G1113">
        <v>467.65999999999997</v>
      </c>
      <c r="H1113">
        <v>338</v>
      </c>
      <c r="I1113">
        <v>513</v>
      </c>
      <c r="J1113">
        <v>681.01</v>
      </c>
      <c r="K1113" t="s">
        <v>37</v>
      </c>
      <c r="L1113" s="1">
        <v>45624</v>
      </c>
      <c r="M1113" s="1">
        <v>45636</v>
      </c>
      <c r="N1113" t="s">
        <v>20</v>
      </c>
      <c r="O1113">
        <v>230181.38</v>
      </c>
      <c r="P1113">
        <f>(stock_supply_chain_data[[#This Row],[Delivery_Date]]-stock_supply_chain_data[[#This Row],[Order_Date]])</f>
        <v>12</v>
      </c>
    </row>
    <row r="1114" spans="1:16" x14ac:dyDescent="0.45">
      <c r="A1114" t="s">
        <v>1177</v>
      </c>
      <c r="B1114" t="s">
        <v>43</v>
      </c>
      <c r="C1114" t="s">
        <v>44</v>
      </c>
      <c r="D1114">
        <v>245.11</v>
      </c>
      <c r="E1114" t="s">
        <v>18</v>
      </c>
      <c r="F1114">
        <v>9.81</v>
      </c>
      <c r="G1114">
        <v>254.92000000000002</v>
      </c>
      <c r="H1114">
        <v>15</v>
      </c>
      <c r="I1114">
        <v>803</v>
      </c>
      <c r="J1114">
        <v>370.07</v>
      </c>
      <c r="K1114" t="s">
        <v>34</v>
      </c>
      <c r="L1114" s="1">
        <v>45184</v>
      </c>
      <c r="M1114" s="1">
        <v>45198</v>
      </c>
      <c r="N1114" t="s">
        <v>45</v>
      </c>
      <c r="O1114">
        <v>5551.05</v>
      </c>
      <c r="P1114">
        <f>(stock_supply_chain_data[[#This Row],[Delivery_Date]]-stock_supply_chain_data[[#This Row],[Order_Date]])</f>
        <v>14</v>
      </c>
    </row>
    <row r="1115" spans="1:16" x14ac:dyDescent="0.45">
      <c r="A1115" t="s">
        <v>1178</v>
      </c>
      <c r="B1115" t="s">
        <v>112</v>
      </c>
      <c r="C1115" t="s">
        <v>49</v>
      </c>
      <c r="D1115">
        <v>213.09</v>
      </c>
      <c r="E1115" t="s">
        <v>18</v>
      </c>
      <c r="F1115">
        <v>37.04</v>
      </c>
      <c r="G1115">
        <v>250.13</v>
      </c>
      <c r="H1115">
        <v>395</v>
      </c>
      <c r="I1115">
        <v>275</v>
      </c>
      <c r="J1115">
        <v>373.61</v>
      </c>
      <c r="K1115" t="s">
        <v>37</v>
      </c>
      <c r="L1115" s="1">
        <v>45443</v>
      </c>
      <c r="M1115" s="1">
        <v>45454</v>
      </c>
      <c r="N1115" t="s">
        <v>38</v>
      </c>
      <c r="O1115">
        <v>147575.95000000001</v>
      </c>
      <c r="P1115">
        <f>(stock_supply_chain_data[[#This Row],[Delivery_Date]]-stock_supply_chain_data[[#This Row],[Order_Date]])</f>
        <v>11</v>
      </c>
    </row>
    <row r="1116" spans="1:16" x14ac:dyDescent="0.45">
      <c r="A1116" t="s">
        <v>1179</v>
      </c>
      <c r="B1116" t="s">
        <v>33</v>
      </c>
      <c r="C1116" t="s">
        <v>29</v>
      </c>
      <c r="D1116">
        <v>19.45</v>
      </c>
      <c r="E1116" t="s">
        <v>18</v>
      </c>
      <c r="F1116">
        <v>26.85</v>
      </c>
      <c r="G1116">
        <v>46.3</v>
      </c>
      <c r="H1116">
        <v>386</v>
      </c>
      <c r="I1116">
        <v>129</v>
      </c>
      <c r="J1116">
        <v>67.489999999999995</v>
      </c>
      <c r="K1116" t="s">
        <v>25</v>
      </c>
      <c r="L1116" s="1">
        <v>45600</v>
      </c>
      <c r="M1116" s="1">
        <v>45603</v>
      </c>
      <c r="N1116" t="s">
        <v>45</v>
      </c>
      <c r="O1116">
        <v>26051.14</v>
      </c>
      <c r="P1116">
        <f>(stock_supply_chain_data[[#This Row],[Delivery_Date]]-stock_supply_chain_data[[#This Row],[Order_Date]])</f>
        <v>3</v>
      </c>
    </row>
    <row r="1117" spans="1:16" x14ac:dyDescent="0.45">
      <c r="A1117" t="s">
        <v>1180</v>
      </c>
      <c r="B1117" t="s">
        <v>121</v>
      </c>
      <c r="C1117" t="s">
        <v>29</v>
      </c>
      <c r="D1117">
        <v>285.68</v>
      </c>
      <c r="E1117" t="s">
        <v>58</v>
      </c>
      <c r="F1117">
        <v>58.66</v>
      </c>
      <c r="G1117">
        <v>344.34000000000003</v>
      </c>
      <c r="H1117">
        <v>428</v>
      </c>
      <c r="I1117">
        <v>650</v>
      </c>
      <c r="J1117">
        <v>436.85</v>
      </c>
      <c r="K1117" t="s">
        <v>25</v>
      </c>
      <c r="L1117" s="1">
        <v>45178</v>
      </c>
      <c r="M1117" s="1">
        <v>45187</v>
      </c>
      <c r="N1117" t="s">
        <v>20</v>
      </c>
      <c r="O1117">
        <v>186971.8</v>
      </c>
      <c r="P1117">
        <f>(stock_supply_chain_data[[#This Row],[Delivery_Date]]-stock_supply_chain_data[[#This Row],[Order_Date]])</f>
        <v>9</v>
      </c>
    </row>
    <row r="1118" spans="1:16" x14ac:dyDescent="0.45">
      <c r="A1118" t="s">
        <v>1181</v>
      </c>
      <c r="B1118" t="s">
        <v>33</v>
      </c>
      <c r="C1118" t="s">
        <v>29</v>
      </c>
      <c r="D1118">
        <v>230.14</v>
      </c>
      <c r="E1118" t="s">
        <v>18</v>
      </c>
      <c r="F1118">
        <v>17.809999999999999</v>
      </c>
      <c r="G1118">
        <v>247.95</v>
      </c>
      <c r="H1118">
        <v>106</v>
      </c>
      <c r="I1118">
        <v>518</v>
      </c>
      <c r="J1118">
        <v>311.04000000000002</v>
      </c>
      <c r="K1118" t="s">
        <v>41</v>
      </c>
      <c r="L1118" s="1">
        <v>45430</v>
      </c>
      <c r="M1118" s="1">
        <v>45433</v>
      </c>
      <c r="N1118" t="s">
        <v>45</v>
      </c>
      <c r="O1118">
        <v>32970.239999999998</v>
      </c>
      <c r="P1118">
        <f>(stock_supply_chain_data[[#This Row],[Delivery_Date]]-stock_supply_chain_data[[#This Row],[Order_Date]])</f>
        <v>3</v>
      </c>
    </row>
    <row r="1119" spans="1:16" x14ac:dyDescent="0.45">
      <c r="A1119" t="s">
        <v>1182</v>
      </c>
      <c r="B1119" t="s">
        <v>92</v>
      </c>
      <c r="C1119" t="s">
        <v>23</v>
      </c>
      <c r="D1119">
        <v>468.24</v>
      </c>
      <c r="E1119" t="s">
        <v>24</v>
      </c>
      <c r="F1119">
        <v>57.7</v>
      </c>
      <c r="G1119">
        <v>525.94000000000005</v>
      </c>
      <c r="H1119">
        <v>179</v>
      </c>
      <c r="I1119">
        <v>807</v>
      </c>
      <c r="J1119">
        <v>727.91</v>
      </c>
      <c r="K1119" t="s">
        <v>19</v>
      </c>
      <c r="L1119" s="1">
        <v>45353</v>
      </c>
      <c r="M1119" s="1">
        <v>45367</v>
      </c>
      <c r="N1119" t="s">
        <v>31</v>
      </c>
      <c r="O1119">
        <v>130295.89</v>
      </c>
      <c r="P1119">
        <f>(stock_supply_chain_data[[#This Row],[Delivery_Date]]-stock_supply_chain_data[[#This Row],[Order_Date]])</f>
        <v>14</v>
      </c>
    </row>
    <row r="1120" spans="1:16" x14ac:dyDescent="0.45">
      <c r="A1120" t="s">
        <v>1183</v>
      </c>
      <c r="B1120" t="s">
        <v>57</v>
      </c>
      <c r="C1120" t="s">
        <v>29</v>
      </c>
      <c r="D1120">
        <v>101.62</v>
      </c>
      <c r="E1120" t="s">
        <v>30</v>
      </c>
      <c r="F1120">
        <v>99.68</v>
      </c>
      <c r="G1120">
        <v>201.3</v>
      </c>
      <c r="H1120">
        <v>312</v>
      </c>
      <c r="I1120">
        <v>105</v>
      </c>
      <c r="J1120">
        <v>248.53</v>
      </c>
      <c r="K1120" t="s">
        <v>41</v>
      </c>
      <c r="L1120" s="1">
        <v>45560</v>
      </c>
      <c r="M1120" s="1">
        <v>45571</v>
      </c>
      <c r="N1120" t="s">
        <v>38</v>
      </c>
      <c r="O1120">
        <v>77541.36</v>
      </c>
      <c r="P1120">
        <f>(stock_supply_chain_data[[#This Row],[Delivery_Date]]-stock_supply_chain_data[[#This Row],[Order_Date]])</f>
        <v>11</v>
      </c>
    </row>
    <row r="1121" spans="1:16" x14ac:dyDescent="0.45">
      <c r="A1121" t="s">
        <v>1184</v>
      </c>
      <c r="B1121" t="s">
        <v>143</v>
      </c>
      <c r="C1121" t="s">
        <v>49</v>
      </c>
      <c r="D1121">
        <v>306.11</v>
      </c>
      <c r="E1121" t="s">
        <v>18</v>
      </c>
      <c r="F1121">
        <v>53.39</v>
      </c>
      <c r="G1121">
        <v>359.5</v>
      </c>
      <c r="H1121">
        <v>34</v>
      </c>
      <c r="I1121">
        <v>953</v>
      </c>
      <c r="J1121">
        <v>516.79</v>
      </c>
      <c r="K1121" t="s">
        <v>34</v>
      </c>
      <c r="L1121" s="1">
        <v>45548</v>
      </c>
      <c r="M1121" s="1">
        <v>45550</v>
      </c>
      <c r="N1121" t="s">
        <v>45</v>
      </c>
      <c r="O1121">
        <v>17570.86</v>
      </c>
      <c r="P1121">
        <f>(stock_supply_chain_data[[#This Row],[Delivery_Date]]-stock_supply_chain_data[[#This Row],[Order_Date]])</f>
        <v>2</v>
      </c>
    </row>
    <row r="1122" spans="1:16" x14ac:dyDescent="0.45">
      <c r="A1122" t="s">
        <v>1185</v>
      </c>
      <c r="B1122" t="s">
        <v>52</v>
      </c>
      <c r="C1122" t="s">
        <v>29</v>
      </c>
      <c r="D1122">
        <v>447.69</v>
      </c>
      <c r="E1122" t="s">
        <v>18</v>
      </c>
      <c r="F1122">
        <v>5.32</v>
      </c>
      <c r="G1122">
        <v>453.01</v>
      </c>
      <c r="H1122">
        <v>411</v>
      </c>
      <c r="I1122">
        <v>154</v>
      </c>
      <c r="J1122">
        <v>601.80999999999995</v>
      </c>
      <c r="K1122" t="s">
        <v>41</v>
      </c>
      <c r="L1122" s="1">
        <v>45419</v>
      </c>
      <c r="M1122" s="1">
        <v>45429</v>
      </c>
      <c r="N1122" t="s">
        <v>38</v>
      </c>
      <c r="O1122">
        <v>247343.91</v>
      </c>
      <c r="P1122">
        <f>(stock_supply_chain_data[[#This Row],[Delivery_Date]]-stock_supply_chain_data[[#This Row],[Order_Date]])</f>
        <v>10</v>
      </c>
    </row>
    <row r="1123" spans="1:16" x14ac:dyDescent="0.45">
      <c r="A1123" t="s">
        <v>1186</v>
      </c>
      <c r="B1123" t="s">
        <v>33</v>
      </c>
      <c r="C1123" t="s">
        <v>29</v>
      </c>
      <c r="D1123">
        <v>96.28</v>
      </c>
      <c r="E1123" t="s">
        <v>58</v>
      </c>
      <c r="F1123">
        <v>47.57</v>
      </c>
      <c r="G1123">
        <v>143.85</v>
      </c>
      <c r="H1123">
        <v>272</v>
      </c>
      <c r="I1123">
        <v>784</v>
      </c>
      <c r="J1123">
        <v>208.64</v>
      </c>
      <c r="K1123" t="s">
        <v>41</v>
      </c>
      <c r="L1123" s="1">
        <v>45053</v>
      </c>
      <c r="M1123" s="1">
        <v>45067</v>
      </c>
      <c r="N1123" t="s">
        <v>45</v>
      </c>
      <c r="O1123">
        <v>56750.080000000002</v>
      </c>
      <c r="P1123">
        <f>(stock_supply_chain_data[[#This Row],[Delivery_Date]]-stock_supply_chain_data[[#This Row],[Order_Date]])</f>
        <v>14</v>
      </c>
    </row>
    <row r="1124" spans="1:16" x14ac:dyDescent="0.45">
      <c r="A1124" t="s">
        <v>1187</v>
      </c>
      <c r="B1124" t="s">
        <v>121</v>
      </c>
      <c r="C1124" t="s">
        <v>29</v>
      </c>
      <c r="D1124">
        <v>295.31</v>
      </c>
      <c r="E1124" t="s">
        <v>18</v>
      </c>
      <c r="F1124">
        <v>42.71</v>
      </c>
      <c r="G1124">
        <v>338.02</v>
      </c>
      <c r="H1124">
        <v>40</v>
      </c>
      <c r="I1124">
        <v>638</v>
      </c>
      <c r="J1124">
        <v>440.74</v>
      </c>
      <c r="K1124" t="s">
        <v>19</v>
      </c>
      <c r="L1124" s="1">
        <v>44986</v>
      </c>
      <c r="M1124" s="1">
        <v>44997</v>
      </c>
      <c r="N1124" t="s">
        <v>31</v>
      </c>
      <c r="O1124">
        <v>17629.599999999999</v>
      </c>
      <c r="P1124">
        <f>(stock_supply_chain_data[[#This Row],[Delivery_Date]]-stock_supply_chain_data[[#This Row],[Order_Date]])</f>
        <v>11</v>
      </c>
    </row>
    <row r="1125" spans="1:16" x14ac:dyDescent="0.45">
      <c r="A1125" t="s">
        <v>1188</v>
      </c>
      <c r="B1125" t="s">
        <v>213</v>
      </c>
      <c r="C1125" t="s">
        <v>23</v>
      </c>
      <c r="D1125">
        <v>12.42</v>
      </c>
      <c r="E1125" t="s">
        <v>18</v>
      </c>
      <c r="F1125">
        <v>50.88</v>
      </c>
      <c r="G1125">
        <v>63.300000000000004</v>
      </c>
      <c r="H1125">
        <v>333</v>
      </c>
      <c r="I1125">
        <v>922</v>
      </c>
      <c r="J1125">
        <v>77.64</v>
      </c>
      <c r="K1125" t="s">
        <v>34</v>
      </c>
      <c r="L1125" s="1">
        <v>45366</v>
      </c>
      <c r="M1125" s="1">
        <v>45372</v>
      </c>
      <c r="N1125" t="s">
        <v>20</v>
      </c>
      <c r="O1125">
        <v>25854.12</v>
      </c>
      <c r="P1125">
        <f>(stock_supply_chain_data[[#This Row],[Delivery_Date]]-stock_supply_chain_data[[#This Row],[Order_Date]])</f>
        <v>6</v>
      </c>
    </row>
    <row r="1126" spans="1:16" x14ac:dyDescent="0.45">
      <c r="A1126" t="s">
        <v>1189</v>
      </c>
      <c r="B1126" t="s">
        <v>67</v>
      </c>
      <c r="C1126" t="s">
        <v>44</v>
      </c>
      <c r="D1126">
        <v>172.67</v>
      </c>
      <c r="E1126" t="s">
        <v>18</v>
      </c>
      <c r="F1126">
        <v>61.38</v>
      </c>
      <c r="G1126">
        <v>234.04999999999998</v>
      </c>
      <c r="H1126">
        <v>168</v>
      </c>
      <c r="I1126">
        <v>855</v>
      </c>
      <c r="J1126">
        <v>284.18</v>
      </c>
      <c r="K1126" t="s">
        <v>34</v>
      </c>
      <c r="L1126" s="1">
        <v>45032</v>
      </c>
      <c r="M1126" s="1">
        <v>45035</v>
      </c>
      <c r="N1126" t="s">
        <v>45</v>
      </c>
      <c r="O1126">
        <v>47742.239999999998</v>
      </c>
      <c r="P1126">
        <f>(stock_supply_chain_data[[#This Row],[Delivery_Date]]-stock_supply_chain_data[[#This Row],[Order_Date]])</f>
        <v>3</v>
      </c>
    </row>
    <row r="1127" spans="1:16" x14ac:dyDescent="0.45">
      <c r="A1127" t="s">
        <v>1190</v>
      </c>
      <c r="B1127" t="s">
        <v>213</v>
      </c>
      <c r="C1127" t="s">
        <v>23</v>
      </c>
      <c r="D1127">
        <v>107.78</v>
      </c>
      <c r="E1127" t="s">
        <v>30</v>
      </c>
      <c r="F1127">
        <v>22.78</v>
      </c>
      <c r="G1127">
        <v>130.56</v>
      </c>
      <c r="H1127">
        <v>245</v>
      </c>
      <c r="I1127">
        <v>221</v>
      </c>
      <c r="J1127">
        <v>186.71</v>
      </c>
      <c r="K1127" t="s">
        <v>37</v>
      </c>
      <c r="L1127" s="1">
        <v>45007</v>
      </c>
      <c r="M1127" s="1">
        <v>45013</v>
      </c>
      <c r="N1127" t="s">
        <v>45</v>
      </c>
      <c r="O1127">
        <v>45743.95</v>
      </c>
      <c r="P1127">
        <f>(stock_supply_chain_data[[#This Row],[Delivery_Date]]-stock_supply_chain_data[[#This Row],[Order_Date]])</f>
        <v>6</v>
      </c>
    </row>
    <row r="1128" spans="1:16" x14ac:dyDescent="0.45">
      <c r="A1128" t="s">
        <v>1191</v>
      </c>
      <c r="B1128" t="s">
        <v>67</v>
      </c>
      <c r="C1128" t="s">
        <v>44</v>
      </c>
      <c r="D1128">
        <v>97.16</v>
      </c>
      <c r="E1128" t="s">
        <v>58</v>
      </c>
      <c r="F1128">
        <v>99.61</v>
      </c>
      <c r="G1128">
        <v>196.76999999999998</v>
      </c>
      <c r="H1128">
        <v>219</v>
      </c>
      <c r="I1128">
        <v>678</v>
      </c>
      <c r="J1128">
        <v>242.47</v>
      </c>
      <c r="K1128" t="s">
        <v>25</v>
      </c>
      <c r="L1128" s="1">
        <v>44979</v>
      </c>
      <c r="M1128" s="1">
        <v>44981</v>
      </c>
      <c r="N1128" t="s">
        <v>45</v>
      </c>
      <c r="O1128">
        <v>53100.93</v>
      </c>
      <c r="P1128">
        <f>(stock_supply_chain_data[[#This Row],[Delivery_Date]]-stock_supply_chain_data[[#This Row],[Order_Date]])</f>
        <v>2</v>
      </c>
    </row>
    <row r="1129" spans="1:16" x14ac:dyDescent="0.45">
      <c r="A1129" t="s">
        <v>1192</v>
      </c>
      <c r="B1129" t="s">
        <v>79</v>
      </c>
      <c r="C1129" t="s">
        <v>44</v>
      </c>
      <c r="D1129">
        <v>38.520000000000003</v>
      </c>
      <c r="E1129" t="s">
        <v>18</v>
      </c>
      <c r="F1129">
        <v>72.989999999999995</v>
      </c>
      <c r="G1129">
        <v>111.50999999999999</v>
      </c>
      <c r="H1129">
        <v>242</v>
      </c>
      <c r="I1129">
        <v>907</v>
      </c>
      <c r="J1129">
        <v>153.26</v>
      </c>
      <c r="K1129" t="s">
        <v>41</v>
      </c>
      <c r="L1129" s="1">
        <v>45610</v>
      </c>
      <c r="M1129" s="1">
        <v>45615</v>
      </c>
      <c r="N1129" t="s">
        <v>45</v>
      </c>
      <c r="O1129">
        <v>37088.92</v>
      </c>
      <c r="P1129">
        <f>(stock_supply_chain_data[[#This Row],[Delivery_Date]]-stock_supply_chain_data[[#This Row],[Order_Date]])</f>
        <v>5</v>
      </c>
    </row>
    <row r="1130" spans="1:16" x14ac:dyDescent="0.45">
      <c r="A1130" t="s">
        <v>1193</v>
      </c>
      <c r="B1130" t="s">
        <v>33</v>
      </c>
      <c r="C1130" t="s">
        <v>29</v>
      </c>
      <c r="D1130">
        <v>481.61</v>
      </c>
      <c r="E1130" t="s">
        <v>18</v>
      </c>
      <c r="F1130">
        <v>97.17</v>
      </c>
      <c r="G1130">
        <v>578.78</v>
      </c>
      <c r="H1130">
        <v>341</v>
      </c>
      <c r="I1130">
        <v>9</v>
      </c>
      <c r="J1130">
        <v>828.25</v>
      </c>
      <c r="K1130" t="s">
        <v>34</v>
      </c>
      <c r="L1130" s="1">
        <v>45383</v>
      </c>
      <c r="M1130" s="1">
        <v>45392</v>
      </c>
      <c r="N1130" t="s">
        <v>31</v>
      </c>
      <c r="O1130">
        <v>282433.25</v>
      </c>
      <c r="P1130">
        <f>(stock_supply_chain_data[[#This Row],[Delivery_Date]]-stock_supply_chain_data[[#This Row],[Order_Date]])</f>
        <v>9</v>
      </c>
    </row>
    <row r="1131" spans="1:16" x14ac:dyDescent="0.45">
      <c r="A1131" t="s">
        <v>1194</v>
      </c>
      <c r="B1131" t="s">
        <v>213</v>
      </c>
      <c r="C1131" t="s">
        <v>23</v>
      </c>
      <c r="D1131">
        <v>495.96</v>
      </c>
      <c r="E1131" t="s">
        <v>30</v>
      </c>
      <c r="F1131">
        <v>16.73</v>
      </c>
      <c r="G1131">
        <v>512.68999999999994</v>
      </c>
      <c r="H1131">
        <v>179</v>
      </c>
      <c r="I1131">
        <v>21</v>
      </c>
      <c r="J1131">
        <v>742.1</v>
      </c>
      <c r="K1131" t="s">
        <v>34</v>
      </c>
      <c r="L1131" s="1">
        <v>45444</v>
      </c>
      <c r="M1131" s="1">
        <v>45445</v>
      </c>
      <c r="N1131" t="s">
        <v>20</v>
      </c>
      <c r="O1131">
        <v>132835.9</v>
      </c>
      <c r="P1131">
        <f>(stock_supply_chain_data[[#This Row],[Delivery_Date]]-stock_supply_chain_data[[#This Row],[Order_Date]])</f>
        <v>1</v>
      </c>
    </row>
    <row r="1132" spans="1:16" x14ac:dyDescent="0.45">
      <c r="A1132" t="s">
        <v>1195</v>
      </c>
      <c r="B1132" t="s">
        <v>33</v>
      </c>
      <c r="C1132" t="s">
        <v>29</v>
      </c>
      <c r="D1132">
        <v>392.06</v>
      </c>
      <c r="E1132" t="s">
        <v>24</v>
      </c>
      <c r="F1132">
        <v>60.05</v>
      </c>
      <c r="G1132">
        <v>452.11</v>
      </c>
      <c r="H1132">
        <v>432</v>
      </c>
      <c r="I1132">
        <v>324</v>
      </c>
      <c r="J1132">
        <v>638.96</v>
      </c>
      <c r="K1132" t="s">
        <v>41</v>
      </c>
      <c r="L1132" s="1">
        <v>45358</v>
      </c>
      <c r="M1132" s="1">
        <v>45367</v>
      </c>
      <c r="N1132" t="s">
        <v>31</v>
      </c>
      <c r="O1132">
        <v>276030.71999999997</v>
      </c>
      <c r="P1132">
        <f>(stock_supply_chain_data[[#This Row],[Delivery_Date]]-stock_supply_chain_data[[#This Row],[Order_Date]])</f>
        <v>9</v>
      </c>
    </row>
    <row r="1133" spans="1:16" x14ac:dyDescent="0.45">
      <c r="A1133" t="s">
        <v>1196</v>
      </c>
      <c r="B1133" t="s">
        <v>62</v>
      </c>
      <c r="C1133" t="s">
        <v>49</v>
      </c>
      <c r="D1133">
        <v>328.29</v>
      </c>
      <c r="E1133" t="s">
        <v>24</v>
      </c>
      <c r="F1133">
        <v>28.39</v>
      </c>
      <c r="G1133">
        <v>356.68</v>
      </c>
      <c r="H1133">
        <v>104</v>
      </c>
      <c r="I1133">
        <v>673</v>
      </c>
      <c r="J1133">
        <v>517.35</v>
      </c>
      <c r="K1133" t="s">
        <v>37</v>
      </c>
      <c r="L1133" s="1">
        <v>45468</v>
      </c>
      <c r="M1133" s="1">
        <v>45479</v>
      </c>
      <c r="N1133" t="s">
        <v>38</v>
      </c>
      <c r="O1133">
        <v>53804.4</v>
      </c>
      <c r="P1133">
        <f>(stock_supply_chain_data[[#This Row],[Delivery_Date]]-stock_supply_chain_data[[#This Row],[Order_Date]])</f>
        <v>11</v>
      </c>
    </row>
    <row r="1134" spans="1:16" x14ac:dyDescent="0.45">
      <c r="A1134" t="s">
        <v>1197</v>
      </c>
      <c r="B1134" t="s">
        <v>52</v>
      </c>
      <c r="C1134" t="s">
        <v>29</v>
      </c>
      <c r="D1134">
        <v>302.39999999999998</v>
      </c>
      <c r="E1134" t="s">
        <v>18</v>
      </c>
      <c r="F1134">
        <v>98.91</v>
      </c>
      <c r="G1134">
        <v>401.30999999999995</v>
      </c>
      <c r="H1134">
        <v>355</v>
      </c>
      <c r="I1134">
        <v>829</v>
      </c>
      <c r="J1134">
        <v>547.35</v>
      </c>
      <c r="K1134" t="s">
        <v>19</v>
      </c>
      <c r="L1134" s="1">
        <v>45200</v>
      </c>
      <c r="M1134" s="1">
        <v>45209</v>
      </c>
      <c r="N1134" t="s">
        <v>45</v>
      </c>
      <c r="O1134">
        <v>194309.25</v>
      </c>
      <c r="P1134">
        <f>(stock_supply_chain_data[[#This Row],[Delivery_Date]]-stock_supply_chain_data[[#This Row],[Order_Date]])</f>
        <v>9</v>
      </c>
    </row>
    <row r="1135" spans="1:16" x14ac:dyDescent="0.45">
      <c r="A1135" t="s">
        <v>1198</v>
      </c>
      <c r="B1135" t="s">
        <v>94</v>
      </c>
      <c r="C1135" t="s">
        <v>17</v>
      </c>
      <c r="D1135">
        <v>18.47</v>
      </c>
      <c r="E1135" t="s">
        <v>58</v>
      </c>
      <c r="F1135">
        <v>13.79</v>
      </c>
      <c r="G1135">
        <v>32.26</v>
      </c>
      <c r="H1135">
        <v>430</v>
      </c>
      <c r="I1135">
        <v>405</v>
      </c>
      <c r="J1135">
        <v>44.74</v>
      </c>
      <c r="K1135" t="s">
        <v>37</v>
      </c>
      <c r="L1135" s="1">
        <v>45393</v>
      </c>
      <c r="M1135" s="1">
        <v>45406</v>
      </c>
      <c r="N1135" t="s">
        <v>38</v>
      </c>
      <c r="O1135">
        <v>19238.2</v>
      </c>
      <c r="P1135">
        <f>(stock_supply_chain_data[[#This Row],[Delivery_Date]]-stock_supply_chain_data[[#This Row],[Order_Date]])</f>
        <v>13</v>
      </c>
    </row>
    <row r="1136" spans="1:16" x14ac:dyDescent="0.45">
      <c r="A1136" t="s">
        <v>1199</v>
      </c>
      <c r="B1136" t="s">
        <v>82</v>
      </c>
      <c r="C1136" t="s">
        <v>44</v>
      </c>
      <c r="D1136">
        <v>216.46</v>
      </c>
      <c r="E1136" t="s">
        <v>30</v>
      </c>
      <c r="F1136">
        <v>27.03</v>
      </c>
      <c r="G1136">
        <v>243.49</v>
      </c>
      <c r="H1136">
        <v>319</v>
      </c>
      <c r="I1136">
        <v>663</v>
      </c>
      <c r="J1136">
        <v>292.73</v>
      </c>
      <c r="K1136" t="s">
        <v>37</v>
      </c>
      <c r="L1136" s="1">
        <v>45032</v>
      </c>
      <c r="M1136" s="1">
        <v>45036</v>
      </c>
      <c r="N1136" t="s">
        <v>31</v>
      </c>
      <c r="O1136">
        <v>93380.87</v>
      </c>
      <c r="P1136">
        <f>(stock_supply_chain_data[[#This Row],[Delivery_Date]]-stock_supply_chain_data[[#This Row],[Order_Date]])</f>
        <v>4</v>
      </c>
    </row>
    <row r="1137" spans="1:16" x14ac:dyDescent="0.45">
      <c r="A1137" t="s">
        <v>1200</v>
      </c>
      <c r="B1137" t="s">
        <v>43</v>
      </c>
      <c r="C1137" t="s">
        <v>44</v>
      </c>
      <c r="D1137">
        <v>389.66</v>
      </c>
      <c r="E1137" t="s">
        <v>18</v>
      </c>
      <c r="F1137">
        <v>10.75</v>
      </c>
      <c r="G1137">
        <v>400.41</v>
      </c>
      <c r="H1137">
        <v>400</v>
      </c>
      <c r="I1137">
        <v>234</v>
      </c>
      <c r="J1137">
        <v>540.84</v>
      </c>
      <c r="K1137" t="s">
        <v>25</v>
      </c>
      <c r="L1137" s="1">
        <v>45077</v>
      </c>
      <c r="M1137" s="1">
        <v>45080</v>
      </c>
      <c r="N1137" t="s">
        <v>20</v>
      </c>
      <c r="O1137">
        <v>216336</v>
      </c>
      <c r="P1137">
        <f>(stock_supply_chain_data[[#This Row],[Delivery_Date]]-stock_supply_chain_data[[#This Row],[Order_Date]])</f>
        <v>3</v>
      </c>
    </row>
    <row r="1138" spans="1:16" x14ac:dyDescent="0.45">
      <c r="A1138" t="s">
        <v>1201</v>
      </c>
      <c r="B1138" t="s">
        <v>60</v>
      </c>
      <c r="C1138" t="s">
        <v>17</v>
      </c>
      <c r="D1138">
        <v>115.61</v>
      </c>
      <c r="E1138" t="s">
        <v>58</v>
      </c>
      <c r="F1138">
        <v>16.989999999999998</v>
      </c>
      <c r="G1138">
        <v>132.6</v>
      </c>
      <c r="H1138">
        <v>221</v>
      </c>
      <c r="I1138">
        <v>57</v>
      </c>
      <c r="J1138">
        <v>165.07</v>
      </c>
      <c r="K1138" t="s">
        <v>25</v>
      </c>
      <c r="L1138" s="1">
        <v>45628</v>
      </c>
      <c r="M1138" s="1">
        <v>45633</v>
      </c>
      <c r="N1138" t="s">
        <v>45</v>
      </c>
      <c r="O1138">
        <v>36480.47</v>
      </c>
      <c r="P1138">
        <f>(stock_supply_chain_data[[#This Row],[Delivery_Date]]-stock_supply_chain_data[[#This Row],[Order_Date]])</f>
        <v>5</v>
      </c>
    </row>
    <row r="1139" spans="1:16" x14ac:dyDescent="0.45">
      <c r="A1139" t="s">
        <v>1202</v>
      </c>
      <c r="B1139" t="s">
        <v>213</v>
      </c>
      <c r="C1139" t="s">
        <v>23</v>
      </c>
      <c r="D1139">
        <v>39.020000000000003</v>
      </c>
      <c r="E1139" t="s">
        <v>18</v>
      </c>
      <c r="F1139">
        <v>74.739999999999995</v>
      </c>
      <c r="G1139">
        <v>113.75999999999999</v>
      </c>
      <c r="H1139">
        <v>39</v>
      </c>
      <c r="I1139">
        <v>503</v>
      </c>
      <c r="J1139">
        <v>149.9</v>
      </c>
      <c r="K1139" t="s">
        <v>25</v>
      </c>
      <c r="L1139" s="1">
        <v>45656</v>
      </c>
      <c r="M1139" s="1">
        <v>45667</v>
      </c>
      <c r="N1139" t="s">
        <v>31</v>
      </c>
      <c r="O1139">
        <v>5846.1</v>
      </c>
      <c r="P1139">
        <f>(stock_supply_chain_data[[#This Row],[Delivery_Date]]-stock_supply_chain_data[[#This Row],[Order_Date]])</f>
        <v>11</v>
      </c>
    </row>
    <row r="1140" spans="1:16" x14ac:dyDescent="0.45">
      <c r="A1140" t="s">
        <v>1203</v>
      </c>
      <c r="B1140" t="s">
        <v>86</v>
      </c>
      <c r="C1140" t="s">
        <v>17</v>
      </c>
      <c r="D1140">
        <v>88.3</v>
      </c>
      <c r="E1140" t="s">
        <v>24</v>
      </c>
      <c r="F1140">
        <v>56.43</v>
      </c>
      <c r="G1140">
        <v>144.72999999999999</v>
      </c>
      <c r="H1140">
        <v>349</v>
      </c>
      <c r="I1140">
        <v>465</v>
      </c>
      <c r="J1140">
        <v>179.12</v>
      </c>
      <c r="K1140" t="s">
        <v>25</v>
      </c>
      <c r="L1140" s="1">
        <v>45401</v>
      </c>
      <c r="M1140" s="1">
        <v>45408</v>
      </c>
      <c r="N1140" t="s">
        <v>31</v>
      </c>
      <c r="O1140">
        <v>62512.88</v>
      </c>
      <c r="P1140">
        <f>(stock_supply_chain_data[[#This Row],[Delivery_Date]]-stock_supply_chain_data[[#This Row],[Order_Date]])</f>
        <v>7</v>
      </c>
    </row>
    <row r="1141" spans="1:16" x14ac:dyDescent="0.45">
      <c r="A1141" t="s">
        <v>1204</v>
      </c>
      <c r="B1141" t="s">
        <v>62</v>
      </c>
      <c r="C1141" t="s">
        <v>49</v>
      </c>
      <c r="D1141">
        <v>152.54</v>
      </c>
      <c r="E1141" t="s">
        <v>18</v>
      </c>
      <c r="F1141">
        <v>74.180000000000007</v>
      </c>
      <c r="G1141">
        <v>226.72</v>
      </c>
      <c r="H1141">
        <v>277</v>
      </c>
      <c r="I1141">
        <v>450</v>
      </c>
      <c r="J1141">
        <v>318.14</v>
      </c>
      <c r="K1141" t="s">
        <v>37</v>
      </c>
      <c r="L1141" s="1">
        <v>45487</v>
      </c>
      <c r="M1141" s="1">
        <v>45490</v>
      </c>
      <c r="N1141" t="s">
        <v>38</v>
      </c>
      <c r="O1141">
        <v>88124.78</v>
      </c>
      <c r="P1141">
        <f>(stock_supply_chain_data[[#This Row],[Delivery_Date]]-stock_supply_chain_data[[#This Row],[Order_Date]])</f>
        <v>3</v>
      </c>
    </row>
    <row r="1142" spans="1:16" x14ac:dyDescent="0.45">
      <c r="A1142" t="s">
        <v>1205</v>
      </c>
      <c r="B1142" t="s">
        <v>82</v>
      </c>
      <c r="C1142" t="s">
        <v>44</v>
      </c>
      <c r="D1142">
        <v>280.14</v>
      </c>
      <c r="E1142" t="s">
        <v>24</v>
      </c>
      <c r="F1142">
        <v>48.21</v>
      </c>
      <c r="G1142">
        <v>328.34999999999997</v>
      </c>
      <c r="H1142">
        <v>500</v>
      </c>
      <c r="I1142">
        <v>838</v>
      </c>
      <c r="J1142">
        <v>425.77</v>
      </c>
      <c r="K1142" t="s">
        <v>19</v>
      </c>
      <c r="L1142" s="1">
        <v>45590</v>
      </c>
      <c r="M1142" s="1">
        <v>45599</v>
      </c>
      <c r="N1142" t="s">
        <v>20</v>
      </c>
      <c r="O1142">
        <v>212885</v>
      </c>
      <c r="P1142">
        <f>(stock_supply_chain_data[[#This Row],[Delivery_Date]]-stock_supply_chain_data[[#This Row],[Order_Date]])</f>
        <v>9</v>
      </c>
    </row>
    <row r="1143" spans="1:16" x14ac:dyDescent="0.45">
      <c r="A1143" t="s">
        <v>1206</v>
      </c>
      <c r="B1143" t="s">
        <v>40</v>
      </c>
      <c r="C1143" t="s">
        <v>17</v>
      </c>
      <c r="D1143">
        <v>385.67</v>
      </c>
      <c r="E1143" t="s">
        <v>58</v>
      </c>
      <c r="F1143">
        <v>84.64</v>
      </c>
      <c r="G1143">
        <v>470.31</v>
      </c>
      <c r="H1143">
        <v>301</v>
      </c>
      <c r="I1143">
        <v>679</v>
      </c>
      <c r="J1143">
        <v>690.89</v>
      </c>
      <c r="K1143" t="s">
        <v>25</v>
      </c>
      <c r="L1143" s="1">
        <v>45462</v>
      </c>
      <c r="M1143" s="1">
        <v>45466</v>
      </c>
      <c r="N1143" t="s">
        <v>20</v>
      </c>
      <c r="O1143">
        <v>207957.89</v>
      </c>
      <c r="P1143">
        <f>(stock_supply_chain_data[[#This Row],[Delivery_Date]]-stock_supply_chain_data[[#This Row],[Order_Date]])</f>
        <v>4</v>
      </c>
    </row>
    <row r="1144" spans="1:16" x14ac:dyDescent="0.45">
      <c r="A1144" t="s">
        <v>1207</v>
      </c>
      <c r="B1144" t="s">
        <v>121</v>
      </c>
      <c r="C1144" t="s">
        <v>29</v>
      </c>
      <c r="D1144">
        <v>441.21</v>
      </c>
      <c r="E1144" t="s">
        <v>24</v>
      </c>
      <c r="F1144">
        <v>8.08</v>
      </c>
      <c r="G1144">
        <v>449.28999999999996</v>
      </c>
      <c r="H1144">
        <v>481</v>
      </c>
      <c r="I1144">
        <v>7</v>
      </c>
      <c r="J1144">
        <v>550.69000000000005</v>
      </c>
      <c r="K1144" t="s">
        <v>34</v>
      </c>
      <c r="L1144" s="1">
        <v>45558</v>
      </c>
      <c r="M1144" s="1">
        <v>45565</v>
      </c>
      <c r="N1144" t="s">
        <v>45</v>
      </c>
      <c r="O1144">
        <v>264881.89</v>
      </c>
      <c r="P1144">
        <f>(stock_supply_chain_data[[#This Row],[Delivery_Date]]-stock_supply_chain_data[[#This Row],[Order_Date]])</f>
        <v>7</v>
      </c>
    </row>
    <row r="1145" spans="1:16" x14ac:dyDescent="0.45">
      <c r="A1145" t="s">
        <v>1208</v>
      </c>
      <c r="B1145" t="s">
        <v>130</v>
      </c>
      <c r="C1145" t="s">
        <v>75</v>
      </c>
      <c r="D1145">
        <v>207.78</v>
      </c>
      <c r="E1145" t="s">
        <v>24</v>
      </c>
      <c r="F1145">
        <v>54.78</v>
      </c>
      <c r="G1145">
        <v>262.56</v>
      </c>
      <c r="H1145">
        <v>271</v>
      </c>
      <c r="I1145">
        <v>1</v>
      </c>
      <c r="J1145">
        <v>346.17</v>
      </c>
      <c r="K1145" t="s">
        <v>25</v>
      </c>
      <c r="L1145" s="1">
        <v>45548</v>
      </c>
      <c r="M1145" s="1">
        <v>45549</v>
      </c>
      <c r="N1145" t="s">
        <v>45</v>
      </c>
      <c r="O1145">
        <v>93812.07</v>
      </c>
      <c r="P1145">
        <f>(stock_supply_chain_data[[#This Row],[Delivery_Date]]-stock_supply_chain_data[[#This Row],[Order_Date]])</f>
        <v>1</v>
      </c>
    </row>
    <row r="1146" spans="1:16" x14ac:dyDescent="0.45">
      <c r="A1146" t="s">
        <v>1209</v>
      </c>
      <c r="B1146" t="s">
        <v>130</v>
      </c>
      <c r="C1146" t="s">
        <v>75</v>
      </c>
      <c r="D1146">
        <v>375.78</v>
      </c>
      <c r="E1146" t="s">
        <v>24</v>
      </c>
      <c r="F1146">
        <v>11.85</v>
      </c>
      <c r="G1146">
        <v>387.63</v>
      </c>
      <c r="H1146">
        <v>208</v>
      </c>
      <c r="I1146">
        <v>657</v>
      </c>
      <c r="J1146">
        <v>545.17999999999995</v>
      </c>
      <c r="K1146" t="s">
        <v>41</v>
      </c>
      <c r="L1146" s="1">
        <v>45589</v>
      </c>
      <c r="M1146" s="1">
        <v>45590</v>
      </c>
      <c r="N1146" t="s">
        <v>20</v>
      </c>
      <c r="O1146">
        <v>113397.44</v>
      </c>
      <c r="P1146">
        <f>(stock_supply_chain_data[[#This Row],[Delivery_Date]]-stock_supply_chain_data[[#This Row],[Order_Date]])</f>
        <v>1</v>
      </c>
    </row>
    <row r="1147" spans="1:16" x14ac:dyDescent="0.45">
      <c r="A1147" t="s">
        <v>1210</v>
      </c>
      <c r="B1147" t="s">
        <v>48</v>
      </c>
      <c r="C1147" t="s">
        <v>49</v>
      </c>
      <c r="D1147">
        <v>64.599999999999994</v>
      </c>
      <c r="E1147" t="s">
        <v>58</v>
      </c>
      <c r="F1147">
        <v>22.05</v>
      </c>
      <c r="G1147">
        <v>86.649999999999991</v>
      </c>
      <c r="H1147">
        <v>224</v>
      </c>
      <c r="I1147">
        <v>468</v>
      </c>
      <c r="J1147">
        <v>110.13</v>
      </c>
      <c r="K1147" t="s">
        <v>37</v>
      </c>
      <c r="L1147" s="1">
        <v>45516</v>
      </c>
      <c r="M1147" s="1">
        <v>45527</v>
      </c>
      <c r="N1147" t="s">
        <v>45</v>
      </c>
      <c r="O1147">
        <v>24669.119999999999</v>
      </c>
      <c r="P1147">
        <f>(stock_supply_chain_data[[#This Row],[Delivery_Date]]-stock_supply_chain_data[[#This Row],[Order_Date]])</f>
        <v>11</v>
      </c>
    </row>
    <row r="1148" spans="1:16" x14ac:dyDescent="0.45">
      <c r="A1148" t="s">
        <v>1211</v>
      </c>
      <c r="B1148" t="s">
        <v>130</v>
      </c>
      <c r="C1148" t="s">
        <v>75</v>
      </c>
      <c r="D1148">
        <v>396.16</v>
      </c>
      <c r="E1148" t="s">
        <v>30</v>
      </c>
      <c r="F1148">
        <v>18.920000000000002</v>
      </c>
      <c r="G1148">
        <v>415.08000000000004</v>
      </c>
      <c r="H1148">
        <v>97</v>
      </c>
      <c r="I1148">
        <v>220</v>
      </c>
      <c r="J1148">
        <v>535.4</v>
      </c>
      <c r="K1148" t="s">
        <v>41</v>
      </c>
      <c r="L1148" s="1">
        <v>45009</v>
      </c>
      <c r="M1148" s="1">
        <v>45020</v>
      </c>
      <c r="N1148" t="s">
        <v>31</v>
      </c>
      <c r="O1148">
        <v>51933.8</v>
      </c>
      <c r="P1148">
        <f>(stock_supply_chain_data[[#This Row],[Delivery_Date]]-stock_supply_chain_data[[#This Row],[Order_Date]])</f>
        <v>11</v>
      </c>
    </row>
    <row r="1149" spans="1:16" x14ac:dyDescent="0.45">
      <c r="A1149" t="s">
        <v>1212</v>
      </c>
      <c r="B1149" t="s">
        <v>57</v>
      </c>
      <c r="C1149" t="s">
        <v>29</v>
      </c>
      <c r="D1149">
        <v>373.49</v>
      </c>
      <c r="E1149" t="s">
        <v>24</v>
      </c>
      <c r="F1149">
        <v>77.489999999999995</v>
      </c>
      <c r="G1149">
        <v>450.98</v>
      </c>
      <c r="H1149">
        <v>268</v>
      </c>
      <c r="I1149">
        <v>329</v>
      </c>
      <c r="J1149">
        <v>635.25</v>
      </c>
      <c r="K1149" t="s">
        <v>37</v>
      </c>
      <c r="L1149" s="1">
        <v>44953</v>
      </c>
      <c r="M1149" s="1">
        <v>44962</v>
      </c>
      <c r="N1149" t="s">
        <v>20</v>
      </c>
      <c r="O1149">
        <v>170247</v>
      </c>
      <c r="P1149">
        <f>(stock_supply_chain_data[[#This Row],[Delivery_Date]]-stock_supply_chain_data[[#This Row],[Order_Date]])</f>
        <v>9</v>
      </c>
    </row>
    <row r="1150" spans="1:16" x14ac:dyDescent="0.45">
      <c r="A1150" t="s">
        <v>1213</v>
      </c>
      <c r="B1150" t="s">
        <v>123</v>
      </c>
      <c r="C1150" t="s">
        <v>75</v>
      </c>
      <c r="D1150">
        <v>474.12</v>
      </c>
      <c r="E1150" t="s">
        <v>58</v>
      </c>
      <c r="F1150">
        <v>60.24</v>
      </c>
      <c r="G1150">
        <v>534.36</v>
      </c>
      <c r="H1150">
        <v>474</v>
      </c>
      <c r="I1150">
        <v>143</v>
      </c>
      <c r="J1150">
        <v>774.03</v>
      </c>
      <c r="K1150" t="s">
        <v>25</v>
      </c>
      <c r="L1150" s="1">
        <v>45619</v>
      </c>
      <c r="M1150" s="1">
        <v>45623</v>
      </c>
      <c r="N1150" t="s">
        <v>20</v>
      </c>
      <c r="O1150">
        <v>366890.22</v>
      </c>
      <c r="P1150">
        <f>(stock_supply_chain_data[[#This Row],[Delivery_Date]]-stock_supply_chain_data[[#This Row],[Order_Date]])</f>
        <v>4</v>
      </c>
    </row>
    <row r="1151" spans="1:16" x14ac:dyDescent="0.45">
      <c r="A1151" t="s">
        <v>1214</v>
      </c>
      <c r="B1151" t="s">
        <v>149</v>
      </c>
      <c r="C1151" t="s">
        <v>75</v>
      </c>
      <c r="D1151">
        <v>129.83000000000001</v>
      </c>
      <c r="E1151" t="s">
        <v>30</v>
      </c>
      <c r="F1151">
        <v>45.73</v>
      </c>
      <c r="G1151">
        <v>175.56</v>
      </c>
      <c r="H1151">
        <v>435</v>
      </c>
      <c r="I1151">
        <v>766</v>
      </c>
      <c r="J1151">
        <v>257.02999999999997</v>
      </c>
      <c r="K1151" t="s">
        <v>25</v>
      </c>
      <c r="L1151" s="1">
        <v>45205</v>
      </c>
      <c r="M1151" s="1">
        <v>45212</v>
      </c>
      <c r="N1151" t="s">
        <v>45</v>
      </c>
      <c r="O1151">
        <v>111808.05</v>
      </c>
      <c r="P1151">
        <f>(stock_supply_chain_data[[#This Row],[Delivery_Date]]-stock_supply_chain_data[[#This Row],[Order_Date]])</f>
        <v>7</v>
      </c>
    </row>
    <row r="1152" spans="1:16" x14ac:dyDescent="0.45">
      <c r="A1152" t="s">
        <v>1215</v>
      </c>
      <c r="B1152" t="s">
        <v>55</v>
      </c>
      <c r="C1152" t="s">
        <v>44</v>
      </c>
      <c r="D1152">
        <v>349.34</v>
      </c>
      <c r="E1152" t="s">
        <v>58</v>
      </c>
      <c r="F1152">
        <v>83.77</v>
      </c>
      <c r="G1152">
        <v>433.10999999999996</v>
      </c>
      <c r="H1152">
        <v>100</v>
      </c>
      <c r="I1152">
        <v>742</v>
      </c>
      <c r="J1152">
        <v>566.27</v>
      </c>
      <c r="K1152" t="s">
        <v>34</v>
      </c>
      <c r="L1152" s="1">
        <v>45105</v>
      </c>
      <c r="M1152" s="1">
        <v>45107</v>
      </c>
      <c r="N1152" t="s">
        <v>45</v>
      </c>
      <c r="O1152">
        <v>56627</v>
      </c>
      <c r="P1152">
        <f>(stock_supply_chain_data[[#This Row],[Delivery_Date]]-stock_supply_chain_data[[#This Row],[Order_Date]])</f>
        <v>2</v>
      </c>
    </row>
    <row r="1153" spans="1:16" x14ac:dyDescent="0.45">
      <c r="A1153" t="s">
        <v>1216</v>
      </c>
      <c r="B1153" t="s">
        <v>67</v>
      </c>
      <c r="C1153" t="s">
        <v>44</v>
      </c>
      <c r="D1153">
        <v>417.23</v>
      </c>
      <c r="E1153" t="s">
        <v>18</v>
      </c>
      <c r="F1153">
        <v>81.95</v>
      </c>
      <c r="G1153">
        <v>499.18</v>
      </c>
      <c r="H1153">
        <v>327</v>
      </c>
      <c r="I1153">
        <v>578</v>
      </c>
      <c r="J1153">
        <v>652.96</v>
      </c>
      <c r="K1153" t="s">
        <v>34</v>
      </c>
      <c r="L1153" s="1">
        <v>44993</v>
      </c>
      <c r="M1153" s="1">
        <v>45006</v>
      </c>
      <c r="N1153" t="s">
        <v>20</v>
      </c>
      <c r="O1153">
        <v>213517.92</v>
      </c>
      <c r="P1153">
        <f>(stock_supply_chain_data[[#This Row],[Delivery_Date]]-stock_supply_chain_data[[#This Row],[Order_Date]])</f>
        <v>13</v>
      </c>
    </row>
    <row r="1154" spans="1:16" x14ac:dyDescent="0.45">
      <c r="A1154" t="s">
        <v>1217</v>
      </c>
      <c r="B1154" t="s">
        <v>43</v>
      </c>
      <c r="C1154" t="s">
        <v>44</v>
      </c>
      <c r="D1154">
        <v>464.03</v>
      </c>
      <c r="E1154" t="s">
        <v>24</v>
      </c>
      <c r="F1154">
        <v>71.88</v>
      </c>
      <c r="G1154">
        <v>535.91</v>
      </c>
      <c r="H1154">
        <v>81</v>
      </c>
      <c r="I1154">
        <v>663</v>
      </c>
      <c r="J1154">
        <v>706.02</v>
      </c>
      <c r="K1154" t="s">
        <v>41</v>
      </c>
      <c r="L1154" s="1">
        <v>44989</v>
      </c>
      <c r="M1154" s="1">
        <v>44994</v>
      </c>
      <c r="N1154" t="s">
        <v>26</v>
      </c>
      <c r="O1154">
        <v>57187.62</v>
      </c>
      <c r="P1154">
        <f>(stock_supply_chain_data[[#This Row],[Delivery_Date]]-stock_supply_chain_data[[#This Row],[Order_Date]])</f>
        <v>5</v>
      </c>
    </row>
    <row r="1155" spans="1:16" x14ac:dyDescent="0.45">
      <c r="A1155" t="s">
        <v>1218</v>
      </c>
      <c r="B1155" t="s">
        <v>77</v>
      </c>
      <c r="C1155" t="s">
        <v>75</v>
      </c>
      <c r="D1155">
        <v>419.5</v>
      </c>
      <c r="E1155" t="s">
        <v>30</v>
      </c>
      <c r="F1155">
        <v>54.05</v>
      </c>
      <c r="G1155">
        <v>473.55</v>
      </c>
      <c r="H1155">
        <v>77</v>
      </c>
      <c r="I1155">
        <v>187</v>
      </c>
      <c r="J1155">
        <v>611.25</v>
      </c>
      <c r="K1155" t="s">
        <v>34</v>
      </c>
      <c r="L1155" s="1">
        <v>45575</v>
      </c>
      <c r="M1155" s="1">
        <v>45582</v>
      </c>
      <c r="N1155" t="s">
        <v>26</v>
      </c>
      <c r="O1155">
        <v>47066.25</v>
      </c>
      <c r="P1155">
        <f>(stock_supply_chain_data[[#This Row],[Delivery_Date]]-stock_supply_chain_data[[#This Row],[Order_Date]])</f>
        <v>7</v>
      </c>
    </row>
    <row r="1156" spans="1:16" x14ac:dyDescent="0.45">
      <c r="A1156" t="s">
        <v>1219</v>
      </c>
      <c r="B1156" t="s">
        <v>119</v>
      </c>
      <c r="C1156" t="s">
        <v>49</v>
      </c>
      <c r="D1156">
        <v>147.81</v>
      </c>
      <c r="E1156" t="s">
        <v>18</v>
      </c>
      <c r="F1156">
        <v>8.4499999999999993</v>
      </c>
      <c r="G1156">
        <v>156.26</v>
      </c>
      <c r="H1156">
        <v>149</v>
      </c>
      <c r="I1156">
        <v>676</v>
      </c>
      <c r="J1156">
        <v>206.4</v>
      </c>
      <c r="K1156" t="s">
        <v>37</v>
      </c>
      <c r="L1156" s="1">
        <v>45073</v>
      </c>
      <c r="M1156" s="1">
        <v>45075</v>
      </c>
      <c r="N1156" t="s">
        <v>31</v>
      </c>
      <c r="O1156">
        <v>30753.599999999999</v>
      </c>
      <c r="P1156">
        <f>(stock_supply_chain_data[[#This Row],[Delivery_Date]]-stock_supply_chain_data[[#This Row],[Order_Date]])</f>
        <v>2</v>
      </c>
    </row>
    <row r="1157" spans="1:16" x14ac:dyDescent="0.45">
      <c r="A1157" t="s">
        <v>1220</v>
      </c>
      <c r="B1157" t="s">
        <v>57</v>
      </c>
      <c r="C1157" t="s">
        <v>29</v>
      </c>
      <c r="D1157">
        <v>261.14</v>
      </c>
      <c r="E1157" t="s">
        <v>58</v>
      </c>
      <c r="F1157">
        <v>75.02</v>
      </c>
      <c r="G1157">
        <v>336.15999999999997</v>
      </c>
      <c r="H1157">
        <v>392</v>
      </c>
      <c r="I1157">
        <v>398</v>
      </c>
      <c r="J1157">
        <v>489.95</v>
      </c>
      <c r="K1157" t="s">
        <v>25</v>
      </c>
      <c r="L1157" s="1">
        <v>45478</v>
      </c>
      <c r="M1157" s="1">
        <v>45487</v>
      </c>
      <c r="N1157" t="s">
        <v>45</v>
      </c>
      <c r="O1157">
        <v>192060.4</v>
      </c>
      <c r="P1157">
        <f>(stock_supply_chain_data[[#This Row],[Delivery_Date]]-stock_supply_chain_data[[#This Row],[Order_Date]])</f>
        <v>9</v>
      </c>
    </row>
    <row r="1158" spans="1:16" x14ac:dyDescent="0.45">
      <c r="A1158" t="s">
        <v>1221</v>
      </c>
      <c r="B1158" t="s">
        <v>92</v>
      </c>
      <c r="C1158" t="s">
        <v>23</v>
      </c>
      <c r="D1158">
        <v>157.13999999999999</v>
      </c>
      <c r="E1158" t="s">
        <v>58</v>
      </c>
      <c r="F1158">
        <v>48.16</v>
      </c>
      <c r="G1158">
        <v>205.29999999999998</v>
      </c>
      <c r="H1158">
        <v>18</v>
      </c>
      <c r="I1158">
        <v>893</v>
      </c>
      <c r="J1158">
        <v>299.12</v>
      </c>
      <c r="K1158" t="s">
        <v>34</v>
      </c>
      <c r="L1158" s="1">
        <v>45599</v>
      </c>
      <c r="M1158" s="1">
        <v>45605</v>
      </c>
      <c r="N1158" t="s">
        <v>38</v>
      </c>
      <c r="O1158">
        <v>5384.16</v>
      </c>
      <c r="P1158">
        <f>(stock_supply_chain_data[[#This Row],[Delivery_Date]]-stock_supply_chain_data[[#This Row],[Order_Date]])</f>
        <v>6</v>
      </c>
    </row>
    <row r="1159" spans="1:16" x14ac:dyDescent="0.45">
      <c r="A1159" t="s">
        <v>1222</v>
      </c>
      <c r="B1159" t="s">
        <v>130</v>
      </c>
      <c r="C1159" t="s">
        <v>75</v>
      </c>
      <c r="D1159">
        <v>141.62</v>
      </c>
      <c r="E1159" t="s">
        <v>58</v>
      </c>
      <c r="F1159">
        <v>27.09</v>
      </c>
      <c r="G1159">
        <v>168.71</v>
      </c>
      <c r="H1159">
        <v>178</v>
      </c>
      <c r="I1159">
        <v>545</v>
      </c>
      <c r="J1159">
        <v>252.47</v>
      </c>
      <c r="K1159" t="s">
        <v>41</v>
      </c>
      <c r="L1159" s="1">
        <v>45172</v>
      </c>
      <c r="M1159" s="1">
        <v>45183</v>
      </c>
      <c r="N1159" t="s">
        <v>31</v>
      </c>
      <c r="O1159">
        <v>44939.66</v>
      </c>
      <c r="P1159">
        <f>(stock_supply_chain_data[[#This Row],[Delivery_Date]]-stock_supply_chain_data[[#This Row],[Order_Date]])</f>
        <v>11</v>
      </c>
    </row>
    <row r="1160" spans="1:16" x14ac:dyDescent="0.45">
      <c r="A1160" t="s">
        <v>1223</v>
      </c>
      <c r="B1160" t="s">
        <v>22</v>
      </c>
      <c r="C1160" t="s">
        <v>23</v>
      </c>
      <c r="D1160">
        <v>281.24</v>
      </c>
      <c r="E1160" t="s">
        <v>30</v>
      </c>
      <c r="F1160">
        <v>17.8</v>
      </c>
      <c r="G1160">
        <v>299.04000000000002</v>
      </c>
      <c r="H1160">
        <v>21</v>
      </c>
      <c r="I1160">
        <v>415</v>
      </c>
      <c r="J1160">
        <v>360.95</v>
      </c>
      <c r="K1160" t="s">
        <v>37</v>
      </c>
      <c r="L1160" s="1">
        <v>45244</v>
      </c>
      <c r="M1160" s="1">
        <v>45258</v>
      </c>
      <c r="N1160" t="s">
        <v>20</v>
      </c>
      <c r="O1160">
        <v>7579.95</v>
      </c>
      <c r="P1160">
        <f>(stock_supply_chain_data[[#This Row],[Delivery_Date]]-stock_supply_chain_data[[#This Row],[Order_Date]])</f>
        <v>14</v>
      </c>
    </row>
    <row r="1161" spans="1:16" x14ac:dyDescent="0.45">
      <c r="A1161" t="s">
        <v>1224</v>
      </c>
      <c r="B1161" t="s">
        <v>36</v>
      </c>
      <c r="C1161" t="s">
        <v>23</v>
      </c>
      <c r="D1161">
        <v>278.86</v>
      </c>
      <c r="E1161" t="s">
        <v>18</v>
      </c>
      <c r="F1161">
        <v>87.02</v>
      </c>
      <c r="G1161">
        <v>365.88</v>
      </c>
      <c r="H1161">
        <v>224</v>
      </c>
      <c r="I1161">
        <v>9</v>
      </c>
      <c r="J1161">
        <v>515.53</v>
      </c>
      <c r="K1161" t="s">
        <v>19</v>
      </c>
      <c r="L1161" s="1">
        <v>45365</v>
      </c>
      <c r="M1161" s="1">
        <v>45378</v>
      </c>
      <c r="N1161" t="s">
        <v>38</v>
      </c>
      <c r="O1161">
        <v>115478.72</v>
      </c>
      <c r="P1161">
        <f>(stock_supply_chain_data[[#This Row],[Delivery_Date]]-stock_supply_chain_data[[#This Row],[Order_Date]])</f>
        <v>13</v>
      </c>
    </row>
    <row r="1162" spans="1:16" x14ac:dyDescent="0.45">
      <c r="A1162" t="s">
        <v>1225</v>
      </c>
      <c r="B1162" t="s">
        <v>79</v>
      </c>
      <c r="C1162" t="s">
        <v>44</v>
      </c>
      <c r="D1162">
        <v>55.74</v>
      </c>
      <c r="E1162" t="s">
        <v>58</v>
      </c>
      <c r="F1162">
        <v>94.9</v>
      </c>
      <c r="G1162">
        <v>150.64000000000001</v>
      </c>
      <c r="H1162">
        <v>417</v>
      </c>
      <c r="I1162">
        <v>635</v>
      </c>
      <c r="J1162">
        <v>203.85</v>
      </c>
      <c r="K1162" t="s">
        <v>25</v>
      </c>
      <c r="L1162" s="1">
        <v>44933</v>
      </c>
      <c r="M1162" s="1">
        <v>44945</v>
      </c>
      <c r="N1162" t="s">
        <v>45</v>
      </c>
      <c r="O1162">
        <v>85005.45</v>
      </c>
      <c r="P1162">
        <f>(stock_supply_chain_data[[#This Row],[Delivery_Date]]-stock_supply_chain_data[[#This Row],[Order_Date]])</f>
        <v>12</v>
      </c>
    </row>
    <row r="1163" spans="1:16" x14ac:dyDescent="0.45">
      <c r="A1163" t="s">
        <v>1226</v>
      </c>
      <c r="B1163" t="s">
        <v>74</v>
      </c>
      <c r="C1163" t="s">
        <v>75</v>
      </c>
      <c r="D1163">
        <v>328.76</v>
      </c>
      <c r="E1163" t="s">
        <v>30</v>
      </c>
      <c r="F1163">
        <v>23.04</v>
      </c>
      <c r="G1163">
        <v>351.8</v>
      </c>
      <c r="H1163">
        <v>496</v>
      </c>
      <c r="I1163">
        <v>809</v>
      </c>
      <c r="J1163">
        <v>505.62</v>
      </c>
      <c r="K1163" t="s">
        <v>37</v>
      </c>
      <c r="L1163" s="1">
        <v>45103</v>
      </c>
      <c r="M1163" s="1">
        <v>45114</v>
      </c>
      <c r="N1163" t="s">
        <v>26</v>
      </c>
      <c r="O1163">
        <v>250787.52</v>
      </c>
      <c r="P1163">
        <f>(stock_supply_chain_data[[#This Row],[Delivery_Date]]-stock_supply_chain_data[[#This Row],[Order_Date]])</f>
        <v>11</v>
      </c>
    </row>
    <row r="1164" spans="1:16" x14ac:dyDescent="0.45">
      <c r="A1164" t="s">
        <v>1227</v>
      </c>
      <c r="B1164" t="s">
        <v>43</v>
      </c>
      <c r="C1164" t="s">
        <v>44</v>
      </c>
      <c r="D1164">
        <v>227.42</v>
      </c>
      <c r="E1164" t="s">
        <v>58</v>
      </c>
      <c r="F1164">
        <v>63.81</v>
      </c>
      <c r="G1164">
        <v>291.23</v>
      </c>
      <c r="H1164">
        <v>137</v>
      </c>
      <c r="I1164">
        <v>696</v>
      </c>
      <c r="J1164">
        <v>411.79</v>
      </c>
      <c r="K1164" t="s">
        <v>25</v>
      </c>
      <c r="L1164" s="1">
        <v>45606</v>
      </c>
      <c r="M1164" s="1">
        <v>45608</v>
      </c>
      <c r="N1164" t="s">
        <v>45</v>
      </c>
      <c r="O1164">
        <v>56415.23</v>
      </c>
      <c r="P1164">
        <f>(stock_supply_chain_data[[#This Row],[Delivery_Date]]-stock_supply_chain_data[[#This Row],[Order_Date]])</f>
        <v>2</v>
      </c>
    </row>
    <row r="1165" spans="1:16" x14ac:dyDescent="0.45">
      <c r="A1165" t="s">
        <v>1228</v>
      </c>
      <c r="B1165" t="s">
        <v>130</v>
      </c>
      <c r="C1165" t="s">
        <v>75</v>
      </c>
      <c r="D1165">
        <v>72.349999999999994</v>
      </c>
      <c r="E1165" t="s">
        <v>30</v>
      </c>
      <c r="F1165">
        <v>12.16</v>
      </c>
      <c r="G1165">
        <v>84.509999999999991</v>
      </c>
      <c r="H1165">
        <v>29</v>
      </c>
      <c r="I1165">
        <v>648</v>
      </c>
      <c r="J1165">
        <v>124.54</v>
      </c>
      <c r="K1165" t="s">
        <v>34</v>
      </c>
      <c r="L1165" s="1">
        <v>45235</v>
      </c>
      <c r="M1165" s="1">
        <v>45246</v>
      </c>
      <c r="N1165" t="s">
        <v>31</v>
      </c>
      <c r="O1165">
        <v>3611.66</v>
      </c>
      <c r="P1165">
        <f>(stock_supply_chain_data[[#This Row],[Delivery_Date]]-stock_supply_chain_data[[#This Row],[Order_Date]])</f>
        <v>11</v>
      </c>
    </row>
    <row r="1166" spans="1:16" x14ac:dyDescent="0.45">
      <c r="A1166" t="s">
        <v>1229</v>
      </c>
      <c r="B1166" t="s">
        <v>22</v>
      </c>
      <c r="C1166" t="s">
        <v>23</v>
      </c>
      <c r="D1166">
        <v>187.8</v>
      </c>
      <c r="E1166" t="s">
        <v>24</v>
      </c>
      <c r="F1166">
        <v>80.48</v>
      </c>
      <c r="G1166">
        <v>268.28000000000003</v>
      </c>
      <c r="H1166">
        <v>343</v>
      </c>
      <c r="I1166">
        <v>893</v>
      </c>
      <c r="J1166">
        <v>383.9</v>
      </c>
      <c r="K1166" t="s">
        <v>25</v>
      </c>
      <c r="L1166" s="1">
        <v>45143</v>
      </c>
      <c r="M1166" s="1">
        <v>45147</v>
      </c>
      <c r="N1166" t="s">
        <v>31</v>
      </c>
      <c r="O1166">
        <v>131677.70000000001</v>
      </c>
      <c r="P1166">
        <f>(stock_supply_chain_data[[#This Row],[Delivery_Date]]-stock_supply_chain_data[[#This Row],[Order_Date]])</f>
        <v>4</v>
      </c>
    </row>
    <row r="1167" spans="1:16" x14ac:dyDescent="0.45">
      <c r="A1167" t="s">
        <v>1230</v>
      </c>
      <c r="B1167" t="s">
        <v>43</v>
      </c>
      <c r="C1167" t="s">
        <v>44</v>
      </c>
      <c r="D1167">
        <v>357.72</v>
      </c>
      <c r="E1167" t="s">
        <v>58</v>
      </c>
      <c r="F1167">
        <v>40.61</v>
      </c>
      <c r="G1167">
        <v>398.33000000000004</v>
      </c>
      <c r="H1167">
        <v>10</v>
      </c>
      <c r="I1167">
        <v>635</v>
      </c>
      <c r="J1167">
        <v>515.84</v>
      </c>
      <c r="K1167" t="s">
        <v>34</v>
      </c>
      <c r="L1167" s="1">
        <v>44931</v>
      </c>
      <c r="M1167" s="1">
        <v>44939</v>
      </c>
      <c r="N1167" t="s">
        <v>20</v>
      </c>
      <c r="O1167">
        <v>5158.3999999999996</v>
      </c>
      <c r="P1167">
        <f>(stock_supply_chain_data[[#This Row],[Delivery_Date]]-stock_supply_chain_data[[#This Row],[Order_Date]])</f>
        <v>8</v>
      </c>
    </row>
    <row r="1168" spans="1:16" x14ac:dyDescent="0.45">
      <c r="A1168" t="s">
        <v>1231</v>
      </c>
      <c r="B1168" t="s">
        <v>143</v>
      </c>
      <c r="C1168" t="s">
        <v>49</v>
      </c>
      <c r="D1168">
        <v>356.07</v>
      </c>
      <c r="E1168" t="s">
        <v>58</v>
      </c>
      <c r="F1168">
        <v>51.49</v>
      </c>
      <c r="G1168">
        <v>407.56</v>
      </c>
      <c r="H1168">
        <v>344</v>
      </c>
      <c r="I1168">
        <v>694</v>
      </c>
      <c r="J1168">
        <v>552.94000000000005</v>
      </c>
      <c r="K1168" t="s">
        <v>37</v>
      </c>
      <c r="L1168" s="1">
        <v>45302</v>
      </c>
      <c r="M1168" s="1">
        <v>45309</v>
      </c>
      <c r="N1168" t="s">
        <v>45</v>
      </c>
      <c r="O1168">
        <v>190211.36</v>
      </c>
      <c r="P1168">
        <f>(stock_supply_chain_data[[#This Row],[Delivery_Date]]-stock_supply_chain_data[[#This Row],[Order_Date]])</f>
        <v>7</v>
      </c>
    </row>
    <row r="1169" spans="1:16" x14ac:dyDescent="0.45">
      <c r="A1169" t="s">
        <v>1232</v>
      </c>
      <c r="B1169" t="s">
        <v>40</v>
      </c>
      <c r="C1169" t="s">
        <v>17</v>
      </c>
      <c r="D1169">
        <v>463.37</v>
      </c>
      <c r="E1169" t="s">
        <v>18</v>
      </c>
      <c r="F1169">
        <v>50.95</v>
      </c>
      <c r="G1169">
        <v>514.32000000000005</v>
      </c>
      <c r="H1169">
        <v>476</v>
      </c>
      <c r="I1169">
        <v>92</v>
      </c>
      <c r="J1169">
        <v>758.64</v>
      </c>
      <c r="K1169" t="s">
        <v>41</v>
      </c>
      <c r="L1169" s="1">
        <v>45474</v>
      </c>
      <c r="M1169" s="1">
        <v>45488</v>
      </c>
      <c r="N1169" t="s">
        <v>45</v>
      </c>
      <c r="O1169">
        <v>361112.64</v>
      </c>
      <c r="P1169">
        <f>(stock_supply_chain_data[[#This Row],[Delivery_Date]]-stock_supply_chain_data[[#This Row],[Order_Date]])</f>
        <v>14</v>
      </c>
    </row>
    <row r="1170" spans="1:16" x14ac:dyDescent="0.45">
      <c r="A1170" t="s">
        <v>1233</v>
      </c>
      <c r="B1170" t="s">
        <v>62</v>
      </c>
      <c r="C1170" t="s">
        <v>49</v>
      </c>
      <c r="D1170">
        <v>187.56</v>
      </c>
      <c r="E1170" t="s">
        <v>30</v>
      </c>
      <c r="F1170">
        <v>76.739999999999995</v>
      </c>
      <c r="G1170">
        <v>264.3</v>
      </c>
      <c r="H1170">
        <v>345</v>
      </c>
      <c r="I1170">
        <v>401</v>
      </c>
      <c r="J1170">
        <v>352.06</v>
      </c>
      <c r="K1170" t="s">
        <v>25</v>
      </c>
      <c r="L1170" s="1">
        <v>45620</v>
      </c>
      <c r="M1170" s="1">
        <v>45624</v>
      </c>
      <c r="N1170" t="s">
        <v>45</v>
      </c>
      <c r="O1170">
        <v>121460.7</v>
      </c>
      <c r="P1170">
        <f>(stock_supply_chain_data[[#This Row],[Delivery_Date]]-stock_supply_chain_data[[#This Row],[Order_Date]])</f>
        <v>4</v>
      </c>
    </row>
    <row r="1171" spans="1:16" x14ac:dyDescent="0.45">
      <c r="A1171" t="s">
        <v>1234</v>
      </c>
      <c r="B1171" t="s">
        <v>77</v>
      </c>
      <c r="C1171" t="s">
        <v>75</v>
      </c>
      <c r="D1171">
        <v>132.72999999999999</v>
      </c>
      <c r="E1171" t="s">
        <v>58</v>
      </c>
      <c r="F1171">
        <v>99.19</v>
      </c>
      <c r="G1171">
        <v>231.92</v>
      </c>
      <c r="H1171">
        <v>191</v>
      </c>
      <c r="I1171">
        <v>658</v>
      </c>
      <c r="J1171">
        <v>288.94</v>
      </c>
      <c r="K1171" t="s">
        <v>34</v>
      </c>
      <c r="L1171" s="1">
        <v>45197</v>
      </c>
      <c r="M1171" s="1">
        <v>45207</v>
      </c>
      <c r="N1171" t="s">
        <v>26</v>
      </c>
      <c r="O1171">
        <v>55187.54</v>
      </c>
      <c r="P1171">
        <f>(stock_supply_chain_data[[#This Row],[Delivery_Date]]-stock_supply_chain_data[[#This Row],[Order_Date]])</f>
        <v>10</v>
      </c>
    </row>
    <row r="1172" spans="1:16" x14ac:dyDescent="0.45">
      <c r="A1172" t="s">
        <v>1235</v>
      </c>
      <c r="B1172" t="s">
        <v>94</v>
      </c>
      <c r="C1172" t="s">
        <v>17</v>
      </c>
      <c r="D1172">
        <v>236.63</v>
      </c>
      <c r="E1172" t="s">
        <v>18</v>
      </c>
      <c r="F1172">
        <v>31.28</v>
      </c>
      <c r="G1172">
        <v>267.90999999999997</v>
      </c>
      <c r="H1172">
        <v>164</v>
      </c>
      <c r="I1172">
        <v>619</v>
      </c>
      <c r="J1172">
        <v>341.38</v>
      </c>
      <c r="K1172" t="s">
        <v>34</v>
      </c>
      <c r="L1172" s="1">
        <v>45298</v>
      </c>
      <c r="M1172" s="1">
        <v>45300</v>
      </c>
      <c r="N1172" t="s">
        <v>31</v>
      </c>
      <c r="O1172">
        <v>55986.32</v>
      </c>
      <c r="P1172">
        <f>(stock_supply_chain_data[[#This Row],[Delivery_Date]]-stock_supply_chain_data[[#This Row],[Order_Date]])</f>
        <v>2</v>
      </c>
    </row>
    <row r="1173" spans="1:16" x14ac:dyDescent="0.45">
      <c r="A1173" t="s">
        <v>1236</v>
      </c>
      <c r="B1173" t="s">
        <v>77</v>
      </c>
      <c r="C1173" t="s">
        <v>75</v>
      </c>
      <c r="D1173">
        <v>41.05</v>
      </c>
      <c r="E1173" t="s">
        <v>24</v>
      </c>
      <c r="F1173">
        <v>23.26</v>
      </c>
      <c r="G1173">
        <v>64.31</v>
      </c>
      <c r="H1173">
        <v>427</v>
      </c>
      <c r="I1173">
        <v>848</v>
      </c>
      <c r="J1173">
        <v>92.43</v>
      </c>
      <c r="K1173" t="s">
        <v>41</v>
      </c>
      <c r="L1173" s="1">
        <v>45075</v>
      </c>
      <c r="M1173" s="1">
        <v>45080</v>
      </c>
      <c r="N1173" t="s">
        <v>31</v>
      </c>
      <c r="O1173">
        <v>39467.61</v>
      </c>
      <c r="P1173">
        <f>(stock_supply_chain_data[[#This Row],[Delivery_Date]]-stock_supply_chain_data[[#This Row],[Order_Date]])</f>
        <v>5</v>
      </c>
    </row>
    <row r="1174" spans="1:16" x14ac:dyDescent="0.45">
      <c r="A1174" t="s">
        <v>1237</v>
      </c>
      <c r="B1174" t="s">
        <v>48</v>
      </c>
      <c r="C1174" t="s">
        <v>49</v>
      </c>
      <c r="D1174">
        <v>108.17</v>
      </c>
      <c r="E1174" t="s">
        <v>30</v>
      </c>
      <c r="F1174">
        <v>40.24</v>
      </c>
      <c r="G1174">
        <v>148.41</v>
      </c>
      <c r="H1174">
        <v>118</v>
      </c>
      <c r="I1174">
        <v>256</v>
      </c>
      <c r="J1174">
        <v>211.07</v>
      </c>
      <c r="K1174" t="s">
        <v>19</v>
      </c>
      <c r="L1174" s="1">
        <v>45173</v>
      </c>
      <c r="M1174" s="1">
        <v>45180</v>
      </c>
      <c r="N1174" t="s">
        <v>38</v>
      </c>
      <c r="O1174">
        <v>24906.26</v>
      </c>
      <c r="P1174">
        <f>(stock_supply_chain_data[[#This Row],[Delivery_Date]]-stock_supply_chain_data[[#This Row],[Order_Date]])</f>
        <v>7</v>
      </c>
    </row>
    <row r="1175" spans="1:16" x14ac:dyDescent="0.45">
      <c r="A1175" t="s">
        <v>1238</v>
      </c>
      <c r="B1175" t="s">
        <v>28</v>
      </c>
      <c r="C1175" t="s">
        <v>29</v>
      </c>
      <c r="D1175">
        <v>315.22000000000003</v>
      </c>
      <c r="E1175" t="s">
        <v>24</v>
      </c>
      <c r="F1175">
        <v>42.01</v>
      </c>
      <c r="G1175">
        <v>357.23</v>
      </c>
      <c r="H1175">
        <v>151</v>
      </c>
      <c r="I1175">
        <v>5</v>
      </c>
      <c r="J1175">
        <v>506.7</v>
      </c>
      <c r="K1175" t="s">
        <v>19</v>
      </c>
      <c r="L1175" s="1">
        <v>45122</v>
      </c>
      <c r="M1175" s="1">
        <v>45135</v>
      </c>
      <c r="N1175" t="s">
        <v>45</v>
      </c>
      <c r="O1175">
        <v>76511.7</v>
      </c>
      <c r="P1175">
        <f>(stock_supply_chain_data[[#This Row],[Delivery_Date]]-stock_supply_chain_data[[#This Row],[Order_Date]])</f>
        <v>13</v>
      </c>
    </row>
    <row r="1176" spans="1:16" x14ac:dyDescent="0.45">
      <c r="A1176" t="s">
        <v>1239</v>
      </c>
      <c r="B1176" t="s">
        <v>94</v>
      </c>
      <c r="C1176" t="s">
        <v>17</v>
      </c>
      <c r="D1176">
        <v>429</v>
      </c>
      <c r="E1176" t="s">
        <v>18</v>
      </c>
      <c r="F1176">
        <v>78.05</v>
      </c>
      <c r="G1176">
        <v>507.05</v>
      </c>
      <c r="H1176">
        <v>410</v>
      </c>
      <c r="I1176">
        <v>588</v>
      </c>
      <c r="J1176">
        <v>657.85</v>
      </c>
      <c r="K1176" t="s">
        <v>19</v>
      </c>
      <c r="L1176" s="1">
        <v>45263</v>
      </c>
      <c r="M1176" s="1">
        <v>45264</v>
      </c>
      <c r="N1176" t="s">
        <v>26</v>
      </c>
      <c r="O1176">
        <v>269718.5</v>
      </c>
      <c r="P1176">
        <f>(stock_supply_chain_data[[#This Row],[Delivery_Date]]-stock_supply_chain_data[[#This Row],[Order_Date]])</f>
        <v>1</v>
      </c>
    </row>
    <row r="1177" spans="1:16" x14ac:dyDescent="0.45">
      <c r="A1177" t="s">
        <v>1240</v>
      </c>
      <c r="B1177" t="s">
        <v>79</v>
      </c>
      <c r="C1177" t="s">
        <v>44</v>
      </c>
      <c r="D1177">
        <v>77.53</v>
      </c>
      <c r="E1177" t="s">
        <v>18</v>
      </c>
      <c r="F1177">
        <v>20.18</v>
      </c>
      <c r="G1177">
        <v>97.710000000000008</v>
      </c>
      <c r="H1177">
        <v>80</v>
      </c>
      <c r="I1177">
        <v>318</v>
      </c>
      <c r="J1177">
        <v>132.78</v>
      </c>
      <c r="K1177" t="s">
        <v>37</v>
      </c>
      <c r="L1177" s="1">
        <v>45042</v>
      </c>
      <c r="M1177" s="1">
        <v>45051</v>
      </c>
      <c r="N1177" t="s">
        <v>45</v>
      </c>
      <c r="O1177">
        <v>10622.4</v>
      </c>
      <c r="P1177">
        <f>(stock_supply_chain_data[[#This Row],[Delivery_Date]]-stock_supply_chain_data[[#This Row],[Order_Date]])</f>
        <v>9</v>
      </c>
    </row>
    <row r="1178" spans="1:16" x14ac:dyDescent="0.45">
      <c r="A1178" t="s">
        <v>1241</v>
      </c>
      <c r="B1178" t="s">
        <v>119</v>
      </c>
      <c r="C1178" t="s">
        <v>49</v>
      </c>
      <c r="D1178">
        <v>487.72</v>
      </c>
      <c r="E1178" t="s">
        <v>18</v>
      </c>
      <c r="F1178">
        <v>84.22</v>
      </c>
      <c r="G1178">
        <v>571.94000000000005</v>
      </c>
      <c r="H1178">
        <v>196</v>
      </c>
      <c r="I1178">
        <v>250</v>
      </c>
      <c r="J1178">
        <v>688.47</v>
      </c>
      <c r="K1178" t="s">
        <v>34</v>
      </c>
      <c r="L1178" s="1">
        <v>45200</v>
      </c>
      <c r="M1178" s="1">
        <v>45213</v>
      </c>
      <c r="N1178" t="s">
        <v>20</v>
      </c>
      <c r="O1178">
        <v>134940.12</v>
      </c>
      <c r="P1178">
        <f>(stock_supply_chain_data[[#This Row],[Delivery_Date]]-stock_supply_chain_data[[#This Row],[Order_Date]])</f>
        <v>13</v>
      </c>
    </row>
    <row r="1179" spans="1:16" x14ac:dyDescent="0.45">
      <c r="A1179" t="s">
        <v>1242</v>
      </c>
      <c r="B1179" t="s">
        <v>36</v>
      </c>
      <c r="C1179" t="s">
        <v>23</v>
      </c>
      <c r="D1179">
        <v>407.19</v>
      </c>
      <c r="E1179" t="s">
        <v>24</v>
      </c>
      <c r="F1179">
        <v>42.9</v>
      </c>
      <c r="G1179">
        <v>450.09</v>
      </c>
      <c r="H1179">
        <v>414</v>
      </c>
      <c r="I1179">
        <v>987</v>
      </c>
      <c r="J1179">
        <v>574.13</v>
      </c>
      <c r="K1179" t="s">
        <v>25</v>
      </c>
      <c r="L1179" s="1">
        <v>45608</v>
      </c>
      <c r="M1179" s="1">
        <v>45615</v>
      </c>
      <c r="N1179" t="s">
        <v>26</v>
      </c>
      <c r="O1179">
        <v>237689.82</v>
      </c>
      <c r="P1179">
        <f>(stock_supply_chain_data[[#This Row],[Delivery_Date]]-stock_supply_chain_data[[#This Row],[Order_Date]])</f>
        <v>7</v>
      </c>
    </row>
    <row r="1180" spans="1:16" x14ac:dyDescent="0.45">
      <c r="A1180" t="s">
        <v>1243</v>
      </c>
      <c r="B1180" t="s">
        <v>149</v>
      </c>
      <c r="C1180" t="s">
        <v>75</v>
      </c>
      <c r="D1180">
        <v>46.87</v>
      </c>
      <c r="E1180" t="s">
        <v>58</v>
      </c>
      <c r="F1180">
        <v>37.06</v>
      </c>
      <c r="G1180">
        <v>83.93</v>
      </c>
      <c r="H1180">
        <v>166</v>
      </c>
      <c r="I1180">
        <v>640</v>
      </c>
      <c r="J1180">
        <v>125.79</v>
      </c>
      <c r="K1180" t="s">
        <v>34</v>
      </c>
      <c r="L1180" s="1">
        <v>45514</v>
      </c>
      <c r="M1180" s="1">
        <v>45525</v>
      </c>
      <c r="N1180" t="s">
        <v>38</v>
      </c>
      <c r="O1180">
        <v>20881.14</v>
      </c>
      <c r="P1180">
        <f>(stock_supply_chain_data[[#This Row],[Delivery_Date]]-stock_supply_chain_data[[#This Row],[Order_Date]])</f>
        <v>11</v>
      </c>
    </row>
    <row r="1181" spans="1:16" x14ac:dyDescent="0.45">
      <c r="A1181" t="s">
        <v>1244</v>
      </c>
      <c r="B1181" t="s">
        <v>43</v>
      </c>
      <c r="C1181" t="s">
        <v>44</v>
      </c>
      <c r="D1181">
        <v>28.83</v>
      </c>
      <c r="E1181" t="s">
        <v>24</v>
      </c>
      <c r="F1181">
        <v>9.83</v>
      </c>
      <c r="G1181">
        <v>38.659999999999997</v>
      </c>
      <c r="H1181">
        <v>36</v>
      </c>
      <c r="I1181">
        <v>580</v>
      </c>
      <c r="J1181">
        <v>46.93</v>
      </c>
      <c r="K1181" t="s">
        <v>41</v>
      </c>
      <c r="L1181" s="1">
        <v>45005</v>
      </c>
      <c r="M1181" s="1">
        <v>45009</v>
      </c>
      <c r="N1181" t="s">
        <v>20</v>
      </c>
      <c r="O1181">
        <v>1689.48</v>
      </c>
      <c r="P1181">
        <f>(stock_supply_chain_data[[#This Row],[Delivery_Date]]-stock_supply_chain_data[[#This Row],[Order_Date]])</f>
        <v>4</v>
      </c>
    </row>
    <row r="1182" spans="1:16" x14ac:dyDescent="0.45">
      <c r="A1182" t="s">
        <v>1245</v>
      </c>
      <c r="B1182" t="s">
        <v>36</v>
      </c>
      <c r="C1182" t="s">
        <v>23</v>
      </c>
      <c r="D1182">
        <v>71.88</v>
      </c>
      <c r="E1182" t="s">
        <v>24</v>
      </c>
      <c r="F1182">
        <v>96.72</v>
      </c>
      <c r="G1182">
        <v>168.6</v>
      </c>
      <c r="H1182">
        <v>491</v>
      </c>
      <c r="I1182">
        <v>901</v>
      </c>
      <c r="J1182">
        <v>208.88</v>
      </c>
      <c r="K1182" t="s">
        <v>19</v>
      </c>
      <c r="L1182" s="1">
        <v>44956</v>
      </c>
      <c r="M1182" s="1">
        <v>44961</v>
      </c>
      <c r="N1182" t="s">
        <v>45</v>
      </c>
      <c r="O1182">
        <v>102560.08</v>
      </c>
      <c r="P1182">
        <f>(stock_supply_chain_data[[#This Row],[Delivery_Date]]-stock_supply_chain_data[[#This Row],[Order_Date]])</f>
        <v>5</v>
      </c>
    </row>
    <row r="1183" spans="1:16" x14ac:dyDescent="0.45">
      <c r="A1183" t="s">
        <v>1246</v>
      </c>
      <c r="B1183" t="s">
        <v>82</v>
      </c>
      <c r="C1183" t="s">
        <v>44</v>
      </c>
      <c r="D1183">
        <v>58.69</v>
      </c>
      <c r="E1183" t="s">
        <v>30</v>
      </c>
      <c r="F1183">
        <v>81.760000000000005</v>
      </c>
      <c r="G1183">
        <v>140.44999999999999</v>
      </c>
      <c r="H1183">
        <v>57</v>
      </c>
      <c r="I1183">
        <v>588</v>
      </c>
      <c r="J1183">
        <v>210.13</v>
      </c>
      <c r="K1183" t="s">
        <v>34</v>
      </c>
      <c r="L1183" s="1">
        <v>45037</v>
      </c>
      <c r="M1183" s="1">
        <v>45047</v>
      </c>
      <c r="N1183" t="s">
        <v>45</v>
      </c>
      <c r="O1183">
        <v>11977.41</v>
      </c>
      <c r="P1183">
        <f>(stock_supply_chain_data[[#This Row],[Delivery_Date]]-stock_supply_chain_data[[#This Row],[Order_Date]])</f>
        <v>10</v>
      </c>
    </row>
    <row r="1184" spans="1:16" x14ac:dyDescent="0.45">
      <c r="A1184" t="s">
        <v>1247</v>
      </c>
      <c r="B1184" t="s">
        <v>86</v>
      </c>
      <c r="C1184" t="s">
        <v>17</v>
      </c>
      <c r="D1184">
        <v>17.82</v>
      </c>
      <c r="E1184" t="s">
        <v>30</v>
      </c>
      <c r="F1184">
        <v>91.41</v>
      </c>
      <c r="G1184">
        <v>109.22999999999999</v>
      </c>
      <c r="H1184">
        <v>458</v>
      </c>
      <c r="I1184">
        <v>244</v>
      </c>
      <c r="J1184">
        <v>158.19</v>
      </c>
      <c r="K1184" t="s">
        <v>19</v>
      </c>
      <c r="L1184" s="1">
        <v>45613</v>
      </c>
      <c r="M1184" s="1">
        <v>45624</v>
      </c>
      <c r="N1184" t="s">
        <v>38</v>
      </c>
      <c r="O1184">
        <v>72451.02</v>
      </c>
      <c r="P1184">
        <f>(stock_supply_chain_data[[#This Row],[Delivery_Date]]-stock_supply_chain_data[[#This Row],[Order_Date]])</f>
        <v>11</v>
      </c>
    </row>
    <row r="1185" spans="1:16" x14ac:dyDescent="0.45">
      <c r="A1185" t="s">
        <v>1248</v>
      </c>
      <c r="B1185" t="s">
        <v>123</v>
      </c>
      <c r="C1185" t="s">
        <v>75</v>
      </c>
      <c r="D1185">
        <v>476.76</v>
      </c>
      <c r="E1185" t="s">
        <v>58</v>
      </c>
      <c r="F1185">
        <v>7.14</v>
      </c>
      <c r="G1185">
        <v>483.9</v>
      </c>
      <c r="H1185">
        <v>90</v>
      </c>
      <c r="I1185">
        <v>736</v>
      </c>
      <c r="J1185">
        <v>629.88</v>
      </c>
      <c r="K1185" t="s">
        <v>34</v>
      </c>
      <c r="L1185" s="1">
        <v>45594</v>
      </c>
      <c r="M1185" s="1">
        <v>45604</v>
      </c>
      <c r="N1185" t="s">
        <v>31</v>
      </c>
      <c r="O1185">
        <v>56689.2</v>
      </c>
      <c r="P1185">
        <f>(stock_supply_chain_data[[#This Row],[Delivery_Date]]-stock_supply_chain_data[[#This Row],[Order_Date]])</f>
        <v>10</v>
      </c>
    </row>
    <row r="1186" spans="1:16" x14ac:dyDescent="0.45">
      <c r="A1186" t="s">
        <v>1249</v>
      </c>
      <c r="B1186" t="s">
        <v>74</v>
      </c>
      <c r="C1186" t="s">
        <v>75</v>
      </c>
      <c r="D1186">
        <v>67.37</v>
      </c>
      <c r="E1186" t="s">
        <v>24</v>
      </c>
      <c r="F1186">
        <v>61.35</v>
      </c>
      <c r="G1186">
        <v>128.72</v>
      </c>
      <c r="H1186">
        <v>397</v>
      </c>
      <c r="I1186">
        <v>37</v>
      </c>
      <c r="J1186">
        <v>162.1</v>
      </c>
      <c r="K1186" t="s">
        <v>34</v>
      </c>
      <c r="L1186" s="1">
        <v>45018</v>
      </c>
      <c r="M1186" s="1">
        <v>45027</v>
      </c>
      <c r="N1186" t="s">
        <v>20</v>
      </c>
      <c r="O1186">
        <v>64353.7</v>
      </c>
      <c r="P1186">
        <f>(stock_supply_chain_data[[#This Row],[Delivery_Date]]-stock_supply_chain_data[[#This Row],[Order_Date]])</f>
        <v>9</v>
      </c>
    </row>
    <row r="1187" spans="1:16" x14ac:dyDescent="0.45">
      <c r="A1187" t="s">
        <v>1250</v>
      </c>
      <c r="B1187" t="s">
        <v>79</v>
      </c>
      <c r="C1187" t="s">
        <v>44</v>
      </c>
      <c r="D1187">
        <v>25.16</v>
      </c>
      <c r="E1187" t="s">
        <v>18</v>
      </c>
      <c r="F1187">
        <v>87.1</v>
      </c>
      <c r="G1187">
        <v>112.25999999999999</v>
      </c>
      <c r="H1187">
        <v>405</v>
      </c>
      <c r="I1187">
        <v>376</v>
      </c>
      <c r="J1187">
        <v>135.65</v>
      </c>
      <c r="K1187" t="s">
        <v>41</v>
      </c>
      <c r="L1187" s="1">
        <v>45054</v>
      </c>
      <c r="M1187" s="1">
        <v>45058</v>
      </c>
      <c r="N1187" t="s">
        <v>20</v>
      </c>
      <c r="O1187">
        <v>54938.25</v>
      </c>
      <c r="P1187">
        <f>(stock_supply_chain_data[[#This Row],[Delivery_Date]]-stock_supply_chain_data[[#This Row],[Order_Date]])</f>
        <v>4</v>
      </c>
    </row>
    <row r="1188" spans="1:16" x14ac:dyDescent="0.45">
      <c r="A1188" t="s">
        <v>1251</v>
      </c>
      <c r="B1188" t="s">
        <v>143</v>
      </c>
      <c r="C1188" t="s">
        <v>49</v>
      </c>
      <c r="D1188">
        <v>271.39</v>
      </c>
      <c r="E1188" t="s">
        <v>58</v>
      </c>
      <c r="F1188">
        <v>69.89</v>
      </c>
      <c r="G1188">
        <v>341.28</v>
      </c>
      <c r="H1188">
        <v>301</v>
      </c>
      <c r="I1188">
        <v>448</v>
      </c>
      <c r="J1188">
        <v>484.34</v>
      </c>
      <c r="K1188" t="s">
        <v>34</v>
      </c>
      <c r="L1188" s="1">
        <v>45618</v>
      </c>
      <c r="M1188" s="1">
        <v>45624</v>
      </c>
      <c r="N1188" t="s">
        <v>45</v>
      </c>
      <c r="O1188">
        <v>145786.34</v>
      </c>
      <c r="P1188">
        <f>(stock_supply_chain_data[[#This Row],[Delivery_Date]]-stock_supply_chain_data[[#This Row],[Order_Date]])</f>
        <v>6</v>
      </c>
    </row>
    <row r="1189" spans="1:16" x14ac:dyDescent="0.45">
      <c r="A1189" t="s">
        <v>1252</v>
      </c>
      <c r="B1189" t="s">
        <v>82</v>
      </c>
      <c r="C1189" t="s">
        <v>44</v>
      </c>
      <c r="D1189">
        <v>112.27</v>
      </c>
      <c r="E1189" t="s">
        <v>18</v>
      </c>
      <c r="F1189">
        <v>56.94</v>
      </c>
      <c r="G1189">
        <v>169.20999999999998</v>
      </c>
      <c r="H1189">
        <v>404</v>
      </c>
      <c r="I1189">
        <v>620</v>
      </c>
      <c r="J1189">
        <v>241.14</v>
      </c>
      <c r="K1189" t="s">
        <v>37</v>
      </c>
      <c r="L1189" s="1">
        <v>45591</v>
      </c>
      <c r="M1189" s="1">
        <v>45592</v>
      </c>
      <c r="N1189" t="s">
        <v>31</v>
      </c>
      <c r="O1189">
        <v>97420.56</v>
      </c>
      <c r="P1189">
        <f>(stock_supply_chain_data[[#This Row],[Delivery_Date]]-stock_supply_chain_data[[#This Row],[Order_Date]])</f>
        <v>1</v>
      </c>
    </row>
    <row r="1190" spans="1:16" x14ac:dyDescent="0.45">
      <c r="A1190" t="s">
        <v>1253</v>
      </c>
      <c r="B1190" t="s">
        <v>67</v>
      </c>
      <c r="C1190" t="s">
        <v>44</v>
      </c>
      <c r="D1190">
        <v>484.1</v>
      </c>
      <c r="E1190" t="s">
        <v>30</v>
      </c>
      <c r="F1190">
        <v>59.04</v>
      </c>
      <c r="G1190">
        <v>543.14</v>
      </c>
      <c r="H1190">
        <v>120</v>
      </c>
      <c r="I1190">
        <v>377</v>
      </c>
      <c r="J1190">
        <v>784.34</v>
      </c>
      <c r="K1190" t="s">
        <v>41</v>
      </c>
      <c r="L1190" s="1">
        <v>45586</v>
      </c>
      <c r="M1190" s="1">
        <v>45600</v>
      </c>
      <c r="N1190" t="s">
        <v>31</v>
      </c>
      <c r="O1190">
        <v>94120.8</v>
      </c>
      <c r="P1190">
        <f>(stock_supply_chain_data[[#This Row],[Delivery_Date]]-stock_supply_chain_data[[#This Row],[Order_Date]])</f>
        <v>14</v>
      </c>
    </row>
    <row r="1191" spans="1:16" x14ac:dyDescent="0.45">
      <c r="A1191" t="s">
        <v>1254</v>
      </c>
      <c r="B1191" t="s">
        <v>82</v>
      </c>
      <c r="C1191" t="s">
        <v>44</v>
      </c>
      <c r="D1191">
        <v>207.26</v>
      </c>
      <c r="E1191" t="s">
        <v>24</v>
      </c>
      <c r="F1191">
        <v>84.47</v>
      </c>
      <c r="G1191">
        <v>291.73</v>
      </c>
      <c r="H1191">
        <v>435</v>
      </c>
      <c r="I1191">
        <v>817</v>
      </c>
      <c r="J1191">
        <v>427.39</v>
      </c>
      <c r="K1191" t="s">
        <v>37</v>
      </c>
      <c r="L1191" s="1">
        <v>45064</v>
      </c>
      <c r="M1191" s="1">
        <v>45073</v>
      </c>
      <c r="N1191" t="s">
        <v>38</v>
      </c>
      <c r="O1191">
        <v>185914.65</v>
      </c>
      <c r="P1191">
        <f>(stock_supply_chain_data[[#This Row],[Delivery_Date]]-stock_supply_chain_data[[#This Row],[Order_Date]])</f>
        <v>9</v>
      </c>
    </row>
    <row r="1192" spans="1:16" x14ac:dyDescent="0.45">
      <c r="A1192" t="s">
        <v>1255</v>
      </c>
      <c r="B1192" t="s">
        <v>33</v>
      </c>
      <c r="C1192" t="s">
        <v>29</v>
      </c>
      <c r="D1192">
        <v>452.29</v>
      </c>
      <c r="E1192" t="s">
        <v>30</v>
      </c>
      <c r="F1192">
        <v>5.32</v>
      </c>
      <c r="G1192">
        <v>457.61</v>
      </c>
      <c r="H1192">
        <v>252</v>
      </c>
      <c r="I1192">
        <v>235</v>
      </c>
      <c r="J1192">
        <v>611.80999999999995</v>
      </c>
      <c r="K1192" t="s">
        <v>37</v>
      </c>
      <c r="L1192" s="1">
        <v>44981</v>
      </c>
      <c r="M1192" s="1">
        <v>44984</v>
      </c>
      <c r="N1192" t="s">
        <v>20</v>
      </c>
      <c r="O1192">
        <v>154176.12</v>
      </c>
      <c r="P1192">
        <f>(stock_supply_chain_data[[#This Row],[Delivery_Date]]-stock_supply_chain_data[[#This Row],[Order_Date]])</f>
        <v>3</v>
      </c>
    </row>
    <row r="1193" spans="1:16" x14ac:dyDescent="0.45">
      <c r="A1193" t="s">
        <v>1256</v>
      </c>
      <c r="B1193" t="s">
        <v>22</v>
      </c>
      <c r="C1193" t="s">
        <v>23</v>
      </c>
      <c r="D1193">
        <v>372.78</v>
      </c>
      <c r="E1193" t="s">
        <v>30</v>
      </c>
      <c r="F1193">
        <v>20.95</v>
      </c>
      <c r="G1193">
        <v>393.72999999999996</v>
      </c>
      <c r="H1193">
        <v>22</v>
      </c>
      <c r="I1193">
        <v>189</v>
      </c>
      <c r="J1193">
        <v>547.5</v>
      </c>
      <c r="K1193" t="s">
        <v>34</v>
      </c>
      <c r="L1193" s="1">
        <v>45143</v>
      </c>
      <c r="M1193" s="1">
        <v>45151</v>
      </c>
      <c r="N1193" t="s">
        <v>45</v>
      </c>
      <c r="O1193">
        <v>12045</v>
      </c>
      <c r="P1193">
        <f>(stock_supply_chain_data[[#This Row],[Delivery_Date]]-stock_supply_chain_data[[#This Row],[Order_Date]])</f>
        <v>8</v>
      </c>
    </row>
    <row r="1194" spans="1:16" x14ac:dyDescent="0.45">
      <c r="A1194" t="s">
        <v>1257</v>
      </c>
      <c r="B1194" t="s">
        <v>33</v>
      </c>
      <c r="C1194" t="s">
        <v>29</v>
      </c>
      <c r="D1194">
        <v>380.04</v>
      </c>
      <c r="E1194" t="s">
        <v>58</v>
      </c>
      <c r="F1194">
        <v>38.18</v>
      </c>
      <c r="G1194">
        <v>418.22</v>
      </c>
      <c r="H1194">
        <v>232</v>
      </c>
      <c r="I1194">
        <v>207</v>
      </c>
      <c r="J1194">
        <v>568.79</v>
      </c>
      <c r="K1194" t="s">
        <v>37</v>
      </c>
      <c r="L1194" s="1">
        <v>45070</v>
      </c>
      <c r="M1194" s="1">
        <v>45084</v>
      </c>
      <c r="N1194" t="s">
        <v>45</v>
      </c>
      <c r="O1194">
        <v>131959.28</v>
      </c>
      <c r="P1194">
        <f>(stock_supply_chain_data[[#This Row],[Delivery_Date]]-stock_supply_chain_data[[#This Row],[Order_Date]])</f>
        <v>14</v>
      </c>
    </row>
    <row r="1195" spans="1:16" x14ac:dyDescent="0.45">
      <c r="A1195" t="s">
        <v>1258</v>
      </c>
      <c r="B1195" t="s">
        <v>28</v>
      </c>
      <c r="C1195" t="s">
        <v>29</v>
      </c>
      <c r="D1195">
        <v>313.57</v>
      </c>
      <c r="E1195" t="s">
        <v>18</v>
      </c>
      <c r="F1195">
        <v>70.010000000000005</v>
      </c>
      <c r="G1195">
        <v>383.58</v>
      </c>
      <c r="H1195">
        <v>398</v>
      </c>
      <c r="I1195">
        <v>46</v>
      </c>
      <c r="J1195">
        <v>515.44000000000005</v>
      </c>
      <c r="K1195" t="s">
        <v>19</v>
      </c>
      <c r="L1195" s="1">
        <v>45247</v>
      </c>
      <c r="M1195" s="1">
        <v>45254</v>
      </c>
      <c r="N1195" t="s">
        <v>45</v>
      </c>
      <c r="O1195">
        <v>205145.12</v>
      </c>
      <c r="P1195">
        <f>(stock_supply_chain_data[[#This Row],[Delivery_Date]]-stock_supply_chain_data[[#This Row],[Order_Date]])</f>
        <v>7</v>
      </c>
    </row>
    <row r="1196" spans="1:16" x14ac:dyDescent="0.45">
      <c r="A1196" t="s">
        <v>1259</v>
      </c>
      <c r="B1196" t="s">
        <v>67</v>
      </c>
      <c r="C1196" t="s">
        <v>44</v>
      </c>
      <c r="D1196">
        <v>310.38</v>
      </c>
      <c r="E1196" t="s">
        <v>58</v>
      </c>
      <c r="F1196">
        <v>31.57</v>
      </c>
      <c r="G1196">
        <v>341.95</v>
      </c>
      <c r="H1196">
        <v>494</v>
      </c>
      <c r="I1196">
        <v>852</v>
      </c>
      <c r="J1196">
        <v>417.74</v>
      </c>
      <c r="K1196" t="s">
        <v>19</v>
      </c>
      <c r="L1196" s="1">
        <v>45347</v>
      </c>
      <c r="M1196" s="1">
        <v>45351</v>
      </c>
      <c r="N1196" t="s">
        <v>31</v>
      </c>
      <c r="O1196">
        <v>206363.56</v>
      </c>
      <c r="P1196">
        <f>(stock_supply_chain_data[[#This Row],[Delivery_Date]]-stock_supply_chain_data[[#This Row],[Order_Date]])</f>
        <v>4</v>
      </c>
    </row>
    <row r="1197" spans="1:16" x14ac:dyDescent="0.45">
      <c r="A1197" t="s">
        <v>1260</v>
      </c>
      <c r="B1197" t="s">
        <v>123</v>
      </c>
      <c r="C1197" t="s">
        <v>75</v>
      </c>
      <c r="D1197">
        <v>307.93</v>
      </c>
      <c r="E1197" t="s">
        <v>24</v>
      </c>
      <c r="F1197">
        <v>57.45</v>
      </c>
      <c r="G1197">
        <v>365.38</v>
      </c>
      <c r="H1197">
        <v>428</v>
      </c>
      <c r="I1197">
        <v>325</v>
      </c>
      <c r="J1197">
        <v>526.53</v>
      </c>
      <c r="K1197" t="s">
        <v>25</v>
      </c>
      <c r="L1197" s="1">
        <v>45566</v>
      </c>
      <c r="M1197" s="1">
        <v>45579</v>
      </c>
      <c r="N1197" t="s">
        <v>20</v>
      </c>
      <c r="O1197">
        <v>225354.84</v>
      </c>
      <c r="P1197">
        <f>(stock_supply_chain_data[[#This Row],[Delivery_Date]]-stock_supply_chain_data[[#This Row],[Order_Date]])</f>
        <v>13</v>
      </c>
    </row>
    <row r="1198" spans="1:16" x14ac:dyDescent="0.45">
      <c r="A1198" t="s">
        <v>1261</v>
      </c>
      <c r="B1198" t="s">
        <v>16</v>
      </c>
      <c r="C1198" t="s">
        <v>17</v>
      </c>
      <c r="D1198">
        <v>350</v>
      </c>
      <c r="E1198" t="s">
        <v>18</v>
      </c>
      <c r="F1198">
        <v>46.37</v>
      </c>
      <c r="G1198">
        <v>396.37</v>
      </c>
      <c r="H1198">
        <v>330</v>
      </c>
      <c r="I1198">
        <v>612</v>
      </c>
      <c r="J1198">
        <v>580.12</v>
      </c>
      <c r="K1198" t="s">
        <v>34</v>
      </c>
      <c r="L1198" s="1">
        <v>45442</v>
      </c>
      <c r="M1198" s="1">
        <v>45445</v>
      </c>
      <c r="N1198" t="s">
        <v>31</v>
      </c>
      <c r="O1198">
        <v>191439.6</v>
      </c>
      <c r="P1198">
        <f>(stock_supply_chain_data[[#This Row],[Delivery_Date]]-stock_supply_chain_data[[#This Row],[Order_Date]])</f>
        <v>3</v>
      </c>
    </row>
    <row r="1199" spans="1:16" x14ac:dyDescent="0.45">
      <c r="A1199" t="s">
        <v>1262</v>
      </c>
      <c r="B1199" t="s">
        <v>143</v>
      </c>
      <c r="C1199" t="s">
        <v>49</v>
      </c>
      <c r="D1199">
        <v>144.59</v>
      </c>
      <c r="E1199" t="s">
        <v>30</v>
      </c>
      <c r="F1199">
        <v>83.52</v>
      </c>
      <c r="G1199">
        <v>228.11</v>
      </c>
      <c r="H1199">
        <v>272</v>
      </c>
      <c r="I1199">
        <v>737</v>
      </c>
      <c r="J1199">
        <v>285.69</v>
      </c>
      <c r="K1199" t="s">
        <v>25</v>
      </c>
      <c r="L1199" s="1">
        <v>45513</v>
      </c>
      <c r="M1199" s="1">
        <v>45518</v>
      </c>
      <c r="N1199" t="s">
        <v>20</v>
      </c>
      <c r="O1199">
        <v>77707.679999999993</v>
      </c>
      <c r="P1199">
        <f>(stock_supply_chain_data[[#This Row],[Delivery_Date]]-stock_supply_chain_data[[#This Row],[Order_Date]])</f>
        <v>5</v>
      </c>
    </row>
    <row r="1200" spans="1:16" x14ac:dyDescent="0.45">
      <c r="A1200" t="s">
        <v>1263</v>
      </c>
      <c r="B1200" t="s">
        <v>77</v>
      </c>
      <c r="C1200" t="s">
        <v>75</v>
      </c>
      <c r="D1200">
        <v>120.25</v>
      </c>
      <c r="E1200" t="s">
        <v>18</v>
      </c>
      <c r="F1200">
        <v>28.11</v>
      </c>
      <c r="G1200">
        <v>148.36000000000001</v>
      </c>
      <c r="H1200">
        <v>114</v>
      </c>
      <c r="I1200">
        <v>78</v>
      </c>
      <c r="J1200">
        <v>181.29</v>
      </c>
      <c r="K1200" t="s">
        <v>25</v>
      </c>
      <c r="L1200" s="1">
        <v>45182</v>
      </c>
      <c r="M1200" s="1">
        <v>45191</v>
      </c>
      <c r="N1200" t="s">
        <v>31</v>
      </c>
      <c r="O1200">
        <v>20667.060000000001</v>
      </c>
      <c r="P1200">
        <f>(stock_supply_chain_data[[#This Row],[Delivery_Date]]-stock_supply_chain_data[[#This Row],[Order_Date]])</f>
        <v>9</v>
      </c>
    </row>
    <row r="1201" spans="1:16" x14ac:dyDescent="0.45">
      <c r="A1201" t="s">
        <v>1264</v>
      </c>
      <c r="B1201" t="s">
        <v>92</v>
      </c>
      <c r="C1201" t="s">
        <v>23</v>
      </c>
      <c r="D1201">
        <v>464.87</v>
      </c>
      <c r="E1201" t="s">
        <v>58</v>
      </c>
      <c r="F1201">
        <v>60.56</v>
      </c>
      <c r="G1201">
        <v>525.43000000000006</v>
      </c>
      <c r="H1201">
        <v>226</v>
      </c>
      <c r="I1201">
        <v>211</v>
      </c>
      <c r="J1201">
        <v>699.53</v>
      </c>
      <c r="K1201" t="s">
        <v>41</v>
      </c>
      <c r="L1201" s="1">
        <v>45246</v>
      </c>
      <c r="M1201" s="1">
        <v>45260</v>
      </c>
      <c r="N1201" t="s">
        <v>45</v>
      </c>
      <c r="O1201">
        <v>158093.78</v>
      </c>
      <c r="P1201">
        <f>(stock_supply_chain_data[[#This Row],[Delivery_Date]]-stock_supply_chain_data[[#This Row],[Order_Date]])</f>
        <v>14</v>
      </c>
    </row>
    <row r="1202" spans="1:16" x14ac:dyDescent="0.45">
      <c r="A1202" t="s">
        <v>1265</v>
      </c>
      <c r="B1202" t="s">
        <v>69</v>
      </c>
      <c r="C1202" t="s">
        <v>23</v>
      </c>
      <c r="D1202">
        <v>188.45</v>
      </c>
      <c r="E1202" t="s">
        <v>24</v>
      </c>
      <c r="F1202">
        <v>89.67</v>
      </c>
      <c r="G1202">
        <v>278.12</v>
      </c>
      <c r="H1202">
        <v>494</v>
      </c>
      <c r="I1202">
        <v>417</v>
      </c>
      <c r="J1202">
        <v>348.2</v>
      </c>
      <c r="K1202" t="s">
        <v>34</v>
      </c>
      <c r="L1202" s="1">
        <v>45203</v>
      </c>
      <c r="M1202" s="1">
        <v>45205</v>
      </c>
      <c r="N1202" t="s">
        <v>38</v>
      </c>
      <c r="O1202">
        <v>172010.8</v>
      </c>
      <c r="P1202">
        <f>(stock_supply_chain_data[[#This Row],[Delivery_Date]]-stock_supply_chain_data[[#This Row],[Order_Date]])</f>
        <v>2</v>
      </c>
    </row>
    <row r="1203" spans="1:16" x14ac:dyDescent="0.45">
      <c r="A1203" t="s">
        <v>1266</v>
      </c>
      <c r="B1203" t="s">
        <v>16</v>
      </c>
      <c r="C1203" t="s">
        <v>17</v>
      </c>
      <c r="D1203">
        <v>127.65</v>
      </c>
      <c r="E1203" t="s">
        <v>18</v>
      </c>
      <c r="F1203">
        <v>73.25</v>
      </c>
      <c r="G1203">
        <v>200.9</v>
      </c>
      <c r="H1203">
        <v>84</v>
      </c>
      <c r="I1203">
        <v>288</v>
      </c>
      <c r="J1203">
        <v>292.5</v>
      </c>
      <c r="K1203" t="s">
        <v>25</v>
      </c>
      <c r="L1203" s="1">
        <v>45605</v>
      </c>
      <c r="M1203" s="1">
        <v>45613</v>
      </c>
      <c r="N1203" t="s">
        <v>26</v>
      </c>
      <c r="O1203">
        <v>24570</v>
      </c>
      <c r="P1203">
        <f>(stock_supply_chain_data[[#This Row],[Delivery_Date]]-stock_supply_chain_data[[#This Row],[Order_Date]])</f>
        <v>8</v>
      </c>
    </row>
    <row r="1204" spans="1:16" x14ac:dyDescent="0.45">
      <c r="A1204" t="s">
        <v>1267</v>
      </c>
      <c r="B1204" t="s">
        <v>86</v>
      </c>
      <c r="C1204" t="s">
        <v>17</v>
      </c>
      <c r="D1204">
        <v>281.58999999999997</v>
      </c>
      <c r="E1204" t="s">
        <v>30</v>
      </c>
      <c r="F1204">
        <v>37.15</v>
      </c>
      <c r="G1204">
        <v>318.73999999999995</v>
      </c>
      <c r="H1204">
        <v>11</v>
      </c>
      <c r="I1204">
        <v>610</v>
      </c>
      <c r="J1204">
        <v>444.12</v>
      </c>
      <c r="K1204" t="s">
        <v>41</v>
      </c>
      <c r="L1204" s="1">
        <v>45302</v>
      </c>
      <c r="M1204" s="1">
        <v>45314</v>
      </c>
      <c r="N1204" t="s">
        <v>31</v>
      </c>
      <c r="O1204">
        <v>4885.32</v>
      </c>
      <c r="P1204">
        <f>(stock_supply_chain_data[[#This Row],[Delivery_Date]]-stock_supply_chain_data[[#This Row],[Order_Date]])</f>
        <v>12</v>
      </c>
    </row>
    <row r="1205" spans="1:16" x14ac:dyDescent="0.45">
      <c r="A1205" t="s">
        <v>1268</v>
      </c>
      <c r="B1205" t="s">
        <v>77</v>
      </c>
      <c r="C1205" t="s">
        <v>75</v>
      </c>
      <c r="D1205">
        <v>276.29000000000002</v>
      </c>
      <c r="E1205" t="s">
        <v>24</v>
      </c>
      <c r="F1205">
        <v>60.94</v>
      </c>
      <c r="G1205">
        <v>337.23</v>
      </c>
      <c r="H1205">
        <v>372</v>
      </c>
      <c r="I1205">
        <v>372</v>
      </c>
      <c r="J1205">
        <v>453.62</v>
      </c>
      <c r="K1205" t="s">
        <v>25</v>
      </c>
      <c r="L1205" s="1">
        <v>45153</v>
      </c>
      <c r="M1205" s="1">
        <v>45162</v>
      </c>
      <c r="N1205" t="s">
        <v>38</v>
      </c>
      <c r="O1205">
        <v>168746.64</v>
      </c>
      <c r="P1205">
        <f>(stock_supply_chain_data[[#This Row],[Delivery_Date]]-stock_supply_chain_data[[#This Row],[Order_Date]])</f>
        <v>9</v>
      </c>
    </row>
    <row r="1206" spans="1:16" x14ac:dyDescent="0.45">
      <c r="A1206" t="s">
        <v>1269</v>
      </c>
      <c r="B1206" t="s">
        <v>92</v>
      </c>
      <c r="C1206" t="s">
        <v>23</v>
      </c>
      <c r="D1206">
        <v>142.41</v>
      </c>
      <c r="E1206" t="s">
        <v>18</v>
      </c>
      <c r="F1206">
        <v>16.190000000000001</v>
      </c>
      <c r="G1206">
        <v>158.6</v>
      </c>
      <c r="H1206">
        <v>215</v>
      </c>
      <c r="I1206">
        <v>285</v>
      </c>
      <c r="J1206">
        <v>235.2</v>
      </c>
      <c r="K1206" t="s">
        <v>37</v>
      </c>
      <c r="L1206" s="1">
        <v>45057</v>
      </c>
      <c r="M1206" s="1">
        <v>45068</v>
      </c>
      <c r="N1206" t="s">
        <v>31</v>
      </c>
      <c r="O1206">
        <v>50568</v>
      </c>
      <c r="P1206">
        <f>(stock_supply_chain_data[[#This Row],[Delivery_Date]]-stock_supply_chain_data[[#This Row],[Order_Date]])</f>
        <v>11</v>
      </c>
    </row>
    <row r="1207" spans="1:16" x14ac:dyDescent="0.45">
      <c r="A1207" t="s">
        <v>1270</v>
      </c>
      <c r="B1207" t="s">
        <v>121</v>
      </c>
      <c r="C1207" t="s">
        <v>29</v>
      </c>
      <c r="D1207">
        <v>454.32</v>
      </c>
      <c r="E1207" t="s">
        <v>30</v>
      </c>
      <c r="F1207">
        <v>24.06</v>
      </c>
      <c r="G1207">
        <v>478.38</v>
      </c>
      <c r="H1207">
        <v>450</v>
      </c>
      <c r="I1207">
        <v>266</v>
      </c>
      <c r="J1207">
        <v>644.75</v>
      </c>
      <c r="K1207" t="s">
        <v>34</v>
      </c>
      <c r="L1207" s="1">
        <v>45105</v>
      </c>
      <c r="M1207" s="1">
        <v>45110</v>
      </c>
      <c r="N1207" t="s">
        <v>38</v>
      </c>
      <c r="O1207">
        <v>290137.5</v>
      </c>
      <c r="P1207">
        <f>(stock_supply_chain_data[[#This Row],[Delivery_Date]]-stock_supply_chain_data[[#This Row],[Order_Date]])</f>
        <v>5</v>
      </c>
    </row>
    <row r="1208" spans="1:16" x14ac:dyDescent="0.45">
      <c r="A1208" t="s">
        <v>1271</v>
      </c>
      <c r="B1208" t="s">
        <v>92</v>
      </c>
      <c r="C1208" t="s">
        <v>23</v>
      </c>
      <c r="D1208">
        <v>282.91000000000003</v>
      </c>
      <c r="E1208" t="s">
        <v>30</v>
      </c>
      <c r="F1208">
        <v>19.260000000000002</v>
      </c>
      <c r="G1208">
        <v>302.17</v>
      </c>
      <c r="H1208">
        <v>449</v>
      </c>
      <c r="I1208">
        <v>52</v>
      </c>
      <c r="J1208">
        <v>446.36</v>
      </c>
      <c r="K1208" t="s">
        <v>25</v>
      </c>
      <c r="L1208" s="1">
        <v>45134</v>
      </c>
      <c r="M1208" s="1">
        <v>45148</v>
      </c>
      <c r="N1208" t="s">
        <v>38</v>
      </c>
      <c r="O1208">
        <v>200415.64</v>
      </c>
      <c r="P1208">
        <f>(stock_supply_chain_data[[#This Row],[Delivery_Date]]-stock_supply_chain_data[[#This Row],[Order_Date]])</f>
        <v>14</v>
      </c>
    </row>
    <row r="1209" spans="1:16" x14ac:dyDescent="0.45">
      <c r="A1209" t="s">
        <v>1272</v>
      </c>
      <c r="B1209" t="s">
        <v>69</v>
      </c>
      <c r="C1209" t="s">
        <v>23</v>
      </c>
      <c r="D1209">
        <v>77.75</v>
      </c>
      <c r="E1209" t="s">
        <v>24</v>
      </c>
      <c r="F1209">
        <v>53.11</v>
      </c>
      <c r="G1209">
        <v>130.86000000000001</v>
      </c>
      <c r="H1209">
        <v>118</v>
      </c>
      <c r="I1209">
        <v>475</v>
      </c>
      <c r="J1209">
        <v>168.06</v>
      </c>
      <c r="K1209" t="s">
        <v>41</v>
      </c>
      <c r="L1209" s="1">
        <v>45370</v>
      </c>
      <c r="M1209" s="1">
        <v>45383</v>
      </c>
      <c r="N1209" t="s">
        <v>45</v>
      </c>
      <c r="O1209">
        <v>19831.080000000002</v>
      </c>
      <c r="P1209">
        <f>(stock_supply_chain_data[[#This Row],[Delivery_Date]]-stock_supply_chain_data[[#This Row],[Order_Date]])</f>
        <v>13</v>
      </c>
    </row>
    <row r="1210" spans="1:16" x14ac:dyDescent="0.45">
      <c r="A1210" t="s">
        <v>1273</v>
      </c>
      <c r="B1210" t="s">
        <v>121</v>
      </c>
      <c r="C1210" t="s">
        <v>29</v>
      </c>
      <c r="D1210">
        <v>104.18</v>
      </c>
      <c r="E1210" t="s">
        <v>30</v>
      </c>
      <c r="F1210">
        <v>53.2</v>
      </c>
      <c r="G1210">
        <v>157.38</v>
      </c>
      <c r="H1210">
        <v>249</v>
      </c>
      <c r="I1210">
        <v>832</v>
      </c>
      <c r="J1210">
        <v>201.67</v>
      </c>
      <c r="K1210" t="s">
        <v>41</v>
      </c>
      <c r="L1210" s="1">
        <v>45568</v>
      </c>
      <c r="M1210" s="1">
        <v>45577</v>
      </c>
      <c r="N1210" t="s">
        <v>26</v>
      </c>
      <c r="O1210">
        <v>50215.83</v>
      </c>
      <c r="P1210">
        <f>(stock_supply_chain_data[[#This Row],[Delivery_Date]]-stock_supply_chain_data[[#This Row],[Order_Date]])</f>
        <v>9</v>
      </c>
    </row>
    <row r="1211" spans="1:16" x14ac:dyDescent="0.45">
      <c r="A1211" t="s">
        <v>1274</v>
      </c>
      <c r="B1211" t="s">
        <v>121</v>
      </c>
      <c r="C1211" t="s">
        <v>29</v>
      </c>
      <c r="D1211">
        <v>420.62</v>
      </c>
      <c r="E1211" t="s">
        <v>58</v>
      </c>
      <c r="F1211">
        <v>64.430000000000007</v>
      </c>
      <c r="G1211">
        <v>485.05</v>
      </c>
      <c r="H1211">
        <v>208</v>
      </c>
      <c r="I1211">
        <v>321</v>
      </c>
      <c r="J1211">
        <v>586.32000000000005</v>
      </c>
      <c r="K1211" t="s">
        <v>25</v>
      </c>
      <c r="L1211" s="1">
        <v>44993</v>
      </c>
      <c r="M1211" s="1">
        <v>44998</v>
      </c>
      <c r="N1211" t="s">
        <v>20</v>
      </c>
      <c r="O1211">
        <v>121954.56</v>
      </c>
      <c r="P1211">
        <f>(stock_supply_chain_data[[#This Row],[Delivery_Date]]-stock_supply_chain_data[[#This Row],[Order_Date]])</f>
        <v>5</v>
      </c>
    </row>
    <row r="1212" spans="1:16" x14ac:dyDescent="0.45">
      <c r="A1212" t="s">
        <v>1275</v>
      </c>
      <c r="B1212" t="s">
        <v>62</v>
      </c>
      <c r="C1212" t="s">
        <v>49</v>
      </c>
      <c r="D1212">
        <v>254.59</v>
      </c>
      <c r="E1212" t="s">
        <v>24</v>
      </c>
      <c r="F1212">
        <v>62.39</v>
      </c>
      <c r="G1212">
        <v>316.98</v>
      </c>
      <c r="H1212">
        <v>58</v>
      </c>
      <c r="I1212">
        <v>336</v>
      </c>
      <c r="J1212">
        <v>382.18</v>
      </c>
      <c r="K1212" t="s">
        <v>37</v>
      </c>
      <c r="L1212" s="1">
        <v>45553</v>
      </c>
      <c r="M1212" s="1">
        <v>45559</v>
      </c>
      <c r="N1212" t="s">
        <v>31</v>
      </c>
      <c r="O1212">
        <v>22166.44</v>
      </c>
      <c r="P1212">
        <f>(stock_supply_chain_data[[#This Row],[Delivery_Date]]-stock_supply_chain_data[[#This Row],[Order_Date]])</f>
        <v>6</v>
      </c>
    </row>
    <row r="1213" spans="1:16" x14ac:dyDescent="0.45">
      <c r="A1213" t="s">
        <v>1276</v>
      </c>
      <c r="B1213" t="s">
        <v>28</v>
      </c>
      <c r="C1213" t="s">
        <v>29</v>
      </c>
      <c r="D1213">
        <v>386.27</v>
      </c>
      <c r="E1213" t="s">
        <v>30</v>
      </c>
      <c r="F1213">
        <v>14.03</v>
      </c>
      <c r="G1213">
        <v>400.29999999999995</v>
      </c>
      <c r="H1213">
        <v>297</v>
      </c>
      <c r="I1213">
        <v>312</v>
      </c>
      <c r="J1213">
        <v>568.32000000000005</v>
      </c>
      <c r="K1213" t="s">
        <v>41</v>
      </c>
      <c r="L1213" s="1">
        <v>44940</v>
      </c>
      <c r="M1213" s="1">
        <v>44944</v>
      </c>
      <c r="N1213" t="s">
        <v>38</v>
      </c>
      <c r="O1213">
        <v>168791.04000000001</v>
      </c>
      <c r="P1213">
        <f>(stock_supply_chain_data[[#This Row],[Delivery_Date]]-stock_supply_chain_data[[#This Row],[Order_Date]])</f>
        <v>4</v>
      </c>
    </row>
    <row r="1214" spans="1:16" x14ac:dyDescent="0.45">
      <c r="A1214" t="s">
        <v>1277</v>
      </c>
      <c r="B1214" t="s">
        <v>94</v>
      </c>
      <c r="C1214" t="s">
        <v>17</v>
      </c>
      <c r="D1214">
        <v>113.97</v>
      </c>
      <c r="E1214" t="s">
        <v>24</v>
      </c>
      <c r="F1214">
        <v>58.21</v>
      </c>
      <c r="G1214">
        <v>172.18</v>
      </c>
      <c r="H1214">
        <v>312</v>
      </c>
      <c r="I1214">
        <v>587</v>
      </c>
      <c r="J1214">
        <v>218.75</v>
      </c>
      <c r="K1214" t="s">
        <v>25</v>
      </c>
      <c r="L1214" s="1">
        <v>45537</v>
      </c>
      <c r="M1214" s="1">
        <v>45547</v>
      </c>
      <c r="N1214" t="s">
        <v>45</v>
      </c>
      <c r="O1214">
        <v>68250</v>
      </c>
      <c r="P1214">
        <f>(stock_supply_chain_data[[#This Row],[Delivery_Date]]-stock_supply_chain_data[[#This Row],[Order_Date]])</f>
        <v>10</v>
      </c>
    </row>
    <row r="1215" spans="1:16" x14ac:dyDescent="0.45">
      <c r="A1215" t="s">
        <v>1278</v>
      </c>
      <c r="B1215" t="s">
        <v>121</v>
      </c>
      <c r="C1215" t="s">
        <v>29</v>
      </c>
      <c r="D1215">
        <v>55.96</v>
      </c>
      <c r="E1215" t="s">
        <v>24</v>
      </c>
      <c r="F1215">
        <v>26.74</v>
      </c>
      <c r="G1215">
        <v>82.7</v>
      </c>
      <c r="H1215">
        <v>98</v>
      </c>
      <c r="I1215">
        <v>730</v>
      </c>
      <c r="J1215">
        <v>107.46</v>
      </c>
      <c r="K1215" t="s">
        <v>19</v>
      </c>
      <c r="L1215" s="1">
        <v>45373</v>
      </c>
      <c r="M1215" s="1">
        <v>45377</v>
      </c>
      <c r="N1215" t="s">
        <v>45</v>
      </c>
      <c r="O1215">
        <v>10531.08</v>
      </c>
      <c r="P1215">
        <f>(stock_supply_chain_data[[#This Row],[Delivery_Date]]-stock_supply_chain_data[[#This Row],[Order_Date]])</f>
        <v>4</v>
      </c>
    </row>
    <row r="1216" spans="1:16" x14ac:dyDescent="0.45">
      <c r="A1216" t="s">
        <v>1279</v>
      </c>
      <c r="B1216" t="s">
        <v>74</v>
      </c>
      <c r="C1216" t="s">
        <v>75</v>
      </c>
      <c r="D1216">
        <v>310.39999999999998</v>
      </c>
      <c r="E1216" t="s">
        <v>58</v>
      </c>
      <c r="F1216">
        <v>40.799999999999997</v>
      </c>
      <c r="G1216">
        <v>351.2</v>
      </c>
      <c r="H1216">
        <v>467</v>
      </c>
      <c r="I1216">
        <v>45</v>
      </c>
      <c r="J1216">
        <v>435.03</v>
      </c>
      <c r="K1216" t="s">
        <v>37</v>
      </c>
      <c r="L1216" s="1">
        <v>45112</v>
      </c>
      <c r="M1216" s="1">
        <v>45117</v>
      </c>
      <c r="N1216" t="s">
        <v>20</v>
      </c>
      <c r="O1216">
        <v>203159.01</v>
      </c>
      <c r="P1216">
        <f>(stock_supply_chain_data[[#This Row],[Delivery_Date]]-stock_supply_chain_data[[#This Row],[Order_Date]])</f>
        <v>5</v>
      </c>
    </row>
    <row r="1217" spans="1:16" x14ac:dyDescent="0.45">
      <c r="A1217" t="s">
        <v>1280</v>
      </c>
      <c r="B1217" t="s">
        <v>67</v>
      </c>
      <c r="C1217" t="s">
        <v>44</v>
      </c>
      <c r="D1217">
        <v>340.21</v>
      </c>
      <c r="E1217" t="s">
        <v>30</v>
      </c>
      <c r="F1217">
        <v>46.32</v>
      </c>
      <c r="G1217">
        <v>386.53</v>
      </c>
      <c r="H1217">
        <v>344</v>
      </c>
      <c r="I1217">
        <v>916</v>
      </c>
      <c r="J1217">
        <v>494.67</v>
      </c>
      <c r="K1217" t="s">
        <v>37</v>
      </c>
      <c r="L1217" s="1">
        <v>45130</v>
      </c>
      <c r="M1217" s="1">
        <v>45131</v>
      </c>
      <c r="N1217" t="s">
        <v>45</v>
      </c>
      <c r="O1217">
        <v>170166.48</v>
      </c>
      <c r="P1217">
        <f>(stock_supply_chain_data[[#This Row],[Delivery_Date]]-stock_supply_chain_data[[#This Row],[Order_Date]])</f>
        <v>1</v>
      </c>
    </row>
    <row r="1218" spans="1:16" x14ac:dyDescent="0.45">
      <c r="A1218" t="s">
        <v>1281</v>
      </c>
      <c r="B1218" t="s">
        <v>67</v>
      </c>
      <c r="C1218" t="s">
        <v>44</v>
      </c>
      <c r="D1218">
        <v>178.9</v>
      </c>
      <c r="E1218" t="s">
        <v>18</v>
      </c>
      <c r="F1218">
        <v>84.12</v>
      </c>
      <c r="G1218">
        <v>263.02</v>
      </c>
      <c r="H1218">
        <v>389</v>
      </c>
      <c r="I1218">
        <v>447</v>
      </c>
      <c r="J1218">
        <v>375.64</v>
      </c>
      <c r="K1218" t="s">
        <v>34</v>
      </c>
      <c r="L1218" s="1">
        <v>45376</v>
      </c>
      <c r="M1218" s="1">
        <v>45380</v>
      </c>
      <c r="N1218" t="s">
        <v>26</v>
      </c>
      <c r="O1218">
        <v>146123.96</v>
      </c>
      <c r="P1218">
        <f>(stock_supply_chain_data[[#This Row],[Delivery_Date]]-stock_supply_chain_data[[#This Row],[Order_Date]])</f>
        <v>4</v>
      </c>
    </row>
    <row r="1219" spans="1:16" x14ac:dyDescent="0.45">
      <c r="A1219" t="s">
        <v>1282</v>
      </c>
      <c r="B1219" t="s">
        <v>130</v>
      </c>
      <c r="C1219" t="s">
        <v>75</v>
      </c>
      <c r="D1219">
        <v>493.36</v>
      </c>
      <c r="E1219" t="s">
        <v>30</v>
      </c>
      <c r="F1219">
        <v>80.17</v>
      </c>
      <c r="G1219">
        <v>573.53</v>
      </c>
      <c r="H1219">
        <v>17</v>
      </c>
      <c r="I1219">
        <v>246</v>
      </c>
      <c r="J1219">
        <v>692.56</v>
      </c>
      <c r="K1219" t="s">
        <v>37</v>
      </c>
      <c r="L1219" s="1">
        <v>45590</v>
      </c>
      <c r="M1219" s="1">
        <v>45592</v>
      </c>
      <c r="N1219" t="s">
        <v>20</v>
      </c>
      <c r="O1219">
        <v>11773.52</v>
      </c>
      <c r="P1219">
        <f>(stock_supply_chain_data[[#This Row],[Delivery_Date]]-stock_supply_chain_data[[#This Row],[Order_Date]])</f>
        <v>2</v>
      </c>
    </row>
    <row r="1220" spans="1:16" x14ac:dyDescent="0.45">
      <c r="A1220" t="s">
        <v>1283</v>
      </c>
      <c r="B1220" t="s">
        <v>94</v>
      </c>
      <c r="C1220" t="s">
        <v>17</v>
      </c>
      <c r="D1220">
        <v>44.85</v>
      </c>
      <c r="E1220" t="s">
        <v>18</v>
      </c>
      <c r="F1220">
        <v>60.27</v>
      </c>
      <c r="G1220">
        <v>105.12</v>
      </c>
      <c r="H1220">
        <v>222</v>
      </c>
      <c r="I1220">
        <v>915</v>
      </c>
      <c r="J1220">
        <v>148.83000000000001</v>
      </c>
      <c r="K1220" t="s">
        <v>25</v>
      </c>
      <c r="L1220" s="1">
        <v>45027</v>
      </c>
      <c r="M1220" s="1">
        <v>45029</v>
      </c>
      <c r="N1220" t="s">
        <v>31</v>
      </c>
      <c r="O1220">
        <v>33040.26</v>
      </c>
      <c r="P1220">
        <f>(stock_supply_chain_data[[#This Row],[Delivery_Date]]-stock_supply_chain_data[[#This Row],[Order_Date]])</f>
        <v>2</v>
      </c>
    </row>
    <row r="1221" spans="1:16" x14ac:dyDescent="0.45">
      <c r="A1221" t="s">
        <v>1284</v>
      </c>
      <c r="B1221" t="s">
        <v>43</v>
      </c>
      <c r="C1221" t="s">
        <v>44</v>
      </c>
      <c r="D1221">
        <v>221.23</v>
      </c>
      <c r="E1221" t="s">
        <v>30</v>
      </c>
      <c r="F1221">
        <v>13.88</v>
      </c>
      <c r="G1221">
        <v>235.10999999999999</v>
      </c>
      <c r="H1221">
        <v>166</v>
      </c>
      <c r="I1221">
        <v>270</v>
      </c>
      <c r="J1221">
        <v>345.81</v>
      </c>
      <c r="K1221" t="s">
        <v>25</v>
      </c>
      <c r="L1221" s="1">
        <v>45553</v>
      </c>
      <c r="M1221" s="1">
        <v>45554</v>
      </c>
      <c r="N1221" t="s">
        <v>38</v>
      </c>
      <c r="O1221">
        <v>57404.46</v>
      </c>
      <c r="P1221">
        <f>(stock_supply_chain_data[[#This Row],[Delivery_Date]]-stock_supply_chain_data[[#This Row],[Order_Date]])</f>
        <v>1</v>
      </c>
    </row>
    <row r="1222" spans="1:16" x14ac:dyDescent="0.45">
      <c r="A1222" t="s">
        <v>1285</v>
      </c>
      <c r="B1222" t="s">
        <v>79</v>
      </c>
      <c r="C1222" t="s">
        <v>44</v>
      </c>
      <c r="D1222">
        <v>441.44</v>
      </c>
      <c r="E1222" t="s">
        <v>58</v>
      </c>
      <c r="F1222">
        <v>86.85</v>
      </c>
      <c r="G1222">
        <v>528.29</v>
      </c>
      <c r="H1222">
        <v>335</v>
      </c>
      <c r="I1222">
        <v>36</v>
      </c>
      <c r="J1222">
        <v>750.11</v>
      </c>
      <c r="K1222" t="s">
        <v>19</v>
      </c>
      <c r="L1222" s="1">
        <v>45106</v>
      </c>
      <c r="M1222" s="1">
        <v>45118</v>
      </c>
      <c r="N1222" t="s">
        <v>31</v>
      </c>
      <c r="O1222">
        <v>251286.85</v>
      </c>
      <c r="P1222">
        <f>(stock_supply_chain_data[[#This Row],[Delivery_Date]]-stock_supply_chain_data[[#This Row],[Order_Date]])</f>
        <v>12</v>
      </c>
    </row>
    <row r="1223" spans="1:16" x14ac:dyDescent="0.45">
      <c r="A1223" t="s">
        <v>1286</v>
      </c>
      <c r="B1223" t="s">
        <v>16</v>
      </c>
      <c r="C1223" t="s">
        <v>17</v>
      </c>
      <c r="D1223">
        <v>377.72</v>
      </c>
      <c r="E1223" t="s">
        <v>24</v>
      </c>
      <c r="F1223">
        <v>79.459999999999994</v>
      </c>
      <c r="G1223">
        <v>457.18</v>
      </c>
      <c r="H1223">
        <v>67</v>
      </c>
      <c r="I1223">
        <v>471</v>
      </c>
      <c r="J1223">
        <v>676.87</v>
      </c>
      <c r="K1223" t="s">
        <v>34</v>
      </c>
      <c r="L1223" s="1">
        <v>45267</v>
      </c>
      <c r="M1223" s="1">
        <v>45273</v>
      </c>
      <c r="N1223" t="s">
        <v>31</v>
      </c>
      <c r="O1223">
        <v>45350.29</v>
      </c>
      <c r="P1223">
        <f>(stock_supply_chain_data[[#This Row],[Delivery_Date]]-stock_supply_chain_data[[#This Row],[Order_Date]])</f>
        <v>6</v>
      </c>
    </row>
    <row r="1224" spans="1:16" x14ac:dyDescent="0.45">
      <c r="A1224" t="s">
        <v>1287</v>
      </c>
      <c r="B1224" t="s">
        <v>74</v>
      </c>
      <c r="C1224" t="s">
        <v>75</v>
      </c>
      <c r="D1224">
        <v>148.9</v>
      </c>
      <c r="E1224" t="s">
        <v>18</v>
      </c>
      <c r="F1224">
        <v>18.989999999999998</v>
      </c>
      <c r="G1224">
        <v>167.89000000000001</v>
      </c>
      <c r="H1224">
        <v>209</v>
      </c>
      <c r="I1224">
        <v>366</v>
      </c>
      <c r="J1224">
        <v>243.41</v>
      </c>
      <c r="K1224" t="s">
        <v>37</v>
      </c>
      <c r="L1224" s="1">
        <v>45601</v>
      </c>
      <c r="M1224" s="1">
        <v>45609</v>
      </c>
      <c r="N1224" t="s">
        <v>45</v>
      </c>
      <c r="O1224">
        <v>50872.69</v>
      </c>
      <c r="P1224">
        <f>(stock_supply_chain_data[[#This Row],[Delivery_Date]]-stock_supply_chain_data[[#This Row],[Order_Date]])</f>
        <v>8</v>
      </c>
    </row>
    <row r="1225" spans="1:16" x14ac:dyDescent="0.45">
      <c r="A1225" t="s">
        <v>1288</v>
      </c>
      <c r="B1225" t="s">
        <v>67</v>
      </c>
      <c r="C1225" t="s">
        <v>44</v>
      </c>
      <c r="D1225">
        <v>304.01</v>
      </c>
      <c r="E1225" t="s">
        <v>18</v>
      </c>
      <c r="F1225">
        <v>20.57</v>
      </c>
      <c r="G1225">
        <v>324.58</v>
      </c>
      <c r="H1225">
        <v>312</v>
      </c>
      <c r="I1225">
        <v>549</v>
      </c>
      <c r="J1225">
        <v>395.89</v>
      </c>
      <c r="K1225" t="s">
        <v>34</v>
      </c>
      <c r="L1225" s="1">
        <v>45267</v>
      </c>
      <c r="M1225" s="1">
        <v>45277</v>
      </c>
      <c r="N1225" t="s">
        <v>45</v>
      </c>
      <c r="O1225">
        <v>123517.68</v>
      </c>
      <c r="P1225">
        <f>(stock_supply_chain_data[[#This Row],[Delivery_Date]]-stock_supply_chain_data[[#This Row],[Order_Date]])</f>
        <v>10</v>
      </c>
    </row>
    <row r="1226" spans="1:16" x14ac:dyDescent="0.45">
      <c r="A1226" t="s">
        <v>1289</v>
      </c>
      <c r="B1226" t="s">
        <v>77</v>
      </c>
      <c r="C1226" t="s">
        <v>75</v>
      </c>
      <c r="D1226">
        <v>161.72</v>
      </c>
      <c r="E1226" t="s">
        <v>30</v>
      </c>
      <c r="F1226">
        <v>54.14</v>
      </c>
      <c r="G1226">
        <v>215.86</v>
      </c>
      <c r="H1226">
        <v>90</v>
      </c>
      <c r="I1226">
        <v>385</v>
      </c>
      <c r="J1226">
        <v>306.10000000000002</v>
      </c>
      <c r="K1226" t="s">
        <v>19</v>
      </c>
      <c r="L1226" s="1">
        <v>45322</v>
      </c>
      <c r="M1226" s="1">
        <v>45327</v>
      </c>
      <c r="N1226" t="s">
        <v>38</v>
      </c>
      <c r="O1226">
        <v>27549</v>
      </c>
      <c r="P1226">
        <f>(stock_supply_chain_data[[#This Row],[Delivery_Date]]-stock_supply_chain_data[[#This Row],[Order_Date]])</f>
        <v>5</v>
      </c>
    </row>
    <row r="1227" spans="1:16" x14ac:dyDescent="0.45">
      <c r="A1227" t="s">
        <v>1290</v>
      </c>
      <c r="B1227" t="s">
        <v>123</v>
      </c>
      <c r="C1227" t="s">
        <v>75</v>
      </c>
      <c r="D1227">
        <v>62.33</v>
      </c>
      <c r="E1227" t="s">
        <v>24</v>
      </c>
      <c r="F1227">
        <v>45.24</v>
      </c>
      <c r="G1227">
        <v>107.57</v>
      </c>
      <c r="H1227">
        <v>431</v>
      </c>
      <c r="I1227">
        <v>599</v>
      </c>
      <c r="J1227">
        <v>136.09</v>
      </c>
      <c r="K1227" t="s">
        <v>41</v>
      </c>
      <c r="L1227" s="1">
        <v>45149</v>
      </c>
      <c r="M1227" s="1">
        <v>45151</v>
      </c>
      <c r="N1227" t="s">
        <v>26</v>
      </c>
      <c r="O1227">
        <v>58654.79</v>
      </c>
      <c r="P1227">
        <f>(stock_supply_chain_data[[#This Row],[Delivery_Date]]-stock_supply_chain_data[[#This Row],[Order_Date]])</f>
        <v>2</v>
      </c>
    </row>
    <row r="1228" spans="1:16" x14ac:dyDescent="0.45">
      <c r="A1228" t="s">
        <v>1291</v>
      </c>
      <c r="B1228" t="s">
        <v>36</v>
      </c>
      <c r="C1228" t="s">
        <v>23</v>
      </c>
      <c r="D1228">
        <v>300.02999999999997</v>
      </c>
      <c r="E1228" t="s">
        <v>24</v>
      </c>
      <c r="F1228">
        <v>33.24</v>
      </c>
      <c r="G1228">
        <v>333.27</v>
      </c>
      <c r="H1228">
        <v>37</v>
      </c>
      <c r="I1228">
        <v>741</v>
      </c>
      <c r="J1228">
        <v>449.97</v>
      </c>
      <c r="K1228" t="s">
        <v>19</v>
      </c>
      <c r="L1228" s="1">
        <v>45299</v>
      </c>
      <c r="M1228" s="1">
        <v>45311</v>
      </c>
      <c r="N1228" t="s">
        <v>38</v>
      </c>
      <c r="O1228">
        <v>16648.89</v>
      </c>
      <c r="P1228">
        <f>(stock_supply_chain_data[[#This Row],[Delivery_Date]]-stock_supply_chain_data[[#This Row],[Order_Date]])</f>
        <v>12</v>
      </c>
    </row>
    <row r="1229" spans="1:16" x14ac:dyDescent="0.45">
      <c r="A1229" t="s">
        <v>1292</v>
      </c>
      <c r="B1229" t="s">
        <v>82</v>
      </c>
      <c r="C1229" t="s">
        <v>44</v>
      </c>
      <c r="D1229">
        <v>188.55</v>
      </c>
      <c r="E1229" t="s">
        <v>18</v>
      </c>
      <c r="F1229">
        <v>89.64</v>
      </c>
      <c r="G1229">
        <v>278.19</v>
      </c>
      <c r="H1229">
        <v>127</v>
      </c>
      <c r="I1229">
        <v>523</v>
      </c>
      <c r="J1229">
        <v>373.5</v>
      </c>
      <c r="K1229" t="s">
        <v>19</v>
      </c>
      <c r="L1229" s="1">
        <v>45053</v>
      </c>
      <c r="M1229" s="1">
        <v>45061</v>
      </c>
      <c r="N1229" t="s">
        <v>20</v>
      </c>
      <c r="O1229">
        <v>47434.5</v>
      </c>
      <c r="P1229">
        <f>(stock_supply_chain_data[[#This Row],[Delivery_Date]]-stock_supply_chain_data[[#This Row],[Order_Date]])</f>
        <v>8</v>
      </c>
    </row>
    <row r="1230" spans="1:16" x14ac:dyDescent="0.45">
      <c r="A1230" t="s">
        <v>1293</v>
      </c>
      <c r="B1230" t="s">
        <v>143</v>
      </c>
      <c r="C1230" t="s">
        <v>49</v>
      </c>
      <c r="D1230">
        <v>355.67</v>
      </c>
      <c r="E1230" t="s">
        <v>30</v>
      </c>
      <c r="F1230">
        <v>87.41</v>
      </c>
      <c r="G1230">
        <v>443.08000000000004</v>
      </c>
      <c r="H1230">
        <v>234</v>
      </c>
      <c r="I1230">
        <v>223</v>
      </c>
      <c r="J1230">
        <v>542.27</v>
      </c>
      <c r="K1230" t="s">
        <v>37</v>
      </c>
      <c r="L1230" s="1">
        <v>45514</v>
      </c>
      <c r="M1230" s="1">
        <v>45521</v>
      </c>
      <c r="N1230" t="s">
        <v>45</v>
      </c>
      <c r="O1230">
        <v>126891.18</v>
      </c>
      <c r="P1230">
        <f>(stock_supply_chain_data[[#This Row],[Delivery_Date]]-stock_supply_chain_data[[#This Row],[Order_Date]])</f>
        <v>7</v>
      </c>
    </row>
    <row r="1231" spans="1:16" x14ac:dyDescent="0.45">
      <c r="A1231" t="s">
        <v>1294</v>
      </c>
      <c r="B1231" t="s">
        <v>82</v>
      </c>
      <c r="C1231" t="s">
        <v>44</v>
      </c>
      <c r="D1231">
        <v>36.590000000000003</v>
      </c>
      <c r="E1231" t="s">
        <v>30</v>
      </c>
      <c r="F1231">
        <v>54.04</v>
      </c>
      <c r="G1231">
        <v>90.63</v>
      </c>
      <c r="H1231">
        <v>89</v>
      </c>
      <c r="I1231">
        <v>706</v>
      </c>
      <c r="J1231">
        <v>132.24</v>
      </c>
      <c r="K1231" t="s">
        <v>37</v>
      </c>
      <c r="L1231" s="1">
        <v>45198</v>
      </c>
      <c r="M1231" s="1">
        <v>45204</v>
      </c>
      <c r="N1231" t="s">
        <v>31</v>
      </c>
      <c r="O1231">
        <v>11769.36</v>
      </c>
      <c r="P1231">
        <f>(stock_supply_chain_data[[#This Row],[Delivery_Date]]-stock_supply_chain_data[[#This Row],[Order_Date]])</f>
        <v>6</v>
      </c>
    </row>
    <row r="1232" spans="1:16" x14ac:dyDescent="0.45">
      <c r="A1232" t="s">
        <v>1295</v>
      </c>
      <c r="B1232" t="s">
        <v>60</v>
      </c>
      <c r="C1232" t="s">
        <v>17</v>
      </c>
      <c r="D1232">
        <v>237.16</v>
      </c>
      <c r="E1232" t="s">
        <v>58</v>
      </c>
      <c r="F1232">
        <v>32.86</v>
      </c>
      <c r="G1232">
        <v>270.02</v>
      </c>
      <c r="H1232">
        <v>127</v>
      </c>
      <c r="I1232">
        <v>755</v>
      </c>
      <c r="J1232">
        <v>341.43</v>
      </c>
      <c r="K1232" t="s">
        <v>37</v>
      </c>
      <c r="L1232" s="1">
        <v>45520</v>
      </c>
      <c r="M1232" s="1">
        <v>45530</v>
      </c>
      <c r="N1232" t="s">
        <v>38</v>
      </c>
      <c r="O1232">
        <v>43361.61</v>
      </c>
      <c r="P1232">
        <f>(stock_supply_chain_data[[#This Row],[Delivery_Date]]-stock_supply_chain_data[[#This Row],[Order_Date]])</f>
        <v>10</v>
      </c>
    </row>
    <row r="1233" spans="1:16" x14ac:dyDescent="0.45">
      <c r="A1233" t="s">
        <v>1296</v>
      </c>
      <c r="B1233" t="s">
        <v>77</v>
      </c>
      <c r="C1233" t="s">
        <v>75</v>
      </c>
      <c r="D1233">
        <v>92.84</v>
      </c>
      <c r="E1233" t="s">
        <v>18</v>
      </c>
      <c r="F1233">
        <v>27.47</v>
      </c>
      <c r="G1233">
        <v>120.31</v>
      </c>
      <c r="H1233">
        <v>446</v>
      </c>
      <c r="I1233">
        <v>326</v>
      </c>
      <c r="J1233">
        <v>154.16999999999999</v>
      </c>
      <c r="K1233" t="s">
        <v>34</v>
      </c>
      <c r="L1233" s="1">
        <v>45458</v>
      </c>
      <c r="M1233" s="1">
        <v>45467</v>
      </c>
      <c r="N1233" t="s">
        <v>26</v>
      </c>
      <c r="O1233">
        <v>68759.820000000007</v>
      </c>
      <c r="P1233">
        <f>(stock_supply_chain_data[[#This Row],[Delivery_Date]]-stock_supply_chain_data[[#This Row],[Order_Date]])</f>
        <v>9</v>
      </c>
    </row>
    <row r="1234" spans="1:16" x14ac:dyDescent="0.45">
      <c r="A1234" t="s">
        <v>1297</v>
      </c>
      <c r="B1234" t="s">
        <v>28</v>
      </c>
      <c r="C1234" t="s">
        <v>29</v>
      </c>
      <c r="D1234">
        <v>310.89</v>
      </c>
      <c r="E1234" t="s">
        <v>58</v>
      </c>
      <c r="F1234">
        <v>79.42</v>
      </c>
      <c r="G1234">
        <v>390.31</v>
      </c>
      <c r="H1234">
        <v>11</v>
      </c>
      <c r="I1234">
        <v>274</v>
      </c>
      <c r="J1234">
        <v>535.35</v>
      </c>
      <c r="K1234" t="s">
        <v>19</v>
      </c>
      <c r="L1234" s="1">
        <v>45169</v>
      </c>
      <c r="M1234" s="1">
        <v>45181</v>
      </c>
      <c r="N1234" t="s">
        <v>20</v>
      </c>
      <c r="O1234">
        <v>5888.85</v>
      </c>
      <c r="P1234">
        <f>(stock_supply_chain_data[[#This Row],[Delivery_Date]]-stock_supply_chain_data[[#This Row],[Order_Date]])</f>
        <v>12</v>
      </c>
    </row>
    <row r="1235" spans="1:16" x14ac:dyDescent="0.45">
      <c r="A1235" t="s">
        <v>1298</v>
      </c>
      <c r="B1235" t="s">
        <v>40</v>
      </c>
      <c r="C1235" t="s">
        <v>17</v>
      </c>
      <c r="D1235">
        <v>93.75</v>
      </c>
      <c r="E1235" t="s">
        <v>58</v>
      </c>
      <c r="F1235">
        <v>74.540000000000006</v>
      </c>
      <c r="G1235">
        <v>168.29000000000002</v>
      </c>
      <c r="H1235">
        <v>285</v>
      </c>
      <c r="I1235">
        <v>145</v>
      </c>
      <c r="J1235">
        <v>221.17</v>
      </c>
      <c r="K1235" t="s">
        <v>41</v>
      </c>
      <c r="L1235" s="1">
        <v>45535</v>
      </c>
      <c r="M1235" s="1">
        <v>45543</v>
      </c>
      <c r="N1235" t="s">
        <v>38</v>
      </c>
      <c r="O1235">
        <v>63033.45</v>
      </c>
      <c r="P1235">
        <f>(stock_supply_chain_data[[#This Row],[Delivery_Date]]-stock_supply_chain_data[[#This Row],[Order_Date]])</f>
        <v>8</v>
      </c>
    </row>
    <row r="1236" spans="1:16" x14ac:dyDescent="0.45">
      <c r="A1236" t="s">
        <v>1299</v>
      </c>
      <c r="B1236" t="s">
        <v>60</v>
      </c>
      <c r="C1236" t="s">
        <v>17</v>
      </c>
      <c r="D1236">
        <v>21.81</v>
      </c>
      <c r="E1236" t="s">
        <v>30</v>
      </c>
      <c r="F1236">
        <v>91.5</v>
      </c>
      <c r="G1236">
        <v>113.31</v>
      </c>
      <c r="H1236">
        <v>265</v>
      </c>
      <c r="I1236">
        <v>383</v>
      </c>
      <c r="J1236">
        <v>160.31</v>
      </c>
      <c r="K1236" t="s">
        <v>34</v>
      </c>
      <c r="L1236" s="1">
        <v>45061</v>
      </c>
      <c r="M1236" s="1">
        <v>45071</v>
      </c>
      <c r="N1236" t="s">
        <v>38</v>
      </c>
      <c r="O1236">
        <v>42482.15</v>
      </c>
      <c r="P1236">
        <f>(stock_supply_chain_data[[#This Row],[Delivery_Date]]-stock_supply_chain_data[[#This Row],[Order_Date]])</f>
        <v>10</v>
      </c>
    </row>
    <row r="1237" spans="1:16" x14ac:dyDescent="0.45">
      <c r="A1237" t="s">
        <v>1300</v>
      </c>
      <c r="B1237" t="s">
        <v>86</v>
      </c>
      <c r="C1237" t="s">
        <v>17</v>
      </c>
      <c r="D1237">
        <v>188.03</v>
      </c>
      <c r="E1237" t="s">
        <v>58</v>
      </c>
      <c r="F1237">
        <v>6.5</v>
      </c>
      <c r="G1237">
        <v>194.53</v>
      </c>
      <c r="H1237">
        <v>134</v>
      </c>
      <c r="I1237">
        <v>749</v>
      </c>
      <c r="J1237">
        <v>285.95</v>
      </c>
      <c r="K1237" t="s">
        <v>34</v>
      </c>
      <c r="L1237" s="1">
        <v>45247</v>
      </c>
      <c r="M1237" s="1">
        <v>45254</v>
      </c>
      <c r="N1237" t="s">
        <v>45</v>
      </c>
      <c r="O1237">
        <v>38317.300000000003</v>
      </c>
      <c r="P1237">
        <f>(stock_supply_chain_data[[#This Row],[Delivery_Date]]-stock_supply_chain_data[[#This Row],[Order_Date]])</f>
        <v>7</v>
      </c>
    </row>
    <row r="1238" spans="1:16" x14ac:dyDescent="0.45">
      <c r="A1238" t="s">
        <v>1301</v>
      </c>
      <c r="B1238" t="s">
        <v>67</v>
      </c>
      <c r="C1238" t="s">
        <v>44</v>
      </c>
      <c r="D1238">
        <v>388.48</v>
      </c>
      <c r="E1238" t="s">
        <v>24</v>
      </c>
      <c r="F1238">
        <v>13.17</v>
      </c>
      <c r="G1238">
        <v>401.65000000000003</v>
      </c>
      <c r="H1238">
        <v>132</v>
      </c>
      <c r="I1238">
        <v>378</v>
      </c>
      <c r="J1238">
        <v>490.61</v>
      </c>
      <c r="K1238" t="s">
        <v>41</v>
      </c>
      <c r="L1238" s="1">
        <v>45349</v>
      </c>
      <c r="M1238" s="1">
        <v>45355</v>
      </c>
      <c r="N1238" t="s">
        <v>26</v>
      </c>
      <c r="O1238">
        <v>64760.52</v>
      </c>
      <c r="P1238">
        <f>(stock_supply_chain_data[[#This Row],[Delivery_Date]]-stock_supply_chain_data[[#This Row],[Order_Date]])</f>
        <v>6</v>
      </c>
    </row>
    <row r="1239" spans="1:16" x14ac:dyDescent="0.45">
      <c r="A1239" t="s">
        <v>1302</v>
      </c>
      <c r="B1239" t="s">
        <v>79</v>
      </c>
      <c r="C1239" t="s">
        <v>44</v>
      </c>
      <c r="D1239">
        <v>81.45</v>
      </c>
      <c r="E1239" t="s">
        <v>24</v>
      </c>
      <c r="F1239">
        <v>31.79</v>
      </c>
      <c r="G1239">
        <v>113.24000000000001</v>
      </c>
      <c r="H1239">
        <v>198</v>
      </c>
      <c r="I1239">
        <v>495</v>
      </c>
      <c r="J1239">
        <v>152.74</v>
      </c>
      <c r="K1239" t="s">
        <v>41</v>
      </c>
      <c r="L1239" s="1">
        <v>45583</v>
      </c>
      <c r="M1239" s="1">
        <v>45587</v>
      </c>
      <c r="N1239" t="s">
        <v>26</v>
      </c>
      <c r="O1239">
        <v>30242.52</v>
      </c>
      <c r="P1239">
        <f>(stock_supply_chain_data[[#This Row],[Delivery_Date]]-stock_supply_chain_data[[#This Row],[Order_Date]])</f>
        <v>4</v>
      </c>
    </row>
    <row r="1240" spans="1:16" x14ac:dyDescent="0.45">
      <c r="A1240" t="s">
        <v>1303</v>
      </c>
      <c r="B1240" t="s">
        <v>52</v>
      </c>
      <c r="C1240" t="s">
        <v>29</v>
      </c>
      <c r="D1240">
        <v>18.440000000000001</v>
      </c>
      <c r="E1240" t="s">
        <v>18</v>
      </c>
      <c r="F1240">
        <v>26.47</v>
      </c>
      <c r="G1240">
        <v>44.91</v>
      </c>
      <c r="H1240">
        <v>127</v>
      </c>
      <c r="I1240">
        <v>589</v>
      </c>
      <c r="J1240">
        <v>65.88</v>
      </c>
      <c r="K1240" t="s">
        <v>41</v>
      </c>
      <c r="L1240" s="1">
        <v>45383</v>
      </c>
      <c r="M1240" s="1">
        <v>45395</v>
      </c>
      <c r="N1240" t="s">
        <v>31</v>
      </c>
      <c r="O1240">
        <v>8366.76</v>
      </c>
      <c r="P1240">
        <f>(stock_supply_chain_data[[#This Row],[Delivery_Date]]-stock_supply_chain_data[[#This Row],[Order_Date]])</f>
        <v>12</v>
      </c>
    </row>
    <row r="1241" spans="1:16" x14ac:dyDescent="0.45">
      <c r="A1241" t="s">
        <v>1304</v>
      </c>
      <c r="B1241" t="s">
        <v>69</v>
      </c>
      <c r="C1241" t="s">
        <v>23</v>
      </c>
      <c r="D1241">
        <v>107.8</v>
      </c>
      <c r="E1241" t="s">
        <v>30</v>
      </c>
      <c r="F1241">
        <v>49.73</v>
      </c>
      <c r="G1241">
        <v>157.53</v>
      </c>
      <c r="H1241">
        <v>257</v>
      </c>
      <c r="I1241">
        <v>830</v>
      </c>
      <c r="J1241">
        <v>219.18</v>
      </c>
      <c r="K1241" t="s">
        <v>41</v>
      </c>
      <c r="L1241" s="1">
        <v>45291</v>
      </c>
      <c r="M1241" s="1">
        <v>45293</v>
      </c>
      <c r="N1241" t="s">
        <v>31</v>
      </c>
      <c r="O1241">
        <v>56329.26</v>
      </c>
      <c r="P1241">
        <f>(stock_supply_chain_data[[#This Row],[Delivery_Date]]-stock_supply_chain_data[[#This Row],[Order_Date]])</f>
        <v>2</v>
      </c>
    </row>
    <row r="1242" spans="1:16" x14ac:dyDescent="0.45">
      <c r="A1242" t="s">
        <v>1305</v>
      </c>
      <c r="B1242" t="s">
        <v>112</v>
      </c>
      <c r="C1242" t="s">
        <v>49</v>
      </c>
      <c r="D1242">
        <v>24.33</v>
      </c>
      <c r="E1242" t="s">
        <v>24</v>
      </c>
      <c r="F1242">
        <v>13.46</v>
      </c>
      <c r="G1242">
        <v>37.79</v>
      </c>
      <c r="H1242">
        <v>480</v>
      </c>
      <c r="I1242">
        <v>662</v>
      </c>
      <c r="J1242">
        <v>45.4</v>
      </c>
      <c r="K1242" t="s">
        <v>34</v>
      </c>
      <c r="L1242" s="1">
        <v>44946</v>
      </c>
      <c r="M1242" s="1">
        <v>44954</v>
      </c>
      <c r="N1242" t="s">
        <v>45</v>
      </c>
      <c r="O1242">
        <v>21792</v>
      </c>
      <c r="P1242">
        <f>(stock_supply_chain_data[[#This Row],[Delivery_Date]]-stock_supply_chain_data[[#This Row],[Order_Date]])</f>
        <v>8</v>
      </c>
    </row>
    <row r="1243" spans="1:16" x14ac:dyDescent="0.45">
      <c r="A1243" t="s">
        <v>1306</v>
      </c>
      <c r="B1243" t="s">
        <v>94</v>
      </c>
      <c r="C1243" t="s">
        <v>17</v>
      </c>
      <c r="D1243">
        <v>82.87</v>
      </c>
      <c r="E1243" t="s">
        <v>18</v>
      </c>
      <c r="F1243">
        <v>43.8</v>
      </c>
      <c r="G1243">
        <v>126.67</v>
      </c>
      <c r="H1243">
        <v>279</v>
      </c>
      <c r="I1243">
        <v>371</v>
      </c>
      <c r="J1243">
        <v>161.15</v>
      </c>
      <c r="K1243" t="s">
        <v>25</v>
      </c>
      <c r="L1243" s="1">
        <v>45391</v>
      </c>
      <c r="M1243" s="1">
        <v>45395</v>
      </c>
      <c r="N1243" t="s">
        <v>26</v>
      </c>
      <c r="O1243">
        <v>44960.85</v>
      </c>
      <c r="P1243">
        <f>(stock_supply_chain_data[[#This Row],[Delivery_Date]]-stock_supply_chain_data[[#This Row],[Order_Date]])</f>
        <v>4</v>
      </c>
    </row>
    <row r="1244" spans="1:16" x14ac:dyDescent="0.45">
      <c r="A1244" t="s">
        <v>1307</v>
      </c>
      <c r="B1244" t="s">
        <v>36</v>
      </c>
      <c r="C1244" t="s">
        <v>23</v>
      </c>
      <c r="D1244">
        <v>182.2</v>
      </c>
      <c r="E1244" t="s">
        <v>58</v>
      </c>
      <c r="F1244">
        <v>39.03</v>
      </c>
      <c r="G1244">
        <v>221.23</v>
      </c>
      <c r="H1244">
        <v>224</v>
      </c>
      <c r="I1244">
        <v>360</v>
      </c>
      <c r="J1244">
        <v>280.32</v>
      </c>
      <c r="K1244" t="s">
        <v>37</v>
      </c>
      <c r="L1244" s="1">
        <v>45435</v>
      </c>
      <c r="M1244" s="1">
        <v>45442</v>
      </c>
      <c r="N1244" t="s">
        <v>31</v>
      </c>
      <c r="O1244">
        <v>62791.68</v>
      </c>
      <c r="P1244">
        <f>(stock_supply_chain_data[[#This Row],[Delivery_Date]]-stock_supply_chain_data[[#This Row],[Order_Date]])</f>
        <v>7</v>
      </c>
    </row>
    <row r="1245" spans="1:16" x14ac:dyDescent="0.45">
      <c r="A1245" t="s">
        <v>1308</v>
      </c>
      <c r="B1245" t="s">
        <v>119</v>
      </c>
      <c r="C1245" t="s">
        <v>49</v>
      </c>
      <c r="D1245">
        <v>195.97</v>
      </c>
      <c r="E1245" t="s">
        <v>18</v>
      </c>
      <c r="F1245">
        <v>40.32</v>
      </c>
      <c r="G1245">
        <v>236.29</v>
      </c>
      <c r="H1245">
        <v>271</v>
      </c>
      <c r="I1245">
        <v>738</v>
      </c>
      <c r="J1245">
        <v>311.85000000000002</v>
      </c>
      <c r="K1245" t="s">
        <v>19</v>
      </c>
      <c r="L1245" s="1">
        <v>45573</v>
      </c>
      <c r="M1245" s="1">
        <v>45574</v>
      </c>
      <c r="N1245" t="s">
        <v>20</v>
      </c>
      <c r="O1245">
        <v>84511.35</v>
      </c>
      <c r="P1245">
        <f>(stock_supply_chain_data[[#This Row],[Delivery_Date]]-stock_supply_chain_data[[#This Row],[Order_Date]])</f>
        <v>1</v>
      </c>
    </row>
    <row r="1246" spans="1:16" x14ac:dyDescent="0.45">
      <c r="A1246" t="s">
        <v>1309</v>
      </c>
      <c r="B1246" t="s">
        <v>55</v>
      </c>
      <c r="C1246" t="s">
        <v>44</v>
      </c>
      <c r="D1246">
        <v>181.65</v>
      </c>
      <c r="E1246" t="s">
        <v>30</v>
      </c>
      <c r="F1246">
        <v>49.61</v>
      </c>
      <c r="G1246">
        <v>231.26</v>
      </c>
      <c r="H1246">
        <v>484</v>
      </c>
      <c r="I1246">
        <v>532</v>
      </c>
      <c r="J1246">
        <v>313.41000000000003</v>
      </c>
      <c r="K1246" t="s">
        <v>37</v>
      </c>
      <c r="L1246" s="1">
        <v>44993</v>
      </c>
      <c r="M1246" s="1">
        <v>45004</v>
      </c>
      <c r="N1246" t="s">
        <v>45</v>
      </c>
      <c r="O1246">
        <v>151690.44</v>
      </c>
      <c r="P1246">
        <f>(stock_supply_chain_data[[#This Row],[Delivery_Date]]-stock_supply_chain_data[[#This Row],[Order_Date]])</f>
        <v>11</v>
      </c>
    </row>
    <row r="1247" spans="1:16" x14ac:dyDescent="0.45">
      <c r="A1247" t="s">
        <v>1310</v>
      </c>
      <c r="B1247" t="s">
        <v>69</v>
      </c>
      <c r="C1247" t="s">
        <v>23</v>
      </c>
      <c r="D1247">
        <v>236.85</v>
      </c>
      <c r="E1247" t="s">
        <v>18</v>
      </c>
      <c r="F1247">
        <v>87.96</v>
      </c>
      <c r="G1247">
        <v>324.81</v>
      </c>
      <c r="H1247">
        <v>75</v>
      </c>
      <c r="I1247">
        <v>999</v>
      </c>
      <c r="J1247">
        <v>395.36</v>
      </c>
      <c r="K1247" t="s">
        <v>41</v>
      </c>
      <c r="L1247" s="1">
        <v>45039</v>
      </c>
      <c r="M1247" s="1">
        <v>45043</v>
      </c>
      <c r="N1247" t="s">
        <v>45</v>
      </c>
      <c r="O1247">
        <v>29652</v>
      </c>
      <c r="P1247">
        <f>(stock_supply_chain_data[[#This Row],[Delivery_Date]]-stock_supply_chain_data[[#This Row],[Order_Date]])</f>
        <v>4</v>
      </c>
    </row>
    <row r="1248" spans="1:16" x14ac:dyDescent="0.45">
      <c r="A1248" t="s">
        <v>1311</v>
      </c>
      <c r="B1248" t="s">
        <v>213</v>
      </c>
      <c r="C1248" t="s">
        <v>23</v>
      </c>
      <c r="D1248">
        <v>232.86</v>
      </c>
      <c r="E1248" t="s">
        <v>30</v>
      </c>
      <c r="F1248">
        <v>29.23</v>
      </c>
      <c r="G1248">
        <v>262.09000000000003</v>
      </c>
      <c r="H1248">
        <v>95</v>
      </c>
      <c r="I1248">
        <v>661</v>
      </c>
      <c r="J1248">
        <v>343.71</v>
      </c>
      <c r="K1248" t="s">
        <v>41</v>
      </c>
      <c r="L1248" s="1">
        <v>45367</v>
      </c>
      <c r="M1248" s="1">
        <v>45373</v>
      </c>
      <c r="N1248" t="s">
        <v>45</v>
      </c>
      <c r="O1248">
        <v>32652.45</v>
      </c>
      <c r="P1248">
        <f>(stock_supply_chain_data[[#This Row],[Delivery_Date]]-stock_supply_chain_data[[#This Row],[Order_Date]])</f>
        <v>6</v>
      </c>
    </row>
    <row r="1249" spans="1:16" x14ac:dyDescent="0.45">
      <c r="A1249" t="s">
        <v>1312</v>
      </c>
      <c r="B1249" t="s">
        <v>48</v>
      </c>
      <c r="C1249" t="s">
        <v>49</v>
      </c>
      <c r="D1249">
        <v>218.57</v>
      </c>
      <c r="E1249" t="s">
        <v>58</v>
      </c>
      <c r="F1249">
        <v>77.28</v>
      </c>
      <c r="G1249">
        <v>295.85000000000002</v>
      </c>
      <c r="H1249">
        <v>84</v>
      </c>
      <c r="I1249">
        <v>718</v>
      </c>
      <c r="J1249">
        <v>374.84</v>
      </c>
      <c r="K1249" t="s">
        <v>19</v>
      </c>
      <c r="L1249" s="1">
        <v>45598</v>
      </c>
      <c r="M1249" s="1">
        <v>45600</v>
      </c>
      <c r="N1249" t="s">
        <v>31</v>
      </c>
      <c r="O1249">
        <v>31486.560000000001</v>
      </c>
      <c r="P1249">
        <f>(stock_supply_chain_data[[#This Row],[Delivery_Date]]-stock_supply_chain_data[[#This Row],[Order_Date]])</f>
        <v>2</v>
      </c>
    </row>
    <row r="1250" spans="1:16" x14ac:dyDescent="0.45">
      <c r="A1250" t="s">
        <v>1313</v>
      </c>
      <c r="B1250" t="s">
        <v>74</v>
      </c>
      <c r="C1250" t="s">
        <v>75</v>
      </c>
      <c r="D1250">
        <v>22.78</v>
      </c>
      <c r="E1250" t="s">
        <v>30</v>
      </c>
      <c r="F1250">
        <v>30.95</v>
      </c>
      <c r="G1250">
        <v>53.730000000000004</v>
      </c>
      <c r="H1250">
        <v>241</v>
      </c>
      <c r="I1250">
        <v>885</v>
      </c>
      <c r="J1250">
        <v>73.22</v>
      </c>
      <c r="K1250" t="s">
        <v>25</v>
      </c>
      <c r="L1250" s="1">
        <v>45605</v>
      </c>
      <c r="M1250" s="1">
        <v>45608</v>
      </c>
      <c r="N1250" t="s">
        <v>26</v>
      </c>
      <c r="O1250">
        <v>17646.02</v>
      </c>
      <c r="P1250">
        <f>(stock_supply_chain_data[[#This Row],[Delivery_Date]]-stock_supply_chain_data[[#This Row],[Order_Date]])</f>
        <v>3</v>
      </c>
    </row>
    <row r="1251" spans="1:16" x14ac:dyDescent="0.45">
      <c r="A1251" t="s">
        <v>1314</v>
      </c>
      <c r="B1251" t="s">
        <v>130</v>
      </c>
      <c r="C1251" t="s">
        <v>75</v>
      </c>
      <c r="D1251">
        <v>260.76</v>
      </c>
      <c r="E1251" t="s">
        <v>24</v>
      </c>
      <c r="F1251">
        <v>62.23</v>
      </c>
      <c r="G1251">
        <v>322.99</v>
      </c>
      <c r="H1251">
        <v>80</v>
      </c>
      <c r="I1251">
        <v>824</v>
      </c>
      <c r="J1251">
        <v>468.67</v>
      </c>
      <c r="K1251" t="s">
        <v>25</v>
      </c>
      <c r="L1251" s="1">
        <v>45423</v>
      </c>
      <c r="M1251" s="1">
        <v>45425</v>
      </c>
      <c r="N1251" t="s">
        <v>20</v>
      </c>
      <c r="O1251">
        <v>37493.599999999999</v>
      </c>
      <c r="P1251">
        <f>(stock_supply_chain_data[[#This Row],[Delivery_Date]]-stock_supply_chain_data[[#This Row],[Order_Date]])</f>
        <v>2</v>
      </c>
    </row>
    <row r="1252" spans="1:16" x14ac:dyDescent="0.45">
      <c r="A1252" t="s">
        <v>1315</v>
      </c>
      <c r="B1252" t="s">
        <v>48</v>
      </c>
      <c r="C1252" t="s">
        <v>49</v>
      </c>
      <c r="D1252">
        <v>297.67</v>
      </c>
      <c r="E1252" t="s">
        <v>58</v>
      </c>
      <c r="F1252">
        <v>43.12</v>
      </c>
      <c r="G1252">
        <v>340.79</v>
      </c>
      <c r="H1252">
        <v>89</v>
      </c>
      <c r="I1252">
        <v>647</v>
      </c>
      <c r="J1252">
        <v>419.31</v>
      </c>
      <c r="K1252" t="s">
        <v>19</v>
      </c>
      <c r="L1252" s="1">
        <v>45455</v>
      </c>
      <c r="M1252" s="1">
        <v>45457</v>
      </c>
      <c r="N1252" t="s">
        <v>31</v>
      </c>
      <c r="O1252">
        <v>37318.589999999997</v>
      </c>
      <c r="P1252">
        <f>(stock_supply_chain_data[[#This Row],[Delivery_Date]]-stock_supply_chain_data[[#This Row],[Order_Date]])</f>
        <v>2</v>
      </c>
    </row>
    <row r="1253" spans="1:16" x14ac:dyDescent="0.45">
      <c r="A1253" t="s">
        <v>1316</v>
      </c>
      <c r="B1253" t="s">
        <v>28</v>
      </c>
      <c r="C1253" t="s">
        <v>29</v>
      </c>
      <c r="D1253">
        <v>355.15</v>
      </c>
      <c r="E1253" t="s">
        <v>18</v>
      </c>
      <c r="F1253">
        <v>73.819999999999993</v>
      </c>
      <c r="G1253">
        <v>428.96999999999997</v>
      </c>
      <c r="H1253">
        <v>76</v>
      </c>
      <c r="I1253">
        <v>339</v>
      </c>
      <c r="J1253">
        <v>561.87</v>
      </c>
      <c r="K1253" t="s">
        <v>37</v>
      </c>
      <c r="L1253" s="1">
        <v>45127</v>
      </c>
      <c r="M1253" s="1">
        <v>45131</v>
      </c>
      <c r="N1253" t="s">
        <v>31</v>
      </c>
      <c r="O1253">
        <v>42702.12</v>
      </c>
      <c r="P1253">
        <f>(stock_supply_chain_data[[#This Row],[Delivery_Date]]-stock_supply_chain_data[[#This Row],[Order_Date]])</f>
        <v>4</v>
      </c>
    </row>
    <row r="1254" spans="1:16" x14ac:dyDescent="0.45">
      <c r="A1254" t="s">
        <v>1317</v>
      </c>
      <c r="B1254" t="s">
        <v>28</v>
      </c>
      <c r="C1254" t="s">
        <v>29</v>
      </c>
      <c r="D1254">
        <v>390.14</v>
      </c>
      <c r="E1254" t="s">
        <v>58</v>
      </c>
      <c r="F1254">
        <v>73.59</v>
      </c>
      <c r="G1254">
        <v>463.73</v>
      </c>
      <c r="H1254">
        <v>329</v>
      </c>
      <c r="I1254">
        <v>562</v>
      </c>
      <c r="J1254">
        <v>598.32000000000005</v>
      </c>
      <c r="K1254" t="s">
        <v>34</v>
      </c>
      <c r="L1254" s="1">
        <v>45390</v>
      </c>
      <c r="M1254" s="1">
        <v>45402</v>
      </c>
      <c r="N1254" t="s">
        <v>26</v>
      </c>
      <c r="O1254">
        <v>196847.28</v>
      </c>
      <c r="P1254">
        <f>(stock_supply_chain_data[[#This Row],[Delivery_Date]]-stock_supply_chain_data[[#This Row],[Order_Date]])</f>
        <v>12</v>
      </c>
    </row>
    <row r="1255" spans="1:16" x14ac:dyDescent="0.45">
      <c r="A1255" t="s">
        <v>1318</v>
      </c>
      <c r="B1255" t="s">
        <v>67</v>
      </c>
      <c r="C1255" t="s">
        <v>44</v>
      </c>
      <c r="D1255">
        <v>204.76</v>
      </c>
      <c r="E1255" t="s">
        <v>24</v>
      </c>
      <c r="F1255">
        <v>96.52</v>
      </c>
      <c r="G1255">
        <v>301.27999999999997</v>
      </c>
      <c r="H1255">
        <v>310</v>
      </c>
      <c r="I1255">
        <v>615</v>
      </c>
      <c r="J1255">
        <v>448.12</v>
      </c>
      <c r="K1255" t="s">
        <v>19</v>
      </c>
      <c r="L1255" s="1">
        <v>44934</v>
      </c>
      <c r="M1255" s="1">
        <v>44944</v>
      </c>
      <c r="N1255" t="s">
        <v>31</v>
      </c>
      <c r="O1255">
        <v>138917.20000000001</v>
      </c>
      <c r="P1255">
        <f>(stock_supply_chain_data[[#This Row],[Delivery_Date]]-stock_supply_chain_data[[#This Row],[Order_Date]])</f>
        <v>10</v>
      </c>
    </row>
    <row r="1256" spans="1:16" x14ac:dyDescent="0.45">
      <c r="A1256" t="s">
        <v>1319</v>
      </c>
      <c r="B1256" t="s">
        <v>40</v>
      </c>
      <c r="C1256" t="s">
        <v>17</v>
      </c>
      <c r="D1256">
        <v>203.84</v>
      </c>
      <c r="E1256" t="s">
        <v>24</v>
      </c>
      <c r="F1256">
        <v>95.26</v>
      </c>
      <c r="G1256">
        <v>299.10000000000002</v>
      </c>
      <c r="H1256">
        <v>87</v>
      </c>
      <c r="I1256">
        <v>327</v>
      </c>
      <c r="J1256">
        <v>409.95</v>
      </c>
      <c r="K1256" t="s">
        <v>19</v>
      </c>
      <c r="L1256" s="1">
        <v>44943</v>
      </c>
      <c r="M1256" s="1">
        <v>44954</v>
      </c>
      <c r="N1256" t="s">
        <v>38</v>
      </c>
      <c r="O1256">
        <v>35665.65</v>
      </c>
      <c r="P1256">
        <f>(stock_supply_chain_data[[#This Row],[Delivery_Date]]-stock_supply_chain_data[[#This Row],[Order_Date]])</f>
        <v>11</v>
      </c>
    </row>
    <row r="1257" spans="1:16" x14ac:dyDescent="0.45">
      <c r="A1257" t="s">
        <v>1320</v>
      </c>
      <c r="B1257" t="s">
        <v>52</v>
      </c>
      <c r="C1257" t="s">
        <v>29</v>
      </c>
      <c r="D1257">
        <v>277.63</v>
      </c>
      <c r="E1257" t="s">
        <v>24</v>
      </c>
      <c r="F1257">
        <v>9.6300000000000008</v>
      </c>
      <c r="G1257">
        <v>287.26</v>
      </c>
      <c r="H1257">
        <v>361</v>
      </c>
      <c r="I1257">
        <v>302</v>
      </c>
      <c r="J1257">
        <v>404.81</v>
      </c>
      <c r="K1257" t="s">
        <v>41</v>
      </c>
      <c r="L1257" s="1">
        <v>45109</v>
      </c>
      <c r="M1257" s="1">
        <v>45122</v>
      </c>
      <c r="N1257" t="s">
        <v>38</v>
      </c>
      <c r="O1257">
        <v>146136.41</v>
      </c>
      <c r="P1257">
        <f>(stock_supply_chain_data[[#This Row],[Delivery_Date]]-stock_supply_chain_data[[#This Row],[Order_Date]])</f>
        <v>13</v>
      </c>
    </row>
    <row r="1258" spans="1:16" x14ac:dyDescent="0.45">
      <c r="A1258" t="s">
        <v>1321</v>
      </c>
      <c r="B1258" t="s">
        <v>82</v>
      </c>
      <c r="C1258" t="s">
        <v>44</v>
      </c>
      <c r="D1258">
        <v>183.43</v>
      </c>
      <c r="E1258" t="s">
        <v>24</v>
      </c>
      <c r="F1258">
        <v>60.12</v>
      </c>
      <c r="G1258">
        <v>243.55</v>
      </c>
      <c r="H1258">
        <v>265</v>
      </c>
      <c r="I1258">
        <v>329</v>
      </c>
      <c r="J1258">
        <v>332.67</v>
      </c>
      <c r="K1258" t="s">
        <v>37</v>
      </c>
      <c r="L1258" s="1">
        <v>45071</v>
      </c>
      <c r="M1258" s="1">
        <v>45082</v>
      </c>
      <c r="N1258" t="s">
        <v>45</v>
      </c>
      <c r="O1258">
        <v>88157.55</v>
      </c>
      <c r="P1258">
        <f>(stock_supply_chain_data[[#This Row],[Delivery_Date]]-stock_supply_chain_data[[#This Row],[Order_Date]])</f>
        <v>11</v>
      </c>
    </row>
    <row r="1259" spans="1:16" x14ac:dyDescent="0.45">
      <c r="A1259" t="s">
        <v>1322</v>
      </c>
      <c r="B1259" t="s">
        <v>79</v>
      </c>
      <c r="C1259" t="s">
        <v>44</v>
      </c>
      <c r="D1259">
        <v>161.41</v>
      </c>
      <c r="E1259" t="s">
        <v>18</v>
      </c>
      <c r="F1259">
        <v>16.97</v>
      </c>
      <c r="G1259">
        <v>178.38</v>
      </c>
      <c r="H1259">
        <v>323</v>
      </c>
      <c r="I1259">
        <v>533</v>
      </c>
      <c r="J1259">
        <v>236.26</v>
      </c>
      <c r="K1259" t="s">
        <v>37</v>
      </c>
      <c r="L1259" s="1">
        <v>45602</v>
      </c>
      <c r="M1259" s="1">
        <v>45604</v>
      </c>
      <c r="N1259" t="s">
        <v>26</v>
      </c>
      <c r="O1259">
        <v>76311.98</v>
      </c>
      <c r="P1259">
        <f>(stock_supply_chain_data[[#This Row],[Delivery_Date]]-stock_supply_chain_data[[#This Row],[Order_Date]])</f>
        <v>2</v>
      </c>
    </row>
    <row r="1260" spans="1:16" x14ac:dyDescent="0.45">
      <c r="A1260" t="s">
        <v>1323</v>
      </c>
      <c r="B1260" t="s">
        <v>55</v>
      </c>
      <c r="C1260" t="s">
        <v>44</v>
      </c>
      <c r="D1260">
        <v>294.62</v>
      </c>
      <c r="E1260" t="s">
        <v>18</v>
      </c>
      <c r="F1260">
        <v>43.22</v>
      </c>
      <c r="G1260">
        <v>337.84000000000003</v>
      </c>
      <c r="H1260">
        <v>381</v>
      </c>
      <c r="I1260">
        <v>339</v>
      </c>
      <c r="J1260">
        <v>423.82</v>
      </c>
      <c r="K1260" t="s">
        <v>41</v>
      </c>
      <c r="L1260" s="1">
        <v>45082</v>
      </c>
      <c r="M1260" s="1">
        <v>45083</v>
      </c>
      <c r="N1260" t="s">
        <v>38</v>
      </c>
      <c r="O1260">
        <v>161475.42000000001</v>
      </c>
      <c r="P1260">
        <f>(stock_supply_chain_data[[#This Row],[Delivery_Date]]-stock_supply_chain_data[[#This Row],[Order_Date]])</f>
        <v>1</v>
      </c>
    </row>
    <row r="1261" spans="1:16" x14ac:dyDescent="0.45">
      <c r="A1261" t="s">
        <v>1324</v>
      </c>
      <c r="B1261" t="s">
        <v>69</v>
      </c>
      <c r="C1261" t="s">
        <v>23</v>
      </c>
      <c r="D1261">
        <v>467.17</v>
      </c>
      <c r="E1261" t="s">
        <v>24</v>
      </c>
      <c r="F1261">
        <v>34.630000000000003</v>
      </c>
      <c r="G1261">
        <v>501.8</v>
      </c>
      <c r="H1261">
        <v>257</v>
      </c>
      <c r="I1261">
        <v>310</v>
      </c>
      <c r="J1261">
        <v>746.34</v>
      </c>
      <c r="K1261" t="s">
        <v>37</v>
      </c>
      <c r="L1261" s="1">
        <v>45594</v>
      </c>
      <c r="M1261" s="1">
        <v>45607</v>
      </c>
      <c r="N1261" t="s">
        <v>31</v>
      </c>
      <c r="O1261">
        <v>191809.38</v>
      </c>
      <c r="P1261">
        <f>(stock_supply_chain_data[[#This Row],[Delivery_Date]]-stock_supply_chain_data[[#This Row],[Order_Date]])</f>
        <v>13</v>
      </c>
    </row>
    <row r="1262" spans="1:16" x14ac:dyDescent="0.45">
      <c r="A1262" t="s">
        <v>1325</v>
      </c>
      <c r="B1262" t="s">
        <v>57</v>
      </c>
      <c r="C1262" t="s">
        <v>29</v>
      </c>
      <c r="D1262">
        <v>432.04</v>
      </c>
      <c r="E1262" t="s">
        <v>30</v>
      </c>
      <c r="F1262">
        <v>38.03</v>
      </c>
      <c r="G1262">
        <v>470.07000000000005</v>
      </c>
      <c r="H1262">
        <v>196</v>
      </c>
      <c r="I1262">
        <v>157</v>
      </c>
      <c r="J1262">
        <v>625.54</v>
      </c>
      <c r="K1262" t="s">
        <v>19</v>
      </c>
      <c r="L1262" s="1">
        <v>45397</v>
      </c>
      <c r="M1262" s="1">
        <v>45409</v>
      </c>
      <c r="N1262" t="s">
        <v>26</v>
      </c>
      <c r="O1262">
        <v>122605.84</v>
      </c>
      <c r="P1262">
        <f>(stock_supply_chain_data[[#This Row],[Delivery_Date]]-stock_supply_chain_data[[#This Row],[Order_Date]])</f>
        <v>12</v>
      </c>
    </row>
    <row r="1263" spans="1:16" x14ac:dyDescent="0.45">
      <c r="A1263" t="s">
        <v>1326</v>
      </c>
      <c r="B1263" t="s">
        <v>57</v>
      </c>
      <c r="C1263" t="s">
        <v>29</v>
      </c>
      <c r="D1263">
        <v>426.64</v>
      </c>
      <c r="E1263" t="s">
        <v>18</v>
      </c>
      <c r="F1263">
        <v>49.74</v>
      </c>
      <c r="G1263">
        <v>476.38</v>
      </c>
      <c r="H1263">
        <v>380</v>
      </c>
      <c r="I1263">
        <v>998</v>
      </c>
      <c r="J1263">
        <v>657.39</v>
      </c>
      <c r="K1263" t="s">
        <v>37</v>
      </c>
      <c r="L1263" s="1">
        <v>45486</v>
      </c>
      <c r="M1263" s="1">
        <v>45489</v>
      </c>
      <c r="N1263" t="s">
        <v>31</v>
      </c>
      <c r="O1263">
        <v>249808.2</v>
      </c>
      <c r="P1263">
        <f>(stock_supply_chain_data[[#This Row],[Delivery_Date]]-stock_supply_chain_data[[#This Row],[Order_Date]])</f>
        <v>3</v>
      </c>
    </row>
    <row r="1264" spans="1:16" x14ac:dyDescent="0.45">
      <c r="A1264" t="s">
        <v>1327</v>
      </c>
      <c r="B1264" t="s">
        <v>16</v>
      </c>
      <c r="C1264" t="s">
        <v>17</v>
      </c>
      <c r="D1264">
        <v>114.53</v>
      </c>
      <c r="E1264" t="s">
        <v>24</v>
      </c>
      <c r="F1264">
        <v>68.040000000000006</v>
      </c>
      <c r="G1264">
        <v>182.57</v>
      </c>
      <c r="H1264">
        <v>344</v>
      </c>
      <c r="I1264">
        <v>618</v>
      </c>
      <c r="J1264">
        <v>245.27</v>
      </c>
      <c r="K1264" t="s">
        <v>25</v>
      </c>
      <c r="L1264" s="1">
        <v>45179</v>
      </c>
      <c r="M1264" s="1">
        <v>45192</v>
      </c>
      <c r="N1264" t="s">
        <v>20</v>
      </c>
      <c r="O1264">
        <v>84372.88</v>
      </c>
      <c r="P1264">
        <f>(stock_supply_chain_data[[#This Row],[Delivery_Date]]-stock_supply_chain_data[[#This Row],[Order_Date]])</f>
        <v>13</v>
      </c>
    </row>
    <row r="1265" spans="1:16" x14ac:dyDescent="0.45">
      <c r="A1265" t="s">
        <v>1328</v>
      </c>
      <c r="B1265" t="s">
        <v>43</v>
      </c>
      <c r="C1265" t="s">
        <v>44</v>
      </c>
      <c r="D1265">
        <v>78.59</v>
      </c>
      <c r="E1265" t="s">
        <v>58</v>
      </c>
      <c r="F1265">
        <v>8.8699999999999992</v>
      </c>
      <c r="G1265">
        <v>87.460000000000008</v>
      </c>
      <c r="H1265">
        <v>298</v>
      </c>
      <c r="I1265">
        <v>967</v>
      </c>
      <c r="J1265">
        <v>107.33</v>
      </c>
      <c r="K1265" t="s">
        <v>34</v>
      </c>
      <c r="L1265" s="1">
        <v>45293</v>
      </c>
      <c r="M1265" s="1">
        <v>45300</v>
      </c>
      <c r="N1265" t="s">
        <v>31</v>
      </c>
      <c r="O1265">
        <v>31984.34</v>
      </c>
      <c r="P1265">
        <f>(stock_supply_chain_data[[#This Row],[Delivery_Date]]-stock_supply_chain_data[[#This Row],[Order_Date]])</f>
        <v>7</v>
      </c>
    </row>
    <row r="1266" spans="1:16" x14ac:dyDescent="0.45">
      <c r="A1266" t="s">
        <v>1329</v>
      </c>
      <c r="B1266" t="s">
        <v>92</v>
      </c>
      <c r="C1266" t="s">
        <v>23</v>
      </c>
      <c r="D1266">
        <v>259.64999999999998</v>
      </c>
      <c r="E1266" t="s">
        <v>18</v>
      </c>
      <c r="F1266">
        <v>76.319999999999993</v>
      </c>
      <c r="G1266">
        <v>335.96999999999997</v>
      </c>
      <c r="H1266">
        <v>229</v>
      </c>
      <c r="I1266">
        <v>797</v>
      </c>
      <c r="J1266">
        <v>454.6</v>
      </c>
      <c r="K1266" t="s">
        <v>41</v>
      </c>
      <c r="L1266" s="1">
        <v>45262</v>
      </c>
      <c r="M1266" s="1">
        <v>45269</v>
      </c>
      <c r="N1266" t="s">
        <v>45</v>
      </c>
      <c r="O1266">
        <v>104103.4</v>
      </c>
      <c r="P1266">
        <f>(stock_supply_chain_data[[#This Row],[Delivery_Date]]-stock_supply_chain_data[[#This Row],[Order_Date]])</f>
        <v>7</v>
      </c>
    </row>
    <row r="1267" spans="1:16" x14ac:dyDescent="0.45">
      <c r="A1267" t="s">
        <v>1330</v>
      </c>
      <c r="B1267" t="s">
        <v>28</v>
      </c>
      <c r="C1267" t="s">
        <v>29</v>
      </c>
      <c r="D1267">
        <v>157.77000000000001</v>
      </c>
      <c r="E1267" t="s">
        <v>58</v>
      </c>
      <c r="F1267">
        <v>21.26</v>
      </c>
      <c r="G1267">
        <v>179.03</v>
      </c>
      <c r="H1267">
        <v>407</v>
      </c>
      <c r="I1267">
        <v>678</v>
      </c>
      <c r="J1267">
        <v>237.12</v>
      </c>
      <c r="K1267" t="s">
        <v>37</v>
      </c>
      <c r="L1267" s="1">
        <v>45178</v>
      </c>
      <c r="M1267" s="1">
        <v>45186</v>
      </c>
      <c r="N1267" t="s">
        <v>38</v>
      </c>
      <c r="O1267">
        <v>96507.839999999997</v>
      </c>
      <c r="P1267">
        <f>(stock_supply_chain_data[[#This Row],[Delivery_Date]]-stock_supply_chain_data[[#This Row],[Order_Date]])</f>
        <v>8</v>
      </c>
    </row>
    <row r="1268" spans="1:16" x14ac:dyDescent="0.45">
      <c r="A1268" t="s">
        <v>1331</v>
      </c>
      <c r="B1268" t="s">
        <v>121</v>
      </c>
      <c r="C1268" t="s">
        <v>29</v>
      </c>
      <c r="D1268">
        <v>403.63</v>
      </c>
      <c r="E1268" t="s">
        <v>30</v>
      </c>
      <c r="F1268">
        <v>87.85</v>
      </c>
      <c r="G1268">
        <v>491.48</v>
      </c>
      <c r="H1268">
        <v>490</v>
      </c>
      <c r="I1268">
        <v>233</v>
      </c>
      <c r="J1268">
        <v>625.34</v>
      </c>
      <c r="K1268" t="s">
        <v>34</v>
      </c>
      <c r="L1268" s="1">
        <v>45519</v>
      </c>
      <c r="M1268" s="1">
        <v>45528</v>
      </c>
      <c r="N1268" t="s">
        <v>26</v>
      </c>
      <c r="O1268">
        <v>306416.59999999998</v>
      </c>
      <c r="P1268">
        <f>(stock_supply_chain_data[[#This Row],[Delivery_Date]]-stock_supply_chain_data[[#This Row],[Order_Date]])</f>
        <v>9</v>
      </c>
    </row>
    <row r="1269" spans="1:16" x14ac:dyDescent="0.45">
      <c r="A1269" t="s">
        <v>1332</v>
      </c>
      <c r="B1269" t="s">
        <v>123</v>
      </c>
      <c r="C1269" t="s">
        <v>75</v>
      </c>
      <c r="D1269">
        <v>495.9</v>
      </c>
      <c r="E1269" t="s">
        <v>58</v>
      </c>
      <c r="F1269">
        <v>35.96</v>
      </c>
      <c r="G1269">
        <v>531.86</v>
      </c>
      <c r="H1269">
        <v>366</v>
      </c>
      <c r="I1269">
        <v>856</v>
      </c>
      <c r="J1269">
        <v>757.48</v>
      </c>
      <c r="K1269" t="s">
        <v>34</v>
      </c>
      <c r="L1269" s="1">
        <v>45570</v>
      </c>
      <c r="M1269" s="1">
        <v>45582</v>
      </c>
      <c r="N1269" t="s">
        <v>20</v>
      </c>
      <c r="O1269">
        <v>277237.68</v>
      </c>
      <c r="P1269">
        <f>(stock_supply_chain_data[[#This Row],[Delivery_Date]]-stock_supply_chain_data[[#This Row],[Order_Date]])</f>
        <v>12</v>
      </c>
    </row>
    <row r="1270" spans="1:16" x14ac:dyDescent="0.45">
      <c r="A1270" t="s">
        <v>1333</v>
      </c>
      <c r="B1270" t="s">
        <v>82</v>
      </c>
      <c r="C1270" t="s">
        <v>44</v>
      </c>
      <c r="D1270">
        <v>437.73</v>
      </c>
      <c r="E1270" t="s">
        <v>24</v>
      </c>
      <c r="F1270">
        <v>56.09</v>
      </c>
      <c r="G1270">
        <v>493.82000000000005</v>
      </c>
      <c r="H1270">
        <v>248</v>
      </c>
      <c r="I1270">
        <v>690</v>
      </c>
      <c r="J1270">
        <v>693.01</v>
      </c>
      <c r="K1270" t="s">
        <v>25</v>
      </c>
      <c r="L1270" s="1">
        <v>45434</v>
      </c>
      <c r="M1270" s="1">
        <v>45443</v>
      </c>
      <c r="N1270" t="s">
        <v>26</v>
      </c>
      <c r="O1270">
        <v>171866.48</v>
      </c>
      <c r="P1270">
        <f>(stock_supply_chain_data[[#This Row],[Delivery_Date]]-stock_supply_chain_data[[#This Row],[Order_Date]])</f>
        <v>9</v>
      </c>
    </row>
    <row r="1271" spans="1:16" x14ac:dyDescent="0.45">
      <c r="A1271" t="s">
        <v>1334</v>
      </c>
      <c r="B1271" t="s">
        <v>77</v>
      </c>
      <c r="C1271" t="s">
        <v>75</v>
      </c>
      <c r="D1271">
        <v>344.15</v>
      </c>
      <c r="E1271" t="s">
        <v>30</v>
      </c>
      <c r="F1271">
        <v>58.36</v>
      </c>
      <c r="G1271">
        <v>402.51</v>
      </c>
      <c r="H1271">
        <v>240</v>
      </c>
      <c r="I1271">
        <v>595</v>
      </c>
      <c r="J1271">
        <v>600.11</v>
      </c>
      <c r="K1271" t="s">
        <v>37</v>
      </c>
      <c r="L1271" s="1">
        <v>45349</v>
      </c>
      <c r="M1271" s="1">
        <v>45356</v>
      </c>
      <c r="N1271" t="s">
        <v>20</v>
      </c>
      <c r="O1271">
        <v>144026.4</v>
      </c>
      <c r="P1271">
        <f>(stock_supply_chain_data[[#This Row],[Delivery_Date]]-stock_supply_chain_data[[#This Row],[Order_Date]])</f>
        <v>7</v>
      </c>
    </row>
    <row r="1272" spans="1:16" x14ac:dyDescent="0.45">
      <c r="A1272" t="s">
        <v>1335</v>
      </c>
      <c r="B1272" t="s">
        <v>82</v>
      </c>
      <c r="C1272" t="s">
        <v>44</v>
      </c>
      <c r="D1272">
        <v>416.91</v>
      </c>
      <c r="E1272" t="s">
        <v>58</v>
      </c>
      <c r="F1272">
        <v>83.11</v>
      </c>
      <c r="G1272">
        <v>500.02000000000004</v>
      </c>
      <c r="H1272">
        <v>172</v>
      </c>
      <c r="I1272">
        <v>938</v>
      </c>
      <c r="J1272">
        <v>708.35</v>
      </c>
      <c r="K1272" t="s">
        <v>37</v>
      </c>
      <c r="L1272" s="1">
        <v>45601</v>
      </c>
      <c r="M1272" s="1">
        <v>45613</v>
      </c>
      <c r="N1272" t="s">
        <v>26</v>
      </c>
      <c r="O1272">
        <v>121836.2</v>
      </c>
      <c r="P1272">
        <f>(stock_supply_chain_data[[#This Row],[Delivery_Date]]-stock_supply_chain_data[[#This Row],[Order_Date]])</f>
        <v>12</v>
      </c>
    </row>
    <row r="1273" spans="1:16" x14ac:dyDescent="0.45">
      <c r="A1273" t="s">
        <v>1336</v>
      </c>
      <c r="B1273" t="s">
        <v>28</v>
      </c>
      <c r="C1273" t="s">
        <v>29</v>
      </c>
      <c r="D1273">
        <v>429.62</v>
      </c>
      <c r="E1273" t="s">
        <v>24</v>
      </c>
      <c r="F1273">
        <v>68.430000000000007</v>
      </c>
      <c r="G1273">
        <v>498.05</v>
      </c>
      <c r="H1273">
        <v>400</v>
      </c>
      <c r="I1273">
        <v>471</v>
      </c>
      <c r="J1273">
        <v>673.89</v>
      </c>
      <c r="K1273" t="s">
        <v>25</v>
      </c>
      <c r="L1273" s="1">
        <v>45231</v>
      </c>
      <c r="M1273" s="1">
        <v>45234</v>
      </c>
      <c r="N1273" t="s">
        <v>38</v>
      </c>
      <c r="O1273">
        <v>269556</v>
      </c>
      <c r="P1273">
        <f>(stock_supply_chain_data[[#This Row],[Delivery_Date]]-stock_supply_chain_data[[#This Row],[Order_Date]])</f>
        <v>3</v>
      </c>
    </row>
    <row r="1274" spans="1:16" x14ac:dyDescent="0.45">
      <c r="A1274" t="s">
        <v>1337</v>
      </c>
      <c r="B1274" t="s">
        <v>119</v>
      </c>
      <c r="C1274" t="s">
        <v>49</v>
      </c>
      <c r="D1274">
        <v>496.27</v>
      </c>
      <c r="E1274" t="s">
        <v>24</v>
      </c>
      <c r="F1274">
        <v>19.920000000000002</v>
      </c>
      <c r="G1274">
        <v>516.18999999999994</v>
      </c>
      <c r="H1274">
        <v>181</v>
      </c>
      <c r="I1274">
        <v>394</v>
      </c>
      <c r="J1274">
        <v>759.7</v>
      </c>
      <c r="K1274" t="s">
        <v>41</v>
      </c>
      <c r="L1274" s="1">
        <v>45440</v>
      </c>
      <c r="M1274" s="1">
        <v>45447</v>
      </c>
      <c r="N1274" t="s">
        <v>26</v>
      </c>
      <c r="O1274">
        <v>137505.70000000001</v>
      </c>
      <c r="P1274">
        <f>(stock_supply_chain_data[[#This Row],[Delivery_Date]]-stock_supply_chain_data[[#This Row],[Order_Date]])</f>
        <v>7</v>
      </c>
    </row>
    <row r="1275" spans="1:16" x14ac:dyDescent="0.45">
      <c r="A1275" t="s">
        <v>1338</v>
      </c>
      <c r="B1275" t="s">
        <v>121</v>
      </c>
      <c r="C1275" t="s">
        <v>29</v>
      </c>
      <c r="D1275">
        <v>25.1</v>
      </c>
      <c r="E1275" t="s">
        <v>18</v>
      </c>
      <c r="F1275">
        <v>43.32</v>
      </c>
      <c r="G1275">
        <v>68.42</v>
      </c>
      <c r="H1275">
        <v>132</v>
      </c>
      <c r="I1275">
        <v>733</v>
      </c>
      <c r="J1275">
        <v>96.92</v>
      </c>
      <c r="K1275" t="s">
        <v>34</v>
      </c>
      <c r="L1275" s="1">
        <v>45541</v>
      </c>
      <c r="M1275" s="1">
        <v>45555</v>
      </c>
      <c r="N1275" t="s">
        <v>38</v>
      </c>
      <c r="O1275">
        <v>12793.44</v>
      </c>
      <c r="P1275">
        <f>(stock_supply_chain_data[[#This Row],[Delivery_Date]]-stock_supply_chain_data[[#This Row],[Order_Date]])</f>
        <v>14</v>
      </c>
    </row>
    <row r="1276" spans="1:16" x14ac:dyDescent="0.45">
      <c r="A1276" t="s">
        <v>1339</v>
      </c>
      <c r="B1276" t="s">
        <v>40</v>
      </c>
      <c r="C1276" t="s">
        <v>17</v>
      </c>
      <c r="D1276">
        <v>89.82</v>
      </c>
      <c r="E1276" t="s">
        <v>30</v>
      </c>
      <c r="F1276">
        <v>48.05</v>
      </c>
      <c r="G1276">
        <v>137.87</v>
      </c>
      <c r="H1276">
        <v>296</v>
      </c>
      <c r="I1276">
        <v>105</v>
      </c>
      <c r="J1276">
        <v>182.92</v>
      </c>
      <c r="K1276" t="s">
        <v>34</v>
      </c>
      <c r="L1276" s="1">
        <v>45541</v>
      </c>
      <c r="M1276" s="1">
        <v>45554</v>
      </c>
      <c r="N1276" t="s">
        <v>20</v>
      </c>
      <c r="O1276">
        <v>54144.32</v>
      </c>
      <c r="P1276">
        <f>(stock_supply_chain_data[[#This Row],[Delivery_Date]]-stock_supply_chain_data[[#This Row],[Order_Date]])</f>
        <v>13</v>
      </c>
    </row>
    <row r="1277" spans="1:16" x14ac:dyDescent="0.45">
      <c r="A1277" t="s">
        <v>1340</v>
      </c>
      <c r="B1277" t="s">
        <v>69</v>
      </c>
      <c r="C1277" t="s">
        <v>23</v>
      </c>
      <c r="D1277">
        <v>392.53</v>
      </c>
      <c r="E1277" t="s">
        <v>58</v>
      </c>
      <c r="F1277">
        <v>61.56</v>
      </c>
      <c r="G1277">
        <v>454.09</v>
      </c>
      <c r="H1277">
        <v>173</v>
      </c>
      <c r="I1277">
        <v>454</v>
      </c>
      <c r="J1277">
        <v>558.22</v>
      </c>
      <c r="K1277" t="s">
        <v>25</v>
      </c>
      <c r="L1277" s="1">
        <v>45025</v>
      </c>
      <c r="M1277" s="1">
        <v>45031</v>
      </c>
      <c r="N1277" t="s">
        <v>38</v>
      </c>
      <c r="O1277">
        <v>96572.06</v>
      </c>
      <c r="P1277">
        <f>(stock_supply_chain_data[[#This Row],[Delivery_Date]]-stock_supply_chain_data[[#This Row],[Order_Date]])</f>
        <v>6</v>
      </c>
    </row>
    <row r="1278" spans="1:16" x14ac:dyDescent="0.45">
      <c r="A1278" t="s">
        <v>1341</v>
      </c>
      <c r="B1278" t="s">
        <v>149</v>
      </c>
      <c r="C1278" t="s">
        <v>75</v>
      </c>
      <c r="D1278">
        <v>33.6</v>
      </c>
      <c r="E1278" t="s">
        <v>30</v>
      </c>
      <c r="F1278">
        <v>16.739999999999998</v>
      </c>
      <c r="G1278">
        <v>50.34</v>
      </c>
      <c r="H1278">
        <v>365</v>
      </c>
      <c r="I1278">
        <v>689</v>
      </c>
      <c r="J1278">
        <v>66.34</v>
      </c>
      <c r="K1278" t="s">
        <v>37</v>
      </c>
      <c r="L1278" s="1">
        <v>45477</v>
      </c>
      <c r="M1278" s="1">
        <v>45486</v>
      </c>
      <c r="N1278" t="s">
        <v>26</v>
      </c>
      <c r="O1278">
        <v>24214.1</v>
      </c>
      <c r="P1278">
        <f>(stock_supply_chain_data[[#This Row],[Delivery_Date]]-stock_supply_chain_data[[#This Row],[Order_Date]])</f>
        <v>9</v>
      </c>
    </row>
    <row r="1279" spans="1:16" x14ac:dyDescent="0.45">
      <c r="A1279" t="s">
        <v>1342</v>
      </c>
      <c r="B1279" t="s">
        <v>48</v>
      </c>
      <c r="C1279" t="s">
        <v>49</v>
      </c>
      <c r="D1279">
        <v>32.369999999999997</v>
      </c>
      <c r="E1279" t="s">
        <v>58</v>
      </c>
      <c r="F1279">
        <v>11.34</v>
      </c>
      <c r="G1279">
        <v>43.709999999999994</v>
      </c>
      <c r="H1279">
        <v>92</v>
      </c>
      <c r="I1279">
        <v>41</v>
      </c>
      <c r="J1279">
        <v>57.64</v>
      </c>
      <c r="K1279" t="s">
        <v>37</v>
      </c>
      <c r="L1279" s="1">
        <v>45385</v>
      </c>
      <c r="M1279" s="1">
        <v>45391</v>
      </c>
      <c r="N1279" t="s">
        <v>31</v>
      </c>
      <c r="O1279">
        <v>5302.88</v>
      </c>
      <c r="P1279">
        <f>(stock_supply_chain_data[[#This Row],[Delivery_Date]]-stock_supply_chain_data[[#This Row],[Order_Date]])</f>
        <v>6</v>
      </c>
    </row>
    <row r="1280" spans="1:16" x14ac:dyDescent="0.45">
      <c r="A1280" t="s">
        <v>1343</v>
      </c>
      <c r="B1280" t="s">
        <v>112</v>
      </c>
      <c r="C1280" t="s">
        <v>49</v>
      </c>
      <c r="D1280">
        <v>287.16000000000003</v>
      </c>
      <c r="E1280" t="s">
        <v>18</v>
      </c>
      <c r="F1280">
        <v>40.270000000000003</v>
      </c>
      <c r="G1280">
        <v>327.43</v>
      </c>
      <c r="H1280">
        <v>111</v>
      </c>
      <c r="I1280">
        <v>778</v>
      </c>
      <c r="J1280">
        <v>421.64</v>
      </c>
      <c r="K1280" t="s">
        <v>19</v>
      </c>
      <c r="L1280" s="1">
        <v>45060</v>
      </c>
      <c r="M1280" s="1">
        <v>45064</v>
      </c>
      <c r="N1280" t="s">
        <v>26</v>
      </c>
      <c r="O1280">
        <v>46802.04</v>
      </c>
      <c r="P1280">
        <f>(stock_supply_chain_data[[#This Row],[Delivery_Date]]-stock_supply_chain_data[[#This Row],[Order_Date]])</f>
        <v>4</v>
      </c>
    </row>
    <row r="1281" spans="1:16" x14ac:dyDescent="0.45">
      <c r="A1281" t="s">
        <v>1344</v>
      </c>
      <c r="B1281" t="s">
        <v>33</v>
      </c>
      <c r="C1281" t="s">
        <v>29</v>
      </c>
      <c r="D1281">
        <v>431.14</v>
      </c>
      <c r="E1281" t="s">
        <v>58</v>
      </c>
      <c r="F1281">
        <v>54.61</v>
      </c>
      <c r="G1281">
        <v>485.75</v>
      </c>
      <c r="H1281">
        <v>79</v>
      </c>
      <c r="I1281">
        <v>481</v>
      </c>
      <c r="J1281">
        <v>590.19000000000005</v>
      </c>
      <c r="K1281" t="s">
        <v>25</v>
      </c>
      <c r="L1281" s="1">
        <v>45094</v>
      </c>
      <c r="M1281" s="1">
        <v>45102</v>
      </c>
      <c r="N1281" t="s">
        <v>38</v>
      </c>
      <c r="O1281">
        <v>46625.01</v>
      </c>
      <c r="P1281">
        <f>(stock_supply_chain_data[[#This Row],[Delivery_Date]]-stock_supply_chain_data[[#This Row],[Order_Date]])</f>
        <v>8</v>
      </c>
    </row>
    <row r="1282" spans="1:16" x14ac:dyDescent="0.45">
      <c r="A1282" t="s">
        <v>1345</v>
      </c>
      <c r="B1282" t="s">
        <v>48</v>
      </c>
      <c r="C1282" t="s">
        <v>49</v>
      </c>
      <c r="D1282">
        <v>223.89</v>
      </c>
      <c r="E1282" t="s">
        <v>24</v>
      </c>
      <c r="F1282">
        <v>72.28</v>
      </c>
      <c r="G1282">
        <v>296.16999999999996</v>
      </c>
      <c r="H1282">
        <v>191</v>
      </c>
      <c r="I1282">
        <v>642</v>
      </c>
      <c r="J1282">
        <v>368.02</v>
      </c>
      <c r="K1282" t="s">
        <v>41</v>
      </c>
      <c r="L1282" s="1">
        <v>45272</v>
      </c>
      <c r="M1282" s="1">
        <v>45285</v>
      </c>
      <c r="N1282" t="s">
        <v>45</v>
      </c>
      <c r="O1282">
        <v>70291.820000000007</v>
      </c>
      <c r="P1282">
        <f>(stock_supply_chain_data[[#This Row],[Delivery_Date]]-stock_supply_chain_data[[#This Row],[Order_Date]])</f>
        <v>13</v>
      </c>
    </row>
    <row r="1283" spans="1:16" x14ac:dyDescent="0.45">
      <c r="A1283" t="s">
        <v>1346</v>
      </c>
      <c r="B1283" t="s">
        <v>82</v>
      </c>
      <c r="C1283" t="s">
        <v>44</v>
      </c>
      <c r="D1283">
        <v>330.71</v>
      </c>
      <c r="E1283" t="s">
        <v>30</v>
      </c>
      <c r="F1283">
        <v>62.28</v>
      </c>
      <c r="G1283">
        <v>392.99</v>
      </c>
      <c r="H1283">
        <v>361</v>
      </c>
      <c r="I1283">
        <v>869</v>
      </c>
      <c r="J1283">
        <v>558.79</v>
      </c>
      <c r="K1283" t="s">
        <v>37</v>
      </c>
      <c r="L1283" s="1">
        <v>45238</v>
      </c>
      <c r="M1283" s="1">
        <v>45245</v>
      </c>
      <c r="N1283" t="s">
        <v>45</v>
      </c>
      <c r="O1283">
        <v>201723.19</v>
      </c>
      <c r="P1283">
        <f>(stock_supply_chain_data[[#This Row],[Delivery_Date]]-stock_supply_chain_data[[#This Row],[Order_Date]])</f>
        <v>7</v>
      </c>
    </row>
    <row r="1284" spans="1:16" x14ac:dyDescent="0.45">
      <c r="A1284" t="s">
        <v>1347</v>
      </c>
      <c r="B1284" t="s">
        <v>121</v>
      </c>
      <c r="C1284" t="s">
        <v>29</v>
      </c>
      <c r="D1284">
        <v>74.41</v>
      </c>
      <c r="E1284" t="s">
        <v>18</v>
      </c>
      <c r="F1284">
        <v>50.52</v>
      </c>
      <c r="G1284">
        <v>124.93</v>
      </c>
      <c r="H1284">
        <v>267</v>
      </c>
      <c r="I1284">
        <v>452</v>
      </c>
      <c r="J1284">
        <v>150.4</v>
      </c>
      <c r="K1284" t="s">
        <v>25</v>
      </c>
      <c r="L1284" s="1">
        <v>45004</v>
      </c>
      <c r="M1284" s="1">
        <v>45018</v>
      </c>
      <c r="N1284" t="s">
        <v>20</v>
      </c>
      <c r="O1284">
        <v>40156.800000000003</v>
      </c>
      <c r="P1284">
        <f>(stock_supply_chain_data[[#This Row],[Delivery_Date]]-stock_supply_chain_data[[#This Row],[Order_Date]])</f>
        <v>14</v>
      </c>
    </row>
    <row r="1285" spans="1:16" x14ac:dyDescent="0.45">
      <c r="A1285" t="s">
        <v>1348</v>
      </c>
      <c r="B1285" t="s">
        <v>77</v>
      </c>
      <c r="C1285" t="s">
        <v>75</v>
      </c>
      <c r="D1285">
        <v>29.1</v>
      </c>
      <c r="E1285" t="s">
        <v>30</v>
      </c>
      <c r="F1285">
        <v>24.8</v>
      </c>
      <c r="G1285">
        <v>53.900000000000006</v>
      </c>
      <c r="H1285">
        <v>375</v>
      </c>
      <c r="I1285">
        <v>385</v>
      </c>
      <c r="J1285">
        <v>73.78</v>
      </c>
      <c r="K1285" t="s">
        <v>37</v>
      </c>
      <c r="L1285" s="1">
        <v>45061</v>
      </c>
      <c r="M1285" s="1">
        <v>45063</v>
      </c>
      <c r="N1285" t="s">
        <v>26</v>
      </c>
      <c r="O1285">
        <v>27667.5</v>
      </c>
      <c r="P1285">
        <f>(stock_supply_chain_data[[#This Row],[Delivery_Date]]-stock_supply_chain_data[[#This Row],[Order_Date]])</f>
        <v>2</v>
      </c>
    </row>
    <row r="1286" spans="1:16" x14ac:dyDescent="0.45">
      <c r="A1286" t="s">
        <v>1349</v>
      </c>
      <c r="B1286" t="s">
        <v>123</v>
      </c>
      <c r="C1286" t="s">
        <v>75</v>
      </c>
      <c r="D1286">
        <v>247.68</v>
      </c>
      <c r="E1286" t="s">
        <v>58</v>
      </c>
      <c r="F1286">
        <v>40.33</v>
      </c>
      <c r="G1286">
        <v>288.01</v>
      </c>
      <c r="H1286">
        <v>76</v>
      </c>
      <c r="I1286">
        <v>122</v>
      </c>
      <c r="J1286">
        <v>414.56</v>
      </c>
      <c r="K1286" t="s">
        <v>34</v>
      </c>
      <c r="L1286" s="1">
        <v>45549</v>
      </c>
      <c r="M1286" s="1">
        <v>45562</v>
      </c>
      <c r="N1286" t="s">
        <v>45</v>
      </c>
      <c r="O1286">
        <v>31506.560000000001</v>
      </c>
      <c r="P1286">
        <f>(stock_supply_chain_data[[#This Row],[Delivery_Date]]-stock_supply_chain_data[[#This Row],[Order_Date]])</f>
        <v>13</v>
      </c>
    </row>
    <row r="1287" spans="1:16" x14ac:dyDescent="0.45">
      <c r="A1287" t="s">
        <v>1350</v>
      </c>
      <c r="B1287" t="s">
        <v>92</v>
      </c>
      <c r="C1287" t="s">
        <v>23</v>
      </c>
      <c r="D1287">
        <v>492.63</v>
      </c>
      <c r="E1287" t="s">
        <v>58</v>
      </c>
      <c r="F1287">
        <v>28.09</v>
      </c>
      <c r="G1287">
        <v>520.72</v>
      </c>
      <c r="H1287">
        <v>233</v>
      </c>
      <c r="I1287">
        <v>209</v>
      </c>
      <c r="J1287">
        <v>664.97</v>
      </c>
      <c r="K1287" t="s">
        <v>25</v>
      </c>
      <c r="L1287" s="1">
        <v>45360</v>
      </c>
      <c r="M1287" s="1">
        <v>45369</v>
      </c>
      <c r="N1287" t="s">
        <v>45</v>
      </c>
      <c r="O1287">
        <v>154938.01</v>
      </c>
      <c r="P1287">
        <f>(stock_supply_chain_data[[#This Row],[Delivery_Date]]-stock_supply_chain_data[[#This Row],[Order_Date]])</f>
        <v>9</v>
      </c>
    </row>
    <row r="1288" spans="1:16" x14ac:dyDescent="0.45">
      <c r="A1288" t="s">
        <v>1351</v>
      </c>
      <c r="B1288" t="s">
        <v>22</v>
      </c>
      <c r="C1288" t="s">
        <v>23</v>
      </c>
      <c r="D1288">
        <v>106.1</v>
      </c>
      <c r="E1288" t="s">
        <v>18</v>
      </c>
      <c r="F1288">
        <v>51.88</v>
      </c>
      <c r="G1288">
        <v>157.97999999999999</v>
      </c>
      <c r="H1288">
        <v>305</v>
      </c>
      <c r="I1288">
        <v>373</v>
      </c>
      <c r="J1288">
        <v>199.48</v>
      </c>
      <c r="K1288" t="s">
        <v>19</v>
      </c>
      <c r="L1288" s="1">
        <v>45041</v>
      </c>
      <c r="M1288" s="1">
        <v>45053</v>
      </c>
      <c r="N1288" t="s">
        <v>20</v>
      </c>
      <c r="O1288">
        <v>60841.4</v>
      </c>
      <c r="P1288">
        <f>(stock_supply_chain_data[[#This Row],[Delivery_Date]]-stock_supply_chain_data[[#This Row],[Order_Date]])</f>
        <v>12</v>
      </c>
    </row>
    <row r="1289" spans="1:16" x14ac:dyDescent="0.45">
      <c r="A1289" t="s">
        <v>1352</v>
      </c>
      <c r="B1289" t="s">
        <v>77</v>
      </c>
      <c r="C1289" t="s">
        <v>75</v>
      </c>
      <c r="D1289">
        <v>189.59</v>
      </c>
      <c r="E1289" t="s">
        <v>30</v>
      </c>
      <c r="F1289">
        <v>99.34</v>
      </c>
      <c r="G1289">
        <v>288.93</v>
      </c>
      <c r="H1289">
        <v>245</v>
      </c>
      <c r="I1289">
        <v>587</v>
      </c>
      <c r="J1289">
        <v>414.67</v>
      </c>
      <c r="K1289" t="s">
        <v>25</v>
      </c>
      <c r="L1289" s="1">
        <v>45076</v>
      </c>
      <c r="M1289" s="1">
        <v>45088</v>
      </c>
      <c r="N1289" t="s">
        <v>26</v>
      </c>
      <c r="O1289">
        <v>101594.15</v>
      </c>
      <c r="P1289">
        <f>(stock_supply_chain_data[[#This Row],[Delivery_Date]]-stock_supply_chain_data[[#This Row],[Order_Date]])</f>
        <v>12</v>
      </c>
    </row>
    <row r="1290" spans="1:16" x14ac:dyDescent="0.45">
      <c r="A1290" t="s">
        <v>1353</v>
      </c>
      <c r="B1290" t="s">
        <v>55</v>
      </c>
      <c r="C1290" t="s">
        <v>44</v>
      </c>
      <c r="D1290">
        <v>422.46</v>
      </c>
      <c r="E1290" t="s">
        <v>18</v>
      </c>
      <c r="F1290">
        <v>11.92</v>
      </c>
      <c r="G1290">
        <v>434.38</v>
      </c>
      <c r="H1290">
        <v>485</v>
      </c>
      <c r="I1290">
        <v>769</v>
      </c>
      <c r="J1290">
        <v>604.5</v>
      </c>
      <c r="K1290" t="s">
        <v>19</v>
      </c>
      <c r="L1290" s="1">
        <v>45312</v>
      </c>
      <c r="M1290" s="1">
        <v>45319</v>
      </c>
      <c r="N1290" t="s">
        <v>26</v>
      </c>
      <c r="O1290">
        <v>293182.5</v>
      </c>
      <c r="P1290">
        <f>(stock_supply_chain_data[[#This Row],[Delivery_Date]]-stock_supply_chain_data[[#This Row],[Order_Date]])</f>
        <v>7</v>
      </c>
    </row>
    <row r="1291" spans="1:16" x14ac:dyDescent="0.45">
      <c r="A1291" t="s">
        <v>1354</v>
      </c>
      <c r="B1291" t="s">
        <v>36</v>
      </c>
      <c r="C1291" t="s">
        <v>23</v>
      </c>
      <c r="D1291">
        <v>234.12</v>
      </c>
      <c r="E1291" t="s">
        <v>18</v>
      </c>
      <c r="F1291">
        <v>98.03</v>
      </c>
      <c r="G1291">
        <v>332.15</v>
      </c>
      <c r="H1291">
        <v>25</v>
      </c>
      <c r="I1291">
        <v>964</v>
      </c>
      <c r="J1291">
        <v>413.21</v>
      </c>
      <c r="K1291" t="s">
        <v>34</v>
      </c>
      <c r="L1291" s="1">
        <v>45541</v>
      </c>
      <c r="M1291" s="1">
        <v>45554</v>
      </c>
      <c r="N1291" t="s">
        <v>20</v>
      </c>
      <c r="O1291">
        <v>10330.25</v>
      </c>
      <c r="P1291">
        <f>(stock_supply_chain_data[[#This Row],[Delivery_Date]]-stock_supply_chain_data[[#This Row],[Order_Date]])</f>
        <v>13</v>
      </c>
    </row>
    <row r="1292" spans="1:16" x14ac:dyDescent="0.45">
      <c r="A1292" t="s">
        <v>1355</v>
      </c>
      <c r="B1292" t="s">
        <v>82</v>
      </c>
      <c r="C1292" t="s">
        <v>44</v>
      </c>
      <c r="D1292">
        <v>48.3</v>
      </c>
      <c r="E1292" t="s">
        <v>18</v>
      </c>
      <c r="F1292">
        <v>70.540000000000006</v>
      </c>
      <c r="G1292">
        <v>118.84</v>
      </c>
      <c r="H1292">
        <v>25</v>
      </c>
      <c r="I1292">
        <v>114</v>
      </c>
      <c r="J1292">
        <v>146.37</v>
      </c>
      <c r="K1292" t="s">
        <v>19</v>
      </c>
      <c r="L1292" s="1">
        <v>45444</v>
      </c>
      <c r="M1292" s="1">
        <v>45445</v>
      </c>
      <c r="N1292" t="s">
        <v>20</v>
      </c>
      <c r="O1292">
        <v>3659.25</v>
      </c>
      <c r="P1292">
        <f>(stock_supply_chain_data[[#This Row],[Delivery_Date]]-stock_supply_chain_data[[#This Row],[Order_Date]])</f>
        <v>1</v>
      </c>
    </row>
    <row r="1293" spans="1:16" x14ac:dyDescent="0.45">
      <c r="A1293" t="s">
        <v>1356</v>
      </c>
      <c r="B1293" t="s">
        <v>48</v>
      </c>
      <c r="C1293" t="s">
        <v>49</v>
      </c>
      <c r="D1293">
        <v>345.24</v>
      </c>
      <c r="E1293" t="s">
        <v>30</v>
      </c>
      <c r="F1293">
        <v>50.93</v>
      </c>
      <c r="G1293">
        <v>396.17</v>
      </c>
      <c r="H1293">
        <v>378</v>
      </c>
      <c r="I1293">
        <v>492</v>
      </c>
      <c r="J1293">
        <v>499.99</v>
      </c>
      <c r="K1293" t="s">
        <v>25</v>
      </c>
      <c r="L1293" s="1">
        <v>45252</v>
      </c>
      <c r="M1293" s="1">
        <v>45253</v>
      </c>
      <c r="N1293" t="s">
        <v>31</v>
      </c>
      <c r="O1293">
        <v>188996.22</v>
      </c>
      <c r="P1293">
        <f>(stock_supply_chain_data[[#This Row],[Delivery_Date]]-stock_supply_chain_data[[#This Row],[Order_Date]])</f>
        <v>1</v>
      </c>
    </row>
    <row r="1294" spans="1:16" x14ac:dyDescent="0.45">
      <c r="A1294" t="s">
        <v>1357</v>
      </c>
      <c r="B1294" t="s">
        <v>143</v>
      </c>
      <c r="C1294" t="s">
        <v>49</v>
      </c>
      <c r="D1294">
        <v>31.34</v>
      </c>
      <c r="E1294" t="s">
        <v>30</v>
      </c>
      <c r="F1294">
        <v>71.349999999999994</v>
      </c>
      <c r="G1294">
        <v>102.69</v>
      </c>
      <c r="H1294">
        <v>160</v>
      </c>
      <c r="I1294">
        <v>495</v>
      </c>
      <c r="J1294">
        <v>152.11000000000001</v>
      </c>
      <c r="K1294" t="s">
        <v>25</v>
      </c>
      <c r="L1294" s="1">
        <v>45644</v>
      </c>
      <c r="M1294" s="1">
        <v>45658</v>
      </c>
      <c r="N1294" t="s">
        <v>38</v>
      </c>
      <c r="O1294">
        <v>24337.599999999999</v>
      </c>
      <c r="P1294">
        <f>(stock_supply_chain_data[[#This Row],[Delivery_Date]]-stock_supply_chain_data[[#This Row],[Order_Date]])</f>
        <v>14</v>
      </c>
    </row>
    <row r="1295" spans="1:16" x14ac:dyDescent="0.45">
      <c r="A1295" t="s">
        <v>1358</v>
      </c>
      <c r="B1295" t="s">
        <v>119</v>
      </c>
      <c r="C1295" t="s">
        <v>49</v>
      </c>
      <c r="D1295">
        <v>430.88</v>
      </c>
      <c r="E1295" t="s">
        <v>58</v>
      </c>
      <c r="F1295">
        <v>69.94</v>
      </c>
      <c r="G1295">
        <v>500.82</v>
      </c>
      <c r="H1295">
        <v>56</v>
      </c>
      <c r="I1295">
        <v>621</v>
      </c>
      <c r="J1295">
        <v>620.9</v>
      </c>
      <c r="K1295" t="s">
        <v>34</v>
      </c>
      <c r="L1295" s="1">
        <v>45476</v>
      </c>
      <c r="M1295" s="1">
        <v>45484</v>
      </c>
      <c r="N1295" t="s">
        <v>31</v>
      </c>
      <c r="O1295">
        <v>34770.400000000001</v>
      </c>
      <c r="P1295">
        <f>(stock_supply_chain_data[[#This Row],[Delivery_Date]]-stock_supply_chain_data[[#This Row],[Order_Date]])</f>
        <v>8</v>
      </c>
    </row>
    <row r="1296" spans="1:16" x14ac:dyDescent="0.45">
      <c r="A1296" t="s">
        <v>1359</v>
      </c>
      <c r="B1296" t="s">
        <v>33</v>
      </c>
      <c r="C1296" t="s">
        <v>29</v>
      </c>
      <c r="D1296">
        <v>198.42</v>
      </c>
      <c r="E1296" t="s">
        <v>18</v>
      </c>
      <c r="F1296">
        <v>27.11</v>
      </c>
      <c r="G1296">
        <v>225.52999999999997</v>
      </c>
      <c r="H1296">
        <v>25</v>
      </c>
      <c r="I1296">
        <v>691</v>
      </c>
      <c r="J1296">
        <v>293.45999999999998</v>
      </c>
      <c r="K1296" t="s">
        <v>34</v>
      </c>
      <c r="L1296" s="1">
        <v>45357</v>
      </c>
      <c r="M1296" s="1">
        <v>45362</v>
      </c>
      <c r="N1296" t="s">
        <v>26</v>
      </c>
      <c r="O1296">
        <v>7336.5</v>
      </c>
      <c r="P1296">
        <f>(stock_supply_chain_data[[#This Row],[Delivery_Date]]-stock_supply_chain_data[[#This Row],[Order_Date]])</f>
        <v>5</v>
      </c>
    </row>
    <row r="1297" spans="1:16" x14ac:dyDescent="0.45">
      <c r="A1297" t="s">
        <v>1360</v>
      </c>
      <c r="B1297" t="s">
        <v>82</v>
      </c>
      <c r="C1297" t="s">
        <v>44</v>
      </c>
      <c r="D1297">
        <v>444.01</v>
      </c>
      <c r="E1297" t="s">
        <v>58</v>
      </c>
      <c r="F1297">
        <v>17.11</v>
      </c>
      <c r="G1297">
        <v>461.12</v>
      </c>
      <c r="H1297">
        <v>313</v>
      </c>
      <c r="I1297">
        <v>760</v>
      </c>
      <c r="J1297">
        <v>633.59</v>
      </c>
      <c r="K1297" t="s">
        <v>19</v>
      </c>
      <c r="L1297" s="1">
        <v>45462</v>
      </c>
      <c r="M1297" s="1">
        <v>45468</v>
      </c>
      <c r="N1297" t="s">
        <v>38</v>
      </c>
      <c r="O1297">
        <v>198313.67</v>
      </c>
      <c r="P1297">
        <f>(stock_supply_chain_data[[#This Row],[Delivery_Date]]-stock_supply_chain_data[[#This Row],[Order_Date]])</f>
        <v>6</v>
      </c>
    </row>
    <row r="1298" spans="1:16" x14ac:dyDescent="0.45">
      <c r="A1298" t="s">
        <v>1361</v>
      </c>
      <c r="B1298" t="s">
        <v>60</v>
      </c>
      <c r="C1298" t="s">
        <v>17</v>
      </c>
      <c r="D1298">
        <v>40.69</v>
      </c>
      <c r="E1298" t="s">
        <v>58</v>
      </c>
      <c r="F1298">
        <v>57.48</v>
      </c>
      <c r="G1298">
        <v>98.169999999999987</v>
      </c>
      <c r="H1298">
        <v>295</v>
      </c>
      <c r="I1298">
        <v>537</v>
      </c>
      <c r="J1298">
        <v>137.31</v>
      </c>
      <c r="K1298" t="s">
        <v>19</v>
      </c>
      <c r="L1298" s="1">
        <v>45290</v>
      </c>
      <c r="M1298" s="1">
        <v>45298</v>
      </c>
      <c r="N1298" t="s">
        <v>20</v>
      </c>
      <c r="O1298">
        <v>40506.449999999997</v>
      </c>
      <c r="P1298">
        <f>(stock_supply_chain_data[[#This Row],[Delivery_Date]]-stock_supply_chain_data[[#This Row],[Order_Date]])</f>
        <v>8</v>
      </c>
    </row>
    <row r="1299" spans="1:16" x14ac:dyDescent="0.45">
      <c r="A1299" t="s">
        <v>1362</v>
      </c>
      <c r="B1299" t="s">
        <v>48</v>
      </c>
      <c r="C1299" t="s">
        <v>49</v>
      </c>
      <c r="D1299">
        <v>206.95</v>
      </c>
      <c r="E1299" t="s">
        <v>58</v>
      </c>
      <c r="F1299">
        <v>77.260000000000005</v>
      </c>
      <c r="G1299">
        <v>284.20999999999998</v>
      </c>
      <c r="H1299">
        <v>133</v>
      </c>
      <c r="I1299">
        <v>895</v>
      </c>
      <c r="J1299">
        <v>376.91</v>
      </c>
      <c r="K1299" t="s">
        <v>19</v>
      </c>
      <c r="L1299" s="1">
        <v>45395</v>
      </c>
      <c r="M1299" s="1">
        <v>45405</v>
      </c>
      <c r="N1299" t="s">
        <v>45</v>
      </c>
      <c r="O1299">
        <v>50129.03</v>
      </c>
      <c r="P1299">
        <f>(stock_supply_chain_data[[#This Row],[Delivery_Date]]-stock_supply_chain_data[[#This Row],[Order_Date]])</f>
        <v>10</v>
      </c>
    </row>
    <row r="1300" spans="1:16" x14ac:dyDescent="0.45">
      <c r="A1300" t="s">
        <v>1363</v>
      </c>
      <c r="B1300" t="s">
        <v>92</v>
      </c>
      <c r="C1300" t="s">
        <v>23</v>
      </c>
      <c r="D1300">
        <v>452.01</v>
      </c>
      <c r="E1300" t="s">
        <v>24</v>
      </c>
      <c r="F1300">
        <v>47.44</v>
      </c>
      <c r="G1300">
        <v>499.45</v>
      </c>
      <c r="H1300">
        <v>451</v>
      </c>
      <c r="I1300">
        <v>912</v>
      </c>
      <c r="J1300">
        <v>609.80999999999995</v>
      </c>
      <c r="K1300" t="s">
        <v>34</v>
      </c>
      <c r="L1300" s="1">
        <v>45462</v>
      </c>
      <c r="M1300" s="1">
        <v>45473</v>
      </c>
      <c r="N1300" t="s">
        <v>26</v>
      </c>
      <c r="O1300">
        <v>275024.31</v>
      </c>
      <c r="P1300">
        <f>(stock_supply_chain_data[[#This Row],[Delivery_Date]]-stock_supply_chain_data[[#This Row],[Order_Date]])</f>
        <v>11</v>
      </c>
    </row>
    <row r="1301" spans="1:16" x14ac:dyDescent="0.45">
      <c r="A1301" t="s">
        <v>1364</v>
      </c>
      <c r="B1301" t="s">
        <v>40</v>
      </c>
      <c r="C1301" t="s">
        <v>17</v>
      </c>
      <c r="D1301">
        <v>464.47</v>
      </c>
      <c r="E1301" t="s">
        <v>24</v>
      </c>
      <c r="F1301">
        <v>31.58</v>
      </c>
      <c r="G1301">
        <v>496.05</v>
      </c>
      <c r="H1301">
        <v>423</v>
      </c>
      <c r="I1301">
        <v>899</v>
      </c>
      <c r="J1301">
        <v>697.56</v>
      </c>
      <c r="K1301" t="s">
        <v>19</v>
      </c>
      <c r="L1301" s="1">
        <v>45458</v>
      </c>
      <c r="M1301" s="1">
        <v>45459</v>
      </c>
      <c r="N1301" t="s">
        <v>26</v>
      </c>
      <c r="O1301">
        <v>295067.88</v>
      </c>
      <c r="P1301">
        <f>(stock_supply_chain_data[[#This Row],[Delivery_Date]]-stock_supply_chain_data[[#This Row],[Order_Date]])</f>
        <v>1</v>
      </c>
    </row>
    <row r="1302" spans="1:16" x14ac:dyDescent="0.45">
      <c r="A1302" t="s">
        <v>1365</v>
      </c>
      <c r="B1302" t="s">
        <v>143</v>
      </c>
      <c r="C1302" t="s">
        <v>49</v>
      </c>
      <c r="D1302">
        <v>435.99</v>
      </c>
      <c r="E1302" t="s">
        <v>58</v>
      </c>
      <c r="F1302">
        <v>92.26</v>
      </c>
      <c r="G1302">
        <v>528.25</v>
      </c>
      <c r="H1302">
        <v>126</v>
      </c>
      <c r="I1302">
        <v>856</v>
      </c>
      <c r="J1302">
        <v>640.47</v>
      </c>
      <c r="K1302" t="s">
        <v>19</v>
      </c>
      <c r="L1302" s="1">
        <v>45144</v>
      </c>
      <c r="M1302" s="1">
        <v>45154</v>
      </c>
      <c r="N1302" t="s">
        <v>45</v>
      </c>
      <c r="O1302">
        <v>80699.22</v>
      </c>
      <c r="P1302">
        <f>(stock_supply_chain_data[[#This Row],[Delivery_Date]]-stock_supply_chain_data[[#This Row],[Order_Date]])</f>
        <v>10</v>
      </c>
    </row>
    <row r="1303" spans="1:16" x14ac:dyDescent="0.45">
      <c r="A1303" t="s">
        <v>1366</v>
      </c>
      <c r="B1303" t="s">
        <v>60</v>
      </c>
      <c r="C1303" t="s">
        <v>17</v>
      </c>
      <c r="D1303">
        <v>215.96</v>
      </c>
      <c r="E1303" t="s">
        <v>58</v>
      </c>
      <c r="F1303">
        <v>68.41</v>
      </c>
      <c r="G1303">
        <v>284.37</v>
      </c>
      <c r="H1303">
        <v>67</v>
      </c>
      <c r="I1303">
        <v>225</v>
      </c>
      <c r="J1303">
        <v>401.57</v>
      </c>
      <c r="K1303" t="s">
        <v>34</v>
      </c>
      <c r="L1303" s="1">
        <v>45045</v>
      </c>
      <c r="M1303" s="1">
        <v>45046</v>
      </c>
      <c r="N1303" t="s">
        <v>45</v>
      </c>
      <c r="O1303">
        <v>26905.19</v>
      </c>
      <c r="P1303">
        <f>(stock_supply_chain_data[[#This Row],[Delivery_Date]]-stock_supply_chain_data[[#This Row],[Order_Date]])</f>
        <v>1</v>
      </c>
    </row>
    <row r="1304" spans="1:16" x14ac:dyDescent="0.45">
      <c r="A1304" t="s">
        <v>1367</v>
      </c>
      <c r="B1304" t="s">
        <v>149</v>
      </c>
      <c r="C1304" t="s">
        <v>75</v>
      </c>
      <c r="D1304">
        <v>208.43</v>
      </c>
      <c r="E1304" t="s">
        <v>18</v>
      </c>
      <c r="F1304">
        <v>55.7</v>
      </c>
      <c r="G1304">
        <v>264.13</v>
      </c>
      <c r="H1304">
        <v>232</v>
      </c>
      <c r="I1304">
        <v>496</v>
      </c>
      <c r="J1304">
        <v>369.03</v>
      </c>
      <c r="K1304" t="s">
        <v>34</v>
      </c>
      <c r="L1304" s="1">
        <v>45657</v>
      </c>
      <c r="M1304" s="1">
        <v>45671</v>
      </c>
      <c r="N1304" t="s">
        <v>31</v>
      </c>
      <c r="O1304">
        <v>85614.96</v>
      </c>
      <c r="P1304">
        <f>(stock_supply_chain_data[[#This Row],[Delivery_Date]]-stock_supply_chain_data[[#This Row],[Order_Date]])</f>
        <v>14</v>
      </c>
    </row>
    <row r="1305" spans="1:16" x14ac:dyDescent="0.45">
      <c r="A1305" t="s">
        <v>1368</v>
      </c>
      <c r="B1305" t="s">
        <v>16</v>
      </c>
      <c r="C1305" t="s">
        <v>17</v>
      </c>
      <c r="D1305">
        <v>85</v>
      </c>
      <c r="E1305" t="s">
        <v>18</v>
      </c>
      <c r="F1305">
        <v>94.46</v>
      </c>
      <c r="G1305">
        <v>179.45999999999998</v>
      </c>
      <c r="H1305">
        <v>380</v>
      </c>
      <c r="I1305">
        <v>222</v>
      </c>
      <c r="J1305">
        <v>243.33</v>
      </c>
      <c r="K1305" t="s">
        <v>19</v>
      </c>
      <c r="L1305" s="1">
        <v>44956</v>
      </c>
      <c r="M1305" s="1">
        <v>44960</v>
      </c>
      <c r="N1305" t="s">
        <v>20</v>
      </c>
      <c r="O1305">
        <v>92465.4</v>
      </c>
      <c r="P1305">
        <f>(stock_supply_chain_data[[#This Row],[Delivery_Date]]-stock_supply_chain_data[[#This Row],[Order_Date]])</f>
        <v>4</v>
      </c>
    </row>
    <row r="1306" spans="1:16" x14ac:dyDescent="0.45">
      <c r="A1306" t="s">
        <v>1369</v>
      </c>
      <c r="B1306" t="s">
        <v>28</v>
      </c>
      <c r="C1306" t="s">
        <v>29</v>
      </c>
      <c r="D1306">
        <v>363.9</v>
      </c>
      <c r="E1306" t="s">
        <v>30</v>
      </c>
      <c r="F1306">
        <v>8.26</v>
      </c>
      <c r="G1306">
        <v>372.15999999999997</v>
      </c>
      <c r="H1306">
        <v>76</v>
      </c>
      <c r="I1306">
        <v>514</v>
      </c>
      <c r="J1306">
        <v>498.14</v>
      </c>
      <c r="K1306" t="s">
        <v>19</v>
      </c>
      <c r="L1306" s="1">
        <v>45260</v>
      </c>
      <c r="M1306" s="1">
        <v>45267</v>
      </c>
      <c r="N1306" t="s">
        <v>45</v>
      </c>
      <c r="O1306">
        <v>37858.639999999999</v>
      </c>
      <c r="P1306">
        <f>(stock_supply_chain_data[[#This Row],[Delivery_Date]]-stock_supply_chain_data[[#This Row],[Order_Date]])</f>
        <v>7</v>
      </c>
    </row>
    <row r="1307" spans="1:16" x14ac:dyDescent="0.45">
      <c r="A1307" t="s">
        <v>1370</v>
      </c>
      <c r="B1307" t="s">
        <v>60</v>
      </c>
      <c r="C1307" t="s">
        <v>17</v>
      </c>
      <c r="D1307">
        <v>499.78</v>
      </c>
      <c r="E1307" t="s">
        <v>18</v>
      </c>
      <c r="F1307">
        <v>92.64</v>
      </c>
      <c r="G1307">
        <v>592.41999999999996</v>
      </c>
      <c r="H1307">
        <v>370</v>
      </c>
      <c r="I1307">
        <v>423</v>
      </c>
      <c r="J1307">
        <v>735.63</v>
      </c>
      <c r="K1307" t="s">
        <v>41</v>
      </c>
      <c r="L1307" s="1">
        <v>45453</v>
      </c>
      <c r="M1307" s="1">
        <v>45465</v>
      </c>
      <c r="N1307" t="s">
        <v>26</v>
      </c>
      <c r="O1307">
        <v>272183.09999999998</v>
      </c>
      <c r="P1307">
        <f>(stock_supply_chain_data[[#This Row],[Delivery_Date]]-stock_supply_chain_data[[#This Row],[Order_Date]])</f>
        <v>12</v>
      </c>
    </row>
    <row r="1308" spans="1:16" x14ac:dyDescent="0.45">
      <c r="A1308" t="s">
        <v>1371</v>
      </c>
      <c r="B1308" t="s">
        <v>79</v>
      </c>
      <c r="C1308" t="s">
        <v>44</v>
      </c>
      <c r="D1308">
        <v>294.87</v>
      </c>
      <c r="E1308" t="s">
        <v>58</v>
      </c>
      <c r="F1308">
        <v>61.4</v>
      </c>
      <c r="G1308">
        <v>356.27</v>
      </c>
      <c r="H1308">
        <v>134</v>
      </c>
      <c r="I1308">
        <v>999</v>
      </c>
      <c r="J1308">
        <v>518.98</v>
      </c>
      <c r="K1308" t="s">
        <v>37</v>
      </c>
      <c r="L1308" s="1">
        <v>45200</v>
      </c>
      <c r="M1308" s="1">
        <v>45212</v>
      </c>
      <c r="N1308" t="s">
        <v>31</v>
      </c>
      <c r="O1308">
        <v>69543.320000000007</v>
      </c>
      <c r="P1308">
        <f>(stock_supply_chain_data[[#This Row],[Delivery_Date]]-stock_supply_chain_data[[#This Row],[Order_Date]])</f>
        <v>12</v>
      </c>
    </row>
    <row r="1309" spans="1:16" x14ac:dyDescent="0.45">
      <c r="A1309" t="s">
        <v>1372</v>
      </c>
      <c r="B1309" t="s">
        <v>82</v>
      </c>
      <c r="C1309" t="s">
        <v>44</v>
      </c>
      <c r="D1309">
        <v>317.18</v>
      </c>
      <c r="E1309" t="s">
        <v>58</v>
      </c>
      <c r="F1309">
        <v>12.9</v>
      </c>
      <c r="G1309">
        <v>330.08</v>
      </c>
      <c r="H1309">
        <v>191</v>
      </c>
      <c r="I1309">
        <v>150</v>
      </c>
      <c r="J1309">
        <v>420.69</v>
      </c>
      <c r="K1309" t="s">
        <v>25</v>
      </c>
      <c r="L1309" s="1">
        <v>45318</v>
      </c>
      <c r="M1309" s="1">
        <v>45319</v>
      </c>
      <c r="N1309" t="s">
        <v>38</v>
      </c>
      <c r="O1309">
        <v>80351.789999999994</v>
      </c>
      <c r="P1309">
        <f>(stock_supply_chain_data[[#This Row],[Delivery_Date]]-stock_supply_chain_data[[#This Row],[Order_Date]])</f>
        <v>1</v>
      </c>
    </row>
    <row r="1310" spans="1:16" x14ac:dyDescent="0.45">
      <c r="A1310" t="s">
        <v>1373</v>
      </c>
      <c r="B1310" t="s">
        <v>112</v>
      </c>
      <c r="C1310" t="s">
        <v>49</v>
      </c>
      <c r="D1310">
        <v>289.61</v>
      </c>
      <c r="E1310" t="s">
        <v>24</v>
      </c>
      <c r="F1310">
        <v>25.12</v>
      </c>
      <c r="G1310">
        <v>314.73</v>
      </c>
      <c r="H1310">
        <v>272</v>
      </c>
      <c r="I1310">
        <v>899</v>
      </c>
      <c r="J1310">
        <v>429.72</v>
      </c>
      <c r="K1310" t="s">
        <v>19</v>
      </c>
      <c r="L1310" s="1">
        <v>45401</v>
      </c>
      <c r="M1310" s="1">
        <v>45404</v>
      </c>
      <c r="N1310" t="s">
        <v>45</v>
      </c>
      <c r="O1310">
        <v>116883.84</v>
      </c>
      <c r="P1310">
        <f>(stock_supply_chain_data[[#This Row],[Delivery_Date]]-stock_supply_chain_data[[#This Row],[Order_Date]])</f>
        <v>3</v>
      </c>
    </row>
    <row r="1311" spans="1:16" x14ac:dyDescent="0.45">
      <c r="A1311" t="s">
        <v>1374</v>
      </c>
      <c r="B1311" t="s">
        <v>36</v>
      </c>
      <c r="C1311" t="s">
        <v>23</v>
      </c>
      <c r="D1311">
        <v>212.97</v>
      </c>
      <c r="E1311" t="s">
        <v>58</v>
      </c>
      <c r="F1311">
        <v>9.26</v>
      </c>
      <c r="G1311">
        <v>222.23</v>
      </c>
      <c r="H1311">
        <v>347</v>
      </c>
      <c r="I1311">
        <v>194</v>
      </c>
      <c r="J1311">
        <v>283.83</v>
      </c>
      <c r="K1311" t="s">
        <v>25</v>
      </c>
      <c r="L1311" s="1">
        <v>45620</v>
      </c>
      <c r="M1311" s="1">
        <v>45626</v>
      </c>
      <c r="N1311" t="s">
        <v>20</v>
      </c>
      <c r="O1311">
        <v>98489.01</v>
      </c>
      <c r="P1311">
        <f>(stock_supply_chain_data[[#This Row],[Delivery_Date]]-stock_supply_chain_data[[#This Row],[Order_Date]])</f>
        <v>6</v>
      </c>
    </row>
    <row r="1312" spans="1:16" x14ac:dyDescent="0.45">
      <c r="A1312" t="s">
        <v>1375</v>
      </c>
      <c r="B1312" t="s">
        <v>143</v>
      </c>
      <c r="C1312" t="s">
        <v>49</v>
      </c>
      <c r="D1312">
        <v>240.86</v>
      </c>
      <c r="E1312" t="s">
        <v>58</v>
      </c>
      <c r="F1312">
        <v>35.229999999999997</v>
      </c>
      <c r="G1312">
        <v>276.09000000000003</v>
      </c>
      <c r="H1312">
        <v>334</v>
      </c>
      <c r="I1312">
        <v>123</v>
      </c>
      <c r="J1312">
        <v>336.98</v>
      </c>
      <c r="K1312" t="s">
        <v>34</v>
      </c>
      <c r="L1312" s="1">
        <v>45009</v>
      </c>
      <c r="M1312" s="1">
        <v>45023</v>
      </c>
      <c r="N1312" t="s">
        <v>45</v>
      </c>
      <c r="O1312">
        <v>112551.32</v>
      </c>
      <c r="P1312">
        <f>(stock_supply_chain_data[[#This Row],[Delivery_Date]]-stock_supply_chain_data[[#This Row],[Order_Date]])</f>
        <v>14</v>
      </c>
    </row>
    <row r="1313" spans="1:16" x14ac:dyDescent="0.45">
      <c r="A1313" t="s">
        <v>1376</v>
      </c>
      <c r="B1313" t="s">
        <v>112</v>
      </c>
      <c r="C1313" t="s">
        <v>49</v>
      </c>
      <c r="D1313">
        <v>275.87</v>
      </c>
      <c r="E1313" t="s">
        <v>24</v>
      </c>
      <c r="F1313">
        <v>79.709999999999994</v>
      </c>
      <c r="G1313">
        <v>355.58</v>
      </c>
      <c r="H1313">
        <v>245</v>
      </c>
      <c r="I1313">
        <v>851</v>
      </c>
      <c r="J1313">
        <v>530.63</v>
      </c>
      <c r="K1313" t="s">
        <v>25</v>
      </c>
      <c r="L1313" s="1">
        <v>45392</v>
      </c>
      <c r="M1313" s="1">
        <v>45400</v>
      </c>
      <c r="N1313" t="s">
        <v>38</v>
      </c>
      <c r="O1313">
        <v>130004.35</v>
      </c>
      <c r="P1313">
        <f>(stock_supply_chain_data[[#This Row],[Delivery_Date]]-stock_supply_chain_data[[#This Row],[Order_Date]])</f>
        <v>8</v>
      </c>
    </row>
    <row r="1314" spans="1:16" x14ac:dyDescent="0.45">
      <c r="A1314" t="s">
        <v>1377</v>
      </c>
      <c r="B1314" t="s">
        <v>67</v>
      </c>
      <c r="C1314" t="s">
        <v>44</v>
      </c>
      <c r="D1314">
        <v>436.09</v>
      </c>
      <c r="E1314" t="s">
        <v>30</v>
      </c>
      <c r="F1314">
        <v>45.61</v>
      </c>
      <c r="G1314">
        <v>481.7</v>
      </c>
      <c r="H1314">
        <v>398</v>
      </c>
      <c r="I1314">
        <v>592</v>
      </c>
      <c r="J1314">
        <v>607.77</v>
      </c>
      <c r="K1314" t="s">
        <v>34</v>
      </c>
      <c r="L1314" s="1">
        <v>45106</v>
      </c>
      <c r="M1314" s="1">
        <v>45119</v>
      </c>
      <c r="N1314" t="s">
        <v>38</v>
      </c>
      <c r="O1314">
        <v>241892.46</v>
      </c>
      <c r="P1314">
        <f>(stock_supply_chain_data[[#This Row],[Delivery_Date]]-stock_supply_chain_data[[#This Row],[Order_Date]])</f>
        <v>13</v>
      </c>
    </row>
    <row r="1315" spans="1:16" x14ac:dyDescent="0.45">
      <c r="A1315" t="s">
        <v>1378</v>
      </c>
      <c r="B1315" t="s">
        <v>69</v>
      </c>
      <c r="C1315" t="s">
        <v>23</v>
      </c>
      <c r="D1315">
        <v>84.23</v>
      </c>
      <c r="E1315" t="s">
        <v>24</v>
      </c>
      <c r="F1315">
        <v>87.94</v>
      </c>
      <c r="G1315">
        <v>172.17000000000002</v>
      </c>
      <c r="H1315">
        <v>55</v>
      </c>
      <c r="I1315">
        <v>662</v>
      </c>
      <c r="J1315">
        <v>210.92</v>
      </c>
      <c r="K1315" t="s">
        <v>25</v>
      </c>
      <c r="L1315" s="1">
        <v>45200</v>
      </c>
      <c r="M1315" s="1">
        <v>45207</v>
      </c>
      <c r="N1315" t="s">
        <v>38</v>
      </c>
      <c r="O1315">
        <v>11600.6</v>
      </c>
      <c r="P1315">
        <f>(stock_supply_chain_data[[#This Row],[Delivery_Date]]-stock_supply_chain_data[[#This Row],[Order_Date]])</f>
        <v>7</v>
      </c>
    </row>
    <row r="1316" spans="1:16" x14ac:dyDescent="0.45">
      <c r="A1316" t="s">
        <v>1379</v>
      </c>
      <c r="B1316" t="s">
        <v>119</v>
      </c>
      <c r="C1316" t="s">
        <v>49</v>
      </c>
      <c r="D1316">
        <v>227.47</v>
      </c>
      <c r="E1316" t="s">
        <v>18</v>
      </c>
      <c r="F1316">
        <v>14.27</v>
      </c>
      <c r="G1316">
        <v>241.74</v>
      </c>
      <c r="H1316">
        <v>100</v>
      </c>
      <c r="I1316">
        <v>489</v>
      </c>
      <c r="J1316">
        <v>353.1</v>
      </c>
      <c r="K1316" t="s">
        <v>25</v>
      </c>
      <c r="L1316" s="1">
        <v>44962</v>
      </c>
      <c r="M1316" s="1">
        <v>44969</v>
      </c>
      <c r="N1316" t="s">
        <v>20</v>
      </c>
      <c r="O1316">
        <v>35310</v>
      </c>
      <c r="P1316">
        <f>(stock_supply_chain_data[[#This Row],[Delivery_Date]]-stock_supply_chain_data[[#This Row],[Order_Date]])</f>
        <v>7</v>
      </c>
    </row>
    <row r="1317" spans="1:16" x14ac:dyDescent="0.45">
      <c r="A1317" t="s">
        <v>1380</v>
      </c>
      <c r="B1317" t="s">
        <v>112</v>
      </c>
      <c r="C1317" t="s">
        <v>49</v>
      </c>
      <c r="D1317">
        <v>197.95</v>
      </c>
      <c r="E1317" t="s">
        <v>58</v>
      </c>
      <c r="F1317">
        <v>29.95</v>
      </c>
      <c r="G1317">
        <v>227.89999999999998</v>
      </c>
      <c r="H1317">
        <v>96</v>
      </c>
      <c r="I1317">
        <v>39</v>
      </c>
      <c r="J1317">
        <v>316.41000000000003</v>
      </c>
      <c r="K1317" t="s">
        <v>25</v>
      </c>
      <c r="L1317" s="1">
        <v>45042</v>
      </c>
      <c r="M1317" s="1">
        <v>45055</v>
      </c>
      <c r="N1317" t="s">
        <v>31</v>
      </c>
      <c r="O1317">
        <v>30375.360000000001</v>
      </c>
      <c r="P1317">
        <f>(stock_supply_chain_data[[#This Row],[Delivery_Date]]-stock_supply_chain_data[[#This Row],[Order_Date]])</f>
        <v>13</v>
      </c>
    </row>
    <row r="1318" spans="1:16" x14ac:dyDescent="0.45">
      <c r="A1318" t="s">
        <v>1381</v>
      </c>
      <c r="B1318" t="s">
        <v>40</v>
      </c>
      <c r="C1318" t="s">
        <v>17</v>
      </c>
      <c r="D1318">
        <v>272.27</v>
      </c>
      <c r="E1318" t="s">
        <v>18</v>
      </c>
      <c r="F1318">
        <v>77.19</v>
      </c>
      <c r="G1318">
        <v>349.46</v>
      </c>
      <c r="H1318">
        <v>181</v>
      </c>
      <c r="I1318">
        <v>936</v>
      </c>
      <c r="J1318">
        <v>499.97</v>
      </c>
      <c r="K1318" t="s">
        <v>25</v>
      </c>
      <c r="L1318" s="1">
        <v>45234</v>
      </c>
      <c r="M1318" s="1">
        <v>45238</v>
      </c>
      <c r="N1318" t="s">
        <v>20</v>
      </c>
      <c r="O1318">
        <v>90494.57</v>
      </c>
      <c r="P1318">
        <f>(stock_supply_chain_data[[#This Row],[Delivery_Date]]-stock_supply_chain_data[[#This Row],[Order_Date]])</f>
        <v>4</v>
      </c>
    </row>
    <row r="1319" spans="1:16" x14ac:dyDescent="0.45">
      <c r="A1319" t="s">
        <v>1382</v>
      </c>
      <c r="B1319" t="s">
        <v>43</v>
      </c>
      <c r="C1319" t="s">
        <v>44</v>
      </c>
      <c r="D1319">
        <v>159.63999999999999</v>
      </c>
      <c r="E1319" t="s">
        <v>24</v>
      </c>
      <c r="F1319">
        <v>36</v>
      </c>
      <c r="G1319">
        <v>195.64</v>
      </c>
      <c r="H1319">
        <v>172</v>
      </c>
      <c r="I1319">
        <v>986</v>
      </c>
      <c r="J1319">
        <v>259.16000000000003</v>
      </c>
      <c r="K1319" t="s">
        <v>25</v>
      </c>
      <c r="L1319" s="1">
        <v>45247</v>
      </c>
      <c r="M1319" s="1">
        <v>45261</v>
      </c>
      <c r="N1319" t="s">
        <v>31</v>
      </c>
      <c r="O1319">
        <v>44575.519999999997</v>
      </c>
      <c r="P1319">
        <f>(stock_supply_chain_data[[#This Row],[Delivery_Date]]-stock_supply_chain_data[[#This Row],[Order_Date]])</f>
        <v>14</v>
      </c>
    </row>
    <row r="1320" spans="1:16" x14ac:dyDescent="0.45">
      <c r="A1320" t="s">
        <v>1383</v>
      </c>
      <c r="B1320" t="s">
        <v>22</v>
      </c>
      <c r="C1320" t="s">
        <v>23</v>
      </c>
      <c r="D1320">
        <v>211.74</v>
      </c>
      <c r="E1320" t="s">
        <v>58</v>
      </c>
      <c r="F1320">
        <v>38.799999999999997</v>
      </c>
      <c r="G1320">
        <v>250.54000000000002</v>
      </c>
      <c r="H1320">
        <v>63</v>
      </c>
      <c r="I1320">
        <v>537</v>
      </c>
      <c r="J1320">
        <v>329.12</v>
      </c>
      <c r="K1320" t="s">
        <v>41</v>
      </c>
      <c r="L1320" s="1">
        <v>44964</v>
      </c>
      <c r="M1320" s="1">
        <v>44973</v>
      </c>
      <c r="N1320" t="s">
        <v>26</v>
      </c>
      <c r="O1320">
        <v>20734.560000000001</v>
      </c>
      <c r="P1320">
        <f>(stock_supply_chain_data[[#This Row],[Delivery_Date]]-stock_supply_chain_data[[#This Row],[Order_Date]])</f>
        <v>9</v>
      </c>
    </row>
    <row r="1321" spans="1:16" x14ac:dyDescent="0.45">
      <c r="A1321" t="s">
        <v>1384</v>
      </c>
      <c r="B1321" t="s">
        <v>57</v>
      </c>
      <c r="C1321" t="s">
        <v>29</v>
      </c>
      <c r="D1321">
        <v>496.03</v>
      </c>
      <c r="E1321" t="s">
        <v>30</v>
      </c>
      <c r="F1321">
        <v>20.5</v>
      </c>
      <c r="G1321">
        <v>516.53</v>
      </c>
      <c r="H1321">
        <v>396</v>
      </c>
      <c r="I1321">
        <v>366</v>
      </c>
      <c r="J1321">
        <v>773.07</v>
      </c>
      <c r="K1321" t="s">
        <v>34</v>
      </c>
      <c r="L1321" s="1">
        <v>44958</v>
      </c>
      <c r="M1321" s="1">
        <v>44967</v>
      </c>
      <c r="N1321" t="s">
        <v>31</v>
      </c>
      <c r="O1321">
        <v>306135.71999999997</v>
      </c>
      <c r="P1321">
        <f>(stock_supply_chain_data[[#This Row],[Delivery_Date]]-stock_supply_chain_data[[#This Row],[Order_Date]])</f>
        <v>9</v>
      </c>
    </row>
    <row r="1322" spans="1:16" x14ac:dyDescent="0.45">
      <c r="A1322" t="s">
        <v>1385</v>
      </c>
      <c r="B1322" t="s">
        <v>119</v>
      </c>
      <c r="C1322" t="s">
        <v>49</v>
      </c>
      <c r="D1322">
        <v>284.08999999999997</v>
      </c>
      <c r="E1322" t="s">
        <v>30</v>
      </c>
      <c r="F1322">
        <v>57.74</v>
      </c>
      <c r="G1322">
        <v>341.83</v>
      </c>
      <c r="H1322">
        <v>192</v>
      </c>
      <c r="I1322">
        <v>790</v>
      </c>
      <c r="J1322">
        <v>485.34</v>
      </c>
      <c r="K1322" t="s">
        <v>19</v>
      </c>
      <c r="L1322" s="1">
        <v>45363</v>
      </c>
      <c r="M1322" s="1">
        <v>45376</v>
      </c>
      <c r="N1322" t="s">
        <v>20</v>
      </c>
      <c r="O1322">
        <v>93185.279999999999</v>
      </c>
      <c r="P1322">
        <f>(stock_supply_chain_data[[#This Row],[Delivery_Date]]-stock_supply_chain_data[[#This Row],[Order_Date]])</f>
        <v>13</v>
      </c>
    </row>
    <row r="1323" spans="1:16" x14ac:dyDescent="0.45">
      <c r="A1323" t="s">
        <v>1386</v>
      </c>
      <c r="B1323" t="s">
        <v>60</v>
      </c>
      <c r="C1323" t="s">
        <v>17</v>
      </c>
      <c r="D1323">
        <v>496.92</v>
      </c>
      <c r="E1323" t="s">
        <v>24</v>
      </c>
      <c r="F1323">
        <v>64.489999999999995</v>
      </c>
      <c r="G1323">
        <v>561.41</v>
      </c>
      <c r="H1323">
        <v>363</v>
      </c>
      <c r="I1323">
        <v>44</v>
      </c>
      <c r="J1323">
        <v>813.13</v>
      </c>
      <c r="K1323" t="s">
        <v>41</v>
      </c>
      <c r="L1323" s="1">
        <v>45231</v>
      </c>
      <c r="M1323" s="1">
        <v>45241</v>
      </c>
      <c r="N1323" t="s">
        <v>38</v>
      </c>
      <c r="O1323">
        <v>295166.19</v>
      </c>
      <c r="P1323">
        <f>(stock_supply_chain_data[[#This Row],[Delivery_Date]]-stock_supply_chain_data[[#This Row],[Order_Date]])</f>
        <v>10</v>
      </c>
    </row>
    <row r="1324" spans="1:16" x14ac:dyDescent="0.45">
      <c r="A1324" t="s">
        <v>1387</v>
      </c>
      <c r="B1324" t="s">
        <v>86</v>
      </c>
      <c r="C1324" t="s">
        <v>17</v>
      </c>
      <c r="D1324">
        <v>11.03</v>
      </c>
      <c r="E1324" t="s">
        <v>30</v>
      </c>
      <c r="F1324">
        <v>56.24</v>
      </c>
      <c r="G1324">
        <v>67.27</v>
      </c>
      <c r="H1324">
        <v>386</v>
      </c>
      <c r="I1324">
        <v>540</v>
      </c>
      <c r="J1324">
        <v>92.76</v>
      </c>
      <c r="K1324" t="s">
        <v>19</v>
      </c>
      <c r="L1324" s="1">
        <v>45179</v>
      </c>
      <c r="M1324" s="1">
        <v>45188</v>
      </c>
      <c r="N1324" t="s">
        <v>38</v>
      </c>
      <c r="O1324">
        <v>35805.360000000001</v>
      </c>
      <c r="P1324">
        <f>(stock_supply_chain_data[[#This Row],[Delivery_Date]]-stock_supply_chain_data[[#This Row],[Order_Date]])</f>
        <v>9</v>
      </c>
    </row>
    <row r="1325" spans="1:16" x14ac:dyDescent="0.45">
      <c r="A1325" t="s">
        <v>1388</v>
      </c>
      <c r="B1325" t="s">
        <v>62</v>
      </c>
      <c r="C1325" t="s">
        <v>49</v>
      </c>
      <c r="D1325">
        <v>273.68</v>
      </c>
      <c r="E1325" t="s">
        <v>18</v>
      </c>
      <c r="F1325">
        <v>48.71</v>
      </c>
      <c r="G1325">
        <v>322.39</v>
      </c>
      <c r="H1325">
        <v>159</v>
      </c>
      <c r="I1325">
        <v>479</v>
      </c>
      <c r="J1325">
        <v>401.21</v>
      </c>
      <c r="K1325" t="s">
        <v>19</v>
      </c>
      <c r="L1325" s="1">
        <v>45242</v>
      </c>
      <c r="M1325" s="1">
        <v>45249</v>
      </c>
      <c r="N1325" t="s">
        <v>45</v>
      </c>
      <c r="O1325">
        <v>63792.39</v>
      </c>
      <c r="P1325">
        <f>(stock_supply_chain_data[[#This Row],[Delivery_Date]]-stock_supply_chain_data[[#This Row],[Order_Date]])</f>
        <v>7</v>
      </c>
    </row>
    <row r="1326" spans="1:16" x14ac:dyDescent="0.45">
      <c r="A1326" t="s">
        <v>1389</v>
      </c>
      <c r="B1326" t="s">
        <v>28</v>
      </c>
      <c r="C1326" t="s">
        <v>29</v>
      </c>
      <c r="D1326">
        <v>491.87</v>
      </c>
      <c r="E1326" t="s">
        <v>30</v>
      </c>
      <c r="F1326">
        <v>86.61</v>
      </c>
      <c r="G1326">
        <v>578.48</v>
      </c>
      <c r="H1326">
        <v>324</v>
      </c>
      <c r="I1326">
        <v>822</v>
      </c>
      <c r="J1326">
        <v>803.7</v>
      </c>
      <c r="K1326" t="s">
        <v>37</v>
      </c>
      <c r="L1326" s="1">
        <v>45577</v>
      </c>
      <c r="M1326" s="1">
        <v>45580</v>
      </c>
      <c r="N1326" t="s">
        <v>45</v>
      </c>
      <c r="O1326">
        <v>260398.8</v>
      </c>
      <c r="P1326">
        <f>(stock_supply_chain_data[[#This Row],[Delivery_Date]]-stock_supply_chain_data[[#This Row],[Order_Date]])</f>
        <v>3</v>
      </c>
    </row>
    <row r="1327" spans="1:16" x14ac:dyDescent="0.45">
      <c r="A1327" t="s">
        <v>1390</v>
      </c>
      <c r="B1327" t="s">
        <v>213</v>
      </c>
      <c r="C1327" t="s">
        <v>23</v>
      </c>
      <c r="D1327">
        <v>169.29</v>
      </c>
      <c r="E1327" t="s">
        <v>18</v>
      </c>
      <c r="F1327">
        <v>9.41</v>
      </c>
      <c r="G1327">
        <v>178.7</v>
      </c>
      <c r="H1327">
        <v>239</v>
      </c>
      <c r="I1327">
        <v>583</v>
      </c>
      <c r="J1327">
        <v>241.62</v>
      </c>
      <c r="K1327" t="s">
        <v>41</v>
      </c>
      <c r="L1327" s="1">
        <v>45136</v>
      </c>
      <c r="M1327" s="1">
        <v>45148</v>
      </c>
      <c r="N1327" t="s">
        <v>26</v>
      </c>
      <c r="O1327">
        <v>57747.18</v>
      </c>
      <c r="P1327">
        <f>(stock_supply_chain_data[[#This Row],[Delivery_Date]]-stock_supply_chain_data[[#This Row],[Order_Date]])</f>
        <v>12</v>
      </c>
    </row>
    <row r="1328" spans="1:16" x14ac:dyDescent="0.45">
      <c r="A1328" t="s">
        <v>1391</v>
      </c>
      <c r="B1328" t="s">
        <v>77</v>
      </c>
      <c r="C1328" t="s">
        <v>75</v>
      </c>
      <c r="D1328">
        <v>234.34</v>
      </c>
      <c r="E1328" t="s">
        <v>24</v>
      </c>
      <c r="F1328">
        <v>69.08</v>
      </c>
      <c r="G1328">
        <v>303.42</v>
      </c>
      <c r="H1328">
        <v>225</v>
      </c>
      <c r="I1328">
        <v>836</v>
      </c>
      <c r="J1328">
        <v>414.57</v>
      </c>
      <c r="K1328" t="s">
        <v>34</v>
      </c>
      <c r="L1328" s="1">
        <v>45099</v>
      </c>
      <c r="M1328" s="1">
        <v>45111</v>
      </c>
      <c r="N1328" t="s">
        <v>26</v>
      </c>
      <c r="O1328">
        <v>93278.25</v>
      </c>
      <c r="P1328">
        <f>(stock_supply_chain_data[[#This Row],[Delivery_Date]]-stock_supply_chain_data[[#This Row],[Order_Date]])</f>
        <v>12</v>
      </c>
    </row>
    <row r="1329" spans="1:16" x14ac:dyDescent="0.45">
      <c r="A1329" t="s">
        <v>1392</v>
      </c>
      <c r="B1329" t="s">
        <v>48</v>
      </c>
      <c r="C1329" t="s">
        <v>49</v>
      </c>
      <c r="D1329">
        <v>277.79000000000002</v>
      </c>
      <c r="E1329" t="s">
        <v>58</v>
      </c>
      <c r="F1329">
        <v>56.44</v>
      </c>
      <c r="G1329">
        <v>334.23</v>
      </c>
      <c r="H1329">
        <v>304</v>
      </c>
      <c r="I1329">
        <v>468</v>
      </c>
      <c r="J1329">
        <v>497.54</v>
      </c>
      <c r="K1329" t="s">
        <v>25</v>
      </c>
      <c r="L1329" s="1">
        <v>45000</v>
      </c>
      <c r="M1329" s="1">
        <v>45013</v>
      </c>
      <c r="N1329" t="s">
        <v>20</v>
      </c>
      <c r="O1329">
        <v>151252.16</v>
      </c>
      <c r="P1329">
        <f>(stock_supply_chain_data[[#This Row],[Delivery_Date]]-stock_supply_chain_data[[#This Row],[Order_Date]])</f>
        <v>13</v>
      </c>
    </row>
    <row r="1330" spans="1:16" x14ac:dyDescent="0.45">
      <c r="A1330" t="s">
        <v>1393</v>
      </c>
      <c r="B1330" t="s">
        <v>130</v>
      </c>
      <c r="C1330" t="s">
        <v>75</v>
      </c>
      <c r="D1330">
        <v>179.89</v>
      </c>
      <c r="E1330" t="s">
        <v>24</v>
      </c>
      <c r="F1330">
        <v>9.75</v>
      </c>
      <c r="G1330">
        <v>189.64</v>
      </c>
      <c r="H1330">
        <v>176</v>
      </c>
      <c r="I1330">
        <v>911</v>
      </c>
      <c r="J1330">
        <v>234.92</v>
      </c>
      <c r="K1330" t="s">
        <v>41</v>
      </c>
      <c r="L1330" s="1">
        <v>45213</v>
      </c>
      <c r="M1330" s="1">
        <v>45219</v>
      </c>
      <c r="N1330" t="s">
        <v>45</v>
      </c>
      <c r="O1330">
        <v>41345.919999999998</v>
      </c>
      <c r="P1330">
        <f>(stock_supply_chain_data[[#This Row],[Delivery_Date]]-stock_supply_chain_data[[#This Row],[Order_Date]])</f>
        <v>6</v>
      </c>
    </row>
    <row r="1331" spans="1:16" x14ac:dyDescent="0.45">
      <c r="A1331" t="s">
        <v>1394</v>
      </c>
      <c r="B1331" t="s">
        <v>60</v>
      </c>
      <c r="C1331" t="s">
        <v>17</v>
      </c>
      <c r="D1331">
        <v>80.569999999999993</v>
      </c>
      <c r="E1331" t="s">
        <v>58</v>
      </c>
      <c r="F1331">
        <v>19.11</v>
      </c>
      <c r="G1331">
        <v>99.679999999999993</v>
      </c>
      <c r="H1331">
        <v>476</v>
      </c>
      <c r="I1331">
        <v>173</v>
      </c>
      <c r="J1331">
        <v>139.43</v>
      </c>
      <c r="K1331" t="s">
        <v>37</v>
      </c>
      <c r="L1331" s="1">
        <v>45541</v>
      </c>
      <c r="M1331" s="1">
        <v>45543</v>
      </c>
      <c r="N1331" t="s">
        <v>26</v>
      </c>
      <c r="O1331">
        <v>66368.679999999993</v>
      </c>
      <c r="P1331">
        <f>(stock_supply_chain_data[[#This Row],[Delivery_Date]]-stock_supply_chain_data[[#This Row],[Order_Date]])</f>
        <v>2</v>
      </c>
    </row>
    <row r="1332" spans="1:16" x14ac:dyDescent="0.45">
      <c r="A1332" t="s">
        <v>1395</v>
      </c>
      <c r="B1332" t="s">
        <v>55</v>
      </c>
      <c r="C1332" t="s">
        <v>44</v>
      </c>
      <c r="D1332">
        <v>10.119999999999999</v>
      </c>
      <c r="E1332" t="s">
        <v>30</v>
      </c>
      <c r="F1332">
        <v>40.28</v>
      </c>
      <c r="G1332">
        <v>50.4</v>
      </c>
      <c r="H1332">
        <v>393</v>
      </c>
      <c r="I1332">
        <v>521</v>
      </c>
      <c r="J1332">
        <v>70.44</v>
      </c>
      <c r="K1332" t="s">
        <v>41</v>
      </c>
      <c r="L1332" s="1">
        <v>45231</v>
      </c>
      <c r="M1332" s="1">
        <v>45240</v>
      </c>
      <c r="N1332" t="s">
        <v>31</v>
      </c>
      <c r="O1332">
        <v>27682.92</v>
      </c>
      <c r="P1332">
        <f>(stock_supply_chain_data[[#This Row],[Delivery_Date]]-stock_supply_chain_data[[#This Row],[Order_Date]])</f>
        <v>9</v>
      </c>
    </row>
    <row r="1333" spans="1:16" x14ac:dyDescent="0.45">
      <c r="A1333" t="s">
        <v>1396</v>
      </c>
      <c r="B1333" t="s">
        <v>143</v>
      </c>
      <c r="C1333" t="s">
        <v>49</v>
      </c>
      <c r="D1333">
        <v>335.03</v>
      </c>
      <c r="E1333" t="s">
        <v>30</v>
      </c>
      <c r="F1333">
        <v>98.63</v>
      </c>
      <c r="G1333">
        <v>433.65999999999997</v>
      </c>
      <c r="H1333">
        <v>233</v>
      </c>
      <c r="I1333">
        <v>975</v>
      </c>
      <c r="J1333">
        <v>523.21</v>
      </c>
      <c r="K1333" t="s">
        <v>19</v>
      </c>
      <c r="L1333" s="1">
        <v>45281</v>
      </c>
      <c r="M1333" s="1">
        <v>45290</v>
      </c>
      <c r="N1333" t="s">
        <v>45</v>
      </c>
      <c r="O1333">
        <v>121907.93</v>
      </c>
      <c r="P1333">
        <f>(stock_supply_chain_data[[#This Row],[Delivery_Date]]-stock_supply_chain_data[[#This Row],[Order_Date]])</f>
        <v>9</v>
      </c>
    </row>
    <row r="1334" spans="1:16" x14ac:dyDescent="0.45">
      <c r="A1334" t="s">
        <v>1397</v>
      </c>
      <c r="B1334" t="s">
        <v>48</v>
      </c>
      <c r="C1334" t="s">
        <v>49</v>
      </c>
      <c r="D1334">
        <v>345.88</v>
      </c>
      <c r="E1334" t="s">
        <v>58</v>
      </c>
      <c r="F1334">
        <v>68.75</v>
      </c>
      <c r="G1334">
        <v>414.63</v>
      </c>
      <c r="H1334">
        <v>53</v>
      </c>
      <c r="I1334">
        <v>887</v>
      </c>
      <c r="J1334">
        <v>541.71</v>
      </c>
      <c r="K1334" t="s">
        <v>37</v>
      </c>
      <c r="L1334" s="1">
        <v>44976</v>
      </c>
      <c r="M1334" s="1">
        <v>44981</v>
      </c>
      <c r="N1334" t="s">
        <v>31</v>
      </c>
      <c r="O1334">
        <v>28710.63</v>
      </c>
      <c r="P1334">
        <f>(stock_supply_chain_data[[#This Row],[Delivery_Date]]-stock_supply_chain_data[[#This Row],[Order_Date]])</f>
        <v>5</v>
      </c>
    </row>
    <row r="1335" spans="1:16" x14ac:dyDescent="0.45">
      <c r="A1335" t="s">
        <v>1398</v>
      </c>
      <c r="B1335" t="s">
        <v>112</v>
      </c>
      <c r="C1335" t="s">
        <v>49</v>
      </c>
      <c r="D1335">
        <v>403</v>
      </c>
      <c r="E1335" t="s">
        <v>30</v>
      </c>
      <c r="F1335">
        <v>70.989999999999995</v>
      </c>
      <c r="G1335">
        <v>473.99</v>
      </c>
      <c r="H1335">
        <v>305</v>
      </c>
      <c r="I1335">
        <v>716</v>
      </c>
      <c r="J1335">
        <v>674.7</v>
      </c>
      <c r="K1335" t="s">
        <v>41</v>
      </c>
      <c r="L1335" s="1">
        <v>45587</v>
      </c>
      <c r="M1335" s="1">
        <v>45597</v>
      </c>
      <c r="N1335" t="s">
        <v>31</v>
      </c>
      <c r="O1335">
        <v>205783.5</v>
      </c>
      <c r="P1335">
        <f>(stock_supply_chain_data[[#This Row],[Delivery_Date]]-stock_supply_chain_data[[#This Row],[Order_Date]])</f>
        <v>10</v>
      </c>
    </row>
    <row r="1336" spans="1:16" x14ac:dyDescent="0.45">
      <c r="A1336" t="s">
        <v>1399</v>
      </c>
      <c r="B1336" t="s">
        <v>52</v>
      </c>
      <c r="C1336" t="s">
        <v>29</v>
      </c>
      <c r="D1336">
        <v>476.73</v>
      </c>
      <c r="E1336" t="s">
        <v>30</v>
      </c>
      <c r="F1336">
        <v>88.68</v>
      </c>
      <c r="G1336">
        <v>565.41000000000008</v>
      </c>
      <c r="H1336">
        <v>441</v>
      </c>
      <c r="I1336">
        <v>930</v>
      </c>
      <c r="J1336">
        <v>746.84</v>
      </c>
      <c r="K1336" t="s">
        <v>41</v>
      </c>
      <c r="L1336" s="1">
        <v>45348</v>
      </c>
      <c r="M1336" s="1">
        <v>45357</v>
      </c>
      <c r="N1336" t="s">
        <v>31</v>
      </c>
      <c r="O1336">
        <v>329356.44</v>
      </c>
      <c r="P1336">
        <f>(stock_supply_chain_data[[#This Row],[Delivery_Date]]-stock_supply_chain_data[[#This Row],[Order_Date]])</f>
        <v>9</v>
      </c>
    </row>
    <row r="1337" spans="1:16" x14ac:dyDescent="0.45">
      <c r="A1337" t="s">
        <v>1400</v>
      </c>
      <c r="B1337" t="s">
        <v>28</v>
      </c>
      <c r="C1337" t="s">
        <v>29</v>
      </c>
      <c r="D1337">
        <v>41.97</v>
      </c>
      <c r="E1337" t="s">
        <v>24</v>
      </c>
      <c r="F1337">
        <v>31.48</v>
      </c>
      <c r="G1337">
        <v>73.45</v>
      </c>
      <c r="H1337">
        <v>445</v>
      </c>
      <c r="I1337">
        <v>70</v>
      </c>
      <c r="J1337">
        <v>96.88</v>
      </c>
      <c r="K1337" t="s">
        <v>19</v>
      </c>
      <c r="L1337" s="1">
        <v>45469</v>
      </c>
      <c r="M1337" s="1">
        <v>45473</v>
      </c>
      <c r="N1337" t="s">
        <v>31</v>
      </c>
      <c r="O1337">
        <v>43111.6</v>
      </c>
      <c r="P1337">
        <f>(stock_supply_chain_data[[#This Row],[Delivery_Date]]-stock_supply_chain_data[[#This Row],[Order_Date]])</f>
        <v>4</v>
      </c>
    </row>
    <row r="1338" spans="1:16" x14ac:dyDescent="0.45">
      <c r="A1338" t="s">
        <v>1401</v>
      </c>
      <c r="B1338" t="s">
        <v>82</v>
      </c>
      <c r="C1338" t="s">
        <v>44</v>
      </c>
      <c r="D1338">
        <v>44.84</v>
      </c>
      <c r="E1338" t="s">
        <v>24</v>
      </c>
      <c r="F1338">
        <v>41.12</v>
      </c>
      <c r="G1338">
        <v>85.960000000000008</v>
      </c>
      <c r="H1338">
        <v>355</v>
      </c>
      <c r="I1338">
        <v>259</v>
      </c>
      <c r="J1338">
        <v>116.21</v>
      </c>
      <c r="K1338" t="s">
        <v>34</v>
      </c>
      <c r="L1338" s="1">
        <v>45408</v>
      </c>
      <c r="M1338" s="1">
        <v>45417</v>
      </c>
      <c r="N1338" t="s">
        <v>45</v>
      </c>
      <c r="O1338">
        <v>41254.550000000003</v>
      </c>
      <c r="P1338">
        <f>(stock_supply_chain_data[[#This Row],[Delivery_Date]]-stock_supply_chain_data[[#This Row],[Order_Date]])</f>
        <v>9</v>
      </c>
    </row>
    <row r="1339" spans="1:16" x14ac:dyDescent="0.45">
      <c r="A1339" t="s">
        <v>1402</v>
      </c>
      <c r="B1339" t="s">
        <v>130</v>
      </c>
      <c r="C1339" t="s">
        <v>75</v>
      </c>
      <c r="D1339">
        <v>182.16</v>
      </c>
      <c r="E1339" t="s">
        <v>18</v>
      </c>
      <c r="F1339">
        <v>22.64</v>
      </c>
      <c r="G1339">
        <v>204.8</v>
      </c>
      <c r="H1339">
        <v>13</v>
      </c>
      <c r="I1339">
        <v>446</v>
      </c>
      <c r="J1339">
        <v>278.58</v>
      </c>
      <c r="K1339" t="s">
        <v>34</v>
      </c>
      <c r="L1339" s="1">
        <v>45515</v>
      </c>
      <c r="M1339" s="1">
        <v>45517</v>
      </c>
      <c r="N1339" t="s">
        <v>45</v>
      </c>
      <c r="O1339">
        <v>3621.54</v>
      </c>
      <c r="P1339">
        <f>(stock_supply_chain_data[[#This Row],[Delivery_Date]]-stock_supply_chain_data[[#This Row],[Order_Date]])</f>
        <v>2</v>
      </c>
    </row>
    <row r="1340" spans="1:16" x14ac:dyDescent="0.45">
      <c r="A1340" t="s">
        <v>1403</v>
      </c>
      <c r="B1340" t="s">
        <v>62</v>
      </c>
      <c r="C1340" t="s">
        <v>49</v>
      </c>
      <c r="D1340">
        <v>60.59</v>
      </c>
      <c r="E1340" t="s">
        <v>30</v>
      </c>
      <c r="F1340">
        <v>8.84</v>
      </c>
      <c r="G1340">
        <v>69.430000000000007</v>
      </c>
      <c r="H1340">
        <v>32</v>
      </c>
      <c r="I1340">
        <v>507</v>
      </c>
      <c r="J1340">
        <v>94.44</v>
      </c>
      <c r="K1340" t="s">
        <v>34</v>
      </c>
      <c r="L1340" s="1">
        <v>45521</v>
      </c>
      <c r="M1340" s="1">
        <v>45534</v>
      </c>
      <c r="N1340" t="s">
        <v>26</v>
      </c>
      <c r="O1340">
        <v>3022.08</v>
      </c>
      <c r="P1340">
        <f>(stock_supply_chain_data[[#This Row],[Delivery_Date]]-stock_supply_chain_data[[#This Row],[Order_Date]])</f>
        <v>13</v>
      </c>
    </row>
    <row r="1341" spans="1:16" x14ac:dyDescent="0.45">
      <c r="A1341" t="s">
        <v>1404</v>
      </c>
      <c r="B1341" t="s">
        <v>52</v>
      </c>
      <c r="C1341" t="s">
        <v>29</v>
      </c>
      <c r="D1341">
        <v>473.18</v>
      </c>
      <c r="E1341" t="s">
        <v>58</v>
      </c>
      <c r="F1341">
        <v>22.6</v>
      </c>
      <c r="G1341">
        <v>495.78000000000003</v>
      </c>
      <c r="H1341">
        <v>61</v>
      </c>
      <c r="I1341">
        <v>636</v>
      </c>
      <c r="J1341">
        <v>710.78</v>
      </c>
      <c r="K1341" t="s">
        <v>19</v>
      </c>
      <c r="L1341" s="1">
        <v>45086</v>
      </c>
      <c r="M1341" s="1">
        <v>45096</v>
      </c>
      <c r="N1341" t="s">
        <v>45</v>
      </c>
      <c r="O1341">
        <v>43357.58</v>
      </c>
      <c r="P1341">
        <f>(stock_supply_chain_data[[#This Row],[Delivery_Date]]-stock_supply_chain_data[[#This Row],[Order_Date]])</f>
        <v>10</v>
      </c>
    </row>
    <row r="1342" spans="1:16" x14ac:dyDescent="0.45">
      <c r="A1342" t="s">
        <v>1405</v>
      </c>
      <c r="B1342" t="s">
        <v>149</v>
      </c>
      <c r="C1342" t="s">
        <v>75</v>
      </c>
      <c r="D1342">
        <v>364.78</v>
      </c>
      <c r="E1342" t="s">
        <v>24</v>
      </c>
      <c r="F1342">
        <v>86.05</v>
      </c>
      <c r="G1342">
        <v>450.83</v>
      </c>
      <c r="H1342">
        <v>262</v>
      </c>
      <c r="I1342">
        <v>726</v>
      </c>
      <c r="J1342">
        <v>590.83000000000004</v>
      </c>
      <c r="K1342" t="s">
        <v>37</v>
      </c>
      <c r="L1342" s="1">
        <v>45627</v>
      </c>
      <c r="M1342" s="1">
        <v>45638</v>
      </c>
      <c r="N1342" t="s">
        <v>38</v>
      </c>
      <c r="O1342">
        <v>154797.46</v>
      </c>
      <c r="P1342">
        <f>(stock_supply_chain_data[[#This Row],[Delivery_Date]]-stock_supply_chain_data[[#This Row],[Order_Date]])</f>
        <v>11</v>
      </c>
    </row>
    <row r="1343" spans="1:16" x14ac:dyDescent="0.45">
      <c r="A1343" t="s">
        <v>1406</v>
      </c>
      <c r="B1343" t="s">
        <v>92</v>
      </c>
      <c r="C1343" t="s">
        <v>23</v>
      </c>
      <c r="D1343">
        <v>495.21</v>
      </c>
      <c r="E1343" t="s">
        <v>24</v>
      </c>
      <c r="F1343">
        <v>95.13</v>
      </c>
      <c r="G1343">
        <v>590.33999999999992</v>
      </c>
      <c r="H1343">
        <v>339</v>
      </c>
      <c r="I1343">
        <v>497</v>
      </c>
      <c r="J1343">
        <v>783.21</v>
      </c>
      <c r="K1343" t="s">
        <v>41</v>
      </c>
      <c r="L1343" s="1">
        <v>45255</v>
      </c>
      <c r="M1343" s="1">
        <v>45263</v>
      </c>
      <c r="N1343" t="s">
        <v>31</v>
      </c>
      <c r="O1343">
        <v>265508.19</v>
      </c>
      <c r="P1343">
        <f>(stock_supply_chain_data[[#This Row],[Delivery_Date]]-stock_supply_chain_data[[#This Row],[Order_Date]])</f>
        <v>8</v>
      </c>
    </row>
    <row r="1344" spans="1:16" x14ac:dyDescent="0.45">
      <c r="A1344" t="s">
        <v>1407</v>
      </c>
      <c r="B1344" t="s">
        <v>57</v>
      </c>
      <c r="C1344" t="s">
        <v>29</v>
      </c>
      <c r="D1344">
        <v>145.61000000000001</v>
      </c>
      <c r="E1344" t="s">
        <v>18</v>
      </c>
      <c r="F1344">
        <v>23.5</v>
      </c>
      <c r="G1344">
        <v>169.11</v>
      </c>
      <c r="H1344">
        <v>275</v>
      </c>
      <c r="I1344">
        <v>296</v>
      </c>
      <c r="J1344">
        <v>222.43</v>
      </c>
      <c r="K1344" t="s">
        <v>25</v>
      </c>
      <c r="L1344" s="1">
        <v>45087</v>
      </c>
      <c r="M1344" s="1">
        <v>45095</v>
      </c>
      <c r="N1344" t="s">
        <v>31</v>
      </c>
      <c r="O1344">
        <v>61168.25</v>
      </c>
      <c r="P1344">
        <f>(stock_supply_chain_data[[#This Row],[Delivery_Date]]-stock_supply_chain_data[[#This Row],[Order_Date]])</f>
        <v>8</v>
      </c>
    </row>
    <row r="1345" spans="1:16" x14ac:dyDescent="0.45">
      <c r="A1345" t="s">
        <v>1408</v>
      </c>
      <c r="B1345" t="s">
        <v>149</v>
      </c>
      <c r="C1345" t="s">
        <v>75</v>
      </c>
      <c r="D1345">
        <v>437.54</v>
      </c>
      <c r="E1345" t="s">
        <v>18</v>
      </c>
      <c r="F1345">
        <v>75.86</v>
      </c>
      <c r="G1345">
        <v>513.4</v>
      </c>
      <c r="H1345">
        <v>389</v>
      </c>
      <c r="I1345">
        <v>15</v>
      </c>
      <c r="J1345">
        <v>685.7</v>
      </c>
      <c r="K1345" t="s">
        <v>19</v>
      </c>
      <c r="L1345" s="1">
        <v>45104</v>
      </c>
      <c r="M1345" s="1">
        <v>45115</v>
      </c>
      <c r="N1345" t="s">
        <v>31</v>
      </c>
      <c r="O1345">
        <v>266737.3</v>
      </c>
      <c r="P1345">
        <f>(stock_supply_chain_data[[#This Row],[Delivery_Date]]-stock_supply_chain_data[[#This Row],[Order_Date]])</f>
        <v>11</v>
      </c>
    </row>
    <row r="1346" spans="1:16" x14ac:dyDescent="0.45">
      <c r="A1346" t="s">
        <v>1409</v>
      </c>
      <c r="B1346" t="s">
        <v>123</v>
      </c>
      <c r="C1346" t="s">
        <v>75</v>
      </c>
      <c r="D1346">
        <v>54.86</v>
      </c>
      <c r="E1346" t="s">
        <v>24</v>
      </c>
      <c r="F1346">
        <v>16.38</v>
      </c>
      <c r="G1346">
        <v>71.239999999999995</v>
      </c>
      <c r="H1346">
        <v>221</v>
      </c>
      <c r="I1346">
        <v>4</v>
      </c>
      <c r="J1346">
        <v>95.73</v>
      </c>
      <c r="K1346" t="s">
        <v>19</v>
      </c>
      <c r="L1346" s="1">
        <v>44933</v>
      </c>
      <c r="M1346" s="1">
        <v>44947</v>
      </c>
      <c r="N1346" t="s">
        <v>38</v>
      </c>
      <c r="O1346">
        <v>21156.33</v>
      </c>
      <c r="P1346">
        <f>(stock_supply_chain_data[[#This Row],[Delivery_Date]]-stock_supply_chain_data[[#This Row],[Order_Date]])</f>
        <v>14</v>
      </c>
    </row>
    <row r="1347" spans="1:16" x14ac:dyDescent="0.45">
      <c r="A1347" t="s">
        <v>1410</v>
      </c>
      <c r="B1347" t="s">
        <v>28</v>
      </c>
      <c r="C1347" t="s">
        <v>29</v>
      </c>
      <c r="D1347">
        <v>138.38</v>
      </c>
      <c r="E1347" t="s">
        <v>18</v>
      </c>
      <c r="F1347">
        <v>56.41</v>
      </c>
      <c r="G1347">
        <v>194.79</v>
      </c>
      <c r="H1347">
        <v>203</v>
      </c>
      <c r="I1347">
        <v>80</v>
      </c>
      <c r="J1347">
        <v>249.21</v>
      </c>
      <c r="K1347" t="s">
        <v>41</v>
      </c>
      <c r="L1347" s="1">
        <v>45043</v>
      </c>
      <c r="M1347" s="1">
        <v>45051</v>
      </c>
      <c r="N1347" t="s">
        <v>26</v>
      </c>
      <c r="O1347">
        <v>50589.63</v>
      </c>
      <c r="P1347">
        <f>(stock_supply_chain_data[[#This Row],[Delivery_Date]]-stock_supply_chain_data[[#This Row],[Order_Date]])</f>
        <v>8</v>
      </c>
    </row>
    <row r="1348" spans="1:16" x14ac:dyDescent="0.45">
      <c r="A1348" t="s">
        <v>1411</v>
      </c>
      <c r="B1348" t="s">
        <v>28</v>
      </c>
      <c r="C1348" t="s">
        <v>29</v>
      </c>
      <c r="D1348">
        <v>80.34</v>
      </c>
      <c r="E1348" t="s">
        <v>30</v>
      </c>
      <c r="F1348">
        <v>70.22</v>
      </c>
      <c r="G1348">
        <v>150.56</v>
      </c>
      <c r="H1348">
        <v>214</v>
      </c>
      <c r="I1348">
        <v>968</v>
      </c>
      <c r="J1348">
        <v>182.24</v>
      </c>
      <c r="K1348" t="s">
        <v>25</v>
      </c>
      <c r="L1348" s="1">
        <v>45244</v>
      </c>
      <c r="M1348" s="1">
        <v>45247</v>
      </c>
      <c r="N1348" t="s">
        <v>31</v>
      </c>
      <c r="O1348">
        <v>38999.360000000001</v>
      </c>
      <c r="P1348">
        <f>(stock_supply_chain_data[[#This Row],[Delivery_Date]]-stock_supply_chain_data[[#This Row],[Order_Date]])</f>
        <v>3</v>
      </c>
    </row>
    <row r="1349" spans="1:16" x14ac:dyDescent="0.45">
      <c r="A1349" t="s">
        <v>1412</v>
      </c>
      <c r="B1349" t="s">
        <v>130</v>
      </c>
      <c r="C1349" t="s">
        <v>75</v>
      </c>
      <c r="D1349">
        <v>369.71</v>
      </c>
      <c r="E1349" t="s">
        <v>30</v>
      </c>
      <c r="F1349">
        <v>64.45</v>
      </c>
      <c r="G1349">
        <v>434.15999999999997</v>
      </c>
      <c r="H1349">
        <v>129</v>
      </c>
      <c r="I1349">
        <v>64</v>
      </c>
      <c r="J1349">
        <v>534.76</v>
      </c>
      <c r="K1349" t="s">
        <v>37</v>
      </c>
      <c r="L1349" s="1">
        <v>44959</v>
      </c>
      <c r="M1349" s="1">
        <v>44973</v>
      </c>
      <c r="N1349" t="s">
        <v>20</v>
      </c>
      <c r="O1349">
        <v>68984.039999999994</v>
      </c>
      <c r="P1349">
        <f>(stock_supply_chain_data[[#This Row],[Delivery_Date]]-stock_supply_chain_data[[#This Row],[Order_Date]])</f>
        <v>14</v>
      </c>
    </row>
    <row r="1350" spans="1:16" x14ac:dyDescent="0.45">
      <c r="A1350" t="s">
        <v>1413</v>
      </c>
      <c r="B1350" t="s">
        <v>48</v>
      </c>
      <c r="C1350" t="s">
        <v>49</v>
      </c>
      <c r="D1350">
        <v>348.67</v>
      </c>
      <c r="E1350" t="s">
        <v>24</v>
      </c>
      <c r="F1350">
        <v>35.380000000000003</v>
      </c>
      <c r="G1350">
        <v>384.05</v>
      </c>
      <c r="H1350">
        <v>307</v>
      </c>
      <c r="I1350">
        <v>959</v>
      </c>
      <c r="J1350">
        <v>509.96</v>
      </c>
      <c r="K1350" t="s">
        <v>37</v>
      </c>
      <c r="L1350" s="1">
        <v>44961</v>
      </c>
      <c r="M1350" s="1">
        <v>44971</v>
      </c>
      <c r="N1350" t="s">
        <v>38</v>
      </c>
      <c r="O1350">
        <v>156557.72</v>
      </c>
      <c r="P1350">
        <f>(stock_supply_chain_data[[#This Row],[Delivery_Date]]-stock_supply_chain_data[[#This Row],[Order_Date]])</f>
        <v>10</v>
      </c>
    </row>
    <row r="1351" spans="1:16" x14ac:dyDescent="0.45">
      <c r="A1351" t="s">
        <v>1414</v>
      </c>
      <c r="B1351" t="s">
        <v>86</v>
      </c>
      <c r="C1351" t="s">
        <v>17</v>
      </c>
      <c r="D1351">
        <v>112.1</v>
      </c>
      <c r="E1351" t="s">
        <v>24</v>
      </c>
      <c r="F1351">
        <v>91.64</v>
      </c>
      <c r="G1351">
        <v>203.74</v>
      </c>
      <c r="H1351">
        <v>259</v>
      </c>
      <c r="I1351">
        <v>56</v>
      </c>
      <c r="J1351">
        <v>277.67</v>
      </c>
      <c r="K1351" t="s">
        <v>25</v>
      </c>
      <c r="L1351" s="1">
        <v>45193</v>
      </c>
      <c r="M1351" s="1">
        <v>45206</v>
      </c>
      <c r="N1351" t="s">
        <v>31</v>
      </c>
      <c r="O1351">
        <v>71916.53</v>
      </c>
      <c r="P1351">
        <f>(stock_supply_chain_data[[#This Row],[Delivery_Date]]-stock_supply_chain_data[[#This Row],[Order_Date]])</f>
        <v>13</v>
      </c>
    </row>
    <row r="1352" spans="1:16" x14ac:dyDescent="0.45">
      <c r="A1352" t="s">
        <v>1415</v>
      </c>
      <c r="B1352" t="s">
        <v>112</v>
      </c>
      <c r="C1352" t="s">
        <v>49</v>
      </c>
      <c r="D1352">
        <v>105.91</v>
      </c>
      <c r="E1352" t="s">
        <v>30</v>
      </c>
      <c r="F1352">
        <v>29.95</v>
      </c>
      <c r="G1352">
        <v>135.85999999999999</v>
      </c>
      <c r="H1352">
        <v>120</v>
      </c>
      <c r="I1352">
        <v>678</v>
      </c>
      <c r="J1352">
        <v>177.62</v>
      </c>
      <c r="K1352" t="s">
        <v>34</v>
      </c>
      <c r="L1352" s="1">
        <v>45339</v>
      </c>
      <c r="M1352" s="1">
        <v>45340</v>
      </c>
      <c r="N1352" t="s">
        <v>45</v>
      </c>
      <c r="O1352">
        <v>21314.400000000001</v>
      </c>
      <c r="P1352">
        <f>(stock_supply_chain_data[[#This Row],[Delivery_Date]]-stock_supply_chain_data[[#This Row],[Order_Date]])</f>
        <v>1</v>
      </c>
    </row>
    <row r="1353" spans="1:16" x14ac:dyDescent="0.45">
      <c r="A1353" t="s">
        <v>1416</v>
      </c>
      <c r="B1353" t="s">
        <v>130</v>
      </c>
      <c r="C1353" t="s">
        <v>75</v>
      </c>
      <c r="D1353">
        <v>494.87</v>
      </c>
      <c r="E1353" t="s">
        <v>24</v>
      </c>
      <c r="F1353">
        <v>85.45</v>
      </c>
      <c r="G1353">
        <v>580.32000000000005</v>
      </c>
      <c r="H1353">
        <v>81</v>
      </c>
      <c r="I1353">
        <v>489</v>
      </c>
      <c r="J1353">
        <v>835.82</v>
      </c>
      <c r="K1353" t="s">
        <v>41</v>
      </c>
      <c r="L1353" s="1">
        <v>45452</v>
      </c>
      <c r="M1353" s="1">
        <v>45458</v>
      </c>
      <c r="N1353" t="s">
        <v>20</v>
      </c>
      <c r="O1353">
        <v>67701.42</v>
      </c>
      <c r="P1353">
        <f>(stock_supply_chain_data[[#This Row],[Delivery_Date]]-stock_supply_chain_data[[#This Row],[Order_Date]])</f>
        <v>6</v>
      </c>
    </row>
    <row r="1354" spans="1:16" x14ac:dyDescent="0.45">
      <c r="A1354" t="s">
        <v>1417</v>
      </c>
      <c r="B1354" t="s">
        <v>121</v>
      </c>
      <c r="C1354" t="s">
        <v>29</v>
      </c>
      <c r="D1354">
        <v>176.32</v>
      </c>
      <c r="E1354" t="s">
        <v>58</v>
      </c>
      <c r="F1354">
        <v>40.19</v>
      </c>
      <c r="G1354">
        <v>216.51</v>
      </c>
      <c r="H1354">
        <v>129</v>
      </c>
      <c r="I1354">
        <v>404</v>
      </c>
      <c r="J1354">
        <v>272.82</v>
      </c>
      <c r="K1354" t="s">
        <v>37</v>
      </c>
      <c r="L1354" s="1">
        <v>45595</v>
      </c>
      <c r="M1354" s="1">
        <v>45604</v>
      </c>
      <c r="N1354" t="s">
        <v>26</v>
      </c>
      <c r="O1354">
        <v>35193.78</v>
      </c>
      <c r="P1354">
        <f>(stock_supply_chain_data[[#This Row],[Delivery_Date]]-stock_supply_chain_data[[#This Row],[Order_Date]])</f>
        <v>9</v>
      </c>
    </row>
    <row r="1355" spans="1:16" x14ac:dyDescent="0.45">
      <c r="A1355" t="s">
        <v>1418</v>
      </c>
      <c r="B1355" t="s">
        <v>121</v>
      </c>
      <c r="C1355" t="s">
        <v>29</v>
      </c>
      <c r="D1355">
        <v>188.47</v>
      </c>
      <c r="E1355" t="s">
        <v>30</v>
      </c>
      <c r="F1355">
        <v>78.11</v>
      </c>
      <c r="G1355">
        <v>266.58</v>
      </c>
      <c r="H1355">
        <v>49</v>
      </c>
      <c r="I1355">
        <v>474</v>
      </c>
      <c r="J1355">
        <v>376.09</v>
      </c>
      <c r="K1355" t="s">
        <v>25</v>
      </c>
      <c r="L1355" s="1">
        <v>45022</v>
      </c>
      <c r="M1355" s="1">
        <v>45032</v>
      </c>
      <c r="N1355" t="s">
        <v>26</v>
      </c>
      <c r="O1355">
        <v>18428.41</v>
      </c>
      <c r="P1355">
        <f>(stock_supply_chain_data[[#This Row],[Delivery_Date]]-stock_supply_chain_data[[#This Row],[Order_Date]])</f>
        <v>10</v>
      </c>
    </row>
    <row r="1356" spans="1:16" x14ac:dyDescent="0.45">
      <c r="A1356" t="s">
        <v>1419</v>
      </c>
      <c r="B1356" t="s">
        <v>86</v>
      </c>
      <c r="C1356" t="s">
        <v>17</v>
      </c>
      <c r="D1356">
        <v>84.19</v>
      </c>
      <c r="E1356" t="s">
        <v>30</v>
      </c>
      <c r="F1356">
        <v>87.97</v>
      </c>
      <c r="G1356">
        <v>172.16</v>
      </c>
      <c r="H1356">
        <v>314</v>
      </c>
      <c r="I1356">
        <v>639</v>
      </c>
      <c r="J1356">
        <v>224.89</v>
      </c>
      <c r="K1356" t="s">
        <v>19</v>
      </c>
      <c r="L1356" s="1">
        <v>45099</v>
      </c>
      <c r="M1356" s="1">
        <v>45113</v>
      </c>
      <c r="N1356" t="s">
        <v>20</v>
      </c>
      <c r="O1356">
        <v>70615.460000000006</v>
      </c>
      <c r="P1356">
        <f>(stock_supply_chain_data[[#This Row],[Delivery_Date]]-stock_supply_chain_data[[#This Row],[Order_Date]])</f>
        <v>14</v>
      </c>
    </row>
    <row r="1357" spans="1:16" x14ac:dyDescent="0.45">
      <c r="A1357" t="s">
        <v>1420</v>
      </c>
      <c r="B1357" t="s">
        <v>119</v>
      </c>
      <c r="C1357" t="s">
        <v>49</v>
      </c>
      <c r="D1357">
        <v>274.58999999999997</v>
      </c>
      <c r="E1357" t="s">
        <v>24</v>
      </c>
      <c r="F1357">
        <v>61.99</v>
      </c>
      <c r="G1357">
        <v>336.58</v>
      </c>
      <c r="H1357">
        <v>11</v>
      </c>
      <c r="I1357">
        <v>105</v>
      </c>
      <c r="J1357">
        <v>409.54</v>
      </c>
      <c r="K1357" t="s">
        <v>34</v>
      </c>
      <c r="L1357" s="1">
        <v>44958</v>
      </c>
      <c r="M1357" s="1">
        <v>44960</v>
      </c>
      <c r="N1357" t="s">
        <v>31</v>
      </c>
      <c r="O1357">
        <v>4504.9399999999996</v>
      </c>
      <c r="P1357">
        <f>(stock_supply_chain_data[[#This Row],[Delivery_Date]]-stock_supply_chain_data[[#This Row],[Order_Date]])</f>
        <v>2</v>
      </c>
    </row>
    <row r="1358" spans="1:16" x14ac:dyDescent="0.45">
      <c r="A1358" t="s">
        <v>1421</v>
      </c>
      <c r="B1358" t="s">
        <v>130</v>
      </c>
      <c r="C1358" t="s">
        <v>75</v>
      </c>
      <c r="D1358">
        <v>295.47000000000003</v>
      </c>
      <c r="E1358" t="s">
        <v>30</v>
      </c>
      <c r="F1358">
        <v>24.25</v>
      </c>
      <c r="G1358">
        <v>319.72000000000003</v>
      </c>
      <c r="H1358">
        <v>418</v>
      </c>
      <c r="I1358">
        <v>577</v>
      </c>
      <c r="J1358">
        <v>448.94</v>
      </c>
      <c r="K1358" t="s">
        <v>25</v>
      </c>
      <c r="L1358" s="1">
        <v>45102</v>
      </c>
      <c r="M1358" s="1">
        <v>45114</v>
      </c>
      <c r="N1358" t="s">
        <v>26</v>
      </c>
      <c r="O1358">
        <v>187656.92</v>
      </c>
      <c r="P1358">
        <f>(stock_supply_chain_data[[#This Row],[Delivery_Date]]-stock_supply_chain_data[[#This Row],[Order_Date]])</f>
        <v>12</v>
      </c>
    </row>
    <row r="1359" spans="1:16" x14ac:dyDescent="0.45">
      <c r="A1359" t="s">
        <v>1422</v>
      </c>
      <c r="B1359" t="s">
        <v>143</v>
      </c>
      <c r="C1359" t="s">
        <v>49</v>
      </c>
      <c r="D1359">
        <v>99.65</v>
      </c>
      <c r="E1359" t="s">
        <v>18</v>
      </c>
      <c r="F1359">
        <v>30.25</v>
      </c>
      <c r="G1359">
        <v>129.9</v>
      </c>
      <c r="H1359">
        <v>345</v>
      </c>
      <c r="I1359">
        <v>685</v>
      </c>
      <c r="J1359">
        <v>187</v>
      </c>
      <c r="K1359" t="s">
        <v>34</v>
      </c>
      <c r="L1359" s="1">
        <v>45169</v>
      </c>
      <c r="M1359" s="1">
        <v>45178</v>
      </c>
      <c r="N1359" t="s">
        <v>20</v>
      </c>
      <c r="O1359">
        <v>64515</v>
      </c>
      <c r="P1359">
        <f>(stock_supply_chain_data[[#This Row],[Delivery_Date]]-stock_supply_chain_data[[#This Row],[Order_Date]])</f>
        <v>9</v>
      </c>
    </row>
    <row r="1360" spans="1:16" x14ac:dyDescent="0.45">
      <c r="A1360" t="s">
        <v>1423</v>
      </c>
      <c r="B1360" t="s">
        <v>36</v>
      </c>
      <c r="C1360" t="s">
        <v>23</v>
      </c>
      <c r="D1360">
        <v>19.09</v>
      </c>
      <c r="E1360" t="s">
        <v>30</v>
      </c>
      <c r="F1360">
        <v>91.1</v>
      </c>
      <c r="G1360">
        <v>110.19</v>
      </c>
      <c r="H1360">
        <v>481</v>
      </c>
      <c r="I1360">
        <v>306</v>
      </c>
      <c r="J1360">
        <v>141.69</v>
      </c>
      <c r="K1360" t="s">
        <v>34</v>
      </c>
      <c r="L1360" s="1">
        <v>44934</v>
      </c>
      <c r="M1360" s="1">
        <v>44941</v>
      </c>
      <c r="N1360" t="s">
        <v>20</v>
      </c>
      <c r="O1360">
        <v>68152.89</v>
      </c>
      <c r="P1360">
        <f>(stock_supply_chain_data[[#This Row],[Delivery_Date]]-stock_supply_chain_data[[#This Row],[Order_Date]])</f>
        <v>7</v>
      </c>
    </row>
    <row r="1361" spans="1:16" x14ac:dyDescent="0.45">
      <c r="A1361" t="s">
        <v>1424</v>
      </c>
      <c r="B1361" t="s">
        <v>82</v>
      </c>
      <c r="C1361" t="s">
        <v>44</v>
      </c>
      <c r="D1361">
        <v>148.29</v>
      </c>
      <c r="E1361" t="s">
        <v>18</v>
      </c>
      <c r="F1361">
        <v>76.05</v>
      </c>
      <c r="G1361">
        <v>224.33999999999997</v>
      </c>
      <c r="H1361">
        <v>283</v>
      </c>
      <c r="I1361">
        <v>264</v>
      </c>
      <c r="J1361">
        <v>282.77999999999997</v>
      </c>
      <c r="K1361" t="s">
        <v>41</v>
      </c>
      <c r="L1361" s="1">
        <v>45438</v>
      </c>
      <c r="M1361" s="1">
        <v>45444</v>
      </c>
      <c r="N1361" t="s">
        <v>26</v>
      </c>
      <c r="O1361">
        <v>80026.740000000005</v>
      </c>
      <c r="P1361">
        <f>(stock_supply_chain_data[[#This Row],[Delivery_Date]]-stock_supply_chain_data[[#This Row],[Order_Date]])</f>
        <v>6</v>
      </c>
    </row>
    <row r="1362" spans="1:16" x14ac:dyDescent="0.45">
      <c r="A1362" t="s">
        <v>1425</v>
      </c>
      <c r="B1362" t="s">
        <v>22</v>
      </c>
      <c r="C1362" t="s">
        <v>23</v>
      </c>
      <c r="D1362">
        <v>325.18</v>
      </c>
      <c r="E1362" t="s">
        <v>30</v>
      </c>
      <c r="F1362">
        <v>95.89</v>
      </c>
      <c r="G1362">
        <v>421.07</v>
      </c>
      <c r="H1362">
        <v>484</v>
      </c>
      <c r="I1362">
        <v>372</v>
      </c>
      <c r="J1362">
        <v>519.73</v>
      </c>
      <c r="K1362" t="s">
        <v>25</v>
      </c>
      <c r="L1362" s="1">
        <v>45414</v>
      </c>
      <c r="M1362" s="1">
        <v>45422</v>
      </c>
      <c r="N1362" t="s">
        <v>26</v>
      </c>
      <c r="O1362">
        <v>251549.32</v>
      </c>
      <c r="P1362">
        <f>(stock_supply_chain_data[[#This Row],[Delivery_Date]]-stock_supply_chain_data[[#This Row],[Order_Date]])</f>
        <v>8</v>
      </c>
    </row>
    <row r="1363" spans="1:16" x14ac:dyDescent="0.45">
      <c r="A1363" t="s">
        <v>1426</v>
      </c>
      <c r="B1363" t="s">
        <v>143</v>
      </c>
      <c r="C1363" t="s">
        <v>49</v>
      </c>
      <c r="D1363">
        <v>52.18</v>
      </c>
      <c r="E1363" t="s">
        <v>58</v>
      </c>
      <c r="F1363">
        <v>77.989999999999995</v>
      </c>
      <c r="G1363">
        <v>130.16999999999999</v>
      </c>
      <c r="H1363">
        <v>215</v>
      </c>
      <c r="I1363">
        <v>303</v>
      </c>
      <c r="J1363">
        <v>192.76</v>
      </c>
      <c r="K1363" t="s">
        <v>25</v>
      </c>
      <c r="L1363" s="1">
        <v>45150</v>
      </c>
      <c r="M1363" s="1">
        <v>45152</v>
      </c>
      <c r="N1363" t="s">
        <v>45</v>
      </c>
      <c r="O1363">
        <v>41443.4</v>
      </c>
      <c r="P1363">
        <f>(stock_supply_chain_data[[#This Row],[Delivery_Date]]-stock_supply_chain_data[[#This Row],[Order_Date]])</f>
        <v>2</v>
      </c>
    </row>
    <row r="1364" spans="1:16" x14ac:dyDescent="0.45">
      <c r="A1364" t="s">
        <v>1427</v>
      </c>
      <c r="B1364" t="s">
        <v>33</v>
      </c>
      <c r="C1364" t="s">
        <v>29</v>
      </c>
      <c r="D1364">
        <v>419.41</v>
      </c>
      <c r="E1364" t="s">
        <v>30</v>
      </c>
      <c r="F1364">
        <v>15.46</v>
      </c>
      <c r="G1364">
        <v>434.87</v>
      </c>
      <c r="H1364">
        <v>302</v>
      </c>
      <c r="I1364">
        <v>243</v>
      </c>
      <c r="J1364">
        <v>546.41999999999996</v>
      </c>
      <c r="K1364" t="s">
        <v>34</v>
      </c>
      <c r="L1364" s="1">
        <v>45565</v>
      </c>
      <c r="M1364" s="1">
        <v>45571</v>
      </c>
      <c r="N1364" t="s">
        <v>31</v>
      </c>
      <c r="O1364">
        <v>165018.84</v>
      </c>
      <c r="P1364">
        <f>(stock_supply_chain_data[[#This Row],[Delivery_Date]]-stock_supply_chain_data[[#This Row],[Order_Date]])</f>
        <v>6</v>
      </c>
    </row>
    <row r="1365" spans="1:16" x14ac:dyDescent="0.45">
      <c r="A1365" t="s">
        <v>1428</v>
      </c>
      <c r="B1365" t="s">
        <v>40</v>
      </c>
      <c r="C1365" t="s">
        <v>17</v>
      </c>
      <c r="D1365">
        <v>118.45</v>
      </c>
      <c r="E1365" t="s">
        <v>30</v>
      </c>
      <c r="F1365">
        <v>25.08</v>
      </c>
      <c r="G1365">
        <v>143.53</v>
      </c>
      <c r="H1365">
        <v>208</v>
      </c>
      <c r="I1365">
        <v>648</v>
      </c>
      <c r="J1365">
        <v>182.53</v>
      </c>
      <c r="K1365" t="s">
        <v>34</v>
      </c>
      <c r="L1365" s="1">
        <v>45031</v>
      </c>
      <c r="M1365" s="1">
        <v>45040</v>
      </c>
      <c r="N1365" t="s">
        <v>45</v>
      </c>
      <c r="O1365">
        <v>37966.239999999998</v>
      </c>
      <c r="P1365">
        <f>(stock_supply_chain_data[[#This Row],[Delivery_Date]]-stock_supply_chain_data[[#This Row],[Order_Date]])</f>
        <v>9</v>
      </c>
    </row>
    <row r="1366" spans="1:16" x14ac:dyDescent="0.45">
      <c r="A1366" t="s">
        <v>1429</v>
      </c>
      <c r="B1366" t="s">
        <v>86</v>
      </c>
      <c r="C1366" t="s">
        <v>17</v>
      </c>
      <c r="D1366">
        <v>89.41</v>
      </c>
      <c r="E1366" t="s">
        <v>58</v>
      </c>
      <c r="F1366">
        <v>25.91</v>
      </c>
      <c r="G1366">
        <v>115.32</v>
      </c>
      <c r="H1366">
        <v>463</v>
      </c>
      <c r="I1366">
        <v>29</v>
      </c>
      <c r="J1366">
        <v>172.54</v>
      </c>
      <c r="K1366" t="s">
        <v>37</v>
      </c>
      <c r="L1366" s="1">
        <v>45266</v>
      </c>
      <c r="M1366" s="1">
        <v>45269</v>
      </c>
      <c r="N1366" t="s">
        <v>38</v>
      </c>
      <c r="O1366">
        <v>79886.02</v>
      </c>
      <c r="P1366">
        <f>(stock_supply_chain_data[[#This Row],[Delivery_Date]]-stock_supply_chain_data[[#This Row],[Order_Date]])</f>
        <v>3</v>
      </c>
    </row>
    <row r="1367" spans="1:16" x14ac:dyDescent="0.45">
      <c r="A1367" t="s">
        <v>1430</v>
      </c>
      <c r="B1367" t="s">
        <v>48</v>
      </c>
      <c r="C1367" t="s">
        <v>49</v>
      </c>
      <c r="D1367">
        <v>395.64</v>
      </c>
      <c r="E1367" t="s">
        <v>18</v>
      </c>
      <c r="F1367">
        <v>98.31</v>
      </c>
      <c r="G1367">
        <v>493.95</v>
      </c>
      <c r="H1367">
        <v>331</v>
      </c>
      <c r="I1367">
        <v>883</v>
      </c>
      <c r="J1367">
        <v>708.1</v>
      </c>
      <c r="K1367" t="s">
        <v>34</v>
      </c>
      <c r="L1367" s="1">
        <v>45587</v>
      </c>
      <c r="M1367" s="1">
        <v>45599</v>
      </c>
      <c r="N1367" t="s">
        <v>20</v>
      </c>
      <c r="O1367">
        <v>234381.1</v>
      </c>
      <c r="P1367">
        <f>(stock_supply_chain_data[[#This Row],[Delivery_Date]]-stock_supply_chain_data[[#This Row],[Order_Date]])</f>
        <v>12</v>
      </c>
    </row>
    <row r="1368" spans="1:16" x14ac:dyDescent="0.45">
      <c r="A1368" t="s">
        <v>1431</v>
      </c>
      <c r="B1368" t="s">
        <v>67</v>
      </c>
      <c r="C1368" t="s">
        <v>44</v>
      </c>
      <c r="D1368">
        <v>222.65</v>
      </c>
      <c r="E1368" t="s">
        <v>30</v>
      </c>
      <c r="F1368">
        <v>8.08</v>
      </c>
      <c r="G1368">
        <v>230.73000000000002</v>
      </c>
      <c r="H1368">
        <v>134</v>
      </c>
      <c r="I1368">
        <v>267</v>
      </c>
      <c r="J1368">
        <v>280.23</v>
      </c>
      <c r="K1368" t="s">
        <v>19</v>
      </c>
      <c r="L1368" s="1">
        <v>45146</v>
      </c>
      <c r="M1368" s="1">
        <v>45155</v>
      </c>
      <c r="N1368" t="s">
        <v>20</v>
      </c>
      <c r="O1368">
        <v>37550.82</v>
      </c>
      <c r="P1368">
        <f>(stock_supply_chain_data[[#This Row],[Delivery_Date]]-stock_supply_chain_data[[#This Row],[Order_Date]])</f>
        <v>9</v>
      </c>
    </row>
    <row r="1369" spans="1:16" x14ac:dyDescent="0.45">
      <c r="A1369" t="s">
        <v>1432</v>
      </c>
      <c r="B1369" t="s">
        <v>67</v>
      </c>
      <c r="C1369" t="s">
        <v>44</v>
      </c>
      <c r="D1369">
        <v>438.5</v>
      </c>
      <c r="E1369" t="s">
        <v>58</v>
      </c>
      <c r="F1369">
        <v>5.43</v>
      </c>
      <c r="G1369">
        <v>443.93</v>
      </c>
      <c r="H1369">
        <v>366</v>
      </c>
      <c r="I1369">
        <v>849</v>
      </c>
      <c r="J1369">
        <v>555.84</v>
      </c>
      <c r="K1369" t="s">
        <v>41</v>
      </c>
      <c r="L1369" s="1">
        <v>44938</v>
      </c>
      <c r="M1369" s="1">
        <v>44943</v>
      </c>
      <c r="N1369" t="s">
        <v>45</v>
      </c>
      <c r="O1369">
        <v>203437.44</v>
      </c>
      <c r="P1369">
        <f>(stock_supply_chain_data[[#This Row],[Delivery_Date]]-stock_supply_chain_data[[#This Row],[Order_Date]])</f>
        <v>5</v>
      </c>
    </row>
    <row r="1370" spans="1:16" x14ac:dyDescent="0.45">
      <c r="A1370" t="s">
        <v>1433</v>
      </c>
      <c r="B1370" t="s">
        <v>48</v>
      </c>
      <c r="C1370" t="s">
        <v>49</v>
      </c>
      <c r="D1370">
        <v>100.14</v>
      </c>
      <c r="E1370" t="s">
        <v>30</v>
      </c>
      <c r="F1370">
        <v>55.98</v>
      </c>
      <c r="G1370">
        <v>156.12</v>
      </c>
      <c r="H1370">
        <v>333</v>
      </c>
      <c r="I1370">
        <v>27</v>
      </c>
      <c r="J1370">
        <v>211.61</v>
      </c>
      <c r="K1370" t="s">
        <v>25</v>
      </c>
      <c r="L1370" s="1">
        <v>45439</v>
      </c>
      <c r="M1370" s="1">
        <v>45442</v>
      </c>
      <c r="N1370" t="s">
        <v>26</v>
      </c>
      <c r="O1370">
        <v>70466.13</v>
      </c>
      <c r="P1370">
        <f>(stock_supply_chain_data[[#This Row],[Delivery_Date]]-stock_supply_chain_data[[#This Row],[Order_Date]])</f>
        <v>3</v>
      </c>
    </row>
    <row r="1371" spans="1:16" x14ac:dyDescent="0.45">
      <c r="A1371" t="s">
        <v>1434</v>
      </c>
      <c r="B1371" t="s">
        <v>130</v>
      </c>
      <c r="C1371" t="s">
        <v>75</v>
      </c>
      <c r="D1371">
        <v>321.29000000000002</v>
      </c>
      <c r="E1371" t="s">
        <v>24</v>
      </c>
      <c r="F1371">
        <v>17.55</v>
      </c>
      <c r="G1371">
        <v>338.84000000000003</v>
      </c>
      <c r="H1371">
        <v>381</v>
      </c>
      <c r="I1371">
        <v>581</v>
      </c>
      <c r="J1371">
        <v>431.77</v>
      </c>
      <c r="K1371" t="s">
        <v>34</v>
      </c>
      <c r="L1371" s="1">
        <v>45329</v>
      </c>
      <c r="M1371" s="1">
        <v>45338</v>
      </c>
      <c r="N1371" t="s">
        <v>45</v>
      </c>
      <c r="O1371">
        <v>164504.37</v>
      </c>
      <c r="P1371">
        <f>(stock_supply_chain_data[[#This Row],[Delivery_Date]]-stock_supply_chain_data[[#This Row],[Order_Date]])</f>
        <v>9</v>
      </c>
    </row>
    <row r="1372" spans="1:16" x14ac:dyDescent="0.45">
      <c r="A1372" t="s">
        <v>1435</v>
      </c>
      <c r="B1372" t="s">
        <v>143</v>
      </c>
      <c r="C1372" t="s">
        <v>49</v>
      </c>
      <c r="D1372">
        <v>358.36</v>
      </c>
      <c r="E1372" t="s">
        <v>24</v>
      </c>
      <c r="F1372">
        <v>48.5</v>
      </c>
      <c r="G1372">
        <v>406.86</v>
      </c>
      <c r="H1372">
        <v>462</v>
      </c>
      <c r="I1372">
        <v>792</v>
      </c>
      <c r="J1372">
        <v>542.85</v>
      </c>
      <c r="K1372" t="s">
        <v>25</v>
      </c>
      <c r="L1372" s="1">
        <v>45524</v>
      </c>
      <c r="M1372" s="1">
        <v>45531</v>
      </c>
      <c r="N1372" t="s">
        <v>20</v>
      </c>
      <c r="O1372">
        <v>250796.7</v>
      </c>
      <c r="P1372">
        <f>(stock_supply_chain_data[[#This Row],[Delivery_Date]]-stock_supply_chain_data[[#This Row],[Order_Date]])</f>
        <v>7</v>
      </c>
    </row>
    <row r="1373" spans="1:16" x14ac:dyDescent="0.45">
      <c r="A1373" t="s">
        <v>1436</v>
      </c>
      <c r="B1373" t="s">
        <v>77</v>
      </c>
      <c r="C1373" t="s">
        <v>75</v>
      </c>
      <c r="D1373">
        <v>159.04</v>
      </c>
      <c r="E1373" t="s">
        <v>30</v>
      </c>
      <c r="F1373">
        <v>8.65</v>
      </c>
      <c r="G1373">
        <v>167.69</v>
      </c>
      <c r="H1373">
        <v>153</v>
      </c>
      <c r="I1373">
        <v>102</v>
      </c>
      <c r="J1373">
        <v>223.97</v>
      </c>
      <c r="K1373" t="s">
        <v>25</v>
      </c>
      <c r="L1373" s="1">
        <v>44963</v>
      </c>
      <c r="M1373" s="1">
        <v>44968</v>
      </c>
      <c r="N1373" t="s">
        <v>45</v>
      </c>
      <c r="O1373">
        <v>34267.410000000003</v>
      </c>
      <c r="P1373">
        <f>(stock_supply_chain_data[[#This Row],[Delivery_Date]]-stock_supply_chain_data[[#This Row],[Order_Date]])</f>
        <v>5</v>
      </c>
    </row>
    <row r="1374" spans="1:16" x14ac:dyDescent="0.45">
      <c r="A1374" t="s">
        <v>1437</v>
      </c>
      <c r="B1374" t="s">
        <v>86</v>
      </c>
      <c r="C1374" t="s">
        <v>17</v>
      </c>
      <c r="D1374">
        <v>182.54</v>
      </c>
      <c r="E1374" t="s">
        <v>58</v>
      </c>
      <c r="F1374">
        <v>36.840000000000003</v>
      </c>
      <c r="G1374">
        <v>219.38</v>
      </c>
      <c r="H1374">
        <v>466</v>
      </c>
      <c r="I1374">
        <v>838</v>
      </c>
      <c r="J1374">
        <v>303.64</v>
      </c>
      <c r="K1374" t="s">
        <v>19</v>
      </c>
      <c r="L1374" s="1">
        <v>44951</v>
      </c>
      <c r="M1374" s="1">
        <v>44955</v>
      </c>
      <c r="N1374" t="s">
        <v>20</v>
      </c>
      <c r="O1374">
        <v>141496.24</v>
      </c>
      <c r="P1374">
        <f>(stock_supply_chain_data[[#This Row],[Delivery_Date]]-stock_supply_chain_data[[#This Row],[Order_Date]])</f>
        <v>4</v>
      </c>
    </row>
    <row r="1375" spans="1:16" x14ac:dyDescent="0.45">
      <c r="A1375" t="s">
        <v>1438</v>
      </c>
      <c r="B1375" t="s">
        <v>94</v>
      </c>
      <c r="C1375" t="s">
        <v>17</v>
      </c>
      <c r="D1375">
        <v>199.68</v>
      </c>
      <c r="E1375" t="s">
        <v>58</v>
      </c>
      <c r="F1375">
        <v>9.69</v>
      </c>
      <c r="G1375">
        <v>209.37</v>
      </c>
      <c r="H1375">
        <v>395</v>
      </c>
      <c r="I1375">
        <v>760</v>
      </c>
      <c r="J1375">
        <v>268.02</v>
      </c>
      <c r="K1375" t="s">
        <v>37</v>
      </c>
      <c r="L1375" s="1">
        <v>45413</v>
      </c>
      <c r="M1375" s="1">
        <v>45419</v>
      </c>
      <c r="N1375" t="s">
        <v>45</v>
      </c>
      <c r="O1375">
        <v>105867.9</v>
      </c>
      <c r="P1375">
        <f>(stock_supply_chain_data[[#This Row],[Delivery_Date]]-stock_supply_chain_data[[#This Row],[Order_Date]])</f>
        <v>6</v>
      </c>
    </row>
    <row r="1376" spans="1:16" x14ac:dyDescent="0.45">
      <c r="A1376" t="s">
        <v>1439</v>
      </c>
      <c r="B1376" t="s">
        <v>43</v>
      </c>
      <c r="C1376" t="s">
        <v>44</v>
      </c>
      <c r="D1376">
        <v>486.72</v>
      </c>
      <c r="E1376" t="s">
        <v>30</v>
      </c>
      <c r="F1376">
        <v>84.73</v>
      </c>
      <c r="G1376">
        <v>571.45000000000005</v>
      </c>
      <c r="H1376">
        <v>162</v>
      </c>
      <c r="I1376">
        <v>985</v>
      </c>
      <c r="J1376">
        <v>749.71</v>
      </c>
      <c r="K1376" t="s">
        <v>37</v>
      </c>
      <c r="L1376" s="1">
        <v>45116</v>
      </c>
      <c r="M1376" s="1">
        <v>45127</v>
      </c>
      <c r="N1376" t="s">
        <v>26</v>
      </c>
      <c r="O1376">
        <v>121453.02</v>
      </c>
      <c r="P1376">
        <f>(stock_supply_chain_data[[#This Row],[Delivery_Date]]-stock_supply_chain_data[[#This Row],[Order_Date]])</f>
        <v>11</v>
      </c>
    </row>
    <row r="1377" spans="1:16" x14ac:dyDescent="0.45">
      <c r="A1377" t="s">
        <v>1440</v>
      </c>
      <c r="B1377" t="s">
        <v>69</v>
      </c>
      <c r="C1377" t="s">
        <v>23</v>
      </c>
      <c r="D1377">
        <v>65.430000000000007</v>
      </c>
      <c r="E1377" t="s">
        <v>24</v>
      </c>
      <c r="F1377">
        <v>46.11</v>
      </c>
      <c r="G1377">
        <v>111.54</v>
      </c>
      <c r="H1377">
        <v>425</v>
      </c>
      <c r="I1377">
        <v>412</v>
      </c>
      <c r="J1377">
        <v>159.74</v>
      </c>
      <c r="K1377" t="s">
        <v>41</v>
      </c>
      <c r="L1377" s="1">
        <v>45333</v>
      </c>
      <c r="M1377" s="1">
        <v>45334</v>
      </c>
      <c r="N1377" t="s">
        <v>45</v>
      </c>
      <c r="O1377">
        <v>67889.5</v>
      </c>
      <c r="P1377">
        <f>(stock_supply_chain_data[[#This Row],[Delivery_Date]]-stock_supply_chain_data[[#This Row],[Order_Date]])</f>
        <v>1</v>
      </c>
    </row>
    <row r="1378" spans="1:16" x14ac:dyDescent="0.45">
      <c r="A1378" t="s">
        <v>1441</v>
      </c>
      <c r="B1378" t="s">
        <v>119</v>
      </c>
      <c r="C1378" t="s">
        <v>49</v>
      </c>
      <c r="D1378">
        <v>197.59</v>
      </c>
      <c r="E1378" t="s">
        <v>58</v>
      </c>
      <c r="F1378">
        <v>37.21</v>
      </c>
      <c r="G1378">
        <v>234.8</v>
      </c>
      <c r="H1378">
        <v>114</v>
      </c>
      <c r="I1378">
        <v>545</v>
      </c>
      <c r="J1378">
        <v>332.86</v>
      </c>
      <c r="K1378" t="s">
        <v>37</v>
      </c>
      <c r="L1378" s="1">
        <v>45452</v>
      </c>
      <c r="M1378" s="1">
        <v>45460</v>
      </c>
      <c r="N1378" t="s">
        <v>20</v>
      </c>
      <c r="O1378">
        <v>37946.04</v>
      </c>
      <c r="P1378">
        <f>(stock_supply_chain_data[[#This Row],[Delivery_Date]]-stock_supply_chain_data[[#This Row],[Order_Date]])</f>
        <v>8</v>
      </c>
    </row>
    <row r="1379" spans="1:16" x14ac:dyDescent="0.45">
      <c r="A1379" t="s">
        <v>1442</v>
      </c>
      <c r="B1379" t="s">
        <v>130</v>
      </c>
      <c r="C1379" t="s">
        <v>75</v>
      </c>
      <c r="D1379">
        <v>123.23</v>
      </c>
      <c r="E1379" t="s">
        <v>30</v>
      </c>
      <c r="F1379">
        <v>43.75</v>
      </c>
      <c r="G1379">
        <v>166.98000000000002</v>
      </c>
      <c r="H1379">
        <v>11</v>
      </c>
      <c r="I1379">
        <v>68</v>
      </c>
      <c r="J1379">
        <v>232.55</v>
      </c>
      <c r="K1379" t="s">
        <v>19</v>
      </c>
      <c r="L1379" s="1">
        <v>45587</v>
      </c>
      <c r="M1379" s="1">
        <v>45591</v>
      </c>
      <c r="N1379" t="s">
        <v>31</v>
      </c>
      <c r="O1379">
        <v>2558.0500000000002</v>
      </c>
      <c r="P1379">
        <f>(stock_supply_chain_data[[#This Row],[Delivery_Date]]-stock_supply_chain_data[[#This Row],[Order_Date]])</f>
        <v>4</v>
      </c>
    </row>
    <row r="1380" spans="1:16" x14ac:dyDescent="0.45">
      <c r="A1380" t="s">
        <v>1443</v>
      </c>
      <c r="B1380" t="s">
        <v>82</v>
      </c>
      <c r="C1380" t="s">
        <v>44</v>
      </c>
      <c r="D1380">
        <v>496.02</v>
      </c>
      <c r="E1380" t="s">
        <v>30</v>
      </c>
      <c r="F1380">
        <v>65.52</v>
      </c>
      <c r="G1380">
        <v>561.54</v>
      </c>
      <c r="H1380">
        <v>175</v>
      </c>
      <c r="I1380">
        <v>86</v>
      </c>
      <c r="J1380">
        <v>791</v>
      </c>
      <c r="K1380" t="s">
        <v>34</v>
      </c>
      <c r="L1380" s="1">
        <v>45239</v>
      </c>
      <c r="M1380" s="1">
        <v>45251</v>
      </c>
      <c r="N1380" t="s">
        <v>20</v>
      </c>
      <c r="O1380">
        <v>138425</v>
      </c>
      <c r="P1380">
        <f>(stock_supply_chain_data[[#This Row],[Delivery_Date]]-stock_supply_chain_data[[#This Row],[Order_Date]])</f>
        <v>12</v>
      </c>
    </row>
    <row r="1381" spans="1:16" x14ac:dyDescent="0.45">
      <c r="A1381" t="s">
        <v>1444</v>
      </c>
      <c r="B1381" t="s">
        <v>143</v>
      </c>
      <c r="C1381" t="s">
        <v>49</v>
      </c>
      <c r="D1381">
        <v>472.06</v>
      </c>
      <c r="E1381" t="s">
        <v>18</v>
      </c>
      <c r="F1381">
        <v>47.68</v>
      </c>
      <c r="G1381">
        <v>519.74</v>
      </c>
      <c r="H1381">
        <v>235</v>
      </c>
      <c r="I1381">
        <v>2</v>
      </c>
      <c r="J1381">
        <v>686.83</v>
      </c>
      <c r="K1381" t="s">
        <v>25</v>
      </c>
      <c r="L1381" s="1">
        <v>45394</v>
      </c>
      <c r="M1381" s="1">
        <v>45397</v>
      </c>
      <c r="N1381" t="s">
        <v>45</v>
      </c>
      <c r="O1381">
        <v>161405.04999999999</v>
      </c>
      <c r="P1381">
        <f>(stock_supply_chain_data[[#This Row],[Delivery_Date]]-stock_supply_chain_data[[#This Row],[Order_Date]])</f>
        <v>3</v>
      </c>
    </row>
    <row r="1382" spans="1:16" x14ac:dyDescent="0.45">
      <c r="A1382" t="s">
        <v>1445</v>
      </c>
      <c r="B1382" t="s">
        <v>119</v>
      </c>
      <c r="C1382" t="s">
        <v>49</v>
      </c>
      <c r="D1382">
        <v>158.85</v>
      </c>
      <c r="E1382" t="s">
        <v>58</v>
      </c>
      <c r="F1382">
        <v>42.02</v>
      </c>
      <c r="G1382">
        <v>200.87</v>
      </c>
      <c r="H1382">
        <v>285</v>
      </c>
      <c r="I1382">
        <v>317</v>
      </c>
      <c r="J1382">
        <v>266.07</v>
      </c>
      <c r="K1382" t="s">
        <v>34</v>
      </c>
      <c r="L1382" s="1">
        <v>45658</v>
      </c>
      <c r="M1382" s="1">
        <v>45665</v>
      </c>
      <c r="N1382" t="s">
        <v>26</v>
      </c>
      <c r="O1382">
        <v>75829.95</v>
      </c>
      <c r="P1382">
        <f>(stock_supply_chain_data[[#This Row],[Delivery_Date]]-stock_supply_chain_data[[#This Row],[Order_Date]])</f>
        <v>7</v>
      </c>
    </row>
    <row r="1383" spans="1:16" x14ac:dyDescent="0.45">
      <c r="A1383" t="s">
        <v>1446</v>
      </c>
      <c r="B1383" t="s">
        <v>92</v>
      </c>
      <c r="C1383" t="s">
        <v>23</v>
      </c>
      <c r="D1383">
        <v>397.05</v>
      </c>
      <c r="E1383" t="s">
        <v>30</v>
      </c>
      <c r="F1383">
        <v>11.44</v>
      </c>
      <c r="G1383">
        <v>408.49</v>
      </c>
      <c r="H1383">
        <v>19</v>
      </c>
      <c r="I1383">
        <v>367</v>
      </c>
      <c r="J1383">
        <v>510</v>
      </c>
      <c r="K1383" t="s">
        <v>34</v>
      </c>
      <c r="L1383" s="1">
        <v>45256</v>
      </c>
      <c r="M1383" s="1">
        <v>45260</v>
      </c>
      <c r="N1383" t="s">
        <v>45</v>
      </c>
      <c r="O1383">
        <v>9690</v>
      </c>
      <c r="P1383">
        <f>(stock_supply_chain_data[[#This Row],[Delivery_Date]]-stock_supply_chain_data[[#This Row],[Order_Date]])</f>
        <v>4</v>
      </c>
    </row>
    <row r="1384" spans="1:16" x14ac:dyDescent="0.45">
      <c r="A1384" t="s">
        <v>1447</v>
      </c>
      <c r="B1384" t="s">
        <v>86</v>
      </c>
      <c r="C1384" t="s">
        <v>17</v>
      </c>
      <c r="D1384">
        <v>225.04</v>
      </c>
      <c r="E1384" t="s">
        <v>58</v>
      </c>
      <c r="F1384">
        <v>10.17</v>
      </c>
      <c r="G1384">
        <v>235.20999999999998</v>
      </c>
      <c r="H1384">
        <v>11</v>
      </c>
      <c r="I1384">
        <v>864</v>
      </c>
      <c r="J1384">
        <v>352.81</v>
      </c>
      <c r="K1384" t="s">
        <v>41</v>
      </c>
      <c r="L1384" s="1">
        <v>45262</v>
      </c>
      <c r="M1384" s="1">
        <v>45274</v>
      </c>
      <c r="N1384" t="s">
        <v>20</v>
      </c>
      <c r="O1384">
        <v>3880.91</v>
      </c>
      <c r="P1384">
        <f>(stock_supply_chain_data[[#This Row],[Delivery_Date]]-stock_supply_chain_data[[#This Row],[Order_Date]])</f>
        <v>12</v>
      </c>
    </row>
    <row r="1385" spans="1:16" x14ac:dyDescent="0.45">
      <c r="A1385" t="s">
        <v>1448</v>
      </c>
      <c r="B1385" t="s">
        <v>123</v>
      </c>
      <c r="C1385" t="s">
        <v>75</v>
      </c>
      <c r="D1385">
        <v>277.86</v>
      </c>
      <c r="E1385" t="s">
        <v>18</v>
      </c>
      <c r="F1385">
        <v>22.35</v>
      </c>
      <c r="G1385">
        <v>300.21000000000004</v>
      </c>
      <c r="H1385">
        <v>56</v>
      </c>
      <c r="I1385">
        <v>589</v>
      </c>
      <c r="J1385">
        <v>383.93</v>
      </c>
      <c r="K1385" t="s">
        <v>19</v>
      </c>
      <c r="L1385" s="1">
        <v>45496</v>
      </c>
      <c r="M1385" s="1">
        <v>45509</v>
      </c>
      <c r="N1385" t="s">
        <v>31</v>
      </c>
      <c r="O1385">
        <v>21500.080000000002</v>
      </c>
      <c r="P1385">
        <f>(stock_supply_chain_data[[#This Row],[Delivery_Date]]-stock_supply_chain_data[[#This Row],[Order_Date]])</f>
        <v>13</v>
      </c>
    </row>
    <row r="1386" spans="1:16" x14ac:dyDescent="0.45">
      <c r="A1386" t="s">
        <v>1449</v>
      </c>
      <c r="B1386" t="s">
        <v>94</v>
      </c>
      <c r="C1386" t="s">
        <v>17</v>
      </c>
      <c r="D1386">
        <v>109.7</v>
      </c>
      <c r="E1386" t="s">
        <v>30</v>
      </c>
      <c r="F1386">
        <v>18.579999999999998</v>
      </c>
      <c r="G1386">
        <v>128.28</v>
      </c>
      <c r="H1386">
        <v>468</v>
      </c>
      <c r="I1386">
        <v>92</v>
      </c>
      <c r="J1386">
        <v>167.74</v>
      </c>
      <c r="K1386" t="s">
        <v>37</v>
      </c>
      <c r="L1386" s="1">
        <v>44939</v>
      </c>
      <c r="M1386" s="1">
        <v>44950</v>
      </c>
      <c r="N1386" t="s">
        <v>20</v>
      </c>
      <c r="O1386">
        <v>78502.320000000007</v>
      </c>
      <c r="P1386">
        <f>(stock_supply_chain_data[[#This Row],[Delivery_Date]]-stock_supply_chain_data[[#This Row],[Order_Date]])</f>
        <v>11</v>
      </c>
    </row>
    <row r="1387" spans="1:16" x14ac:dyDescent="0.45">
      <c r="A1387" t="s">
        <v>1450</v>
      </c>
      <c r="B1387" t="s">
        <v>79</v>
      </c>
      <c r="C1387" t="s">
        <v>44</v>
      </c>
      <c r="D1387">
        <v>384.66</v>
      </c>
      <c r="E1387" t="s">
        <v>30</v>
      </c>
      <c r="F1387">
        <v>93.62</v>
      </c>
      <c r="G1387">
        <v>478.28000000000003</v>
      </c>
      <c r="H1387">
        <v>62</v>
      </c>
      <c r="I1387">
        <v>351</v>
      </c>
      <c r="J1387">
        <v>598.94000000000005</v>
      </c>
      <c r="K1387" t="s">
        <v>34</v>
      </c>
      <c r="L1387" s="1">
        <v>45131</v>
      </c>
      <c r="M1387" s="1">
        <v>45140</v>
      </c>
      <c r="N1387" t="s">
        <v>26</v>
      </c>
      <c r="O1387">
        <v>37134.28</v>
      </c>
      <c r="P1387">
        <f>(stock_supply_chain_data[[#This Row],[Delivery_Date]]-stock_supply_chain_data[[#This Row],[Order_Date]])</f>
        <v>9</v>
      </c>
    </row>
    <row r="1388" spans="1:16" x14ac:dyDescent="0.45">
      <c r="A1388" t="s">
        <v>1451</v>
      </c>
      <c r="B1388" t="s">
        <v>43</v>
      </c>
      <c r="C1388" t="s">
        <v>44</v>
      </c>
      <c r="D1388">
        <v>190.35</v>
      </c>
      <c r="E1388" t="s">
        <v>18</v>
      </c>
      <c r="F1388">
        <v>12.56</v>
      </c>
      <c r="G1388">
        <v>202.91</v>
      </c>
      <c r="H1388">
        <v>23</v>
      </c>
      <c r="I1388">
        <v>795</v>
      </c>
      <c r="J1388">
        <v>282.89</v>
      </c>
      <c r="K1388" t="s">
        <v>41</v>
      </c>
      <c r="L1388" s="1">
        <v>45232</v>
      </c>
      <c r="M1388" s="1">
        <v>45233</v>
      </c>
      <c r="N1388" t="s">
        <v>45</v>
      </c>
      <c r="O1388">
        <v>6506.47</v>
      </c>
      <c r="P1388">
        <f>(stock_supply_chain_data[[#This Row],[Delivery_Date]]-stock_supply_chain_data[[#This Row],[Order_Date]])</f>
        <v>1</v>
      </c>
    </row>
    <row r="1389" spans="1:16" x14ac:dyDescent="0.45">
      <c r="A1389" t="s">
        <v>1452</v>
      </c>
      <c r="B1389" t="s">
        <v>86</v>
      </c>
      <c r="C1389" t="s">
        <v>17</v>
      </c>
      <c r="D1389">
        <v>259.14999999999998</v>
      </c>
      <c r="E1389" t="s">
        <v>58</v>
      </c>
      <c r="F1389">
        <v>88.27</v>
      </c>
      <c r="G1389">
        <v>347.41999999999996</v>
      </c>
      <c r="H1389">
        <v>51</v>
      </c>
      <c r="I1389">
        <v>273</v>
      </c>
      <c r="J1389">
        <v>514.16999999999996</v>
      </c>
      <c r="K1389" t="s">
        <v>41</v>
      </c>
      <c r="L1389" s="1">
        <v>45473</v>
      </c>
      <c r="M1389" s="1">
        <v>45480</v>
      </c>
      <c r="N1389" t="s">
        <v>20</v>
      </c>
      <c r="O1389">
        <v>26222.67</v>
      </c>
      <c r="P1389">
        <f>(stock_supply_chain_data[[#This Row],[Delivery_Date]]-stock_supply_chain_data[[#This Row],[Order_Date]])</f>
        <v>7</v>
      </c>
    </row>
    <row r="1390" spans="1:16" x14ac:dyDescent="0.45">
      <c r="A1390" t="s">
        <v>1453</v>
      </c>
      <c r="B1390" t="s">
        <v>149</v>
      </c>
      <c r="C1390" t="s">
        <v>75</v>
      </c>
      <c r="D1390">
        <v>361.37</v>
      </c>
      <c r="E1390" t="s">
        <v>24</v>
      </c>
      <c r="F1390">
        <v>25.85</v>
      </c>
      <c r="G1390">
        <v>387.22</v>
      </c>
      <c r="H1390">
        <v>321</v>
      </c>
      <c r="I1390">
        <v>39</v>
      </c>
      <c r="J1390">
        <v>569.39</v>
      </c>
      <c r="K1390" t="s">
        <v>37</v>
      </c>
      <c r="L1390" s="1">
        <v>45012</v>
      </c>
      <c r="M1390" s="1">
        <v>45013</v>
      </c>
      <c r="N1390" t="s">
        <v>20</v>
      </c>
      <c r="O1390">
        <v>182774.19</v>
      </c>
      <c r="P1390">
        <f>(stock_supply_chain_data[[#This Row],[Delivery_Date]]-stock_supply_chain_data[[#This Row],[Order_Date]])</f>
        <v>1</v>
      </c>
    </row>
    <row r="1391" spans="1:16" x14ac:dyDescent="0.45">
      <c r="A1391" t="s">
        <v>1454</v>
      </c>
      <c r="B1391" t="s">
        <v>28</v>
      </c>
      <c r="C1391" t="s">
        <v>29</v>
      </c>
      <c r="D1391">
        <v>53.4</v>
      </c>
      <c r="E1391" t="s">
        <v>58</v>
      </c>
      <c r="F1391">
        <v>99.74</v>
      </c>
      <c r="G1391">
        <v>153.13999999999999</v>
      </c>
      <c r="H1391">
        <v>200</v>
      </c>
      <c r="I1391">
        <v>84</v>
      </c>
      <c r="J1391">
        <v>185.96</v>
      </c>
      <c r="K1391" t="s">
        <v>37</v>
      </c>
      <c r="L1391" s="1">
        <v>45360</v>
      </c>
      <c r="M1391" s="1">
        <v>45370</v>
      </c>
      <c r="N1391" t="s">
        <v>38</v>
      </c>
      <c r="O1391">
        <v>37192</v>
      </c>
      <c r="P1391">
        <f>(stock_supply_chain_data[[#This Row],[Delivery_Date]]-stock_supply_chain_data[[#This Row],[Order_Date]])</f>
        <v>10</v>
      </c>
    </row>
    <row r="1392" spans="1:16" x14ac:dyDescent="0.45">
      <c r="A1392" t="s">
        <v>1455</v>
      </c>
      <c r="B1392" t="s">
        <v>60</v>
      </c>
      <c r="C1392" t="s">
        <v>17</v>
      </c>
      <c r="D1392">
        <v>110.11</v>
      </c>
      <c r="E1392" t="s">
        <v>24</v>
      </c>
      <c r="F1392">
        <v>96.49</v>
      </c>
      <c r="G1392">
        <v>206.6</v>
      </c>
      <c r="H1392">
        <v>44</v>
      </c>
      <c r="I1392">
        <v>374</v>
      </c>
      <c r="J1392">
        <v>266.95999999999998</v>
      </c>
      <c r="K1392" t="s">
        <v>19</v>
      </c>
      <c r="L1392" s="1">
        <v>44933</v>
      </c>
      <c r="M1392" s="1">
        <v>44937</v>
      </c>
      <c r="N1392" t="s">
        <v>26</v>
      </c>
      <c r="O1392">
        <v>11746.24</v>
      </c>
      <c r="P1392">
        <f>(stock_supply_chain_data[[#This Row],[Delivery_Date]]-stock_supply_chain_data[[#This Row],[Order_Date]])</f>
        <v>4</v>
      </c>
    </row>
    <row r="1393" spans="1:16" x14ac:dyDescent="0.45">
      <c r="A1393" t="s">
        <v>1456</v>
      </c>
      <c r="B1393" t="s">
        <v>130</v>
      </c>
      <c r="C1393" t="s">
        <v>75</v>
      </c>
      <c r="D1393">
        <v>11.88</v>
      </c>
      <c r="E1393" t="s">
        <v>24</v>
      </c>
      <c r="F1393">
        <v>15.3</v>
      </c>
      <c r="G1393">
        <v>27.18</v>
      </c>
      <c r="H1393">
        <v>198</v>
      </c>
      <c r="I1393">
        <v>587</v>
      </c>
      <c r="J1393">
        <v>34.11</v>
      </c>
      <c r="K1393" t="s">
        <v>25</v>
      </c>
      <c r="L1393" s="1">
        <v>45632</v>
      </c>
      <c r="M1393" s="1">
        <v>45638</v>
      </c>
      <c r="N1393" t="s">
        <v>31</v>
      </c>
      <c r="O1393">
        <v>6753.78</v>
      </c>
      <c r="P1393">
        <f>(stock_supply_chain_data[[#This Row],[Delivery_Date]]-stock_supply_chain_data[[#This Row],[Order_Date]])</f>
        <v>6</v>
      </c>
    </row>
    <row r="1394" spans="1:16" x14ac:dyDescent="0.45">
      <c r="A1394" t="s">
        <v>1457</v>
      </c>
      <c r="B1394" t="s">
        <v>43</v>
      </c>
      <c r="C1394" t="s">
        <v>44</v>
      </c>
      <c r="D1394">
        <v>94.35</v>
      </c>
      <c r="E1394" t="s">
        <v>24</v>
      </c>
      <c r="F1394">
        <v>16.53</v>
      </c>
      <c r="G1394">
        <v>110.88</v>
      </c>
      <c r="H1394">
        <v>186</v>
      </c>
      <c r="I1394">
        <v>223</v>
      </c>
      <c r="J1394">
        <v>147.88999999999999</v>
      </c>
      <c r="K1394" t="s">
        <v>25</v>
      </c>
      <c r="L1394" s="1">
        <v>45076</v>
      </c>
      <c r="M1394" s="1">
        <v>45082</v>
      </c>
      <c r="N1394" t="s">
        <v>38</v>
      </c>
      <c r="O1394">
        <v>27507.54</v>
      </c>
      <c r="P1394">
        <f>(stock_supply_chain_data[[#This Row],[Delivery_Date]]-stock_supply_chain_data[[#This Row],[Order_Date]])</f>
        <v>6</v>
      </c>
    </row>
    <row r="1395" spans="1:16" x14ac:dyDescent="0.45">
      <c r="A1395" t="s">
        <v>1458</v>
      </c>
      <c r="B1395" t="s">
        <v>92</v>
      </c>
      <c r="C1395" t="s">
        <v>23</v>
      </c>
      <c r="D1395">
        <v>248.61</v>
      </c>
      <c r="E1395" t="s">
        <v>58</v>
      </c>
      <c r="F1395">
        <v>86.11</v>
      </c>
      <c r="G1395">
        <v>334.72</v>
      </c>
      <c r="H1395">
        <v>219</v>
      </c>
      <c r="I1395">
        <v>380</v>
      </c>
      <c r="J1395">
        <v>488.83</v>
      </c>
      <c r="K1395" t="s">
        <v>37</v>
      </c>
      <c r="L1395" s="1">
        <v>45166</v>
      </c>
      <c r="M1395" s="1">
        <v>45173</v>
      </c>
      <c r="N1395" t="s">
        <v>26</v>
      </c>
      <c r="O1395">
        <v>107053.77</v>
      </c>
      <c r="P1395">
        <f>(stock_supply_chain_data[[#This Row],[Delivery_Date]]-stock_supply_chain_data[[#This Row],[Order_Date]])</f>
        <v>7</v>
      </c>
    </row>
    <row r="1396" spans="1:16" x14ac:dyDescent="0.45">
      <c r="A1396" t="s">
        <v>1459</v>
      </c>
      <c r="B1396" t="s">
        <v>123</v>
      </c>
      <c r="C1396" t="s">
        <v>75</v>
      </c>
      <c r="D1396">
        <v>267.79000000000002</v>
      </c>
      <c r="E1396" t="s">
        <v>58</v>
      </c>
      <c r="F1396">
        <v>79.489999999999995</v>
      </c>
      <c r="G1396">
        <v>347.28000000000003</v>
      </c>
      <c r="H1396">
        <v>48</v>
      </c>
      <c r="I1396">
        <v>105</v>
      </c>
      <c r="J1396">
        <v>468.89</v>
      </c>
      <c r="K1396" t="s">
        <v>25</v>
      </c>
      <c r="L1396" s="1">
        <v>45170</v>
      </c>
      <c r="M1396" s="1">
        <v>45173</v>
      </c>
      <c r="N1396" t="s">
        <v>31</v>
      </c>
      <c r="O1396">
        <v>22506.720000000001</v>
      </c>
      <c r="P1396">
        <f>(stock_supply_chain_data[[#This Row],[Delivery_Date]]-stock_supply_chain_data[[#This Row],[Order_Date]])</f>
        <v>3</v>
      </c>
    </row>
    <row r="1397" spans="1:16" x14ac:dyDescent="0.45">
      <c r="A1397" t="s">
        <v>1460</v>
      </c>
      <c r="B1397" t="s">
        <v>43</v>
      </c>
      <c r="C1397" t="s">
        <v>44</v>
      </c>
      <c r="D1397">
        <v>297.42</v>
      </c>
      <c r="E1397" t="s">
        <v>24</v>
      </c>
      <c r="F1397">
        <v>35.6</v>
      </c>
      <c r="G1397">
        <v>333.02000000000004</v>
      </c>
      <c r="H1397">
        <v>179</v>
      </c>
      <c r="I1397">
        <v>205</v>
      </c>
      <c r="J1397">
        <v>406.01</v>
      </c>
      <c r="K1397" t="s">
        <v>19</v>
      </c>
      <c r="L1397" s="1">
        <v>45224</v>
      </c>
      <c r="M1397" s="1">
        <v>45226</v>
      </c>
      <c r="N1397" t="s">
        <v>20</v>
      </c>
      <c r="O1397">
        <v>72675.789999999994</v>
      </c>
      <c r="P1397">
        <f>(stock_supply_chain_data[[#This Row],[Delivery_Date]]-stock_supply_chain_data[[#This Row],[Order_Date]])</f>
        <v>2</v>
      </c>
    </row>
    <row r="1398" spans="1:16" x14ac:dyDescent="0.45">
      <c r="A1398" t="s">
        <v>1461</v>
      </c>
      <c r="B1398" t="s">
        <v>119</v>
      </c>
      <c r="C1398" t="s">
        <v>49</v>
      </c>
      <c r="D1398">
        <v>106.91</v>
      </c>
      <c r="E1398" t="s">
        <v>58</v>
      </c>
      <c r="F1398">
        <v>74.349999999999994</v>
      </c>
      <c r="G1398">
        <v>181.26</v>
      </c>
      <c r="H1398">
        <v>412</v>
      </c>
      <c r="I1398">
        <v>754</v>
      </c>
      <c r="J1398">
        <v>250.11</v>
      </c>
      <c r="K1398" t="s">
        <v>41</v>
      </c>
      <c r="L1398" s="1">
        <v>45136</v>
      </c>
      <c r="M1398" s="1">
        <v>45143</v>
      </c>
      <c r="N1398" t="s">
        <v>20</v>
      </c>
      <c r="O1398">
        <v>103045.32</v>
      </c>
      <c r="P1398">
        <f>(stock_supply_chain_data[[#This Row],[Delivery_Date]]-stock_supply_chain_data[[#This Row],[Order_Date]])</f>
        <v>7</v>
      </c>
    </row>
    <row r="1399" spans="1:16" x14ac:dyDescent="0.45">
      <c r="A1399" t="s">
        <v>1462</v>
      </c>
      <c r="B1399" t="s">
        <v>94</v>
      </c>
      <c r="C1399" t="s">
        <v>17</v>
      </c>
      <c r="D1399">
        <v>292.77999999999997</v>
      </c>
      <c r="E1399" t="s">
        <v>24</v>
      </c>
      <c r="F1399">
        <v>65.38</v>
      </c>
      <c r="G1399">
        <v>358.15999999999997</v>
      </c>
      <c r="H1399">
        <v>316</v>
      </c>
      <c r="I1399">
        <v>173</v>
      </c>
      <c r="J1399">
        <v>447.76</v>
      </c>
      <c r="K1399" t="s">
        <v>41</v>
      </c>
      <c r="L1399" s="1">
        <v>45244</v>
      </c>
      <c r="M1399" s="1">
        <v>45255</v>
      </c>
      <c r="N1399" t="s">
        <v>20</v>
      </c>
      <c r="O1399">
        <v>141492.16</v>
      </c>
      <c r="P1399">
        <f>(stock_supply_chain_data[[#This Row],[Delivery_Date]]-stock_supply_chain_data[[#This Row],[Order_Date]])</f>
        <v>11</v>
      </c>
    </row>
    <row r="1400" spans="1:16" x14ac:dyDescent="0.45">
      <c r="A1400" t="s">
        <v>1463</v>
      </c>
      <c r="B1400" t="s">
        <v>77</v>
      </c>
      <c r="C1400" t="s">
        <v>75</v>
      </c>
      <c r="D1400">
        <v>85.13</v>
      </c>
      <c r="E1400" t="s">
        <v>18</v>
      </c>
      <c r="F1400">
        <v>12.6</v>
      </c>
      <c r="G1400">
        <v>97.72999999999999</v>
      </c>
      <c r="H1400">
        <v>398</v>
      </c>
      <c r="I1400">
        <v>235</v>
      </c>
      <c r="J1400">
        <v>134.99</v>
      </c>
      <c r="K1400" t="s">
        <v>19</v>
      </c>
      <c r="L1400" s="1">
        <v>44979</v>
      </c>
      <c r="M1400" s="1">
        <v>44981</v>
      </c>
      <c r="N1400" t="s">
        <v>45</v>
      </c>
      <c r="O1400">
        <v>53726.02</v>
      </c>
      <c r="P1400">
        <f>(stock_supply_chain_data[[#This Row],[Delivery_Date]]-stock_supply_chain_data[[#This Row],[Order_Date]])</f>
        <v>2</v>
      </c>
    </row>
    <row r="1401" spans="1:16" x14ac:dyDescent="0.45">
      <c r="A1401" t="s">
        <v>1464</v>
      </c>
      <c r="B1401" t="s">
        <v>60</v>
      </c>
      <c r="C1401" t="s">
        <v>17</v>
      </c>
      <c r="D1401">
        <v>372.83</v>
      </c>
      <c r="E1401" t="s">
        <v>58</v>
      </c>
      <c r="F1401">
        <v>94.72</v>
      </c>
      <c r="G1401">
        <v>467.54999999999995</v>
      </c>
      <c r="H1401">
        <v>107</v>
      </c>
      <c r="I1401">
        <v>122</v>
      </c>
      <c r="J1401">
        <v>567.52</v>
      </c>
      <c r="K1401" t="s">
        <v>41</v>
      </c>
      <c r="L1401" s="1">
        <v>44995</v>
      </c>
      <c r="M1401" s="1">
        <v>45001</v>
      </c>
      <c r="N1401" t="s">
        <v>20</v>
      </c>
      <c r="O1401">
        <v>60724.639999999999</v>
      </c>
      <c r="P1401">
        <f>(stock_supply_chain_data[[#This Row],[Delivery_Date]]-stock_supply_chain_data[[#This Row],[Order_Date]])</f>
        <v>6</v>
      </c>
    </row>
    <row r="1402" spans="1:16" x14ac:dyDescent="0.45">
      <c r="A1402" t="s">
        <v>1465</v>
      </c>
      <c r="B1402" t="s">
        <v>43</v>
      </c>
      <c r="C1402" t="s">
        <v>44</v>
      </c>
      <c r="D1402">
        <v>344.3</v>
      </c>
      <c r="E1402" t="s">
        <v>58</v>
      </c>
      <c r="F1402">
        <v>9.15</v>
      </c>
      <c r="G1402">
        <v>353.45</v>
      </c>
      <c r="H1402">
        <v>93</v>
      </c>
      <c r="I1402">
        <v>849</v>
      </c>
      <c r="J1402">
        <v>484.13</v>
      </c>
      <c r="K1402" t="s">
        <v>19</v>
      </c>
      <c r="L1402" s="1">
        <v>44980</v>
      </c>
      <c r="M1402" s="1">
        <v>44989</v>
      </c>
      <c r="N1402" t="s">
        <v>26</v>
      </c>
      <c r="O1402">
        <v>45024.09</v>
      </c>
      <c r="P1402">
        <f>(stock_supply_chain_data[[#This Row],[Delivery_Date]]-stock_supply_chain_data[[#This Row],[Order_Date]])</f>
        <v>9</v>
      </c>
    </row>
    <row r="1403" spans="1:16" x14ac:dyDescent="0.45">
      <c r="A1403" t="s">
        <v>1466</v>
      </c>
      <c r="B1403" t="s">
        <v>57</v>
      </c>
      <c r="C1403" t="s">
        <v>29</v>
      </c>
      <c r="D1403">
        <v>41.81</v>
      </c>
      <c r="E1403" t="s">
        <v>58</v>
      </c>
      <c r="F1403">
        <v>67.53</v>
      </c>
      <c r="G1403">
        <v>109.34</v>
      </c>
      <c r="H1403">
        <v>323</v>
      </c>
      <c r="I1403">
        <v>942</v>
      </c>
      <c r="J1403">
        <v>151.69</v>
      </c>
      <c r="K1403" t="s">
        <v>19</v>
      </c>
      <c r="L1403" s="1">
        <v>45310</v>
      </c>
      <c r="M1403" s="1">
        <v>45322</v>
      </c>
      <c r="N1403" t="s">
        <v>45</v>
      </c>
      <c r="O1403">
        <v>48995.87</v>
      </c>
      <c r="P1403">
        <f>(stock_supply_chain_data[[#This Row],[Delivery_Date]]-stock_supply_chain_data[[#This Row],[Order_Date]])</f>
        <v>12</v>
      </c>
    </row>
    <row r="1404" spans="1:16" x14ac:dyDescent="0.45">
      <c r="A1404" t="s">
        <v>1467</v>
      </c>
      <c r="B1404" t="s">
        <v>52</v>
      </c>
      <c r="C1404" t="s">
        <v>29</v>
      </c>
      <c r="D1404">
        <v>444.91</v>
      </c>
      <c r="E1404" t="s">
        <v>24</v>
      </c>
      <c r="F1404">
        <v>40.159999999999997</v>
      </c>
      <c r="G1404">
        <v>485.07000000000005</v>
      </c>
      <c r="H1404">
        <v>365</v>
      </c>
      <c r="I1404">
        <v>831</v>
      </c>
      <c r="J1404">
        <v>718.54</v>
      </c>
      <c r="K1404" t="s">
        <v>41</v>
      </c>
      <c r="L1404" s="1">
        <v>44997</v>
      </c>
      <c r="M1404" s="1">
        <v>45001</v>
      </c>
      <c r="N1404" t="s">
        <v>45</v>
      </c>
      <c r="O1404">
        <v>262267.09999999998</v>
      </c>
      <c r="P1404">
        <f>(stock_supply_chain_data[[#This Row],[Delivery_Date]]-stock_supply_chain_data[[#This Row],[Order_Date]])</f>
        <v>4</v>
      </c>
    </row>
    <row r="1405" spans="1:16" x14ac:dyDescent="0.45">
      <c r="A1405" t="s">
        <v>1468</v>
      </c>
      <c r="B1405" t="s">
        <v>112</v>
      </c>
      <c r="C1405" t="s">
        <v>49</v>
      </c>
      <c r="D1405">
        <v>466.55</v>
      </c>
      <c r="E1405" t="s">
        <v>24</v>
      </c>
      <c r="F1405">
        <v>6.64</v>
      </c>
      <c r="G1405">
        <v>473.19</v>
      </c>
      <c r="H1405">
        <v>428</v>
      </c>
      <c r="I1405">
        <v>606</v>
      </c>
      <c r="J1405">
        <v>648.25</v>
      </c>
      <c r="K1405" t="s">
        <v>37</v>
      </c>
      <c r="L1405" s="1">
        <v>45075</v>
      </c>
      <c r="M1405" s="1">
        <v>45086</v>
      </c>
      <c r="N1405" t="s">
        <v>38</v>
      </c>
      <c r="O1405">
        <v>277451</v>
      </c>
      <c r="P1405">
        <f>(stock_supply_chain_data[[#This Row],[Delivery_Date]]-stock_supply_chain_data[[#This Row],[Order_Date]])</f>
        <v>11</v>
      </c>
    </row>
    <row r="1406" spans="1:16" x14ac:dyDescent="0.45">
      <c r="A1406" t="s">
        <v>1469</v>
      </c>
      <c r="B1406" t="s">
        <v>60</v>
      </c>
      <c r="C1406" t="s">
        <v>17</v>
      </c>
      <c r="D1406">
        <v>219.54</v>
      </c>
      <c r="E1406" t="s">
        <v>18</v>
      </c>
      <c r="F1406">
        <v>15.17</v>
      </c>
      <c r="G1406">
        <v>234.70999999999998</v>
      </c>
      <c r="H1406">
        <v>356</v>
      </c>
      <c r="I1406">
        <v>583</v>
      </c>
      <c r="J1406">
        <v>325.52</v>
      </c>
      <c r="K1406" t="s">
        <v>37</v>
      </c>
      <c r="L1406" s="1">
        <v>45237</v>
      </c>
      <c r="M1406" s="1">
        <v>45248</v>
      </c>
      <c r="N1406" t="s">
        <v>45</v>
      </c>
      <c r="O1406">
        <v>115885.12</v>
      </c>
      <c r="P1406">
        <f>(stock_supply_chain_data[[#This Row],[Delivery_Date]]-stock_supply_chain_data[[#This Row],[Order_Date]])</f>
        <v>11</v>
      </c>
    </row>
    <row r="1407" spans="1:16" x14ac:dyDescent="0.45">
      <c r="A1407" t="s">
        <v>1470</v>
      </c>
      <c r="B1407" t="s">
        <v>40</v>
      </c>
      <c r="C1407" t="s">
        <v>17</v>
      </c>
      <c r="D1407">
        <v>79.680000000000007</v>
      </c>
      <c r="E1407" t="s">
        <v>18</v>
      </c>
      <c r="F1407">
        <v>92.76</v>
      </c>
      <c r="G1407">
        <v>172.44</v>
      </c>
      <c r="H1407">
        <v>223</v>
      </c>
      <c r="I1407">
        <v>131</v>
      </c>
      <c r="J1407">
        <v>255.86</v>
      </c>
      <c r="K1407" t="s">
        <v>25</v>
      </c>
      <c r="L1407" s="1">
        <v>45652</v>
      </c>
      <c r="M1407" s="1">
        <v>45663</v>
      </c>
      <c r="N1407" t="s">
        <v>45</v>
      </c>
      <c r="O1407">
        <v>57056.78</v>
      </c>
      <c r="P1407">
        <f>(stock_supply_chain_data[[#This Row],[Delivery_Date]]-stock_supply_chain_data[[#This Row],[Order_Date]])</f>
        <v>11</v>
      </c>
    </row>
    <row r="1408" spans="1:16" x14ac:dyDescent="0.45">
      <c r="A1408" t="s">
        <v>1471</v>
      </c>
      <c r="B1408" t="s">
        <v>79</v>
      </c>
      <c r="C1408" t="s">
        <v>44</v>
      </c>
      <c r="D1408">
        <v>300.60000000000002</v>
      </c>
      <c r="E1408" t="s">
        <v>58</v>
      </c>
      <c r="F1408">
        <v>63.08</v>
      </c>
      <c r="G1408">
        <v>363.68</v>
      </c>
      <c r="H1408">
        <v>371</v>
      </c>
      <c r="I1408">
        <v>279</v>
      </c>
      <c r="J1408">
        <v>531.13</v>
      </c>
      <c r="K1408" t="s">
        <v>37</v>
      </c>
      <c r="L1408" s="1">
        <v>45140</v>
      </c>
      <c r="M1408" s="1">
        <v>45143</v>
      </c>
      <c r="N1408" t="s">
        <v>38</v>
      </c>
      <c r="O1408">
        <v>197049.23</v>
      </c>
      <c r="P1408">
        <f>(stock_supply_chain_data[[#This Row],[Delivery_Date]]-stock_supply_chain_data[[#This Row],[Order_Date]])</f>
        <v>3</v>
      </c>
    </row>
    <row r="1409" spans="1:16" x14ac:dyDescent="0.45">
      <c r="A1409" t="s">
        <v>1472</v>
      </c>
      <c r="B1409" t="s">
        <v>48</v>
      </c>
      <c r="C1409" t="s">
        <v>49</v>
      </c>
      <c r="D1409">
        <v>201.64</v>
      </c>
      <c r="E1409" t="s">
        <v>18</v>
      </c>
      <c r="F1409">
        <v>13.8</v>
      </c>
      <c r="G1409">
        <v>215.44</v>
      </c>
      <c r="H1409">
        <v>208</v>
      </c>
      <c r="I1409">
        <v>581</v>
      </c>
      <c r="J1409">
        <v>285.64999999999998</v>
      </c>
      <c r="K1409" t="s">
        <v>19</v>
      </c>
      <c r="L1409" s="1">
        <v>45000</v>
      </c>
      <c r="M1409" s="1">
        <v>45008</v>
      </c>
      <c r="N1409" t="s">
        <v>26</v>
      </c>
      <c r="O1409">
        <v>59415.199999999997</v>
      </c>
      <c r="P1409">
        <f>(stock_supply_chain_data[[#This Row],[Delivery_Date]]-stock_supply_chain_data[[#This Row],[Order_Date]])</f>
        <v>8</v>
      </c>
    </row>
    <row r="1410" spans="1:16" x14ac:dyDescent="0.45">
      <c r="A1410" t="s">
        <v>1473</v>
      </c>
      <c r="B1410" t="s">
        <v>112</v>
      </c>
      <c r="C1410" t="s">
        <v>49</v>
      </c>
      <c r="D1410">
        <v>441.05</v>
      </c>
      <c r="E1410" t="s">
        <v>18</v>
      </c>
      <c r="F1410">
        <v>80.36</v>
      </c>
      <c r="G1410">
        <v>521.41</v>
      </c>
      <c r="H1410">
        <v>239</v>
      </c>
      <c r="I1410">
        <v>419</v>
      </c>
      <c r="J1410">
        <v>642.73</v>
      </c>
      <c r="K1410" t="s">
        <v>34</v>
      </c>
      <c r="L1410" s="1">
        <v>45015</v>
      </c>
      <c r="M1410" s="1">
        <v>45018</v>
      </c>
      <c r="N1410" t="s">
        <v>38</v>
      </c>
      <c r="O1410">
        <v>153612.47</v>
      </c>
      <c r="P1410">
        <f>(stock_supply_chain_data[[#This Row],[Delivery_Date]]-stock_supply_chain_data[[#This Row],[Order_Date]])</f>
        <v>3</v>
      </c>
    </row>
    <row r="1411" spans="1:16" x14ac:dyDescent="0.45">
      <c r="A1411" t="s">
        <v>1474</v>
      </c>
      <c r="B1411" t="s">
        <v>16</v>
      </c>
      <c r="C1411" t="s">
        <v>17</v>
      </c>
      <c r="D1411">
        <v>471.56</v>
      </c>
      <c r="E1411" t="s">
        <v>58</v>
      </c>
      <c r="F1411">
        <v>77.25</v>
      </c>
      <c r="G1411">
        <v>548.80999999999995</v>
      </c>
      <c r="H1411">
        <v>371</v>
      </c>
      <c r="I1411">
        <v>934</v>
      </c>
      <c r="J1411">
        <v>679.97</v>
      </c>
      <c r="K1411" t="s">
        <v>37</v>
      </c>
      <c r="L1411" s="1">
        <v>45229</v>
      </c>
      <c r="M1411" s="1">
        <v>45233</v>
      </c>
      <c r="N1411" t="s">
        <v>20</v>
      </c>
      <c r="O1411">
        <v>252268.87</v>
      </c>
      <c r="P1411">
        <f>(stock_supply_chain_data[[#This Row],[Delivery_Date]]-stock_supply_chain_data[[#This Row],[Order_Date]])</f>
        <v>4</v>
      </c>
    </row>
    <row r="1412" spans="1:16" x14ac:dyDescent="0.45">
      <c r="A1412" t="s">
        <v>1475</v>
      </c>
      <c r="B1412" t="s">
        <v>22</v>
      </c>
      <c r="C1412" t="s">
        <v>23</v>
      </c>
      <c r="D1412">
        <v>466.51</v>
      </c>
      <c r="E1412" t="s">
        <v>30</v>
      </c>
      <c r="F1412">
        <v>93.59</v>
      </c>
      <c r="G1412">
        <v>560.1</v>
      </c>
      <c r="H1412">
        <v>105</v>
      </c>
      <c r="I1412">
        <v>366</v>
      </c>
      <c r="J1412">
        <v>821.82</v>
      </c>
      <c r="K1412" t="s">
        <v>25</v>
      </c>
      <c r="L1412" s="1">
        <v>44941</v>
      </c>
      <c r="M1412" s="1">
        <v>44946</v>
      </c>
      <c r="N1412" t="s">
        <v>31</v>
      </c>
      <c r="O1412">
        <v>86291.1</v>
      </c>
      <c r="P1412">
        <f>(stock_supply_chain_data[[#This Row],[Delivery_Date]]-stock_supply_chain_data[[#This Row],[Order_Date]])</f>
        <v>5</v>
      </c>
    </row>
    <row r="1413" spans="1:16" x14ac:dyDescent="0.45">
      <c r="A1413" t="s">
        <v>1476</v>
      </c>
      <c r="B1413" t="s">
        <v>143</v>
      </c>
      <c r="C1413" t="s">
        <v>49</v>
      </c>
      <c r="D1413">
        <v>223.11</v>
      </c>
      <c r="E1413" t="s">
        <v>18</v>
      </c>
      <c r="F1413">
        <v>96.7</v>
      </c>
      <c r="G1413">
        <v>319.81</v>
      </c>
      <c r="H1413">
        <v>170</v>
      </c>
      <c r="I1413">
        <v>443</v>
      </c>
      <c r="J1413">
        <v>434.46</v>
      </c>
      <c r="K1413" t="s">
        <v>41</v>
      </c>
      <c r="L1413" s="1">
        <v>45127</v>
      </c>
      <c r="M1413" s="1">
        <v>45137</v>
      </c>
      <c r="N1413" t="s">
        <v>20</v>
      </c>
      <c r="O1413">
        <v>73858.2</v>
      </c>
      <c r="P1413">
        <f>(stock_supply_chain_data[[#This Row],[Delivery_Date]]-stock_supply_chain_data[[#This Row],[Order_Date]])</f>
        <v>10</v>
      </c>
    </row>
    <row r="1414" spans="1:16" x14ac:dyDescent="0.45">
      <c r="A1414" t="s">
        <v>1477</v>
      </c>
      <c r="B1414" t="s">
        <v>28</v>
      </c>
      <c r="C1414" t="s">
        <v>29</v>
      </c>
      <c r="D1414">
        <v>92.36</v>
      </c>
      <c r="E1414" t="s">
        <v>58</v>
      </c>
      <c r="F1414">
        <v>87.01</v>
      </c>
      <c r="G1414">
        <v>179.37</v>
      </c>
      <c r="H1414">
        <v>198</v>
      </c>
      <c r="I1414">
        <v>158</v>
      </c>
      <c r="J1414">
        <v>247.54</v>
      </c>
      <c r="K1414" t="s">
        <v>34</v>
      </c>
      <c r="L1414" s="1">
        <v>45634</v>
      </c>
      <c r="M1414" s="1">
        <v>45645</v>
      </c>
      <c r="N1414" t="s">
        <v>20</v>
      </c>
      <c r="O1414">
        <v>49012.92</v>
      </c>
      <c r="P1414">
        <f>(stock_supply_chain_data[[#This Row],[Delivery_Date]]-stock_supply_chain_data[[#This Row],[Order_Date]])</f>
        <v>11</v>
      </c>
    </row>
    <row r="1415" spans="1:16" x14ac:dyDescent="0.45">
      <c r="A1415" t="s">
        <v>1478</v>
      </c>
      <c r="B1415" t="s">
        <v>69</v>
      </c>
      <c r="C1415" t="s">
        <v>23</v>
      </c>
      <c r="D1415">
        <v>378.27</v>
      </c>
      <c r="E1415" t="s">
        <v>58</v>
      </c>
      <c r="F1415">
        <v>32.82</v>
      </c>
      <c r="G1415">
        <v>411.09</v>
      </c>
      <c r="H1415">
        <v>216</v>
      </c>
      <c r="I1415">
        <v>219</v>
      </c>
      <c r="J1415">
        <v>546.15</v>
      </c>
      <c r="K1415" t="s">
        <v>37</v>
      </c>
      <c r="L1415" s="1">
        <v>45130</v>
      </c>
      <c r="M1415" s="1">
        <v>45140</v>
      </c>
      <c r="N1415" t="s">
        <v>45</v>
      </c>
      <c r="O1415">
        <v>117968.4</v>
      </c>
      <c r="P1415">
        <f>(stock_supply_chain_data[[#This Row],[Delivery_Date]]-stock_supply_chain_data[[#This Row],[Order_Date]])</f>
        <v>10</v>
      </c>
    </row>
    <row r="1416" spans="1:16" x14ac:dyDescent="0.45">
      <c r="A1416" t="s">
        <v>1479</v>
      </c>
      <c r="B1416" t="s">
        <v>48</v>
      </c>
      <c r="C1416" t="s">
        <v>49</v>
      </c>
      <c r="D1416">
        <v>449.89</v>
      </c>
      <c r="E1416" t="s">
        <v>24</v>
      </c>
      <c r="F1416">
        <v>79.34</v>
      </c>
      <c r="G1416">
        <v>529.23</v>
      </c>
      <c r="H1416">
        <v>375</v>
      </c>
      <c r="I1416">
        <v>224</v>
      </c>
      <c r="J1416">
        <v>722.45</v>
      </c>
      <c r="K1416" t="s">
        <v>34</v>
      </c>
      <c r="L1416" s="1">
        <v>45038</v>
      </c>
      <c r="M1416" s="1">
        <v>45039</v>
      </c>
      <c r="N1416" t="s">
        <v>26</v>
      </c>
      <c r="O1416">
        <v>270918.75</v>
      </c>
      <c r="P1416">
        <f>(stock_supply_chain_data[[#This Row],[Delivery_Date]]-stock_supply_chain_data[[#This Row],[Order_Date]])</f>
        <v>1</v>
      </c>
    </row>
    <row r="1417" spans="1:16" x14ac:dyDescent="0.45">
      <c r="A1417" t="s">
        <v>1480</v>
      </c>
      <c r="B1417" t="s">
        <v>123</v>
      </c>
      <c r="C1417" t="s">
        <v>75</v>
      </c>
      <c r="D1417">
        <v>360.15</v>
      </c>
      <c r="E1417" t="s">
        <v>30</v>
      </c>
      <c r="F1417">
        <v>14.48</v>
      </c>
      <c r="G1417">
        <v>374.63</v>
      </c>
      <c r="H1417">
        <v>337</v>
      </c>
      <c r="I1417">
        <v>205</v>
      </c>
      <c r="J1417">
        <v>487.71</v>
      </c>
      <c r="K1417" t="s">
        <v>19</v>
      </c>
      <c r="L1417" s="1">
        <v>45363</v>
      </c>
      <c r="M1417" s="1">
        <v>45372</v>
      </c>
      <c r="N1417" t="s">
        <v>26</v>
      </c>
      <c r="O1417">
        <v>164358.26999999999</v>
      </c>
      <c r="P1417">
        <f>(stock_supply_chain_data[[#This Row],[Delivery_Date]]-stock_supply_chain_data[[#This Row],[Order_Date]])</f>
        <v>9</v>
      </c>
    </row>
    <row r="1418" spans="1:16" x14ac:dyDescent="0.45">
      <c r="A1418" t="s">
        <v>1481</v>
      </c>
      <c r="B1418" t="s">
        <v>52</v>
      </c>
      <c r="C1418" t="s">
        <v>29</v>
      </c>
      <c r="D1418">
        <v>337.07</v>
      </c>
      <c r="E1418" t="s">
        <v>58</v>
      </c>
      <c r="F1418">
        <v>70.89</v>
      </c>
      <c r="G1418">
        <v>407.96</v>
      </c>
      <c r="H1418">
        <v>342</v>
      </c>
      <c r="I1418">
        <v>410</v>
      </c>
      <c r="J1418">
        <v>511.29</v>
      </c>
      <c r="K1418" t="s">
        <v>34</v>
      </c>
      <c r="L1418" s="1">
        <v>45126</v>
      </c>
      <c r="M1418" s="1">
        <v>45137</v>
      </c>
      <c r="N1418" t="s">
        <v>26</v>
      </c>
      <c r="O1418">
        <v>174861.18</v>
      </c>
      <c r="P1418">
        <f>(stock_supply_chain_data[[#This Row],[Delivery_Date]]-stock_supply_chain_data[[#This Row],[Order_Date]])</f>
        <v>11</v>
      </c>
    </row>
    <row r="1419" spans="1:16" x14ac:dyDescent="0.45">
      <c r="A1419" t="s">
        <v>1482</v>
      </c>
      <c r="B1419" t="s">
        <v>40</v>
      </c>
      <c r="C1419" t="s">
        <v>17</v>
      </c>
      <c r="D1419">
        <v>345.81</v>
      </c>
      <c r="E1419" t="s">
        <v>30</v>
      </c>
      <c r="F1419">
        <v>65.67</v>
      </c>
      <c r="G1419">
        <v>411.48</v>
      </c>
      <c r="H1419">
        <v>317</v>
      </c>
      <c r="I1419">
        <v>66</v>
      </c>
      <c r="J1419">
        <v>521.92999999999995</v>
      </c>
      <c r="K1419" t="s">
        <v>34</v>
      </c>
      <c r="L1419" s="1">
        <v>45470</v>
      </c>
      <c r="M1419" s="1">
        <v>45474</v>
      </c>
      <c r="N1419" t="s">
        <v>38</v>
      </c>
      <c r="O1419">
        <v>165451.81</v>
      </c>
      <c r="P1419">
        <f>(stock_supply_chain_data[[#This Row],[Delivery_Date]]-stock_supply_chain_data[[#This Row],[Order_Date]])</f>
        <v>4</v>
      </c>
    </row>
    <row r="1420" spans="1:16" x14ac:dyDescent="0.45">
      <c r="A1420" t="s">
        <v>1483</v>
      </c>
      <c r="B1420" t="s">
        <v>143</v>
      </c>
      <c r="C1420" t="s">
        <v>49</v>
      </c>
      <c r="D1420">
        <v>235.79</v>
      </c>
      <c r="E1420" t="s">
        <v>24</v>
      </c>
      <c r="F1420">
        <v>17.88</v>
      </c>
      <c r="G1420">
        <v>253.67</v>
      </c>
      <c r="H1420">
        <v>394</v>
      </c>
      <c r="I1420">
        <v>448</v>
      </c>
      <c r="J1420">
        <v>343.94</v>
      </c>
      <c r="K1420" t="s">
        <v>34</v>
      </c>
      <c r="L1420" s="1">
        <v>45288</v>
      </c>
      <c r="M1420" s="1">
        <v>45300</v>
      </c>
      <c r="N1420" t="s">
        <v>38</v>
      </c>
      <c r="O1420">
        <v>135512.35999999999</v>
      </c>
      <c r="P1420">
        <f>(stock_supply_chain_data[[#This Row],[Delivery_Date]]-stock_supply_chain_data[[#This Row],[Order_Date]])</f>
        <v>12</v>
      </c>
    </row>
    <row r="1421" spans="1:16" x14ac:dyDescent="0.45">
      <c r="A1421" t="s">
        <v>1484</v>
      </c>
      <c r="B1421" t="s">
        <v>149</v>
      </c>
      <c r="C1421" t="s">
        <v>75</v>
      </c>
      <c r="D1421">
        <v>427.47</v>
      </c>
      <c r="E1421" t="s">
        <v>58</v>
      </c>
      <c r="F1421">
        <v>98.55</v>
      </c>
      <c r="G1421">
        <v>526.02</v>
      </c>
      <c r="H1421">
        <v>39</v>
      </c>
      <c r="I1421">
        <v>537</v>
      </c>
      <c r="J1421">
        <v>751.72</v>
      </c>
      <c r="K1421" t="s">
        <v>25</v>
      </c>
      <c r="L1421" s="1">
        <v>45465</v>
      </c>
      <c r="M1421" s="1">
        <v>45466</v>
      </c>
      <c r="N1421" t="s">
        <v>45</v>
      </c>
      <c r="O1421">
        <v>29317.08</v>
      </c>
      <c r="P1421">
        <f>(stock_supply_chain_data[[#This Row],[Delivery_Date]]-stock_supply_chain_data[[#This Row],[Order_Date]])</f>
        <v>1</v>
      </c>
    </row>
    <row r="1422" spans="1:16" x14ac:dyDescent="0.45">
      <c r="A1422" t="s">
        <v>1485</v>
      </c>
      <c r="B1422" t="s">
        <v>123</v>
      </c>
      <c r="C1422" t="s">
        <v>75</v>
      </c>
      <c r="D1422">
        <v>96.17</v>
      </c>
      <c r="E1422" t="s">
        <v>30</v>
      </c>
      <c r="F1422">
        <v>87.69</v>
      </c>
      <c r="G1422">
        <v>183.86</v>
      </c>
      <c r="H1422">
        <v>117</v>
      </c>
      <c r="I1422">
        <v>17</v>
      </c>
      <c r="J1422">
        <v>238.43</v>
      </c>
      <c r="K1422" t="s">
        <v>41</v>
      </c>
      <c r="L1422" s="1">
        <v>44935</v>
      </c>
      <c r="M1422" s="1">
        <v>44937</v>
      </c>
      <c r="N1422" t="s">
        <v>45</v>
      </c>
      <c r="O1422">
        <v>27896.31</v>
      </c>
      <c r="P1422">
        <f>(stock_supply_chain_data[[#This Row],[Delivery_Date]]-stock_supply_chain_data[[#This Row],[Order_Date]])</f>
        <v>2</v>
      </c>
    </row>
    <row r="1423" spans="1:16" x14ac:dyDescent="0.45">
      <c r="A1423" t="s">
        <v>1486</v>
      </c>
      <c r="B1423" t="s">
        <v>60</v>
      </c>
      <c r="C1423" t="s">
        <v>17</v>
      </c>
      <c r="D1423">
        <v>320.08999999999997</v>
      </c>
      <c r="E1423" t="s">
        <v>24</v>
      </c>
      <c r="F1423">
        <v>73.84</v>
      </c>
      <c r="G1423">
        <v>393.92999999999995</v>
      </c>
      <c r="H1423">
        <v>308</v>
      </c>
      <c r="I1423">
        <v>394</v>
      </c>
      <c r="J1423">
        <v>497.27</v>
      </c>
      <c r="K1423" t="s">
        <v>19</v>
      </c>
      <c r="L1423" s="1">
        <v>45644</v>
      </c>
      <c r="M1423" s="1">
        <v>45658</v>
      </c>
      <c r="N1423" t="s">
        <v>38</v>
      </c>
      <c r="O1423">
        <v>153159.16</v>
      </c>
      <c r="P1423">
        <f>(stock_supply_chain_data[[#This Row],[Delivery_Date]]-stock_supply_chain_data[[#This Row],[Order_Date]])</f>
        <v>14</v>
      </c>
    </row>
    <row r="1424" spans="1:16" x14ac:dyDescent="0.45">
      <c r="A1424" t="s">
        <v>1487</v>
      </c>
      <c r="B1424" t="s">
        <v>16</v>
      </c>
      <c r="C1424" t="s">
        <v>17</v>
      </c>
      <c r="D1424">
        <v>134.16999999999999</v>
      </c>
      <c r="E1424" t="s">
        <v>24</v>
      </c>
      <c r="F1424">
        <v>12.78</v>
      </c>
      <c r="G1424">
        <v>146.94999999999999</v>
      </c>
      <c r="H1424">
        <v>413</v>
      </c>
      <c r="I1424">
        <v>576</v>
      </c>
      <c r="J1424">
        <v>194.73</v>
      </c>
      <c r="K1424" t="s">
        <v>34</v>
      </c>
      <c r="L1424" s="1">
        <v>45198</v>
      </c>
      <c r="M1424" s="1">
        <v>45200</v>
      </c>
      <c r="N1424" t="s">
        <v>45</v>
      </c>
      <c r="O1424">
        <v>80423.490000000005</v>
      </c>
      <c r="P1424">
        <f>(stock_supply_chain_data[[#This Row],[Delivery_Date]]-stock_supply_chain_data[[#This Row],[Order_Date]])</f>
        <v>2</v>
      </c>
    </row>
    <row r="1425" spans="1:16" x14ac:dyDescent="0.45">
      <c r="A1425" t="s">
        <v>1488</v>
      </c>
      <c r="B1425" t="s">
        <v>74</v>
      </c>
      <c r="C1425" t="s">
        <v>75</v>
      </c>
      <c r="D1425">
        <v>463.66</v>
      </c>
      <c r="E1425" t="s">
        <v>30</v>
      </c>
      <c r="F1425">
        <v>63.06</v>
      </c>
      <c r="G1425">
        <v>526.72</v>
      </c>
      <c r="H1425">
        <v>59</v>
      </c>
      <c r="I1425">
        <v>498</v>
      </c>
      <c r="J1425">
        <v>746.2</v>
      </c>
      <c r="K1425" t="s">
        <v>19</v>
      </c>
      <c r="L1425" s="1">
        <v>45300</v>
      </c>
      <c r="M1425" s="1">
        <v>45304</v>
      </c>
      <c r="N1425" t="s">
        <v>45</v>
      </c>
      <c r="O1425">
        <v>44025.8</v>
      </c>
      <c r="P1425">
        <f>(stock_supply_chain_data[[#This Row],[Delivery_Date]]-stock_supply_chain_data[[#This Row],[Order_Date]])</f>
        <v>4</v>
      </c>
    </row>
    <row r="1426" spans="1:16" x14ac:dyDescent="0.45">
      <c r="A1426" t="s">
        <v>1489</v>
      </c>
      <c r="B1426" t="s">
        <v>213</v>
      </c>
      <c r="C1426" t="s">
        <v>23</v>
      </c>
      <c r="D1426">
        <v>228.47</v>
      </c>
      <c r="E1426" t="s">
        <v>58</v>
      </c>
      <c r="F1426">
        <v>77.989999999999995</v>
      </c>
      <c r="G1426">
        <v>306.45999999999998</v>
      </c>
      <c r="H1426">
        <v>482</v>
      </c>
      <c r="I1426">
        <v>927</v>
      </c>
      <c r="J1426">
        <v>397.83</v>
      </c>
      <c r="K1426" t="s">
        <v>37</v>
      </c>
      <c r="L1426" s="1">
        <v>45039</v>
      </c>
      <c r="M1426" s="1">
        <v>45051</v>
      </c>
      <c r="N1426" t="s">
        <v>31</v>
      </c>
      <c r="O1426">
        <v>191754.06</v>
      </c>
      <c r="P1426">
        <f>(stock_supply_chain_data[[#This Row],[Delivery_Date]]-stock_supply_chain_data[[#This Row],[Order_Date]])</f>
        <v>12</v>
      </c>
    </row>
    <row r="1427" spans="1:16" x14ac:dyDescent="0.45">
      <c r="A1427" t="s">
        <v>1490</v>
      </c>
      <c r="B1427" t="s">
        <v>94</v>
      </c>
      <c r="C1427" t="s">
        <v>17</v>
      </c>
      <c r="D1427">
        <v>414.08</v>
      </c>
      <c r="E1427" t="s">
        <v>58</v>
      </c>
      <c r="F1427">
        <v>53.88</v>
      </c>
      <c r="G1427">
        <v>467.96</v>
      </c>
      <c r="H1427">
        <v>480</v>
      </c>
      <c r="I1427">
        <v>731</v>
      </c>
      <c r="J1427">
        <v>627.96</v>
      </c>
      <c r="K1427" t="s">
        <v>25</v>
      </c>
      <c r="L1427" s="1">
        <v>45390</v>
      </c>
      <c r="M1427" s="1">
        <v>45401</v>
      </c>
      <c r="N1427" t="s">
        <v>38</v>
      </c>
      <c r="O1427">
        <v>301420.79999999999</v>
      </c>
      <c r="P1427">
        <f>(stock_supply_chain_data[[#This Row],[Delivery_Date]]-stock_supply_chain_data[[#This Row],[Order_Date]])</f>
        <v>11</v>
      </c>
    </row>
    <row r="1428" spans="1:16" x14ac:dyDescent="0.45">
      <c r="A1428" t="s">
        <v>1491</v>
      </c>
      <c r="B1428" t="s">
        <v>33</v>
      </c>
      <c r="C1428" t="s">
        <v>29</v>
      </c>
      <c r="D1428">
        <v>472.8</v>
      </c>
      <c r="E1428" t="s">
        <v>58</v>
      </c>
      <c r="F1428">
        <v>48.71</v>
      </c>
      <c r="G1428">
        <v>521.51</v>
      </c>
      <c r="H1428">
        <v>403</v>
      </c>
      <c r="I1428">
        <v>351</v>
      </c>
      <c r="J1428">
        <v>771.32</v>
      </c>
      <c r="K1428" t="s">
        <v>34</v>
      </c>
      <c r="L1428" s="1">
        <v>44984</v>
      </c>
      <c r="M1428" s="1">
        <v>44998</v>
      </c>
      <c r="N1428" t="s">
        <v>26</v>
      </c>
      <c r="O1428">
        <v>310841.96000000002</v>
      </c>
      <c r="P1428">
        <f>(stock_supply_chain_data[[#This Row],[Delivery_Date]]-stock_supply_chain_data[[#This Row],[Order_Date]])</f>
        <v>14</v>
      </c>
    </row>
    <row r="1429" spans="1:16" x14ac:dyDescent="0.45">
      <c r="A1429" t="s">
        <v>1492</v>
      </c>
      <c r="B1429" t="s">
        <v>86</v>
      </c>
      <c r="C1429" t="s">
        <v>17</v>
      </c>
      <c r="D1429">
        <v>374.9</v>
      </c>
      <c r="E1429" t="s">
        <v>24</v>
      </c>
      <c r="F1429">
        <v>96.73</v>
      </c>
      <c r="G1429">
        <v>471.63</v>
      </c>
      <c r="H1429">
        <v>324</v>
      </c>
      <c r="I1429">
        <v>110</v>
      </c>
      <c r="J1429">
        <v>643.85</v>
      </c>
      <c r="K1429" t="s">
        <v>34</v>
      </c>
      <c r="L1429" s="1">
        <v>45315</v>
      </c>
      <c r="M1429" s="1">
        <v>45323</v>
      </c>
      <c r="N1429" t="s">
        <v>38</v>
      </c>
      <c r="O1429">
        <v>208607.4</v>
      </c>
      <c r="P1429">
        <f>(stock_supply_chain_data[[#This Row],[Delivery_Date]]-stock_supply_chain_data[[#This Row],[Order_Date]])</f>
        <v>8</v>
      </c>
    </row>
    <row r="1430" spans="1:16" x14ac:dyDescent="0.45">
      <c r="A1430" t="s">
        <v>1493</v>
      </c>
      <c r="B1430" t="s">
        <v>62</v>
      </c>
      <c r="C1430" t="s">
        <v>49</v>
      </c>
      <c r="D1430">
        <v>109.75</v>
      </c>
      <c r="E1430" t="s">
        <v>24</v>
      </c>
      <c r="F1430">
        <v>62.73</v>
      </c>
      <c r="G1430">
        <v>172.48</v>
      </c>
      <c r="H1430">
        <v>239</v>
      </c>
      <c r="I1430">
        <v>924</v>
      </c>
      <c r="J1430">
        <v>256.45999999999998</v>
      </c>
      <c r="K1430" t="s">
        <v>19</v>
      </c>
      <c r="L1430" s="1">
        <v>45157</v>
      </c>
      <c r="M1430" s="1">
        <v>45169</v>
      </c>
      <c r="N1430" t="s">
        <v>45</v>
      </c>
      <c r="O1430">
        <v>61293.94</v>
      </c>
      <c r="P1430">
        <f>(stock_supply_chain_data[[#This Row],[Delivery_Date]]-stock_supply_chain_data[[#This Row],[Order_Date]])</f>
        <v>12</v>
      </c>
    </row>
    <row r="1431" spans="1:16" x14ac:dyDescent="0.45">
      <c r="A1431" t="s">
        <v>1494</v>
      </c>
      <c r="B1431" t="s">
        <v>92</v>
      </c>
      <c r="C1431" t="s">
        <v>23</v>
      </c>
      <c r="D1431">
        <v>62.68</v>
      </c>
      <c r="E1431" t="s">
        <v>18</v>
      </c>
      <c r="F1431">
        <v>99.37</v>
      </c>
      <c r="G1431">
        <v>162.05000000000001</v>
      </c>
      <c r="H1431">
        <v>44</v>
      </c>
      <c r="I1431">
        <v>478</v>
      </c>
      <c r="J1431">
        <v>228.26</v>
      </c>
      <c r="K1431" t="s">
        <v>41</v>
      </c>
      <c r="L1431" s="1">
        <v>45242</v>
      </c>
      <c r="M1431" s="1">
        <v>45250</v>
      </c>
      <c r="N1431" t="s">
        <v>38</v>
      </c>
      <c r="O1431">
        <v>10043.44</v>
      </c>
      <c r="P1431">
        <f>(stock_supply_chain_data[[#This Row],[Delivery_Date]]-stock_supply_chain_data[[#This Row],[Order_Date]])</f>
        <v>8</v>
      </c>
    </row>
    <row r="1432" spans="1:16" x14ac:dyDescent="0.45">
      <c r="A1432" t="s">
        <v>1495</v>
      </c>
      <c r="B1432" t="s">
        <v>48</v>
      </c>
      <c r="C1432" t="s">
        <v>49</v>
      </c>
      <c r="D1432">
        <v>89.04</v>
      </c>
      <c r="E1432" t="s">
        <v>24</v>
      </c>
      <c r="F1432">
        <v>33.869999999999997</v>
      </c>
      <c r="G1432">
        <v>122.91</v>
      </c>
      <c r="H1432">
        <v>358</v>
      </c>
      <c r="I1432">
        <v>612</v>
      </c>
      <c r="J1432">
        <v>162.02000000000001</v>
      </c>
      <c r="K1432" t="s">
        <v>34</v>
      </c>
      <c r="L1432" s="1">
        <v>45111</v>
      </c>
      <c r="M1432" s="1">
        <v>45120</v>
      </c>
      <c r="N1432" t="s">
        <v>20</v>
      </c>
      <c r="O1432">
        <v>58003.16</v>
      </c>
      <c r="P1432">
        <f>(stock_supply_chain_data[[#This Row],[Delivery_Date]]-stock_supply_chain_data[[#This Row],[Order_Date]])</f>
        <v>9</v>
      </c>
    </row>
    <row r="1433" spans="1:16" x14ac:dyDescent="0.45">
      <c r="A1433" t="s">
        <v>1496</v>
      </c>
      <c r="B1433" t="s">
        <v>112</v>
      </c>
      <c r="C1433" t="s">
        <v>49</v>
      </c>
      <c r="D1433">
        <v>210.44</v>
      </c>
      <c r="E1433" t="s">
        <v>58</v>
      </c>
      <c r="F1433">
        <v>67.290000000000006</v>
      </c>
      <c r="G1433">
        <v>277.73</v>
      </c>
      <c r="H1433">
        <v>485</v>
      </c>
      <c r="I1433">
        <v>662</v>
      </c>
      <c r="J1433">
        <v>355.4</v>
      </c>
      <c r="K1433" t="s">
        <v>25</v>
      </c>
      <c r="L1433" s="1">
        <v>45170</v>
      </c>
      <c r="M1433" s="1">
        <v>45172</v>
      </c>
      <c r="N1433" t="s">
        <v>38</v>
      </c>
      <c r="O1433">
        <v>172369</v>
      </c>
      <c r="P1433">
        <f>(stock_supply_chain_data[[#This Row],[Delivery_Date]]-stock_supply_chain_data[[#This Row],[Order_Date]])</f>
        <v>2</v>
      </c>
    </row>
    <row r="1434" spans="1:16" x14ac:dyDescent="0.45">
      <c r="A1434" t="s">
        <v>1497</v>
      </c>
      <c r="B1434" t="s">
        <v>79</v>
      </c>
      <c r="C1434" t="s">
        <v>44</v>
      </c>
      <c r="D1434">
        <v>200.17</v>
      </c>
      <c r="E1434" t="s">
        <v>24</v>
      </c>
      <c r="F1434">
        <v>11.5</v>
      </c>
      <c r="G1434">
        <v>211.67</v>
      </c>
      <c r="H1434">
        <v>33</v>
      </c>
      <c r="I1434">
        <v>975</v>
      </c>
      <c r="J1434">
        <v>315.81</v>
      </c>
      <c r="K1434" t="s">
        <v>25</v>
      </c>
      <c r="L1434" s="1">
        <v>45256</v>
      </c>
      <c r="M1434" s="1">
        <v>45267</v>
      </c>
      <c r="N1434" t="s">
        <v>45</v>
      </c>
      <c r="O1434">
        <v>10421.73</v>
      </c>
      <c r="P1434">
        <f>(stock_supply_chain_data[[#This Row],[Delivery_Date]]-stock_supply_chain_data[[#This Row],[Order_Date]])</f>
        <v>11</v>
      </c>
    </row>
    <row r="1435" spans="1:16" x14ac:dyDescent="0.45">
      <c r="A1435" t="s">
        <v>1498</v>
      </c>
      <c r="B1435" t="s">
        <v>74</v>
      </c>
      <c r="C1435" t="s">
        <v>75</v>
      </c>
      <c r="D1435">
        <v>218.12</v>
      </c>
      <c r="E1435" t="s">
        <v>24</v>
      </c>
      <c r="F1435">
        <v>53.41</v>
      </c>
      <c r="G1435">
        <v>271.52999999999997</v>
      </c>
      <c r="H1435">
        <v>213</v>
      </c>
      <c r="I1435">
        <v>284</v>
      </c>
      <c r="J1435">
        <v>335.53</v>
      </c>
      <c r="K1435" t="s">
        <v>37</v>
      </c>
      <c r="L1435" s="1">
        <v>45622</v>
      </c>
      <c r="M1435" s="1">
        <v>45626</v>
      </c>
      <c r="N1435" t="s">
        <v>31</v>
      </c>
      <c r="O1435">
        <v>71467.89</v>
      </c>
      <c r="P1435">
        <f>(stock_supply_chain_data[[#This Row],[Delivery_Date]]-stock_supply_chain_data[[#This Row],[Order_Date]])</f>
        <v>4</v>
      </c>
    </row>
    <row r="1436" spans="1:16" x14ac:dyDescent="0.45">
      <c r="A1436" t="s">
        <v>1499</v>
      </c>
      <c r="B1436" t="s">
        <v>33</v>
      </c>
      <c r="C1436" t="s">
        <v>29</v>
      </c>
      <c r="D1436">
        <v>164.49</v>
      </c>
      <c r="E1436" t="s">
        <v>18</v>
      </c>
      <c r="F1436">
        <v>28.99</v>
      </c>
      <c r="G1436">
        <v>193.48000000000002</v>
      </c>
      <c r="H1436">
        <v>196</v>
      </c>
      <c r="I1436">
        <v>166</v>
      </c>
      <c r="J1436">
        <v>279.52999999999997</v>
      </c>
      <c r="K1436" t="s">
        <v>34</v>
      </c>
      <c r="L1436" s="1">
        <v>45569</v>
      </c>
      <c r="M1436" s="1">
        <v>45570</v>
      </c>
      <c r="N1436" t="s">
        <v>20</v>
      </c>
      <c r="O1436">
        <v>54787.88</v>
      </c>
      <c r="P1436">
        <f>(stock_supply_chain_data[[#This Row],[Delivery_Date]]-stock_supply_chain_data[[#This Row],[Order_Date]])</f>
        <v>1</v>
      </c>
    </row>
    <row r="1437" spans="1:16" x14ac:dyDescent="0.45">
      <c r="A1437" t="s">
        <v>1500</v>
      </c>
      <c r="B1437" t="s">
        <v>40</v>
      </c>
      <c r="C1437" t="s">
        <v>17</v>
      </c>
      <c r="D1437">
        <v>332.61</v>
      </c>
      <c r="E1437" t="s">
        <v>18</v>
      </c>
      <c r="F1437">
        <v>76.260000000000005</v>
      </c>
      <c r="G1437">
        <v>408.87</v>
      </c>
      <c r="H1437">
        <v>221</v>
      </c>
      <c r="I1437">
        <v>677</v>
      </c>
      <c r="J1437">
        <v>540.14</v>
      </c>
      <c r="K1437" t="s">
        <v>25</v>
      </c>
      <c r="L1437" s="1">
        <v>45274</v>
      </c>
      <c r="M1437" s="1">
        <v>45283</v>
      </c>
      <c r="N1437" t="s">
        <v>20</v>
      </c>
      <c r="O1437">
        <v>119370.94</v>
      </c>
      <c r="P1437">
        <f>(stock_supply_chain_data[[#This Row],[Delivery_Date]]-stock_supply_chain_data[[#This Row],[Order_Date]])</f>
        <v>9</v>
      </c>
    </row>
    <row r="1438" spans="1:16" x14ac:dyDescent="0.45">
      <c r="A1438" t="s">
        <v>1501</v>
      </c>
      <c r="B1438" t="s">
        <v>143</v>
      </c>
      <c r="C1438" t="s">
        <v>49</v>
      </c>
      <c r="D1438">
        <v>488.86</v>
      </c>
      <c r="E1438" t="s">
        <v>24</v>
      </c>
      <c r="F1438">
        <v>37.21</v>
      </c>
      <c r="G1438">
        <v>526.07000000000005</v>
      </c>
      <c r="H1438">
        <v>416</v>
      </c>
      <c r="I1438">
        <v>34</v>
      </c>
      <c r="J1438">
        <v>643.89</v>
      </c>
      <c r="K1438" t="s">
        <v>25</v>
      </c>
      <c r="L1438" s="1">
        <v>45010</v>
      </c>
      <c r="M1438" s="1">
        <v>45023</v>
      </c>
      <c r="N1438" t="s">
        <v>45</v>
      </c>
      <c r="O1438">
        <v>267858.24</v>
      </c>
      <c r="P1438">
        <f>(stock_supply_chain_data[[#This Row],[Delivery_Date]]-stock_supply_chain_data[[#This Row],[Order_Date]])</f>
        <v>13</v>
      </c>
    </row>
    <row r="1439" spans="1:16" x14ac:dyDescent="0.45">
      <c r="A1439" t="s">
        <v>1502</v>
      </c>
      <c r="B1439" t="s">
        <v>86</v>
      </c>
      <c r="C1439" t="s">
        <v>17</v>
      </c>
      <c r="D1439">
        <v>357.54</v>
      </c>
      <c r="E1439" t="s">
        <v>24</v>
      </c>
      <c r="F1439">
        <v>35.44</v>
      </c>
      <c r="G1439">
        <v>392.98</v>
      </c>
      <c r="H1439">
        <v>440</v>
      </c>
      <c r="I1439">
        <v>431</v>
      </c>
      <c r="J1439">
        <v>539.98</v>
      </c>
      <c r="K1439" t="s">
        <v>25</v>
      </c>
      <c r="L1439" s="1">
        <v>44984</v>
      </c>
      <c r="M1439" s="1">
        <v>44994</v>
      </c>
      <c r="N1439" t="s">
        <v>31</v>
      </c>
      <c r="O1439">
        <v>237591.2</v>
      </c>
      <c r="P1439">
        <f>(stock_supply_chain_data[[#This Row],[Delivery_Date]]-stock_supply_chain_data[[#This Row],[Order_Date]])</f>
        <v>10</v>
      </c>
    </row>
    <row r="1440" spans="1:16" x14ac:dyDescent="0.45">
      <c r="A1440" t="s">
        <v>1503</v>
      </c>
      <c r="B1440" t="s">
        <v>36</v>
      </c>
      <c r="C1440" t="s">
        <v>23</v>
      </c>
      <c r="D1440">
        <v>64.55</v>
      </c>
      <c r="E1440" t="s">
        <v>24</v>
      </c>
      <c r="F1440">
        <v>65.64</v>
      </c>
      <c r="G1440">
        <v>130.19</v>
      </c>
      <c r="H1440">
        <v>349</v>
      </c>
      <c r="I1440">
        <v>893</v>
      </c>
      <c r="J1440">
        <v>162.69</v>
      </c>
      <c r="K1440" t="s">
        <v>25</v>
      </c>
      <c r="L1440" s="1">
        <v>45433</v>
      </c>
      <c r="M1440" s="1">
        <v>45435</v>
      </c>
      <c r="N1440" t="s">
        <v>45</v>
      </c>
      <c r="O1440">
        <v>56778.81</v>
      </c>
      <c r="P1440">
        <f>(stock_supply_chain_data[[#This Row],[Delivery_Date]]-stock_supply_chain_data[[#This Row],[Order_Date]])</f>
        <v>2</v>
      </c>
    </row>
    <row r="1441" spans="1:16" x14ac:dyDescent="0.45">
      <c r="A1441" t="s">
        <v>1504</v>
      </c>
      <c r="B1441" t="s">
        <v>36</v>
      </c>
      <c r="C1441" t="s">
        <v>23</v>
      </c>
      <c r="D1441">
        <v>43.2</v>
      </c>
      <c r="E1441" t="s">
        <v>58</v>
      </c>
      <c r="F1441">
        <v>76.02</v>
      </c>
      <c r="G1441">
        <v>119.22</v>
      </c>
      <c r="H1441">
        <v>477</v>
      </c>
      <c r="I1441">
        <v>711</v>
      </c>
      <c r="J1441">
        <v>155.88999999999999</v>
      </c>
      <c r="K1441" t="s">
        <v>41</v>
      </c>
      <c r="L1441" s="1">
        <v>45227</v>
      </c>
      <c r="M1441" s="1">
        <v>45235</v>
      </c>
      <c r="N1441" t="s">
        <v>20</v>
      </c>
      <c r="O1441">
        <v>74359.53</v>
      </c>
      <c r="P1441">
        <f>(stock_supply_chain_data[[#This Row],[Delivery_Date]]-stock_supply_chain_data[[#This Row],[Order_Date]])</f>
        <v>8</v>
      </c>
    </row>
    <row r="1442" spans="1:16" x14ac:dyDescent="0.45">
      <c r="A1442" t="s">
        <v>1505</v>
      </c>
      <c r="B1442" t="s">
        <v>130</v>
      </c>
      <c r="C1442" t="s">
        <v>75</v>
      </c>
      <c r="D1442">
        <v>222.9</v>
      </c>
      <c r="E1442" t="s">
        <v>24</v>
      </c>
      <c r="F1442">
        <v>70.48</v>
      </c>
      <c r="G1442">
        <v>293.38</v>
      </c>
      <c r="H1442">
        <v>380</v>
      </c>
      <c r="I1442">
        <v>46</v>
      </c>
      <c r="J1442">
        <v>417.01</v>
      </c>
      <c r="K1442" t="s">
        <v>41</v>
      </c>
      <c r="L1442" s="1">
        <v>45228</v>
      </c>
      <c r="M1442" s="1">
        <v>45239</v>
      </c>
      <c r="N1442" t="s">
        <v>31</v>
      </c>
      <c r="O1442">
        <v>158463.79999999999</v>
      </c>
      <c r="P1442">
        <f>(stock_supply_chain_data[[#This Row],[Delivery_Date]]-stock_supply_chain_data[[#This Row],[Order_Date]])</f>
        <v>11</v>
      </c>
    </row>
    <row r="1443" spans="1:16" x14ac:dyDescent="0.45">
      <c r="A1443" t="s">
        <v>1506</v>
      </c>
      <c r="B1443" t="s">
        <v>48</v>
      </c>
      <c r="C1443" t="s">
        <v>49</v>
      </c>
      <c r="D1443">
        <v>340.73</v>
      </c>
      <c r="E1443" t="s">
        <v>24</v>
      </c>
      <c r="F1443">
        <v>79</v>
      </c>
      <c r="G1443">
        <v>419.73</v>
      </c>
      <c r="H1443">
        <v>311</v>
      </c>
      <c r="I1443">
        <v>556</v>
      </c>
      <c r="J1443">
        <v>548.54</v>
      </c>
      <c r="K1443" t="s">
        <v>37</v>
      </c>
      <c r="L1443" s="1">
        <v>45609</v>
      </c>
      <c r="M1443" s="1">
        <v>45620</v>
      </c>
      <c r="N1443" t="s">
        <v>31</v>
      </c>
      <c r="O1443">
        <v>170595.94</v>
      </c>
      <c r="P1443">
        <f>(stock_supply_chain_data[[#This Row],[Delivery_Date]]-stock_supply_chain_data[[#This Row],[Order_Date]])</f>
        <v>11</v>
      </c>
    </row>
    <row r="1444" spans="1:16" x14ac:dyDescent="0.45">
      <c r="A1444" t="s">
        <v>1507</v>
      </c>
      <c r="B1444" t="s">
        <v>67</v>
      </c>
      <c r="C1444" t="s">
        <v>44</v>
      </c>
      <c r="D1444">
        <v>44.35</v>
      </c>
      <c r="E1444" t="s">
        <v>18</v>
      </c>
      <c r="F1444">
        <v>48.13</v>
      </c>
      <c r="G1444">
        <v>92.48</v>
      </c>
      <c r="H1444">
        <v>338</v>
      </c>
      <c r="I1444">
        <v>463</v>
      </c>
      <c r="J1444">
        <v>112.35</v>
      </c>
      <c r="K1444" t="s">
        <v>41</v>
      </c>
      <c r="L1444" s="1">
        <v>45157</v>
      </c>
      <c r="M1444" s="1">
        <v>45170</v>
      </c>
      <c r="N1444" t="s">
        <v>31</v>
      </c>
      <c r="O1444">
        <v>37974.300000000003</v>
      </c>
      <c r="P1444">
        <f>(stock_supply_chain_data[[#This Row],[Delivery_Date]]-stock_supply_chain_data[[#This Row],[Order_Date]])</f>
        <v>13</v>
      </c>
    </row>
    <row r="1445" spans="1:16" x14ac:dyDescent="0.45">
      <c r="A1445" t="s">
        <v>1508</v>
      </c>
      <c r="B1445" t="s">
        <v>77</v>
      </c>
      <c r="C1445" t="s">
        <v>75</v>
      </c>
      <c r="D1445">
        <v>231.96</v>
      </c>
      <c r="E1445" t="s">
        <v>30</v>
      </c>
      <c r="F1445">
        <v>77.55</v>
      </c>
      <c r="G1445">
        <v>309.51</v>
      </c>
      <c r="H1445">
        <v>273</v>
      </c>
      <c r="I1445">
        <v>812</v>
      </c>
      <c r="J1445">
        <v>390.79</v>
      </c>
      <c r="K1445" t="s">
        <v>19</v>
      </c>
      <c r="L1445" s="1">
        <v>45648</v>
      </c>
      <c r="M1445" s="1">
        <v>45661</v>
      </c>
      <c r="N1445" t="s">
        <v>31</v>
      </c>
      <c r="O1445">
        <v>106685.67</v>
      </c>
      <c r="P1445">
        <f>(stock_supply_chain_data[[#This Row],[Delivery_Date]]-stock_supply_chain_data[[#This Row],[Order_Date]])</f>
        <v>13</v>
      </c>
    </row>
    <row r="1446" spans="1:16" x14ac:dyDescent="0.45">
      <c r="A1446" t="s">
        <v>1509</v>
      </c>
      <c r="B1446" t="s">
        <v>28</v>
      </c>
      <c r="C1446" t="s">
        <v>29</v>
      </c>
      <c r="D1446">
        <v>219.05</v>
      </c>
      <c r="E1446" t="s">
        <v>24</v>
      </c>
      <c r="F1446">
        <v>82.54</v>
      </c>
      <c r="G1446">
        <v>301.59000000000003</v>
      </c>
      <c r="H1446">
        <v>348</v>
      </c>
      <c r="I1446">
        <v>415</v>
      </c>
      <c r="J1446">
        <v>402.99</v>
      </c>
      <c r="K1446" t="s">
        <v>19</v>
      </c>
      <c r="L1446" s="1">
        <v>45498</v>
      </c>
      <c r="M1446" s="1">
        <v>45503</v>
      </c>
      <c r="N1446" t="s">
        <v>45</v>
      </c>
      <c r="O1446">
        <v>140240.51999999999</v>
      </c>
      <c r="P1446">
        <f>(stock_supply_chain_data[[#This Row],[Delivery_Date]]-stock_supply_chain_data[[#This Row],[Order_Date]])</f>
        <v>5</v>
      </c>
    </row>
    <row r="1447" spans="1:16" x14ac:dyDescent="0.45">
      <c r="A1447" t="s">
        <v>1510</v>
      </c>
      <c r="B1447" t="s">
        <v>121</v>
      </c>
      <c r="C1447" t="s">
        <v>29</v>
      </c>
      <c r="D1447">
        <v>224.08</v>
      </c>
      <c r="E1447" t="s">
        <v>24</v>
      </c>
      <c r="F1447">
        <v>63.71</v>
      </c>
      <c r="G1447">
        <v>287.79000000000002</v>
      </c>
      <c r="H1447">
        <v>246</v>
      </c>
      <c r="I1447">
        <v>665</v>
      </c>
      <c r="J1447">
        <v>413.7</v>
      </c>
      <c r="K1447" t="s">
        <v>25</v>
      </c>
      <c r="L1447" s="1">
        <v>45372</v>
      </c>
      <c r="M1447" s="1">
        <v>45383</v>
      </c>
      <c r="N1447" t="s">
        <v>31</v>
      </c>
      <c r="O1447">
        <v>101770.2</v>
      </c>
      <c r="P1447">
        <f>(stock_supply_chain_data[[#This Row],[Delivery_Date]]-stock_supply_chain_data[[#This Row],[Order_Date]])</f>
        <v>11</v>
      </c>
    </row>
    <row r="1448" spans="1:16" x14ac:dyDescent="0.45">
      <c r="A1448" t="s">
        <v>1511</v>
      </c>
      <c r="B1448" t="s">
        <v>94</v>
      </c>
      <c r="C1448" t="s">
        <v>17</v>
      </c>
      <c r="D1448">
        <v>62.8</v>
      </c>
      <c r="E1448" t="s">
        <v>18</v>
      </c>
      <c r="F1448">
        <v>61.6</v>
      </c>
      <c r="G1448">
        <v>124.4</v>
      </c>
      <c r="H1448">
        <v>68</v>
      </c>
      <c r="I1448">
        <v>109</v>
      </c>
      <c r="J1448">
        <v>165.16</v>
      </c>
      <c r="K1448" t="s">
        <v>34</v>
      </c>
      <c r="L1448" s="1">
        <v>45472</v>
      </c>
      <c r="M1448" s="1">
        <v>45474</v>
      </c>
      <c r="N1448" t="s">
        <v>20</v>
      </c>
      <c r="O1448">
        <v>11230.88</v>
      </c>
      <c r="P1448">
        <f>(stock_supply_chain_data[[#This Row],[Delivery_Date]]-stock_supply_chain_data[[#This Row],[Order_Date]])</f>
        <v>2</v>
      </c>
    </row>
    <row r="1449" spans="1:16" x14ac:dyDescent="0.45">
      <c r="A1449" t="s">
        <v>1512</v>
      </c>
      <c r="B1449" t="s">
        <v>94</v>
      </c>
      <c r="C1449" t="s">
        <v>17</v>
      </c>
      <c r="D1449">
        <v>454.73</v>
      </c>
      <c r="E1449" t="s">
        <v>18</v>
      </c>
      <c r="F1449">
        <v>24.07</v>
      </c>
      <c r="G1449">
        <v>478.8</v>
      </c>
      <c r="H1449">
        <v>338</v>
      </c>
      <c r="I1449">
        <v>964</v>
      </c>
      <c r="J1449">
        <v>661.05</v>
      </c>
      <c r="K1449" t="s">
        <v>34</v>
      </c>
      <c r="L1449" s="1">
        <v>45639</v>
      </c>
      <c r="M1449" s="1">
        <v>45643</v>
      </c>
      <c r="N1449" t="s">
        <v>26</v>
      </c>
      <c r="O1449">
        <v>223434.9</v>
      </c>
      <c r="P1449">
        <f>(stock_supply_chain_data[[#This Row],[Delivery_Date]]-stock_supply_chain_data[[#This Row],[Order_Date]])</f>
        <v>4</v>
      </c>
    </row>
    <row r="1450" spans="1:16" x14ac:dyDescent="0.45">
      <c r="A1450" t="s">
        <v>1513</v>
      </c>
      <c r="B1450" t="s">
        <v>62</v>
      </c>
      <c r="C1450" t="s">
        <v>49</v>
      </c>
      <c r="D1450">
        <v>383.57</v>
      </c>
      <c r="E1450" t="s">
        <v>30</v>
      </c>
      <c r="F1450">
        <v>29.4</v>
      </c>
      <c r="G1450">
        <v>412.96999999999997</v>
      </c>
      <c r="H1450">
        <v>342</v>
      </c>
      <c r="I1450">
        <v>593</v>
      </c>
      <c r="J1450">
        <v>577.42999999999995</v>
      </c>
      <c r="K1450" t="s">
        <v>25</v>
      </c>
      <c r="L1450" s="1">
        <v>45631</v>
      </c>
      <c r="M1450" s="1">
        <v>45645</v>
      </c>
      <c r="N1450" t="s">
        <v>20</v>
      </c>
      <c r="O1450">
        <v>197481.06</v>
      </c>
      <c r="P1450">
        <f>(stock_supply_chain_data[[#This Row],[Delivery_Date]]-stock_supply_chain_data[[#This Row],[Order_Date]])</f>
        <v>14</v>
      </c>
    </row>
    <row r="1451" spans="1:16" x14ac:dyDescent="0.45">
      <c r="A1451" t="s">
        <v>1514</v>
      </c>
      <c r="B1451" t="s">
        <v>123</v>
      </c>
      <c r="C1451" t="s">
        <v>75</v>
      </c>
      <c r="D1451">
        <v>487</v>
      </c>
      <c r="E1451" t="s">
        <v>24</v>
      </c>
      <c r="F1451">
        <v>41.58</v>
      </c>
      <c r="G1451">
        <v>528.58000000000004</v>
      </c>
      <c r="H1451">
        <v>416</v>
      </c>
      <c r="I1451">
        <v>859</v>
      </c>
      <c r="J1451">
        <v>740.6</v>
      </c>
      <c r="K1451" t="s">
        <v>25</v>
      </c>
      <c r="L1451" s="1">
        <v>45152</v>
      </c>
      <c r="M1451" s="1">
        <v>45166</v>
      </c>
      <c r="N1451" t="s">
        <v>45</v>
      </c>
      <c r="O1451">
        <v>308089.59999999998</v>
      </c>
      <c r="P1451">
        <f>(stock_supply_chain_data[[#This Row],[Delivery_Date]]-stock_supply_chain_data[[#This Row],[Order_Date]])</f>
        <v>14</v>
      </c>
    </row>
    <row r="1452" spans="1:16" x14ac:dyDescent="0.45">
      <c r="A1452" t="s">
        <v>1515</v>
      </c>
      <c r="B1452" t="s">
        <v>82</v>
      </c>
      <c r="C1452" t="s">
        <v>44</v>
      </c>
      <c r="D1452">
        <v>78.599999999999994</v>
      </c>
      <c r="E1452" t="s">
        <v>30</v>
      </c>
      <c r="F1452">
        <v>90.51</v>
      </c>
      <c r="G1452">
        <v>169.11</v>
      </c>
      <c r="H1452">
        <v>62</v>
      </c>
      <c r="I1452">
        <v>129</v>
      </c>
      <c r="J1452">
        <v>244.56</v>
      </c>
      <c r="K1452" t="s">
        <v>25</v>
      </c>
      <c r="L1452" s="1">
        <v>45550</v>
      </c>
      <c r="M1452" s="1">
        <v>45551</v>
      </c>
      <c r="N1452" t="s">
        <v>26</v>
      </c>
      <c r="O1452">
        <v>15162.72</v>
      </c>
      <c r="P1452">
        <f>(stock_supply_chain_data[[#This Row],[Delivery_Date]]-stock_supply_chain_data[[#This Row],[Order_Date]])</f>
        <v>1</v>
      </c>
    </row>
    <row r="1453" spans="1:16" x14ac:dyDescent="0.45">
      <c r="A1453" t="s">
        <v>1516</v>
      </c>
      <c r="B1453" t="s">
        <v>213</v>
      </c>
      <c r="C1453" t="s">
        <v>23</v>
      </c>
      <c r="D1453">
        <v>322.5</v>
      </c>
      <c r="E1453" t="s">
        <v>58</v>
      </c>
      <c r="F1453">
        <v>95.49</v>
      </c>
      <c r="G1453">
        <v>417.99</v>
      </c>
      <c r="H1453">
        <v>207</v>
      </c>
      <c r="I1453">
        <v>14</v>
      </c>
      <c r="J1453">
        <v>546.08000000000004</v>
      </c>
      <c r="K1453" t="s">
        <v>37</v>
      </c>
      <c r="L1453" s="1">
        <v>45144</v>
      </c>
      <c r="M1453" s="1">
        <v>45151</v>
      </c>
      <c r="N1453" t="s">
        <v>38</v>
      </c>
      <c r="O1453">
        <v>113038.56</v>
      </c>
      <c r="P1453">
        <f>(stock_supply_chain_data[[#This Row],[Delivery_Date]]-stock_supply_chain_data[[#This Row],[Order_Date]])</f>
        <v>7</v>
      </c>
    </row>
    <row r="1454" spans="1:16" x14ac:dyDescent="0.45">
      <c r="A1454" t="s">
        <v>1517</v>
      </c>
      <c r="B1454" t="s">
        <v>86</v>
      </c>
      <c r="C1454" t="s">
        <v>17</v>
      </c>
      <c r="D1454">
        <v>226.71</v>
      </c>
      <c r="E1454" t="s">
        <v>58</v>
      </c>
      <c r="F1454">
        <v>74.91</v>
      </c>
      <c r="G1454">
        <v>301.62</v>
      </c>
      <c r="H1454">
        <v>33</v>
      </c>
      <c r="I1454">
        <v>681</v>
      </c>
      <c r="J1454">
        <v>365.48</v>
      </c>
      <c r="K1454" t="s">
        <v>37</v>
      </c>
      <c r="L1454" s="1">
        <v>45649</v>
      </c>
      <c r="M1454" s="1">
        <v>45661</v>
      </c>
      <c r="N1454" t="s">
        <v>45</v>
      </c>
      <c r="O1454">
        <v>12060.84</v>
      </c>
      <c r="P1454">
        <f>(stock_supply_chain_data[[#This Row],[Delivery_Date]]-stock_supply_chain_data[[#This Row],[Order_Date]])</f>
        <v>12</v>
      </c>
    </row>
    <row r="1455" spans="1:16" x14ac:dyDescent="0.45">
      <c r="A1455" t="s">
        <v>1518</v>
      </c>
      <c r="B1455" t="s">
        <v>60</v>
      </c>
      <c r="C1455" t="s">
        <v>17</v>
      </c>
      <c r="D1455">
        <v>303.20999999999998</v>
      </c>
      <c r="E1455" t="s">
        <v>58</v>
      </c>
      <c r="F1455">
        <v>59.58</v>
      </c>
      <c r="G1455">
        <v>362.78999999999996</v>
      </c>
      <c r="H1455">
        <v>163</v>
      </c>
      <c r="I1455">
        <v>735</v>
      </c>
      <c r="J1455">
        <v>459.78</v>
      </c>
      <c r="K1455" t="s">
        <v>19</v>
      </c>
      <c r="L1455" s="1">
        <v>45205</v>
      </c>
      <c r="M1455" s="1">
        <v>45218</v>
      </c>
      <c r="N1455" t="s">
        <v>26</v>
      </c>
      <c r="O1455">
        <v>74944.14</v>
      </c>
      <c r="P1455">
        <f>(stock_supply_chain_data[[#This Row],[Delivery_Date]]-stock_supply_chain_data[[#This Row],[Order_Date]])</f>
        <v>13</v>
      </c>
    </row>
    <row r="1456" spans="1:16" x14ac:dyDescent="0.45">
      <c r="A1456" t="s">
        <v>1519</v>
      </c>
      <c r="B1456" t="s">
        <v>57</v>
      </c>
      <c r="C1456" t="s">
        <v>29</v>
      </c>
      <c r="D1456">
        <v>341.68</v>
      </c>
      <c r="E1456" t="s">
        <v>30</v>
      </c>
      <c r="F1456">
        <v>35.979999999999997</v>
      </c>
      <c r="G1456">
        <v>377.66</v>
      </c>
      <c r="H1456">
        <v>344</v>
      </c>
      <c r="I1456">
        <v>889</v>
      </c>
      <c r="J1456">
        <v>536.52</v>
      </c>
      <c r="K1456" t="s">
        <v>34</v>
      </c>
      <c r="L1456" s="1">
        <v>44934</v>
      </c>
      <c r="M1456" s="1">
        <v>44942</v>
      </c>
      <c r="N1456" t="s">
        <v>38</v>
      </c>
      <c r="O1456">
        <v>184562.88</v>
      </c>
      <c r="P1456">
        <f>(stock_supply_chain_data[[#This Row],[Delivery_Date]]-stock_supply_chain_data[[#This Row],[Order_Date]])</f>
        <v>8</v>
      </c>
    </row>
    <row r="1457" spans="1:16" x14ac:dyDescent="0.45">
      <c r="A1457" t="s">
        <v>1520</v>
      </c>
      <c r="B1457" t="s">
        <v>94</v>
      </c>
      <c r="C1457" t="s">
        <v>17</v>
      </c>
      <c r="D1457">
        <v>468.09</v>
      </c>
      <c r="E1457" t="s">
        <v>24</v>
      </c>
      <c r="F1457">
        <v>16.62</v>
      </c>
      <c r="G1457">
        <v>484.71</v>
      </c>
      <c r="H1457">
        <v>470</v>
      </c>
      <c r="I1457">
        <v>937</v>
      </c>
      <c r="J1457">
        <v>651.03</v>
      </c>
      <c r="K1457" t="s">
        <v>37</v>
      </c>
      <c r="L1457" s="1">
        <v>45142</v>
      </c>
      <c r="M1457" s="1">
        <v>45149</v>
      </c>
      <c r="N1457" t="s">
        <v>45</v>
      </c>
      <c r="O1457">
        <v>305984.09999999998</v>
      </c>
      <c r="P1457">
        <f>(stock_supply_chain_data[[#This Row],[Delivery_Date]]-stock_supply_chain_data[[#This Row],[Order_Date]])</f>
        <v>7</v>
      </c>
    </row>
    <row r="1458" spans="1:16" x14ac:dyDescent="0.45">
      <c r="A1458" t="s">
        <v>1521</v>
      </c>
      <c r="B1458" t="s">
        <v>55</v>
      </c>
      <c r="C1458" t="s">
        <v>44</v>
      </c>
      <c r="D1458">
        <v>179.53</v>
      </c>
      <c r="E1458" t="s">
        <v>18</v>
      </c>
      <c r="F1458">
        <v>33.130000000000003</v>
      </c>
      <c r="G1458">
        <v>212.66</v>
      </c>
      <c r="H1458">
        <v>228</v>
      </c>
      <c r="I1458">
        <v>674</v>
      </c>
      <c r="J1458">
        <v>282.42</v>
      </c>
      <c r="K1458" t="s">
        <v>34</v>
      </c>
      <c r="L1458" s="1">
        <v>45148</v>
      </c>
      <c r="M1458" s="1">
        <v>45159</v>
      </c>
      <c r="N1458" t="s">
        <v>38</v>
      </c>
      <c r="O1458">
        <v>64391.76</v>
      </c>
      <c r="P1458">
        <f>(stock_supply_chain_data[[#This Row],[Delivery_Date]]-stock_supply_chain_data[[#This Row],[Order_Date]])</f>
        <v>11</v>
      </c>
    </row>
    <row r="1459" spans="1:16" x14ac:dyDescent="0.45">
      <c r="A1459" t="s">
        <v>1522</v>
      </c>
      <c r="B1459" t="s">
        <v>123</v>
      </c>
      <c r="C1459" t="s">
        <v>75</v>
      </c>
      <c r="D1459">
        <v>323.11</v>
      </c>
      <c r="E1459" t="s">
        <v>30</v>
      </c>
      <c r="F1459">
        <v>22.73</v>
      </c>
      <c r="G1459">
        <v>345.84000000000003</v>
      </c>
      <c r="H1459">
        <v>389</v>
      </c>
      <c r="I1459">
        <v>325</v>
      </c>
      <c r="J1459">
        <v>488.38</v>
      </c>
      <c r="K1459" t="s">
        <v>34</v>
      </c>
      <c r="L1459" s="1">
        <v>45370</v>
      </c>
      <c r="M1459" s="1">
        <v>45379</v>
      </c>
      <c r="N1459" t="s">
        <v>20</v>
      </c>
      <c r="O1459">
        <v>189979.82</v>
      </c>
      <c r="P1459">
        <f>(stock_supply_chain_data[[#This Row],[Delivery_Date]]-stock_supply_chain_data[[#This Row],[Order_Date]])</f>
        <v>9</v>
      </c>
    </row>
    <row r="1460" spans="1:16" x14ac:dyDescent="0.45">
      <c r="A1460" t="s">
        <v>1523</v>
      </c>
      <c r="B1460" t="s">
        <v>130</v>
      </c>
      <c r="C1460" t="s">
        <v>75</v>
      </c>
      <c r="D1460">
        <v>82.16</v>
      </c>
      <c r="E1460" t="s">
        <v>24</v>
      </c>
      <c r="F1460">
        <v>67.27</v>
      </c>
      <c r="G1460">
        <v>149.43</v>
      </c>
      <c r="H1460">
        <v>457</v>
      </c>
      <c r="I1460">
        <v>3</v>
      </c>
      <c r="J1460">
        <v>202.29</v>
      </c>
      <c r="K1460" t="s">
        <v>25</v>
      </c>
      <c r="L1460" s="1">
        <v>45155</v>
      </c>
      <c r="M1460" s="1">
        <v>45159</v>
      </c>
      <c r="N1460" t="s">
        <v>20</v>
      </c>
      <c r="O1460">
        <v>92446.53</v>
      </c>
      <c r="P1460">
        <f>(stock_supply_chain_data[[#This Row],[Delivery_Date]]-stock_supply_chain_data[[#This Row],[Order_Date]])</f>
        <v>4</v>
      </c>
    </row>
    <row r="1461" spans="1:16" x14ac:dyDescent="0.45">
      <c r="A1461" t="s">
        <v>1524</v>
      </c>
      <c r="B1461" t="s">
        <v>57</v>
      </c>
      <c r="C1461" t="s">
        <v>29</v>
      </c>
      <c r="D1461">
        <v>253.42</v>
      </c>
      <c r="E1461" t="s">
        <v>24</v>
      </c>
      <c r="F1461">
        <v>10.29</v>
      </c>
      <c r="G1461">
        <v>263.70999999999998</v>
      </c>
      <c r="H1461">
        <v>466</v>
      </c>
      <c r="I1461">
        <v>490</v>
      </c>
      <c r="J1461">
        <v>366.98</v>
      </c>
      <c r="K1461" t="s">
        <v>41</v>
      </c>
      <c r="L1461" s="1">
        <v>44989</v>
      </c>
      <c r="M1461" s="1">
        <v>45003</v>
      </c>
      <c r="N1461" t="s">
        <v>45</v>
      </c>
      <c r="O1461">
        <v>171012.68</v>
      </c>
      <c r="P1461">
        <f>(stock_supply_chain_data[[#This Row],[Delivery_Date]]-stock_supply_chain_data[[#This Row],[Order_Date]])</f>
        <v>14</v>
      </c>
    </row>
    <row r="1462" spans="1:16" x14ac:dyDescent="0.45">
      <c r="A1462" t="s">
        <v>1525</v>
      </c>
      <c r="B1462" t="s">
        <v>57</v>
      </c>
      <c r="C1462" t="s">
        <v>29</v>
      </c>
      <c r="D1462">
        <v>480.55</v>
      </c>
      <c r="E1462" t="s">
        <v>24</v>
      </c>
      <c r="F1462">
        <v>70.64</v>
      </c>
      <c r="G1462">
        <v>551.19000000000005</v>
      </c>
      <c r="H1462">
        <v>12</v>
      </c>
      <c r="I1462">
        <v>690</v>
      </c>
      <c r="J1462">
        <v>764.97</v>
      </c>
      <c r="K1462" t="s">
        <v>19</v>
      </c>
      <c r="L1462" s="1">
        <v>45600</v>
      </c>
      <c r="M1462" s="1">
        <v>45609</v>
      </c>
      <c r="N1462" t="s">
        <v>31</v>
      </c>
      <c r="O1462">
        <v>9179.64</v>
      </c>
      <c r="P1462">
        <f>(stock_supply_chain_data[[#This Row],[Delivery_Date]]-stock_supply_chain_data[[#This Row],[Order_Date]])</f>
        <v>9</v>
      </c>
    </row>
    <row r="1463" spans="1:16" x14ac:dyDescent="0.45">
      <c r="A1463" t="s">
        <v>1526</v>
      </c>
      <c r="B1463" t="s">
        <v>43</v>
      </c>
      <c r="C1463" t="s">
        <v>44</v>
      </c>
      <c r="D1463">
        <v>14.55</v>
      </c>
      <c r="E1463" t="s">
        <v>24</v>
      </c>
      <c r="F1463">
        <v>25.47</v>
      </c>
      <c r="G1463">
        <v>40.019999999999996</v>
      </c>
      <c r="H1463">
        <v>419</v>
      </c>
      <c r="I1463">
        <v>890</v>
      </c>
      <c r="J1463">
        <v>48.12</v>
      </c>
      <c r="K1463" t="s">
        <v>41</v>
      </c>
      <c r="L1463" s="1">
        <v>45095</v>
      </c>
      <c r="M1463" s="1">
        <v>45106</v>
      </c>
      <c r="N1463" t="s">
        <v>26</v>
      </c>
      <c r="O1463">
        <v>20162.28</v>
      </c>
      <c r="P1463">
        <f>(stock_supply_chain_data[[#This Row],[Delivery_Date]]-stock_supply_chain_data[[#This Row],[Order_Date]])</f>
        <v>11</v>
      </c>
    </row>
    <row r="1464" spans="1:16" x14ac:dyDescent="0.45">
      <c r="A1464" t="s">
        <v>1527</v>
      </c>
      <c r="B1464" t="s">
        <v>16</v>
      </c>
      <c r="C1464" t="s">
        <v>17</v>
      </c>
      <c r="D1464">
        <v>141.5</v>
      </c>
      <c r="E1464" t="s">
        <v>18</v>
      </c>
      <c r="F1464">
        <v>91.88</v>
      </c>
      <c r="G1464">
        <v>233.38</v>
      </c>
      <c r="H1464">
        <v>406</v>
      </c>
      <c r="I1464">
        <v>454</v>
      </c>
      <c r="J1464">
        <v>310.69</v>
      </c>
      <c r="K1464" t="s">
        <v>37</v>
      </c>
      <c r="L1464" s="1">
        <v>45277</v>
      </c>
      <c r="M1464" s="1">
        <v>45281</v>
      </c>
      <c r="N1464" t="s">
        <v>31</v>
      </c>
      <c r="O1464">
        <v>126140.14</v>
      </c>
      <c r="P1464">
        <f>(stock_supply_chain_data[[#This Row],[Delivery_Date]]-stock_supply_chain_data[[#This Row],[Order_Date]])</f>
        <v>4</v>
      </c>
    </row>
    <row r="1465" spans="1:16" x14ac:dyDescent="0.45">
      <c r="A1465" t="s">
        <v>1528</v>
      </c>
      <c r="B1465" t="s">
        <v>213</v>
      </c>
      <c r="C1465" t="s">
        <v>23</v>
      </c>
      <c r="D1465">
        <v>206.59</v>
      </c>
      <c r="E1465" t="s">
        <v>30</v>
      </c>
      <c r="F1465">
        <v>28.76</v>
      </c>
      <c r="G1465">
        <v>235.35</v>
      </c>
      <c r="H1465">
        <v>47</v>
      </c>
      <c r="I1465">
        <v>182</v>
      </c>
      <c r="J1465">
        <v>285.64999999999998</v>
      </c>
      <c r="K1465" t="s">
        <v>19</v>
      </c>
      <c r="L1465" s="1">
        <v>44981</v>
      </c>
      <c r="M1465" s="1">
        <v>44985</v>
      </c>
      <c r="N1465" t="s">
        <v>31</v>
      </c>
      <c r="O1465">
        <v>13425.55</v>
      </c>
      <c r="P1465">
        <f>(stock_supply_chain_data[[#This Row],[Delivery_Date]]-stock_supply_chain_data[[#This Row],[Order_Date]])</f>
        <v>4</v>
      </c>
    </row>
    <row r="1466" spans="1:16" x14ac:dyDescent="0.45">
      <c r="A1466" t="s">
        <v>1529</v>
      </c>
      <c r="B1466" t="s">
        <v>119</v>
      </c>
      <c r="C1466" t="s">
        <v>49</v>
      </c>
      <c r="D1466">
        <v>150.13</v>
      </c>
      <c r="E1466" t="s">
        <v>58</v>
      </c>
      <c r="F1466">
        <v>52.41</v>
      </c>
      <c r="G1466">
        <v>202.54</v>
      </c>
      <c r="H1466">
        <v>325</v>
      </c>
      <c r="I1466">
        <v>462</v>
      </c>
      <c r="J1466">
        <v>276.08</v>
      </c>
      <c r="K1466" t="s">
        <v>34</v>
      </c>
      <c r="L1466" s="1">
        <v>45386</v>
      </c>
      <c r="M1466" s="1">
        <v>45390</v>
      </c>
      <c r="N1466" t="s">
        <v>20</v>
      </c>
      <c r="O1466">
        <v>89726</v>
      </c>
      <c r="P1466">
        <f>(stock_supply_chain_data[[#This Row],[Delivery_Date]]-stock_supply_chain_data[[#This Row],[Order_Date]])</f>
        <v>4</v>
      </c>
    </row>
    <row r="1467" spans="1:16" x14ac:dyDescent="0.45">
      <c r="A1467" t="s">
        <v>1530</v>
      </c>
      <c r="B1467" t="s">
        <v>28</v>
      </c>
      <c r="C1467" t="s">
        <v>29</v>
      </c>
      <c r="D1467">
        <v>406.15</v>
      </c>
      <c r="E1467" t="s">
        <v>30</v>
      </c>
      <c r="F1467">
        <v>68.16</v>
      </c>
      <c r="G1467">
        <v>474.30999999999995</v>
      </c>
      <c r="H1467">
        <v>233</v>
      </c>
      <c r="I1467">
        <v>991</v>
      </c>
      <c r="J1467">
        <v>583.13</v>
      </c>
      <c r="K1467" t="s">
        <v>34</v>
      </c>
      <c r="L1467" s="1">
        <v>45408</v>
      </c>
      <c r="M1467" s="1">
        <v>45414</v>
      </c>
      <c r="N1467" t="s">
        <v>20</v>
      </c>
      <c r="O1467">
        <v>135869.29</v>
      </c>
      <c r="P1467">
        <f>(stock_supply_chain_data[[#This Row],[Delivery_Date]]-stock_supply_chain_data[[#This Row],[Order_Date]])</f>
        <v>6</v>
      </c>
    </row>
    <row r="1468" spans="1:16" x14ac:dyDescent="0.45">
      <c r="A1468" t="s">
        <v>1531</v>
      </c>
      <c r="B1468" t="s">
        <v>48</v>
      </c>
      <c r="C1468" t="s">
        <v>49</v>
      </c>
      <c r="D1468">
        <v>81.31</v>
      </c>
      <c r="E1468" t="s">
        <v>24</v>
      </c>
      <c r="F1468">
        <v>81.459999999999994</v>
      </c>
      <c r="G1468">
        <v>162.76999999999998</v>
      </c>
      <c r="H1468">
        <v>421</v>
      </c>
      <c r="I1468">
        <v>846</v>
      </c>
      <c r="J1468">
        <v>221.76</v>
      </c>
      <c r="K1468" t="s">
        <v>34</v>
      </c>
      <c r="L1468" s="1">
        <v>45164</v>
      </c>
      <c r="M1468" s="1">
        <v>45168</v>
      </c>
      <c r="N1468" t="s">
        <v>26</v>
      </c>
      <c r="O1468">
        <v>93360.960000000006</v>
      </c>
      <c r="P1468">
        <f>(stock_supply_chain_data[[#This Row],[Delivery_Date]]-stock_supply_chain_data[[#This Row],[Order_Date]])</f>
        <v>4</v>
      </c>
    </row>
    <row r="1469" spans="1:16" x14ac:dyDescent="0.45">
      <c r="A1469" t="s">
        <v>1532</v>
      </c>
      <c r="B1469" t="s">
        <v>112</v>
      </c>
      <c r="C1469" t="s">
        <v>49</v>
      </c>
      <c r="D1469">
        <v>31.44</v>
      </c>
      <c r="E1469" t="s">
        <v>58</v>
      </c>
      <c r="F1469">
        <v>8.89</v>
      </c>
      <c r="G1469">
        <v>40.33</v>
      </c>
      <c r="H1469">
        <v>382</v>
      </c>
      <c r="I1469">
        <v>230</v>
      </c>
      <c r="J1469">
        <v>52.61</v>
      </c>
      <c r="K1469" t="s">
        <v>41</v>
      </c>
      <c r="L1469" s="1">
        <v>45107</v>
      </c>
      <c r="M1469" s="1">
        <v>45115</v>
      </c>
      <c r="N1469" t="s">
        <v>26</v>
      </c>
      <c r="O1469">
        <v>20097.02</v>
      </c>
      <c r="P1469">
        <f>(stock_supply_chain_data[[#This Row],[Delivery_Date]]-stock_supply_chain_data[[#This Row],[Order_Date]])</f>
        <v>8</v>
      </c>
    </row>
    <row r="1470" spans="1:16" x14ac:dyDescent="0.45">
      <c r="A1470" t="s">
        <v>1533</v>
      </c>
      <c r="B1470" t="s">
        <v>55</v>
      </c>
      <c r="C1470" t="s">
        <v>44</v>
      </c>
      <c r="D1470">
        <v>429.54</v>
      </c>
      <c r="E1470" t="s">
        <v>24</v>
      </c>
      <c r="F1470">
        <v>85.2</v>
      </c>
      <c r="G1470">
        <v>514.74</v>
      </c>
      <c r="H1470">
        <v>484</v>
      </c>
      <c r="I1470">
        <v>725</v>
      </c>
      <c r="J1470">
        <v>724.67</v>
      </c>
      <c r="K1470" t="s">
        <v>19</v>
      </c>
      <c r="L1470" s="1">
        <v>45568</v>
      </c>
      <c r="M1470" s="1">
        <v>45575</v>
      </c>
      <c r="N1470" t="s">
        <v>45</v>
      </c>
      <c r="O1470">
        <v>350740.28</v>
      </c>
      <c r="P1470">
        <f>(stock_supply_chain_data[[#This Row],[Delivery_Date]]-stock_supply_chain_data[[#This Row],[Order_Date]])</f>
        <v>7</v>
      </c>
    </row>
    <row r="1471" spans="1:16" x14ac:dyDescent="0.45">
      <c r="A1471" t="s">
        <v>1534</v>
      </c>
      <c r="B1471" t="s">
        <v>77</v>
      </c>
      <c r="C1471" t="s">
        <v>75</v>
      </c>
      <c r="D1471">
        <v>194.04</v>
      </c>
      <c r="E1471" t="s">
        <v>30</v>
      </c>
      <c r="F1471">
        <v>29.58</v>
      </c>
      <c r="G1471">
        <v>223.62</v>
      </c>
      <c r="H1471">
        <v>338</v>
      </c>
      <c r="I1471">
        <v>747</v>
      </c>
      <c r="J1471">
        <v>270.27</v>
      </c>
      <c r="K1471" t="s">
        <v>37</v>
      </c>
      <c r="L1471" s="1">
        <v>45174</v>
      </c>
      <c r="M1471" s="1">
        <v>45177</v>
      </c>
      <c r="N1471" t="s">
        <v>38</v>
      </c>
      <c r="O1471">
        <v>91351.26</v>
      </c>
      <c r="P1471">
        <f>(stock_supply_chain_data[[#This Row],[Delivery_Date]]-stock_supply_chain_data[[#This Row],[Order_Date]])</f>
        <v>3</v>
      </c>
    </row>
    <row r="1472" spans="1:16" x14ac:dyDescent="0.45">
      <c r="A1472" t="s">
        <v>1535</v>
      </c>
      <c r="B1472" t="s">
        <v>16</v>
      </c>
      <c r="C1472" t="s">
        <v>17</v>
      </c>
      <c r="D1472">
        <v>347.56</v>
      </c>
      <c r="E1472" t="s">
        <v>24</v>
      </c>
      <c r="F1472">
        <v>75.22</v>
      </c>
      <c r="G1472">
        <v>422.78</v>
      </c>
      <c r="H1472">
        <v>356</v>
      </c>
      <c r="I1472">
        <v>202</v>
      </c>
      <c r="J1472">
        <v>570.46</v>
      </c>
      <c r="K1472" t="s">
        <v>37</v>
      </c>
      <c r="L1472" s="1">
        <v>44948</v>
      </c>
      <c r="M1472" s="1">
        <v>44950</v>
      </c>
      <c r="N1472" t="s">
        <v>45</v>
      </c>
      <c r="O1472">
        <v>203083.76</v>
      </c>
      <c r="P1472">
        <f>(stock_supply_chain_data[[#This Row],[Delivery_Date]]-stock_supply_chain_data[[#This Row],[Order_Date]])</f>
        <v>2</v>
      </c>
    </row>
    <row r="1473" spans="1:16" x14ac:dyDescent="0.45">
      <c r="A1473" t="s">
        <v>1536</v>
      </c>
      <c r="B1473" t="s">
        <v>52</v>
      </c>
      <c r="C1473" t="s">
        <v>29</v>
      </c>
      <c r="D1473">
        <v>224.06</v>
      </c>
      <c r="E1473" t="s">
        <v>24</v>
      </c>
      <c r="F1473">
        <v>12.15</v>
      </c>
      <c r="G1473">
        <v>236.21</v>
      </c>
      <c r="H1473">
        <v>142</v>
      </c>
      <c r="I1473">
        <v>609</v>
      </c>
      <c r="J1473">
        <v>335.64</v>
      </c>
      <c r="K1473" t="s">
        <v>19</v>
      </c>
      <c r="L1473" s="1">
        <v>45268</v>
      </c>
      <c r="M1473" s="1">
        <v>45276</v>
      </c>
      <c r="N1473" t="s">
        <v>38</v>
      </c>
      <c r="O1473">
        <v>47660.88</v>
      </c>
      <c r="P1473">
        <f>(stock_supply_chain_data[[#This Row],[Delivery_Date]]-stock_supply_chain_data[[#This Row],[Order_Date]])</f>
        <v>8</v>
      </c>
    </row>
    <row r="1474" spans="1:16" x14ac:dyDescent="0.45">
      <c r="A1474" t="s">
        <v>1537</v>
      </c>
      <c r="B1474" t="s">
        <v>92</v>
      </c>
      <c r="C1474" t="s">
        <v>23</v>
      </c>
      <c r="D1474">
        <v>101.26</v>
      </c>
      <c r="E1474" t="s">
        <v>58</v>
      </c>
      <c r="F1474">
        <v>49.48</v>
      </c>
      <c r="G1474">
        <v>150.74</v>
      </c>
      <c r="H1474">
        <v>320</v>
      </c>
      <c r="I1474">
        <v>321</v>
      </c>
      <c r="J1474">
        <v>197.72</v>
      </c>
      <c r="K1474" t="s">
        <v>34</v>
      </c>
      <c r="L1474" s="1">
        <v>45438</v>
      </c>
      <c r="M1474" s="1">
        <v>45440</v>
      </c>
      <c r="N1474" t="s">
        <v>20</v>
      </c>
      <c r="O1474">
        <v>63270.400000000001</v>
      </c>
      <c r="P1474">
        <f>(stock_supply_chain_data[[#This Row],[Delivery_Date]]-stock_supply_chain_data[[#This Row],[Order_Date]])</f>
        <v>2</v>
      </c>
    </row>
    <row r="1475" spans="1:16" x14ac:dyDescent="0.45">
      <c r="A1475" t="s">
        <v>1538</v>
      </c>
      <c r="B1475" t="s">
        <v>79</v>
      </c>
      <c r="C1475" t="s">
        <v>44</v>
      </c>
      <c r="D1475">
        <v>233.67</v>
      </c>
      <c r="E1475" t="s">
        <v>24</v>
      </c>
      <c r="F1475">
        <v>59.92</v>
      </c>
      <c r="G1475">
        <v>293.58999999999997</v>
      </c>
      <c r="H1475">
        <v>220</v>
      </c>
      <c r="I1475">
        <v>558</v>
      </c>
      <c r="J1475">
        <v>438.93</v>
      </c>
      <c r="K1475" t="s">
        <v>25</v>
      </c>
      <c r="L1475" s="1">
        <v>45575</v>
      </c>
      <c r="M1475" s="1">
        <v>45585</v>
      </c>
      <c r="N1475" t="s">
        <v>45</v>
      </c>
      <c r="O1475">
        <v>96564.6</v>
      </c>
      <c r="P1475">
        <f>(stock_supply_chain_data[[#This Row],[Delivery_Date]]-stock_supply_chain_data[[#This Row],[Order_Date]])</f>
        <v>10</v>
      </c>
    </row>
    <row r="1476" spans="1:16" x14ac:dyDescent="0.45">
      <c r="A1476" t="s">
        <v>1539</v>
      </c>
      <c r="B1476" t="s">
        <v>112</v>
      </c>
      <c r="C1476" t="s">
        <v>49</v>
      </c>
      <c r="D1476">
        <v>433.18</v>
      </c>
      <c r="E1476" t="s">
        <v>58</v>
      </c>
      <c r="F1476">
        <v>24.76</v>
      </c>
      <c r="G1476">
        <v>457.94</v>
      </c>
      <c r="H1476">
        <v>77</v>
      </c>
      <c r="I1476">
        <v>803</v>
      </c>
      <c r="J1476">
        <v>610.30999999999995</v>
      </c>
      <c r="K1476" t="s">
        <v>37</v>
      </c>
      <c r="L1476" s="1">
        <v>44932</v>
      </c>
      <c r="M1476" s="1">
        <v>44935</v>
      </c>
      <c r="N1476" t="s">
        <v>20</v>
      </c>
      <c r="O1476">
        <v>46993.87</v>
      </c>
      <c r="P1476">
        <f>(stock_supply_chain_data[[#This Row],[Delivery_Date]]-stock_supply_chain_data[[#This Row],[Order_Date]])</f>
        <v>3</v>
      </c>
    </row>
    <row r="1477" spans="1:16" x14ac:dyDescent="0.45">
      <c r="A1477" t="s">
        <v>1540</v>
      </c>
      <c r="B1477" t="s">
        <v>22</v>
      </c>
      <c r="C1477" t="s">
        <v>23</v>
      </c>
      <c r="D1477">
        <v>152.99</v>
      </c>
      <c r="E1477" t="s">
        <v>24</v>
      </c>
      <c r="F1477">
        <v>9.92</v>
      </c>
      <c r="G1477">
        <v>162.91</v>
      </c>
      <c r="H1477">
        <v>44</v>
      </c>
      <c r="I1477">
        <v>827</v>
      </c>
      <c r="J1477">
        <v>210.71</v>
      </c>
      <c r="K1477" t="s">
        <v>19</v>
      </c>
      <c r="L1477" s="1">
        <v>45556</v>
      </c>
      <c r="M1477" s="1">
        <v>45560</v>
      </c>
      <c r="N1477" t="s">
        <v>38</v>
      </c>
      <c r="O1477">
        <v>9271.24</v>
      </c>
      <c r="P1477">
        <f>(stock_supply_chain_data[[#This Row],[Delivery_Date]]-stock_supply_chain_data[[#This Row],[Order_Date]])</f>
        <v>4</v>
      </c>
    </row>
    <row r="1478" spans="1:16" x14ac:dyDescent="0.45">
      <c r="A1478" t="s">
        <v>1541</v>
      </c>
      <c r="B1478" t="s">
        <v>40</v>
      </c>
      <c r="C1478" t="s">
        <v>17</v>
      </c>
      <c r="D1478">
        <v>192.93</v>
      </c>
      <c r="E1478" t="s">
        <v>18</v>
      </c>
      <c r="F1478">
        <v>89.43</v>
      </c>
      <c r="G1478">
        <v>282.36</v>
      </c>
      <c r="H1478">
        <v>483</v>
      </c>
      <c r="I1478">
        <v>553</v>
      </c>
      <c r="J1478">
        <v>345.13</v>
      </c>
      <c r="K1478" t="s">
        <v>37</v>
      </c>
      <c r="L1478" s="1">
        <v>45278</v>
      </c>
      <c r="M1478" s="1">
        <v>45281</v>
      </c>
      <c r="N1478" t="s">
        <v>26</v>
      </c>
      <c r="O1478">
        <v>166697.79</v>
      </c>
      <c r="P1478">
        <f>(stock_supply_chain_data[[#This Row],[Delivery_Date]]-stock_supply_chain_data[[#This Row],[Order_Date]])</f>
        <v>3</v>
      </c>
    </row>
    <row r="1479" spans="1:16" x14ac:dyDescent="0.45">
      <c r="A1479" t="s">
        <v>1542</v>
      </c>
      <c r="B1479" t="s">
        <v>121</v>
      </c>
      <c r="C1479" t="s">
        <v>29</v>
      </c>
      <c r="D1479">
        <v>322.97000000000003</v>
      </c>
      <c r="E1479" t="s">
        <v>18</v>
      </c>
      <c r="F1479">
        <v>92.95</v>
      </c>
      <c r="G1479">
        <v>415.92</v>
      </c>
      <c r="H1479">
        <v>382</v>
      </c>
      <c r="I1479">
        <v>535</v>
      </c>
      <c r="J1479">
        <v>615.38</v>
      </c>
      <c r="K1479" t="s">
        <v>41</v>
      </c>
      <c r="L1479" s="1">
        <v>45062</v>
      </c>
      <c r="M1479" s="1">
        <v>45070</v>
      </c>
      <c r="N1479" t="s">
        <v>20</v>
      </c>
      <c r="O1479">
        <v>235075.16</v>
      </c>
      <c r="P1479">
        <f>(stock_supply_chain_data[[#This Row],[Delivery_Date]]-stock_supply_chain_data[[#This Row],[Order_Date]])</f>
        <v>8</v>
      </c>
    </row>
    <row r="1480" spans="1:16" x14ac:dyDescent="0.45">
      <c r="A1480" t="s">
        <v>1543</v>
      </c>
      <c r="B1480" t="s">
        <v>86</v>
      </c>
      <c r="C1480" t="s">
        <v>17</v>
      </c>
      <c r="D1480">
        <v>213.79</v>
      </c>
      <c r="E1480" t="s">
        <v>18</v>
      </c>
      <c r="F1480">
        <v>38.18</v>
      </c>
      <c r="G1480">
        <v>251.97</v>
      </c>
      <c r="H1480">
        <v>10</v>
      </c>
      <c r="I1480">
        <v>223</v>
      </c>
      <c r="J1480">
        <v>355.71</v>
      </c>
      <c r="K1480" t="s">
        <v>19</v>
      </c>
      <c r="L1480" s="1">
        <v>45221</v>
      </c>
      <c r="M1480" s="1">
        <v>45222</v>
      </c>
      <c r="N1480" t="s">
        <v>26</v>
      </c>
      <c r="O1480">
        <v>3557.1</v>
      </c>
      <c r="P1480">
        <f>(stock_supply_chain_data[[#This Row],[Delivery_Date]]-stock_supply_chain_data[[#This Row],[Order_Date]])</f>
        <v>1</v>
      </c>
    </row>
    <row r="1481" spans="1:16" x14ac:dyDescent="0.45">
      <c r="A1481" t="s">
        <v>1544</v>
      </c>
      <c r="B1481" t="s">
        <v>62</v>
      </c>
      <c r="C1481" t="s">
        <v>49</v>
      </c>
      <c r="D1481">
        <v>412.15</v>
      </c>
      <c r="E1481" t="s">
        <v>18</v>
      </c>
      <c r="F1481">
        <v>89.88</v>
      </c>
      <c r="G1481">
        <v>502.03</v>
      </c>
      <c r="H1481">
        <v>193</v>
      </c>
      <c r="I1481">
        <v>983</v>
      </c>
      <c r="J1481">
        <v>610.5</v>
      </c>
      <c r="K1481" t="s">
        <v>37</v>
      </c>
      <c r="L1481" s="1">
        <v>45526</v>
      </c>
      <c r="M1481" s="1">
        <v>45534</v>
      </c>
      <c r="N1481" t="s">
        <v>45</v>
      </c>
      <c r="O1481">
        <v>117826.5</v>
      </c>
      <c r="P1481">
        <f>(stock_supply_chain_data[[#This Row],[Delivery_Date]]-stock_supply_chain_data[[#This Row],[Order_Date]])</f>
        <v>8</v>
      </c>
    </row>
    <row r="1482" spans="1:16" x14ac:dyDescent="0.45">
      <c r="A1482" t="s">
        <v>1545</v>
      </c>
      <c r="B1482" t="s">
        <v>60</v>
      </c>
      <c r="C1482" t="s">
        <v>17</v>
      </c>
      <c r="D1482">
        <v>149.4</v>
      </c>
      <c r="E1482" t="s">
        <v>30</v>
      </c>
      <c r="F1482">
        <v>87.03</v>
      </c>
      <c r="G1482">
        <v>236.43</v>
      </c>
      <c r="H1482">
        <v>39</v>
      </c>
      <c r="I1482">
        <v>436</v>
      </c>
      <c r="J1482">
        <v>286.62</v>
      </c>
      <c r="K1482" t="s">
        <v>34</v>
      </c>
      <c r="L1482" s="1">
        <v>45235</v>
      </c>
      <c r="M1482" s="1">
        <v>45242</v>
      </c>
      <c r="N1482" t="s">
        <v>26</v>
      </c>
      <c r="O1482">
        <v>11178.18</v>
      </c>
      <c r="P1482">
        <f>(stock_supply_chain_data[[#This Row],[Delivery_Date]]-stock_supply_chain_data[[#This Row],[Order_Date]])</f>
        <v>7</v>
      </c>
    </row>
    <row r="1483" spans="1:16" x14ac:dyDescent="0.45">
      <c r="A1483" t="s">
        <v>1546</v>
      </c>
      <c r="B1483" t="s">
        <v>130</v>
      </c>
      <c r="C1483" t="s">
        <v>75</v>
      </c>
      <c r="D1483">
        <v>172.26</v>
      </c>
      <c r="E1483" t="s">
        <v>24</v>
      </c>
      <c r="F1483">
        <v>72.150000000000006</v>
      </c>
      <c r="G1483">
        <v>244.41</v>
      </c>
      <c r="H1483">
        <v>250</v>
      </c>
      <c r="I1483">
        <v>355</v>
      </c>
      <c r="J1483">
        <v>317.39</v>
      </c>
      <c r="K1483" t="s">
        <v>25</v>
      </c>
      <c r="L1483" s="1">
        <v>45512</v>
      </c>
      <c r="M1483" s="1">
        <v>45518</v>
      </c>
      <c r="N1483" t="s">
        <v>45</v>
      </c>
      <c r="O1483">
        <v>79347.5</v>
      </c>
      <c r="P1483">
        <f>(stock_supply_chain_data[[#This Row],[Delivery_Date]]-stock_supply_chain_data[[#This Row],[Order_Date]])</f>
        <v>6</v>
      </c>
    </row>
    <row r="1484" spans="1:16" x14ac:dyDescent="0.45">
      <c r="A1484" t="s">
        <v>1547</v>
      </c>
      <c r="B1484" t="s">
        <v>92</v>
      </c>
      <c r="C1484" t="s">
        <v>23</v>
      </c>
      <c r="D1484">
        <v>234.38</v>
      </c>
      <c r="E1484" t="s">
        <v>24</v>
      </c>
      <c r="F1484">
        <v>79.92</v>
      </c>
      <c r="G1484">
        <v>314.3</v>
      </c>
      <c r="H1484">
        <v>453</v>
      </c>
      <c r="I1484">
        <v>620</v>
      </c>
      <c r="J1484">
        <v>412.69</v>
      </c>
      <c r="K1484" t="s">
        <v>25</v>
      </c>
      <c r="L1484" s="1">
        <v>45186</v>
      </c>
      <c r="M1484" s="1">
        <v>45195</v>
      </c>
      <c r="N1484" t="s">
        <v>20</v>
      </c>
      <c r="O1484">
        <v>186948.57</v>
      </c>
      <c r="P1484">
        <f>(stock_supply_chain_data[[#This Row],[Delivery_Date]]-stock_supply_chain_data[[#This Row],[Order_Date]])</f>
        <v>9</v>
      </c>
    </row>
    <row r="1485" spans="1:16" x14ac:dyDescent="0.45">
      <c r="A1485" t="s">
        <v>1548</v>
      </c>
      <c r="B1485" t="s">
        <v>143</v>
      </c>
      <c r="C1485" t="s">
        <v>49</v>
      </c>
      <c r="D1485">
        <v>220.24</v>
      </c>
      <c r="E1485" t="s">
        <v>18</v>
      </c>
      <c r="F1485">
        <v>16.39</v>
      </c>
      <c r="G1485">
        <v>236.63</v>
      </c>
      <c r="H1485">
        <v>154</v>
      </c>
      <c r="I1485">
        <v>515</v>
      </c>
      <c r="J1485">
        <v>354.54</v>
      </c>
      <c r="K1485" t="s">
        <v>37</v>
      </c>
      <c r="L1485" s="1">
        <v>45080</v>
      </c>
      <c r="M1485" s="1">
        <v>45087</v>
      </c>
      <c r="N1485" t="s">
        <v>45</v>
      </c>
      <c r="O1485">
        <v>54599.16</v>
      </c>
      <c r="P1485">
        <f>(stock_supply_chain_data[[#This Row],[Delivery_Date]]-stock_supply_chain_data[[#This Row],[Order_Date]])</f>
        <v>7</v>
      </c>
    </row>
    <row r="1486" spans="1:16" x14ac:dyDescent="0.45">
      <c r="A1486" t="s">
        <v>1549</v>
      </c>
      <c r="B1486" t="s">
        <v>40</v>
      </c>
      <c r="C1486" t="s">
        <v>17</v>
      </c>
      <c r="D1486">
        <v>42.23</v>
      </c>
      <c r="E1486" t="s">
        <v>58</v>
      </c>
      <c r="F1486">
        <v>49.9</v>
      </c>
      <c r="G1486">
        <v>92.13</v>
      </c>
      <c r="H1486">
        <v>376</v>
      </c>
      <c r="I1486">
        <v>369</v>
      </c>
      <c r="J1486">
        <v>132.16999999999999</v>
      </c>
      <c r="K1486" t="s">
        <v>41</v>
      </c>
      <c r="L1486" s="1">
        <v>45152</v>
      </c>
      <c r="M1486" s="1">
        <v>45166</v>
      </c>
      <c r="N1486" t="s">
        <v>31</v>
      </c>
      <c r="O1486">
        <v>49695.92</v>
      </c>
      <c r="P1486">
        <f>(stock_supply_chain_data[[#This Row],[Delivery_Date]]-stock_supply_chain_data[[#This Row],[Order_Date]])</f>
        <v>14</v>
      </c>
    </row>
    <row r="1487" spans="1:16" x14ac:dyDescent="0.45">
      <c r="A1487" t="s">
        <v>1550</v>
      </c>
      <c r="B1487" t="s">
        <v>112</v>
      </c>
      <c r="C1487" t="s">
        <v>49</v>
      </c>
      <c r="D1487">
        <v>81.19</v>
      </c>
      <c r="E1487" t="s">
        <v>18</v>
      </c>
      <c r="F1487">
        <v>57.39</v>
      </c>
      <c r="G1487">
        <v>138.57999999999998</v>
      </c>
      <c r="H1487">
        <v>225</v>
      </c>
      <c r="I1487">
        <v>901</v>
      </c>
      <c r="J1487">
        <v>202.97</v>
      </c>
      <c r="K1487" t="s">
        <v>25</v>
      </c>
      <c r="L1487" s="1">
        <v>45023</v>
      </c>
      <c r="M1487" s="1">
        <v>45030</v>
      </c>
      <c r="N1487" t="s">
        <v>38</v>
      </c>
      <c r="O1487">
        <v>45668.25</v>
      </c>
      <c r="P1487">
        <f>(stock_supply_chain_data[[#This Row],[Delivery_Date]]-stock_supply_chain_data[[#This Row],[Order_Date]])</f>
        <v>7</v>
      </c>
    </row>
    <row r="1488" spans="1:16" x14ac:dyDescent="0.45">
      <c r="A1488" t="s">
        <v>1551</v>
      </c>
      <c r="B1488" t="s">
        <v>79</v>
      </c>
      <c r="C1488" t="s">
        <v>44</v>
      </c>
      <c r="D1488">
        <v>386.99</v>
      </c>
      <c r="E1488" t="s">
        <v>24</v>
      </c>
      <c r="F1488">
        <v>90.04</v>
      </c>
      <c r="G1488">
        <v>477.03000000000003</v>
      </c>
      <c r="H1488">
        <v>382</v>
      </c>
      <c r="I1488">
        <v>472</v>
      </c>
      <c r="J1488">
        <v>660.18</v>
      </c>
      <c r="K1488" t="s">
        <v>25</v>
      </c>
      <c r="L1488" s="1">
        <v>45610</v>
      </c>
      <c r="M1488" s="1">
        <v>45616</v>
      </c>
      <c r="N1488" t="s">
        <v>45</v>
      </c>
      <c r="O1488">
        <v>252188.76</v>
      </c>
      <c r="P1488">
        <f>(stock_supply_chain_data[[#This Row],[Delivery_Date]]-stock_supply_chain_data[[#This Row],[Order_Date]])</f>
        <v>6</v>
      </c>
    </row>
    <row r="1489" spans="1:16" x14ac:dyDescent="0.45">
      <c r="A1489" t="s">
        <v>1552</v>
      </c>
      <c r="B1489" t="s">
        <v>57</v>
      </c>
      <c r="C1489" t="s">
        <v>29</v>
      </c>
      <c r="D1489">
        <v>185.65</v>
      </c>
      <c r="E1489" t="s">
        <v>30</v>
      </c>
      <c r="F1489">
        <v>87.61</v>
      </c>
      <c r="G1489">
        <v>273.26</v>
      </c>
      <c r="H1489">
        <v>338</v>
      </c>
      <c r="I1489">
        <v>75</v>
      </c>
      <c r="J1489">
        <v>388.6</v>
      </c>
      <c r="K1489" t="s">
        <v>37</v>
      </c>
      <c r="L1489" s="1">
        <v>45174</v>
      </c>
      <c r="M1489" s="1">
        <v>45188</v>
      </c>
      <c r="N1489" t="s">
        <v>20</v>
      </c>
      <c r="O1489">
        <v>131346.79999999999</v>
      </c>
      <c r="P1489">
        <f>(stock_supply_chain_data[[#This Row],[Delivery_Date]]-stock_supply_chain_data[[#This Row],[Order_Date]])</f>
        <v>14</v>
      </c>
    </row>
    <row r="1490" spans="1:16" x14ac:dyDescent="0.45">
      <c r="A1490" t="s">
        <v>1553</v>
      </c>
      <c r="B1490" t="s">
        <v>55</v>
      </c>
      <c r="C1490" t="s">
        <v>44</v>
      </c>
      <c r="D1490">
        <v>493.15</v>
      </c>
      <c r="E1490" t="s">
        <v>30</v>
      </c>
      <c r="F1490">
        <v>87.37</v>
      </c>
      <c r="G1490">
        <v>580.52</v>
      </c>
      <c r="H1490">
        <v>375</v>
      </c>
      <c r="I1490">
        <v>696</v>
      </c>
      <c r="J1490">
        <v>771.86</v>
      </c>
      <c r="K1490" t="s">
        <v>19</v>
      </c>
      <c r="L1490" s="1">
        <v>45056</v>
      </c>
      <c r="M1490" s="1">
        <v>45070</v>
      </c>
      <c r="N1490" t="s">
        <v>38</v>
      </c>
      <c r="O1490">
        <v>289447.5</v>
      </c>
      <c r="P1490">
        <f>(stock_supply_chain_data[[#This Row],[Delivery_Date]]-stock_supply_chain_data[[#This Row],[Order_Date]])</f>
        <v>14</v>
      </c>
    </row>
    <row r="1491" spans="1:16" x14ac:dyDescent="0.45">
      <c r="A1491" t="s">
        <v>1554</v>
      </c>
      <c r="B1491" t="s">
        <v>94</v>
      </c>
      <c r="C1491" t="s">
        <v>17</v>
      </c>
      <c r="D1491">
        <v>154.91</v>
      </c>
      <c r="E1491" t="s">
        <v>18</v>
      </c>
      <c r="F1491">
        <v>98.35</v>
      </c>
      <c r="G1491">
        <v>253.26</v>
      </c>
      <c r="H1491">
        <v>274</v>
      </c>
      <c r="I1491">
        <v>706</v>
      </c>
      <c r="J1491">
        <v>317.61</v>
      </c>
      <c r="K1491" t="s">
        <v>37</v>
      </c>
      <c r="L1491" s="1">
        <v>44943</v>
      </c>
      <c r="M1491" s="1">
        <v>44947</v>
      </c>
      <c r="N1491" t="s">
        <v>31</v>
      </c>
      <c r="O1491">
        <v>87025.14</v>
      </c>
      <c r="P1491">
        <f>(stock_supply_chain_data[[#This Row],[Delivery_Date]]-stock_supply_chain_data[[#This Row],[Order_Date]])</f>
        <v>4</v>
      </c>
    </row>
    <row r="1492" spans="1:16" x14ac:dyDescent="0.45">
      <c r="A1492" t="s">
        <v>1555</v>
      </c>
      <c r="B1492" t="s">
        <v>33</v>
      </c>
      <c r="C1492" t="s">
        <v>29</v>
      </c>
      <c r="D1492">
        <v>393.74</v>
      </c>
      <c r="E1492" t="s">
        <v>18</v>
      </c>
      <c r="F1492">
        <v>95.01</v>
      </c>
      <c r="G1492">
        <v>488.75</v>
      </c>
      <c r="H1492">
        <v>21</v>
      </c>
      <c r="I1492">
        <v>132</v>
      </c>
      <c r="J1492">
        <v>591.02</v>
      </c>
      <c r="K1492" t="s">
        <v>34</v>
      </c>
      <c r="L1492" s="1">
        <v>45532</v>
      </c>
      <c r="M1492" s="1">
        <v>45543</v>
      </c>
      <c r="N1492" t="s">
        <v>31</v>
      </c>
      <c r="O1492">
        <v>12411.42</v>
      </c>
      <c r="P1492">
        <f>(stock_supply_chain_data[[#This Row],[Delivery_Date]]-stock_supply_chain_data[[#This Row],[Order_Date]])</f>
        <v>11</v>
      </c>
    </row>
    <row r="1493" spans="1:16" x14ac:dyDescent="0.45">
      <c r="A1493" t="s">
        <v>1556</v>
      </c>
      <c r="B1493" t="s">
        <v>123</v>
      </c>
      <c r="C1493" t="s">
        <v>75</v>
      </c>
      <c r="D1493">
        <v>130.5</v>
      </c>
      <c r="E1493" t="s">
        <v>24</v>
      </c>
      <c r="F1493">
        <v>94.34</v>
      </c>
      <c r="G1493">
        <v>224.84</v>
      </c>
      <c r="H1493">
        <v>262</v>
      </c>
      <c r="I1493">
        <v>161</v>
      </c>
      <c r="J1493">
        <v>280.51</v>
      </c>
      <c r="K1493" t="s">
        <v>41</v>
      </c>
      <c r="L1493" s="1">
        <v>45410</v>
      </c>
      <c r="M1493" s="1">
        <v>45422</v>
      </c>
      <c r="N1493" t="s">
        <v>20</v>
      </c>
      <c r="O1493">
        <v>73493.62</v>
      </c>
      <c r="P1493">
        <f>(stock_supply_chain_data[[#This Row],[Delivery_Date]]-stock_supply_chain_data[[#This Row],[Order_Date]])</f>
        <v>12</v>
      </c>
    </row>
    <row r="1494" spans="1:16" x14ac:dyDescent="0.45">
      <c r="A1494" t="s">
        <v>1557</v>
      </c>
      <c r="B1494" t="s">
        <v>82</v>
      </c>
      <c r="C1494" t="s">
        <v>44</v>
      </c>
      <c r="D1494">
        <v>187.03</v>
      </c>
      <c r="E1494" t="s">
        <v>58</v>
      </c>
      <c r="F1494">
        <v>46.35</v>
      </c>
      <c r="G1494">
        <v>233.38</v>
      </c>
      <c r="H1494">
        <v>82</v>
      </c>
      <c r="I1494">
        <v>367</v>
      </c>
      <c r="J1494">
        <v>297.2</v>
      </c>
      <c r="K1494" t="s">
        <v>41</v>
      </c>
      <c r="L1494" s="1">
        <v>45274</v>
      </c>
      <c r="M1494" s="1">
        <v>45277</v>
      </c>
      <c r="N1494" t="s">
        <v>20</v>
      </c>
      <c r="O1494">
        <v>24370.400000000001</v>
      </c>
      <c r="P1494">
        <f>(stock_supply_chain_data[[#This Row],[Delivery_Date]]-stock_supply_chain_data[[#This Row],[Order_Date]])</f>
        <v>3</v>
      </c>
    </row>
    <row r="1495" spans="1:16" x14ac:dyDescent="0.45">
      <c r="A1495" t="s">
        <v>1558</v>
      </c>
      <c r="B1495" t="s">
        <v>119</v>
      </c>
      <c r="C1495" t="s">
        <v>49</v>
      </c>
      <c r="D1495">
        <v>326.70999999999998</v>
      </c>
      <c r="E1495" t="s">
        <v>24</v>
      </c>
      <c r="F1495">
        <v>66.349999999999994</v>
      </c>
      <c r="G1495">
        <v>393.05999999999995</v>
      </c>
      <c r="H1495">
        <v>32</v>
      </c>
      <c r="I1495">
        <v>2</v>
      </c>
      <c r="J1495">
        <v>546.89</v>
      </c>
      <c r="K1495" t="s">
        <v>19</v>
      </c>
      <c r="L1495" s="1">
        <v>45212</v>
      </c>
      <c r="M1495" s="1">
        <v>45213</v>
      </c>
      <c r="N1495" t="s">
        <v>20</v>
      </c>
      <c r="O1495">
        <v>17500.48</v>
      </c>
      <c r="P1495">
        <f>(stock_supply_chain_data[[#This Row],[Delivery_Date]]-stock_supply_chain_data[[#This Row],[Order_Date]])</f>
        <v>1</v>
      </c>
    </row>
    <row r="1496" spans="1:16" x14ac:dyDescent="0.45">
      <c r="A1496" t="s">
        <v>1559</v>
      </c>
      <c r="B1496" t="s">
        <v>60</v>
      </c>
      <c r="C1496" t="s">
        <v>17</v>
      </c>
      <c r="D1496">
        <v>142.38</v>
      </c>
      <c r="E1496" t="s">
        <v>58</v>
      </c>
      <c r="F1496">
        <v>5.8</v>
      </c>
      <c r="G1496">
        <v>148.18</v>
      </c>
      <c r="H1496">
        <v>13</v>
      </c>
      <c r="I1496">
        <v>140</v>
      </c>
      <c r="J1496">
        <v>209.44</v>
      </c>
      <c r="K1496" t="s">
        <v>25</v>
      </c>
      <c r="L1496" s="1">
        <v>45526</v>
      </c>
      <c r="M1496" s="1">
        <v>45530</v>
      </c>
      <c r="N1496" t="s">
        <v>31</v>
      </c>
      <c r="O1496">
        <v>2722.72</v>
      </c>
      <c r="P1496">
        <f>(stock_supply_chain_data[[#This Row],[Delivery_Date]]-stock_supply_chain_data[[#This Row],[Order_Date]])</f>
        <v>4</v>
      </c>
    </row>
    <row r="1497" spans="1:16" x14ac:dyDescent="0.45">
      <c r="A1497" t="s">
        <v>1560</v>
      </c>
      <c r="B1497" t="s">
        <v>60</v>
      </c>
      <c r="C1497" t="s">
        <v>17</v>
      </c>
      <c r="D1497">
        <v>251.27</v>
      </c>
      <c r="E1497" t="s">
        <v>30</v>
      </c>
      <c r="F1497">
        <v>40.130000000000003</v>
      </c>
      <c r="G1497">
        <v>291.40000000000003</v>
      </c>
      <c r="H1497">
        <v>315</v>
      </c>
      <c r="I1497">
        <v>756</v>
      </c>
      <c r="J1497">
        <v>407.37</v>
      </c>
      <c r="K1497" t="s">
        <v>25</v>
      </c>
      <c r="L1497" s="1">
        <v>45105</v>
      </c>
      <c r="M1497" s="1">
        <v>45117</v>
      </c>
      <c r="N1497" t="s">
        <v>45</v>
      </c>
      <c r="O1497">
        <v>128321.55</v>
      </c>
      <c r="P1497">
        <f>(stock_supply_chain_data[[#This Row],[Delivery_Date]]-stock_supply_chain_data[[#This Row],[Order_Date]])</f>
        <v>12</v>
      </c>
    </row>
    <row r="1498" spans="1:16" x14ac:dyDescent="0.45">
      <c r="A1498" t="s">
        <v>1561</v>
      </c>
      <c r="B1498" t="s">
        <v>94</v>
      </c>
      <c r="C1498" t="s">
        <v>17</v>
      </c>
      <c r="D1498">
        <v>119.75</v>
      </c>
      <c r="E1498" t="s">
        <v>30</v>
      </c>
      <c r="F1498">
        <v>37.14</v>
      </c>
      <c r="G1498">
        <v>156.88999999999999</v>
      </c>
      <c r="H1498">
        <v>364</v>
      </c>
      <c r="I1498">
        <v>72</v>
      </c>
      <c r="J1498">
        <v>205.4</v>
      </c>
      <c r="K1498" t="s">
        <v>25</v>
      </c>
      <c r="L1498" s="1">
        <v>45086</v>
      </c>
      <c r="M1498" s="1">
        <v>45094</v>
      </c>
      <c r="N1498" t="s">
        <v>38</v>
      </c>
      <c r="O1498">
        <v>74765.600000000006</v>
      </c>
      <c r="P1498">
        <f>(stock_supply_chain_data[[#This Row],[Delivery_Date]]-stock_supply_chain_data[[#This Row],[Order_Date]])</f>
        <v>8</v>
      </c>
    </row>
    <row r="1499" spans="1:16" x14ac:dyDescent="0.45">
      <c r="A1499" t="s">
        <v>1562</v>
      </c>
      <c r="B1499" t="s">
        <v>55</v>
      </c>
      <c r="C1499" t="s">
        <v>44</v>
      </c>
      <c r="D1499">
        <v>20.16</v>
      </c>
      <c r="E1499" t="s">
        <v>18</v>
      </c>
      <c r="F1499">
        <v>38.17</v>
      </c>
      <c r="G1499">
        <v>58.33</v>
      </c>
      <c r="H1499">
        <v>337</v>
      </c>
      <c r="I1499">
        <v>507</v>
      </c>
      <c r="J1499">
        <v>81.36</v>
      </c>
      <c r="K1499" t="s">
        <v>19</v>
      </c>
      <c r="L1499" s="1">
        <v>45033</v>
      </c>
      <c r="M1499" s="1">
        <v>45046</v>
      </c>
      <c r="N1499" t="s">
        <v>26</v>
      </c>
      <c r="O1499">
        <v>27418.32</v>
      </c>
      <c r="P1499">
        <f>(stock_supply_chain_data[[#This Row],[Delivery_Date]]-stock_supply_chain_data[[#This Row],[Order_Date]])</f>
        <v>13</v>
      </c>
    </row>
    <row r="1500" spans="1:16" x14ac:dyDescent="0.45">
      <c r="A1500" t="s">
        <v>1563</v>
      </c>
      <c r="B1500" t="s">
        <v>40</v>
      </c>
      <c r="C1500" t="s">
        <v>17</v>
      </c>
      <c r="D1500">
        <v>287.61</v>
      </c>
      <c r="E1500" t="s">
        <v>30</v>
      </c>
      <c r="F1500">
        <v>64.900000000000006</v>
      </c>
      <c r="G1500">
        <v>352.51</v>
      </c>
      <c r="H1500">
        <v>421</v>
      </c>
      <c r="I1500">
        <v>34</v>
      </c>
      <c r="J1500">
        <v>517.52</v>
      </c>
      <c r="K1500" t="s">
        <v>37</v>
      </c>
      <c r="L1500" s="1">
        <v>45035</v>
      </c>
      <c r="M1500" s="1">
        <v>45040</v>
      </c>
      <c r="N1500" t="s">
        <v>31</v>
      </c>
      <c r="O1500">
        <v>217875.92</v>
      </c>
      <c r="P1500">
        <f>(stock_supply_chain_data[[#This Row],[Delivery_Date]]-stock_supply_chain_data[[#This Row],[Order_Date]])</f>
        <v>5</v>
      </c>
    </row>
    <row r="1501" spans="1:16" x14ac:dyDescent="0.45">
      <c r="A1501" t="s">
        <v>1564</v>
      </c>
      <c r="B1501" t="s">
        <v>119</v>
      </c>
      <c r="C1501" t="s">
        <v>49</v>
      </c>
      <c r="D1501">
        <v>198.99</v>
      </c>
      <c r="E1501" t="s">
        <v>24</v>
      </c>
      <c r="F1501">
        <v>59.62</v>
      </c>
      <c r="G1501">
        <v>258.61</v>
      </c>
      <c r="H1501">
        <v>434</v>
      </c>
      <c r="I1501">
        <v>553</v>
      </c>
      <c r="J1501">
        <v>314.92</v>
      </c>
      <c r="K1501" t="s">
        <v>34</v>
      </c>
      <c r="L1501" s="1">
        <v>45341</v>
      </c>
      <c r="M1501" s="1">
        <v>45347</v>
      </c>
      <c r="N1501" t="s">
        <v>31</v>
      </c>
      <c r="O1501">
        <v>136675.28</v>
      </c>
      <c r="P1501">
        <f>(stock_supply_chain_data[[#This Row],[Delivery_Date]]-stock_supply_chain_data[[#This Row],[Order_Date]])</f>
        <v>6</v>
      </c>
    </row>
    <row r="1502" spans="1:16" x14ac:dyDescent="0.45">
      <c r="A1502" t="s">
        <v>1565</v>
      </c>
      <c r="B1502" t="s">
        <v>86</v>
      </c>
      <c r="C1502" t="s">
        <v>17</v>
      </c>
      <c r="D1502">
        <v>278.02999999999997</v>
      </c>
      <c r="E1502" t="s">
        <v>30</v>
      </c>
      <c r="F1502">
        <v>22.86</v>
      </c>
      <c r="G1502">
        <v>300.89</v>
      </c>
      <c r="H1502">
        <v>498</v>
      </c>
      <c r="I1502">
        <v>927</v>
      </c>
      <c r="J1502">
        <v>422.54</v>
      </c>
      <c r="K1502" t="s">
        <v>19</v>
      </c>
      <c r="L1502" s="1">
        <v>45566</v>
      </c>
      <c r="M1502" s="1">
        <v>45571</v>
      </c>
      <c r="N1502" t="s">
        <v>26</v>
      </c>
      <c r="O1502">
        <v>210424.92</v>
      </c>
      <c r="P1502">
        <f>(stock_supply_chain_data[[#This Row],[Delivery_Date]]-stock_supply_chain_data[[#This Row],[Order_Date]])</f>
        <v>5</v>
      </c>
    </row>
    <row r="1503" spans="1:16" x14ac:dyDescent="0.45">
      <c r="A1503" t="s">
        <v>1566</v>
      </c>
      <c r="B1503" t="s">
        <v>143</v>
      </c>
      <c r="C1503" t="s">
        <v>49</v>
      </c>
      <c r="D1503">
        <v>329.51</v>
      </c>
      <c r="E1503" t="s">
        <v>24</v>
      </c>
      <c r="F1503">
        <v>43.86</v>
      </c>
      <c r="G1503">
        <v>373.37</v>
      </c>
      <c r="H1503">
        <v>415</v>
      </c>
      <c r="I1503">
        <v>478</v>
      </c>
      <c r="J1503">
        <v>499.09</v>
      </c>
      <c r="K1503" t="s">
        <v>19</v>
      </c>
      <c r="L1503" s="1">
        <v>45457</v>
      </c>
      <c r="M1503" s="1">
        <v>45466</v>
      </c>
      <c r="N1503" t="s">
        <v>45</v>
      </c>
      <c r="O1503">
        <v>207122.35</v>
      </c>
      <c r="P1503">
        <f>(stock_supply_chain_data[[#This Row],[Delivery_Date]]-stock_supply_chain_data[[#This Row],[Order_Date]])</f>
        <v>9</v>
      </c>
    </row>
    <row r="1504" spans="1:16" x14ac:dyDescent="0.45">
      <c r="A1504" t="s">
        <v>1567</v>
      </c>
      <c r="B1504" t="s">
        <v>77</v>
      </c>
      <c r="C1504" t="s">
        <v>75</v>
      </c>
      <c r="D1504">
        <v>127.5</v>
      </c>
      <c r="E1504" t="s">
        <v>18</v>
      </c>
      <c r="F1504">
        <v>42.12</v>
      </c>
      <c r="G1504">
        <v>169.62</v>
      </c>
      <c r="H1504">
        <v>248</v>
      </c>
      <c r="I1504">
        <v>834</v>
      </c>
      <c r="J1504">
        <v>213.52</v>
      </c>
      <c r="K1504" t="s">
        <v>37</v>
      </c>
      <c r="L1504" s="1">
        <v>45024</v>
      </c>
      <c r="M1504" s="1">
        <v>45030</v>
      </c>
      <c r="N1504" t="s">
        <v>31</v>
      </c>
      <c r="O1504">
        <v>52952.959999999999</v>
      </c>
      <c r="P1504">
        <f>(stock_supply_chain_data[[#This Row],[Delivery_Date]]-stock_supply_chain_data[[#This Row],[Order_Date]])</f>
        <v>6</v>
      </c>
    </row>
    <row r="1505" spans="1:16" x14ac:dyDescent="0.45">
      <c r="A1505" t="s">
        <v>1568</v>
      </c>
      <c r="B1505" t="s">
        <v>33</v>
      </c>
      <c r="C1505" t="s">
        <v>29</v>
      </c>
      <c r="D1505">
        <v>471.29</v>
      </c>
      <c r="E1505" t="s">
        <v>30</v>
      </c>
      <c r="F1505">
        <v>43.22</v>
      </c>
      <c r="G1505">
        <v>514.51</v>
      </c>
      <c r="H1505">
        <v>88</v>
      </c>
      <c r="I1505">
        <v>10</v>
      </c>
      <c r="J1505">
        <v>733.66</v>
      </c>
      <c r="K1505" t="s">
        <v>37</v>
      </c>
      <c r="L1505" s="1">
        <v>45426</v>
      </c>
      <c r="M1505" s="1">
        <v>45435</v>
      </c>
      <c r="N1505" t="s">
        <v>31</v>
      </c>
      <c r="O1505">
        <v>64562.080000000002</v>
      </c>
      <c r="P1505">
        <f>(stock_supply_chain_data[[#This Row],[Delivery_Date]]-stock_supply_chain_data[[#This Row],[Order_Date]])</f>
        <v>9</v>
      </c>
    </row>
    <row r="1506" spans="1:16" x14ac:dyDescent="0.45">
      <c r="A1506" t="s">
        <v>1569</v>
      </c>
      <c r="B1506" t="s">
        <v>92</v>
      </c>
      <c r="C1506" t="s">
        <v>23</v>
      </c>
      <c r="D1506">
        <v>466.31</v>
      </c>
      <c r="E1506" t="s">
        <v>58</v>
      </c>
      <c r="F1506">
        <v>85.22</v>
      </c>
      <c r="G1506">
        <v>551.53</v>
      </c>
      <c r="H1506">
        <v>96</v>
      </c>
      <c r="I1506">
        <v>285</v>
      </c>
      <c r="J1506">
        <v>780.55</v>
      </c>
      <c r="K1506" t="s">
        <v>37</v>
      </c>
      <c r="L1506" s="1">
        <v>45297</v>
      </c>
      <c r="M1506" s="1">
        <v>45299</v>
      </c>
      <c r="N1506" t="s">
        <v>38</v>
      </c>
      <c r="O1506">
        <v>74932.800000000003</v>
      </c>
      <c r="P1506">
        <f>(stock_supply_chain_data[[#This Row],[Delivery_Date]]-stock_supply_chain_data[[#This Row],[Order_Date]])</f>
        <v>2</v>
      </c>
    </row>
    <row r="1507" spans="1:16" x14ac:dyDescent="0.45">
      <c r="A1507" t="s">
        <v>1570</v>
      </c>
      <c r="B1507" t="s">
        <v>60</v>
      </c>
      <c r="C1507" t="s">
        <v>17</v>
      </c>
      <c r="D1507">
        <v>178.34</v>
      </c>
      <c r="E1507" t="s">
        <v>18</v>
      </c>
      <c r="F1507">
        <v>57.23</v>
      </c>
      <c r="G1507">
        <v>235.57</v>
      </c>
      <c r="H1507">
        <v>164</v>
      </c>
      <c r="I1507">
        <v>603</v>
      </c>
      <c r="J1507">
        <v>295.94</v>
      </c>
      <c r="K1507" t="s">
        <v>37</v>
      </c>
      <c r="L1507" s="1">
        <v>45499</v>
      </c>
      <c r="M1507" s="1">
        <v>45509</v>
      </c>
      <c r="N1507" t="s">
        <v>26</v>
      </c>
      <c r="O1507">
        <v>48534.16</v>
      </c>
      <c r="P1507">
        <f>(stock_supply_chain_data[[#This Row],[Delivery_Date]]-stock_supply_chain_data[[#This Row],[Order_Date]])</f>
        <v>10</v>
      </c>
    </row>
    <row r="1508" spans="1:16" x14ac:dyDescent="0.45">
      <c r="A1508" t="s">
        <v>1571</v>
      </c>
      <c r="B1508" t="s">
        <v>16</v>
      </c>
      <c r="C1508" t="s">
        <v>17</v>
      </c>
      <c r="D1508">
        <v>168.59</v>
      </c>
      <c r="E1508" t="s">
        <v>24</v>
      </c>
      <c r="F1508">
        <v>89.31</v>
      </c>
      <c r="G1508">
        <v>257.89999999999998</v>
      </c>
      <c r="H1508">
        <v>54</v>
      </c>
      <c r="I1508">
        <v>58</v>
      </c>
      <c r="J1508">
        <v>341.3</v>
      </c>
      <c r="K1508" t="s">
        <v>41</v>
      </c>
      <c r="L1508" s="1">
        <v>45043</v>
      </c>
      <c r="M1508" s="1">
        <v>45054</v>
      </c>
      <c r="N1508" t="s">
        <v>26</v>
      </c>
      <c r="O1508">
        <v>18430.2</v>
      </c>
      <c r="P1508">
        <f>(stock_supply_chain_data[[#This Row],[Delivery_Date]]-stock_supply_chain_data[[#This Row],[Order_Date]])</f>
        <v>11</v>
      </c>
    </row>
    <row r="1509" spans="1:16" x14ac:dyDescent="0.45">
      <c r="A1509" t="s">
        <v>1572</v>
      </c>
      <c r="B1509" t="s">
        <v>67</v>
      </c>
      <c r="C1509" t="s">
        <v>44</v>
      </c>
      <c r="D1509">
        <v>82.64</v>
      </c>
      <c r="E1509" t="s">
        <v>30</v>
      </c>
      <c r="F1509">
        <v>72.319999999999993</v>
      </c>
      <c r="G1509">
        <v>154.95999999999998</v>
      </c>
      <c r="H1509">
        <v>220</v>
      </c>
      <c r="I1509">
        <v>781</v>
      </c>
      <c r="J1509">
        <v>227.74</v>
      </c>
      <c r="K1509" t="s">
        <v>37</v>
      </c>
      <c r="L1509" s="1">
        <v>45339</v>
      </c>
      <c r="M1509" s="1">
        <v>45347</v>
      </c>
      <c r="N1509" t="s">
        <v>45</v>
      </c>
      <c r="O1509">
        <v>50102.8</v>
      </c>
      <c r="P1509">
        <f>(stock_supply_chain_data[[#This Row],[Delivery_Date]]-stock_supply_chain_data[[#This Row],[Order_Date]])</f>
        <v>8</v>
      </c>
    </row>
    <row r="1510" spans="1:16" x14ac:dyDescent="0.45">
      <c r="A1510" t="s">
        <v>1573</v>
      </c>
      <c r="B1510" t="s">
        <v>77</v>
      </c>
      <c r="C1510" t="s">
        <v>75</v>
      </c>
      <c r="D1510">
        <v>472.84</v>
      </c>
      <c r="E1510" t="s">
        <v>58</v>
      </c>
      <c r="F1510">
        <v>18.55</v>
      </c>
      <c r="G1510">
        <v>491.39</v>
      </c>
      <c r="H1510">
        <v>444</v>
      </c>
      <c r="I1510">
        <v>290</v>
      </c>
      <c r="J1510">
        <v>674.51</v>
      </c>
      <c r="K1510" t="s">
        <v>25</v>
      </c>
      <c r="L1510" s="1">
        <v>45613</v>
      </c>
      <c r="M1510" s="1">
        <v>45622</v>
      </c>
      <c r="N1510" t="s">
        <v>45</v>
      </c>
      <c r="O1510">
        <v>299482.44</v>
      </c>
      <c r="P1510">
        <f>(stock_supply_chain_data[[#This Row],[Delivery_Date]]-stock_supply_chain_data[[#This Row],[Order_Date]])</f>
        <v>9</v>
      </c>
    </row>
    <row r="1511" spans="1:16" x14ac:dyDescent="0.45">
      <c r="A1511" t="s">
        <v>1574</v>
      </c>
      <c r="B1511" t="s">
        <v>92</v>
      </c>
      <c r="C1511" t="s">
        <v>23</v>
      </c>
      <c r="D1511">
        <v>58.17</v>
      </c>
      <c r="E1511" t="s">
        <v>30</v>
      </c>
      <c r="F1511">
        <v>98.15</v>
      </c>
      <c r="G1511">
        <v>156.32</v>
      </c>
      <c r="H1511">
        <v>82</v>
      </c>
      <c r="I1511">
        <v>862</v>
      </c>
      <c r="J1511">
        <v>216.94</v>
      </c>
      <c r="K1511" t="s">
        <v>34</v>
      </c>
      <c r="L1511" s="1">
        <v>45223</v>
      </c>
      <c r="M1511" s="1">
        <v>45224</v>
      </c>
      <c r="N1511" t="s">
        <v>38</v>
      </c>
      <c r="O1511">
        <v>17789.080000000002</v>
      </c>
      <c r="P1511">
        <f>(stock_supply_chain_data[[#This Row],[Delivery_Date]]-stock_supply_chain_data[[#This Row],[Order_Date]])</f>
        <v>1</v>
      </c>
    </row>
    <row r="1512" spans="1:16" x14ac:dyDescent="0.45">
      <c r="A1512" t="s">
        <v>1575</v>
      </c>
      <c r="B1512" t="s">
        <v>43</v>
      </c>
      <c r="C1512" t="s">
        <v>44</v>
      </c>
      <c r="D1512">
        <v>118.72</v>
      </c>
      <c r="E1512" t="s">
        <v>30</v>
      </c>
      <c r="F1512">
        <v>33.69</v>
      </c>
      <c r="G1512">
        <v>152.41</v>
      </c>
      <c r="H1512">
        <v>204</v>
      </c>
      <c r="I1512">
        <v>791</v>
      </c>
      <c r="J1512">
        <v>209.81</v>
      </c>
      <c r="K1512" t="s">
        <v>34</v>
      </c>
      <c r="L1512" s="1">
        <v>45178</v>
      </c>
      <c r="M1512" s="1">
        <v>45180</v>
      </c>
      <c r="N1512" t="s">
        <v>26</v>
      </c>
      <c r="O1512">
        <v>42801.24</v>
      </c>
      <c r="P1512">
        <f>(stock_supply_chain_data[[#This Row],[Delivery_Date]]-stock_supply_chain_data[[#This Row],[Order_Date]])</f>
        <v>2</v>
      </c>
    </row>
    <row r="1513" spans="1:16" x14ac:dyDescent="0.45">
      <c r="A1513" t="s">
        <v>1576</v>
      </c>
      <c r="B1513" t="s">
        <v>86</v>
      </c>
      <c r="C1513" t="s">
        <v>17</v>
      </c>
      <c r="D1513">
        <v>196.22</v>
      </c>
      <c r="E1513" t="s">
        <v>18</v>
      </c>
      <c r="F1513">
        <v>53.65</v>
      </c>
      <c r="G1513">
        <v>249.87</v>
      </c>
      <c r="H1513">
        <v>266</v>
      </c>
      <c r="I1513">
        <v>356</v>
      </c>
      <c r="J1513">
        <v>300.13</v>
      </c>
      <c r="K1513" t="s">
        <v>19</v>
      </c>
      <c r="L1513" s="1">
        <v>45477</v>
      </c>
      <c r="M1513" s="1">
        <v>45481</v>
      </c>
      <c r="N1513" t="s">
        <v>26</v>
      </c>
      <c r="O1513">
        <v>79834.58</v>
      </c>
      <c r="P1513">
        <f>(stock_supply_chain_data[[#This Row],[Delivery_Date]]-stock_supply_chain_data[[#This Row],[Order_Date]])</f>
        <v>4</v>
      </c>
    </row>
    <row r="1514" spans="1:16" x14ac:dyDescent="0.45">
      <c r="A1514" t="s">
        <v>1577</v>
      </c>
      <c r="B1514" t="s">
        <v>86</v>
      </c>
      <c r="C1514" t="s">
        <v>17</v>
      </c>
      <c r="D1514">
        <v>162.4</v>
      </c>
      <c r="E1514" t="s">
        <v>18</v>
      </c>
      <c r="F1514">
        <v>26.38</v>
      </c>
      <c r="G1514">
        <v>188.78</v>
      </c>
      <c r="H1514">
        <v>355</v>
      </c>
      <c r="I1514">
        <v>235</v>
      </c>
      <c r="J1514">
        <v>262.7</v>
      </c>
      <c r="K1514" t="s">
        <v>37</v>
      </c>
      <c r="L1514" s="1">
        <v>45322</v>
      </c>
      <c r="M1514" s="1">
        <v>45332</v>
      </c>
      <c r="N1514" t="s">
        <v>31</v>
      </c>
      <c r="O1514">
        <v>93258.5</v>
      </c>
      <c r="P1514">
        <f>(stock_supply_chain_data[[#This Row],[Delivery_Date]]-stock_supply_chain_data[[#This Row],[Order_Date]])</f>
        <v>10</v>
      </c>
    </row>
    <row r="1515" spans="1:16" x14ac:dyDescent="0.45">
      <c r="A1515" t="s">
        <v>1578</v>
      </c>
      <c r="B1515" t="s">
        <v>121</v>
      </c>
      <c r="C1515" t="s">
        <v>29</v>
      </c>
      <c r="D1515">
        <v>11.98</v>
      </c>
      <c r="E1515" t="s">
        <v>58</v>
      </c>
      <c r="F1515">
        <v>92.78</v>
      </c>
      <c r="G1515">
        <v>104.76</v>
      </c>
      <c r="H1515">
        <v>329</v>
      </c>
      <c r="I1515">
        <v>490</v>
      </c>
      <c r="J1515">
        <v>151.01</v>
      </c>
      <c r="K1515" t="s">
        <v>19</v>
      </c>
      <c r="L1515" s="1">
        <v>45568</v>
      </c>
      <c r="M1515" s="1">
        <v>45572</v>
      </c>
      <c r="N1515" t="s">
        <v>31</v>
      </c>
      <c r="O1515">
        <v>49682.29</v>
      </c>
      <c r="P1515">
        <f>(stock_supply_chain_data[[#This Row],[Delivery_Date]]-stock_supply_chain_data[[#This Row],[Order_Date]])</f>
        <v>4</v>
      </c>
    </row>
    <row r="1516" spans="1:16" x14ac:dyDescent="0.45">
      <c r="A1516" t="s">
        <v>1579</v>
      </c>
      <c r="B1516" t="s">
        <v>92</v>
      </c>
      <c r="C1516" t="s">
        <v>23</v>
      </c>
      <c r="D1516">
        <v>424.47</v>
      </c>
      <c r="E1516" t="s">
        <v>58</v>
      </c>
      <c r="F1516">
        <v>12.96</v>
      </c>
      <c r="G1516">
        <v>437.43</v>
      </c>
      <c r="H1516">
        <v>449</v>
      </c>
      <c r="I1516">
        <v>604</v>
      </c>
      <c r="J1516">
        <v>589.83000000000004</v>
      </c>
      <c r="K1516" t="s">
        <v>25</v>
      </c>
      <c r="L1516" s="1">
        <v>45653</v>
      </c>
      <c r="M1516" s="1">
        <v>45660</v>
      </c>
      <c r="N1516" t="s">
        <v>26</v>
      </c>
      <c r="O1516">
        <v>264833.67</v>
      </c>
      <c r="P1516">
        <f>(stock_supply_chain_data[[#This Row],[Delivery_Date]]-stock_supply_chain_data[[#This Row],[Order_Date]])</f>
        <v>7</v>
      </c>
    </row>
    <row r="1517" spans="1:16" x14ac:dyDescent="0.45">
      <c r="A1517" t="s">
        <v>1580</v>
      </c>
      <c r="B1517" t="s">
        <v>16</v>
      </c>
      <c r="C1517" t="s">
        <v>17</v>
      </c>
      <c r="D1517">
        <v>82.72</v>
      </c>
      <c r="E1517" t="s">
        <v>58</v>
      </c>
      <c r="F1517">
        <v>32.56</v>
      </c>
      <c r="G1517">
        <v>115.28</v>
      </c>
      <c r="H1517">
        <v>333</v>
      </c>
      <c r="I1517">
        <v>201</v>
      </c>
      <c r="J1517">
        <v>165</v>
      </c>
      <c r="K1517" t="s">
        <v>19</v>
      </c>
      <c r="L1517" s="1">
        <v>45087</v>
      </c>
      <c r="M1517" s="1">
        <v>45095</v>
      </c>
      <c r="N1517" t="s">
        <v>20</v>
      </c>
      <c r="O1517">
        <v>54945</v>
      </c>
      <c r="P1517">
        <f>(stock_supply_chain_data[[#This Row],[Delivery_Date]]-stock_supply_chain_data[[#This Row],[Order_Date]])</f>
        <v>8</v>
      </c>
    </row>
    <row r="1518" spans="1:16" x14ac:dyDescent="0.45">
      <c r="A1518" t="s">
        <v>1581</v>
      </c>
      <c r="B1518" t="s">
        <v>36</v>
      </c>
      <c r="C1518" t="s">
        <v>23</v>
      </c>
      <c r="D1518">
        <v>48.97</v>
      </c>
      <c r="E1518" t="s">
        <v>58</v>
      </c>
      <c r="F1518">
        <v>40.17</v>
      </c>
      <c r="G1518">
        <v>89.14</v>
      </c>
      <c r="H1518">
        <v>404</v>
      </c>
      <c r="I1518">
        <v>497</v>
      </c>
      <c r="J1518">
        <v>116.09</v>
      </c>
      <c r="K1518" t="s">
        <v>41</v>
      </c>
      <c r="L1518" s="1">
        <v>45089</v>
      </c>
      <c r="M1518" s="1">
        <v>45098</v>
      </c>
      <c r="N1518" t="s">
        <v>45</v>
      </c>
      <c r="O1518">
        <v>46900.36</v>
      </c>
      <c r="P1518">
        <f>(stock_supply_chain_data[[#This Row],[Delivery_Date]]-stock_supply_chain_data[[#This Row],[Order_Date]])</f>
        <v>9</v>
      </c>
    </row>
    <row r="1519" spans="1:16" x14ac:dyDescent="0.45">
      <c r="A1519" t="s">
        <v>1582</v>
      </c>
      <c r="B1519" t="s">
        <v>22</v>
      </c>
      <c r="C1519" t="s">
        <v>23</v>
      </c>
      <c r="D1519">
        <v>472.91</v>
      </c>
      <c r="E1519" t="s">
        <v>24</v>
      </c>
      <c r="F1519">
        <v>78.61</v>
      </c>
      <c r="G1519">
        <v>551.52</v>
      </c>
      <c r="H1519">
        <v>427</v>
      </c>
      <c r="I1519">
        <v>932</v>
      </c>
      <c r="J1519">
        <v>729.06</v>
      </c>
      <c r="K1519" t="s">
        <v>25</v>
      </c>
      <c r="L1519" s="1">
        <v>45555</v>
      </c>
      <c r="M1519" s="1">
        <v>45566</v>
      </c>
      <c r="N1519" t="s">
        <v>26</v>
      </c>
      <c r="O1519">
        <v>311308.62</v>
      </c>
      <c r="P1519">
        <f>(stock_supply_chain_data[[#This Row],[Delivery_Date]]-stock_supply_chain_data[[#This Row],[Order_Date]])</f>
        <v>11</v>
      </c>
    </row>
    <row r="1520" spans="1:16" x14ac:dyDescent="0.45">
      <c r="A1520" t="s">
        <v>1583</v>
      </c>
      <c r="B1520" t="s">
        <v>213</v>
      </c>
      <c r="C1520" t="s">
        <v>23</v>
      </c>
      <c r="D1520">
        <v>182.69</v>
      </c>
      <c r="E1520" t="s">
        <v>24</v>
      </c>
      <c r="F1520">
        <v>31.84</v>
      </c>
      <c r="G1520">
        <v>214.53</v>
      </c>
      <c r="H1520">
        <v>462</v>
      </c>
      <c r="I1520">
        <v>501</v>
      </c>
      <c r="J1520">
        <v>280.58999999999997</v>
      </c>
      <c r="K1520" t="s">
        <v>34</v>
      </c>
      <c r="L1520" s="1">
        <v>45486</v>
      </c>
      <c r="M1520" s="1">
        <v>45500</v>
      </c>
      <c r="N1520" t="s">
        <v>38</v>
      </c>
      <c r="O1520">
        <v>129632.58</v>
      </c>
      <c r="P1520">
        <f>(stock_supply_chain_data[[#This Row],[Delivery_Date]]-stock_supply_chain_data[[#This Row],[Order_Date]])</f>
        <v>14</v>
      </c>
    </row>
    <row r="1521" spans="1:16" x14ac:dyDescent="0.45">
      <c r="A1521" t="s">
        <v>1584</v>
      </c>
      <c r="B1521" t="s">
        <v>86</v>
      </c>
      <c r="C1521" t="s">
        <v>17</v>
      </c>
      <c r="D1521">
        <v>345.73</v>
      </c>
      <c r="E1521" t="s">
        <v>18</v>
      </c>
      <c r="F1521">
        <v>92.02</v>
      </c>
      <c r="G1521">
        <v>437.75</v>
      </c>
      <c r="H1521">
        <v>106</v>
      </c>
      <c r="I1521">
        <v>758</v>
      </c>
      <c r="J1521">
        <v>548.11</v>
      </c>
      <c r="K1521" t="s">
        <v>34</v>
      </c>
      <c r="L1521" s="1">
        <v>44981</v>
      </c>
      <c r="M1521" s="1">
        <v>44983</v>
      </c>
      <c r="N1521" t="s">
        <v>45</v>
      </c>
      <c r="O1521">
        <v>58099.66</v>
      </c>
      <c r="P1521">
        <f>(stock_supply_chain_data[[#This Row],[Delivery_Date]]-stock_supply_chain_data[[#This Row],[Order_Date]])</f>
        <v>2</v>
      </c>
    </row>
    <row r="1522" spans="1:16" x14ac:dyDescent="0.45">
      <c r="A1522" t="s">
        <v>1585</v>
      </c>
      <c r="B1522" t="s">
        <v>94</v>
      </c>
      <c r="C1522" t="s">
        <v>17</v>
      </c>
      <c r="D1522">
        <v>370.29</v>
      </c>
      <c r="E1522" t="s">
        <v>18</v>
      </c>
      <c r="F1522">
        <v>29.55</v>
      </c>
      <c r="G1522">
        <v>399.84000000000003</v>
      </c>
      <c r="H1522">
        <v>218</v>
      </c>
      <c r="I1522">
        <v>91</v>
      </c>
      <c r="J1522">
        <v>507.84</v>
      </c>
      <c r="K1522" t="s">
        <v>41</v>
      </c>
      <c r="L1522" s="1">
        <v>45221</v>
      </c>
      <c r="M1522" s="1">
        <v>45233</v>
      </c>
      <c r="N1522" t="s">
        <v>20</v>
      </c>
      <c r="O1522">
        <v>110709.12</v>
      </c>
      <c r="P1522">
        <f>(stock_supply_chain_data[[#This Row],[Delivery_Date]]-stock_supply_chain_data[[#This Row],[Order_Date]])</f>
        <v>12</v>
      </c>
    </row>
    <row r="1523" spans="1:16" x14ac:dyDescent="0.45">
      <c r="A1523" t="s">
        <v>1586</v>
      </c>
      <c r="B1523" t="s">
        <v>55</v>
      </c>
      <c r="C1523" t="s">
        <v>44</v>
      </c>
      <c r="D1523">
        <v>152.83000000000001</v>
      </c>
      <c r="E1523" t="s">
        <v>58</v>
      </c>
      <c r="F1523">
        <v>52.76</v>
      </c>
      <c r="G1523">
        <v>205.59</v>
      </c>
      <c r="H1523">
        <v>409</v>
      </c>
      <c r="I1523">
        <v>431</v>
      </c>
      <c r="J1523">
        <v>271.29000000000002</v>
      </c>
      <c r="K1523" t="s">
        <v>19</v>
      </c>
      <c r="L1523" s="1">
        <v>45063</v>
      </c>
      <c r="M1523" s="1">
        <v>45070</v>
      </c>
      <c r="N1523" t="s">
        <v>31</v>
      </c>
      <c r="O1523">
        <v>110957.61</v>
      </c>
      <c r="P1523">
        <f>(stock_supply_chain_data[[#This Row],[Delivery_Date]]-stock_supply_chain_data[[#This Row],[Order_Date]])</f>
        <v>7</v>
      </c>
    </row>
    <row r="1524" spans="1:16" x14ac:dyDescent="0.45">
      <c r="A1524" t="s">
        <v>1587</v>
      </c>
      <c r="B1524" t="s">
        <v>67</v>
      </c>
      <c r="C1524" t="s">
        <v>44</v>
      </c>
      <c r="D1524">
        <v>433.48</v>
      </c>
      <c r="E1524" t="s">
        <v>58</v>
      </c>
      <c r="F1524">
        <v>71.540000000000006</v>
      </c>
      <c r="G1524">
        <v>505.02000000000004</v>
      </c>
      <c r="H1524">
        <v>159</v>
      </c>
      <c r="I1524">
        <v>17</v>
      </c>
      <c r="J1524">
        <v>719.43</v>
      </c>
      <c r="K1524" t="s">
        <v>25</v>
      </c>
      <c r="L1524" s="1">
        <v>45442</v>
      </c>
      <c r="M1524" s="1">
        <v>45449</v>
      </c>
      <c r="N1524" t="s">
        <v>38</v>
      </c>
      <c r="O1524">
        <v>114389.37</v>
      </c>
      <c r="P1524">
        <f>(stock_supply_chain_data[[#This Row],[Delivery_Date]]-stock_supply_chain_data[[#This Row],[Order_Date]])</f>
        <v>7</v>
      </c>
    </row>
    <row r="1525" spans="1:16" x14ac:dyDescent="0.45">
      <c r="A1525" t="s">
        <v>1588</v>
      </c>
      <c r="B1525" t="s">
        <v>112</v>
      </c>
      <c r="C1525" t="s">
        <v>49</v>
      </c>
      <c r="D1525">
        <v>260.08999999999997</v>
      </c>
      <c r="E1525" t="s">
        <v>18</v>
      </c>
      <c r="F1525">
        <v>54.8</v>
      </c>
      <c r="G1525">
        <v>314.89</v>
      </c>
      <c r="H1525">
        <v>199</v>
      </c>
      <c r="I1525">
        <v>498</v>
      </c>
      <c r="J1525">
        <v>385.71</v>
      </c>
      <c r="K1525" t="s">
        <v>25</v>
      </c>
      <c r="L1525" s="1">
        <v>45134</v>
      </c>
      <c r="M1525" s="1">
        <v>45147</v>
      </c>
      <c r="N1525" t="s">
        <v>31</v>
      </c>
      <c r="O1525">
        <v>76756.289999999994</v>
      </c>
      <c r="P1525">
        <f>(stock_supply_chain_data[[#This Row],[Delivery_Date]]-stock_supply_chain_data[[#This Row],[Order_Date]])</f>
        <v>13</v>
      </c>
    </row>
    <row r="1526" spans="1:16" x14ac:dyDescent="0.45">
      <c r="A1526" t="s">
        <v>1589</v>
      </c>
      <c r="B1526" t="s">
        <v>121</v>
      </c>
      <c r="C1526" t="s">
        <v>29</v>
      </c>
      <c r="D1526">
        <v>183.38</v>
      </c>
      <c r="E1526" t="s">
        <v>58</v>
      </c>
      <c r="F1526">
        <v>40.72</v>
      </c>
      <c r="G1526">
        <v>224.1</v>
      </c>
      <c r="H1526">
        <v>456</v>
      </c>
      <c r="I1526">
        <v>615</v>
      </c>
      <c r="J1526">
        <v>329.43</v>
      </c>
      <c r="K1526" t="s">
        <v>34</v>
      </c>
      <c r="L1526" s="1">
        <v>45630</v>
      </c>
      <c r="M1526" s="1">
        <v>45633</v>
      </c>
      <c r="N1526" t="s">
        <v>26</v>
      </c>
      <c r="O1526">
        <v>150220.07999999999</v>
      </c>
      <c r="P1526">
        <f>(stock_supply_chain_data[[#This Row],[Delivery_Date]]-stock_supply_chain_data[[#This Row],[Order_Date]])</f>
        <v>3</v>
      </c>
    </row>
    <row r="1527" spans="1:16" x14ac:dyDescent="0.45">
      <c r="A1527" t="s">
        <v>1590</v>
      </c>
      <c r="B1527" t="s">
        <v>130</v>
      </c>
      <c r="C1527" t="s">
        <v>75</v>
      </c>
      <c r="D1527">
        <v>155.94999999999999</v>
      </c>
      <c r="E1527" t="s">
        <v>30</v>
      </c>
      <c r="F1527">
        <v>92.09</v>
      </c>
      <c r="G1527">
        <v>248.04</v>
      </c>
      <c r="H1527">
        <v>434</v>
      </c>
      <c r="I1527">
        <v>320</v>
      </c>
      <c r="J1527">
        <v>360.35</v>
      </c>
      <c r="K1527" t="s">
        <v>34</v>
      </c>
      <c r="L1527" s="1">
        <v>45126</v>
      </c>
      <c r="M1527" s="1">
        <v>45137</v>
      </c>
      <c r="N1527" t="s">
        <v>20</v>
      </c>
      <c r="O1527">
        <v>156391.9</v>
      </c>
      <c r="P1527">
        <f>(stock_supply_chain_data[[#This Row],[Delivery_Date]]-stock_supply_chain_data[[#This Row],[Order_Date]])</f>
        <v>11</v>
      </c>
    </row>
    <row r="1528" spans="1:16" x14ac:dyDescent="0.45">
      <c r="A1528" t="s">
        <v>1591</v>
      </c>
      <c r="B1528" t="s">
        <v>52</v>
      </c>
      <c r="C1528" t="s">
        <v>29</v>
      </c>
      <c r="D1528">
        <v>246.56</v>
      </c>
      <c r="E1528" t="s">
        <v>30</v>
      </c>
      <c r="F1528">
        <v>35.590000000000003</v>
      </c>
      <c r="G1528">
        <v>282.14999999999998</v>
      </c>
      <c r="H1528">
        <v>83</v>
      </c>
      <c r="I1528">
        <v>817</v>
      </c>
      <c r="J1528">
        <v>404.14</v>
      </c>
      <c r="K1528" t="s">
        <v>41</v>
      </c>
      <c r="L1528" s="1">
        <v>45052</v>
      </c>
      <c r="M1528" s="1">
        <v>45053</v>
      </c>
      <c r="N1528" t="s">
        <v>31</v>
      </c>
      <c r="O1528">
        <v>33543.620000000003</v>
      </c>
      <c r="P1528">
        <f>(stock_supply_chain_data[[#This Row],[Delivery_Date]]-stock_supply_chain_data[[#This Row],[Order_Date]])</f>
        <v>1</v>
      </c>
    </row>
    <row r="1529" spans="1:16" x14ac:dyDescent="0.45">
      <c r="A1529" t="s">
        <v>1592</v>
      </c>
      <c r="B1529" t="s">
        <v>36</v>
      </c>
      <c r="C1529" t="s">
        <v>23</v>
      </c>
      <c r="D1529">
        <v>330.09</v>
      </c>
      <c r="E1529" t="s">
        <v>30</v>
      </c>
      <c r="F1529">
        <v>67.98</v>
      </c>
      <c r="G1529">
        <v>398.07</v>
      </c>
      <c r="H1529">
        <v>17</v>
      </c>
      <c r="I1529">
        <v>83</v>
      </c>
      <c r="J1529">
        <v>542.88</v>
      </c>
      <c r="K1529" t="s">
        <v>34</v>
      </c>
      <c r="L1529" s="1">
        <v>45466</v>
      </c>
      <c r="M1529" s="1">
        <v>45479</v>
      </c>
      <c r="N1529" t="s">
        <v>20</v>
      </c>
      <c r="O1529">
        <v>9228.9599999999991</v>
      </c>
      <c r="P1529">
        <f>(stock_supply_chain_data[[#This Row],[Delivery_Date]]-stock_supply_chain_data[[#This Row],[Order_Date]])</f>
        <v>13</v>
      </c>
    </row>
    <row r="1530" spans="1:16" x14ac:dyDescent="0.45">
      <c r="A1530" t="s">
        <v>1593</v>
      </c>
      <c r="B1530" t="s">
        <v>55</v>
      </c>
      <c r="C1530" t="s">
        <v>44</v>
      </c>
      <c r="D1530">
        <v>253.61</v>
      </c>
      <c r="E1530" t="s">
        <v>58</v>
      </c>
      <c r="F1530">
        <v>81.66</v>
      </c>
      <c r="G1530">
        <v>335.27</v>
      </c>
      <c r="H1530">
        <v>453</v>
      </c>
      <c r="I1530">
        <v>524</v>
      </c>
      <c r="J1530">
        <v>418.83</v>
      </c>
      <c r="K1530" t="s">
        <v>41</v>
      </c>
      <c r="L1530" s="1">
        <v>45509</v>
      </c>
      <c r="M1530" s="1">
        <v>45511</v>
      </c>
      <c r="N1530" t="s">
        <v>26</v>
      </c>
      <c r="O1530">
        <v>189729.99</v>
      </c>
      <c r="P1530">
        <f>(stock_supply_chain_data[[#This Row],[Delivery_Date]]-stock_supply_chain_data[[#This Row],[Order_Date]])</f>
        <v>2</v>
      </c>
    </row>
    <row r="1531" spans="1:16" x14ac:dyDescent="0.45">
      <c r="A1531" t="s">
        <v>1594</v>
      </c>
      <c r="B1531" t="s">
        <v>86</v>
      </c>
      <c r="C1531" t="s">
        <v>17</v>
      </c>
      <c r="D1531">
        <v>355.58</v>
      </c>
      <c r="E1531" t="s">
        <v>18</v>
      </c>
      <c r="F1531">
        <v>5.0999999999999996</v>
      </c>
      <c r="G1531">
        <v>360.68</v>
      </c>
      <c r="H1531">
        <v>75</v>
      </c>
      <c r="I1531">
        <v>433</v>
      </c>
      <c r="J1531">
        <v>451.06</v>
      </c>
      <c r="K1531" t="s">
        <v>25</v>
      </c>
      <c r="L1531" s="1">
        <v>45420</v>
      </c>
      <c r="M1531" s="1">
        <v>45424</v>
      </c>
      <c r="N1531" t="s">
        <v>20</v>
      </c>
      <c r="O1531">
        <v>33829.5</v>
      </c>
      <c r="P1531">
        <f>(stock_supply_chain_data[[#This Row],[Delivery_Date]]-stock_supply_chain_data[[#This Row],[Order_Date]])</f>
        <v>4</v>
      </c>
    </row>
    <row r="1532" spans="1:16" x14ac:dyDescent="0.45">
      <c r="A1532" t="s">
        <v>1595</v>
      </c>
      <c r="B1532" t="s">
        <v>121</v>
      </c>
      <c r="C1532" t="s">
        <v>29</v>
      </c>
      <c r="D1532">
        <v>443.87</v>
      </c>
      <c r="E1532" t="s">
        <v>30</v>
      </c>
      <c r="F1532">
        <v>70.28</v>
      </c>
      <c r="G1532">
        <v>514.15</v>
      </c>
      <c r="H1532">
        <v>197</v>
      </c>
      <c r="I1532">
        <v>212</v>
      </c>
      <c r="J1532">
        <v>702.07</v>
      </c>
      <c r="K1532" t="s">
        <v>37</v>
      </c>
      <c r="L1532" s="1">
        <v>45020</v>
      </c>
      <c r="M1532" s="1">
        <v>45024</v>
      </c>
      <c r="N1532" t="s">
        <v>38</v>
      </c>
      <c r="O1532">
        <v>138307.79</v>
      </c>
      <c r="P1532">
        <f>(stock_supply_chain_data[[#This Row],[Delivery_Date]]-stock_supply_chain_data[[#This Row],[Order_Date]])</f>
        <v>4</v>
      </c>
    </row>
    <row r="1533" spans="1:16" x14ac:dyDescent="0.45">
      <c r="A1533" t="s">
        <v>1596</v>
      </c>
      <c r="B1533" t="s">
        <v>123</v>
      </c>
      <c r="C1533" t="s">
        <v>75</v>
      </c>
      <c r="D1533">
        <v>439.13</v>
      </c>
      <c r="E1533" t="s">
        <v>24</v>
      </c>
      <c r="F1533">
        <v>22.83</v>
      </c>
      <c r="G1533">
        <v>461.96</v>
      </c>
      <c r="H1533">
        <v>399</v>
      </c>
      <c r="I1533">
        <v>837</v>
      </c>
      <c r="J1533">
        <v>681.71</v>
      </c>
      <c r="K1533" t="s">
        <v>19</v>
      </c>
      <c r="L1533" s="1">
        <v>45353</v>
      </c>
      <c r="M1533" s="1">
        <v>45361</v>
      </c>
      <c r="N1533" t="s">
        <v>20</v>
      </c>
      <c r="O1533">
        <v>272002.28999999998</v>
      </c>
      <c r="P1533">
        <f>(stock_supply_chain_data[[#This Row],[Delivery_Date]]-stock_supply_chain_data[[#This Row],[Order_Date]])</f>
        <v>8</v>
      </c>
    </row>
    <row r="1534" spans="1:16" x14ac:dyDescent="0.45">
      <c r="A1534" t="s">
        <v>1597</v>
      </c>
      <c r="B1534" t="s">
        <v>40</v>
      </c>
      <c r="C1534" t="s">
        <v>17</v>
      </c>
      <c r="D1534">
        <v>431.56</v>
      </c>
      <c r="E1534" t="s">
        <v>58</v>
      </c>
      <c r="F1534">
        <v>91.02</v>
      </c>
      <c r="G1534">
        <v>522.58000000000004</v>
      </c>
      <c r="H1534">
        <v>210</v>
      </c>
      <c r="I1534">
        <v>538</v>
      </c>
      <c r="J1534">
        <v>637.49</v>
      </c>
      <c r="K1534" t="s">
        <v>41</v>
      </c>
      <c r="L1534" s="1">
        <v>45261</v>
      </c>
      <c r="M1534" s="1">
        <v>45274</v>
      </c>
      <c r="N1534" t="s">
        <v>31</v>
      </c>
      <c r="O1534">
        <v>133872.9</v>
      </c>
      <c r="P1534">
        <f>(stock_supply_chain_data[[#This Row],[Delivery_Date]]-stock_supply_chain_data[[#This Row],[Order_Date]])</f>
        <v>13</v>
      </c>
    </row>
    <row r="1535" spans="1:16" x14ac:dyDescent="0.45">
      <c r="A1535" t="s">
        <v>1598</v>
      </c>
      <c r="B1535" t="s">
        <v>123</v>
      </c>
      <c r="C1535" t="s">
        <v>75</v>
      </c>
      <c r="D1535">
        <v>288.58999999999997</v>
      </c>
      <c r="E1535" t="s">
        <v>30</v>
      </c>
      <c r="F1535">
        <v>76.45</v>
      </c>
      <c r="G1535">
        <v>365.03999999999996</v>
      </c>
      <c r="H1535">
        <v>424</v>
      </c>
      <c r="I1535">
        <v>222</v>
      </c>
      <c r="J1535">
        <v>439.41</v>
      </c>
      <c r="K1535" t="s">
        <v>34</v>
      </c>
      <c r="L1535" s="1">
        <v>45076</v>
      </c>
      <c r="M1535" s="1">
        <v>45089</v>
      </c>
      <c r="N1535" t="s">
        <v>31</v>
      </c>
      <c r="O1535">
        <v>186309.84</v>
      </c>
      <c r="P1535">
        <f>(stock_supply_chain_data[[#This Row],[Delivery_Date]]-stock_supply_chain_data[[#This Row],[Order_Date]])</f>
        <v>13</v>
      </c>
    </row>
    <row r="1536" spans="1:16" x14ac:dyDescent="0.45">
      <c r="A1536" t="s">
        <v>1599</v>
      </c>
      <c r="B1536" t="s">
        <v>55</v>
      </c>
      <c r="C1536" t="s">
        <v>44</v>
      </c>
      <c r="D1536">
        <v>371.17</v>
      </c>
      <c r="E1536" t="s">
        <v>18</v>
      </c>
      <c r="F1536">
        <v>74.59</v>
      </c>
      <c r="G1536">
        <v>445.76</v>
      </c>
      <c r="H1536">
        <v>301</v>
      </c>
      <c r="I1536">
        <v>194</v>
      </c>
      <c r="J1536">
        <v>666.11</v>
      </c>
      <c r="K1536" t="s">
        <v>37</v>
      </c>
      <c r="L1536" s="1">
        <v>45246</v>
      </c>
      <c r="M1536" s="1">
        <v>45260</v>
      </c>
      <c r="N1536" t="s">
        <v>26</v>
      </c>
      <c r="O1536">
        <v>200499.11</v>
      </c>
      <c r="P1536">
        <f>(stock_supply_chain_data[[#This Row],[Delivery_Date]]-stock_supply_chain_data[[#This Row],[Order_Date]])</f>
        <v>14</v>
      </c>
    </row>
    <row r="1537" spans="1:16" x14ac:dyDescent="0.45">
      <c r="A1537" t="s">
        <v>1600</v>
      </c>
      <c r="B1537" t="s">
        <v>16</v>
      </c>
      <c r="C1537" t="s">
        <v>17</v>
      </c>
      <c r="D1537">
        <v>299.92</v>
      </c>
      <c r="E1537" t="s">
        <v>30</v>
      </c>
      <c r="F1537">
        <v>5.67</v>
      </c>
      <c r="G1537">
        <v>305.59000000000003</v>
      </c>
      <c r="H1537">
        <v>474</v>
      </c>
      <c r="I1537">
        <v>935</v>
      </c>
      <c r="J1537">
        <v>377.18</v>
      </c>
      <c r="K1537" t="s">
        <v>41</v>
      </c>
      <c r="L1537" s="1">
        <v>45288</v>
      </c>
      <c r="M1537" s="1">
        <v>45296</v>
      </c>
      <c r="N1537" t="s">
        <v>20</v>
      </c>
      <c r="O1537">
        <v>178783.32</v>
      </c>
      <c r="P1537">
        <f>(stock_supply_chain_data[[#This Row],[Delivery_Date]]-stock_supply_chain_data[[#This Row],[Order_Date]])</f>
        <v>8</v>
      </c>
    </row>
    <row r="1538" spans="1:16" x14ac:dyDescent="0.45">
      <c r="A1538" t="s">
        <v>1601</v>
      </c>
      <c r="B1538" t="s">
        <v>86</v>
      </c>
      <c r="C1538" t="s">
        <v>17</v>
      </c>
      <c r="D1538">
        <v>381.98</v>
      </c>
      <c r="E1538" t="s">
        <v>24</v>
      </c>
      <c r="F1538">
        <v>97.15</v>
      </c>
      <c r="G1538">
        <v>479.13</v>
      </c>
      <c r="H1538">
        <v>338</v>
      </c>
      <c r="I1538">
        <v>238</v>
      </c>
      <c r="J1538">
        <v>677.96</v>
      </c>
      <c r="K1538" t="s">
        <v>41</v>
      </c>
      <c r="L1538" s="1">
        <v>45095</v>
      </c>
      <c r="M1538" s="1">
        <v>45098</v>
      </c>
      <c r="N1538" t="s">
        <v>20</v>
      </c>
      <c r="O1538">
        <v>229150.48</v>
      </c>
      <c r="P1538">
        <f>(stock_supply_chain_data[[#This Row],[Delivery_Date]]-stock_supply_chain_data[[#This Row],[Order_Date]])</f>
        <v>3</v>
      </c>
    </row>
    <row r="1539" spans="1:16" x14ac:dyDescent="0.45">
      <c r="A1539" t="s">
        <v>1602</v>
      </c>
      <c r="B1539" t="s">
        <v>79</v>
      </c>
      <c r="C1539" t="s">
        <v>44</v>
      </c>
      <c r="D1539">
        <v>455.14</v>
      </c>
      <c r="E1539" t="s">
        <v>58</v>
      </c>
      <c r="F1539">
        <v>26.19</v>
      </c>
      <c r="G1539">
        <v>481.33</v>
      </c>
      <c r="H1539">
        <v>474</v>
      </c>
      <c r="I1539">
        <v>161</v>
      </c>
      <c r="J1539">
        <v>670.9</v>
      </c>
      <c r="K1539" t="s">
        <v>37</v>
      </c>
      <c r="L1539" s="1">
        <v>45112</v>
      </c>
      <c r="M1539" s="1">
        <v>45113</v>
      </c>
      <c r="N1539" t="s">
        <v>38</v>
      </c>
      <c r="O1539">
        <v>318006.59999999998</v>
      </c>
      <c r="P1539">
        <f>(stock_supply_chain_data[[#This Row],[Delivery_Date]]-stock_supply_chain_data[[#This Row],[Order_Date]])</f>
        <v>1</v>
      </c>
    </row>
    <row r="1540" spans="1:16" x14ac:dyDescent="0.45">
      <c r="A1540" t="s">
        <v>1603</v>
      </c>
      <c r="B1540" t="s">
        <v>94</v>
      </c>
      <c r="C1540" t="s">
        <v>17</v>
      </c>
      <c r="D1540">
        <v>383.35</v>
      </c>
      <c r="E1540" t="s">
        <v>30</v>
      </c>
      <c r="F1540">
        <v>29.19</v>
      </c>
      <c r="G1540">
        <v>412.54</v>
      </c>
      <c r="H1540">
        <v>394</v>
      </c>
      <c r="I1540">
        <v>782</v>
      </c>
      <c r="J1540">
        <v>548.35</v>
      </c>
      <c r="K1540" t="s">
        <v>41</v>
      </c>
      <c r="L1540" s="1">
        <v>45596</v>
      </c>
      <c r="M1540" s="1">
        <v>45599</v>
      </c>
      <c r="N1540" t="s">
        <v>26</v>
      </c>
      <c r="O1540">
        <v>216049.9</v>
      </c>
      <c r="P1540">
        <f>(stock_supply_chain_data[[#This Row],[Delivery_Date]]-stock_supply_chain_data[[#This Row],[Order_Date]])</f>
        <v>3</v>
      </c>
    </row>
    <row r="1541" spans="1:16" x14ac:dyDescent="0.45">
      <c r="A1541" t="s">
        <v>1604</v>
      </c>
      <c r="B1541" t="s">
        <v>143</v>
      </c>
      <c r="C1541" t="s">
        <v>49</v>
      </c>
      <c r="D1541">
        <v>373.03</v>
      </c>
      <c r="E1541" t="s">
        <v>58</v>
      </c>
      <c r="F1541">
        <v>63.03</v>
      </c>
      <c r="G1541">
        <v>436.05999999999995</v>
      </c>
      <c r="H1541">
        <v>51</v>
      </c>
      <c r="I1541">
        <v>688</v>
      </c>
      <c r="J1541">
        <v>585.67999999999995</v>
      </c>
      <c r="K1541" t="s">
        <v>25</v>
      </c>
      <c r="L1541" s="1">
        <v>45576</v>
      </c>
      <c r="M1541" s="1">
        <v>45579</v>
      </c>
      <c r="N1541" t="s">
        <v>45</v>
      </c>
      <c r="O1541">
        <v>29869.68</v>
      </c>
      <c r="P1541">
        <f>(stock_supply_chain_data[[#This Row],[Delivery_Date]]-stock_supply_chain_data[[#This Row],[Order_Date]])</f>
        <v>3</v>
      </c>
    </row>
    <row r="1542" spans="1:16" x14ac:dyDescent="0.45">
      <c r="A1542" t="s">
        <v>1605</v>
      </c>
      <c r="B1542" t="s">
        <v>22</v>
      </c>
      <c r="C1542" t="s">
        <v>23</v>
      </c>
      <c r="D1542">
        <v>199.24</v>
      </c>
      <c r="E1542" t="s">
        <v>30</v>
      </c>
      <c r="F1542">
        <v>16.420000000000002</v>
      </c>
      <c r="G1542">
        <v>215.66000000000003</v>
      </c>
      <c r="H1542">
        <v>329</v>
      </c>
      <c r="I1542">
        <v>266</v>
      </c>
      <c r="J1542">
        <v>306.04000000000002</v>
      </c>
      <c r="K1542" t="s">
        <v>37</v>
      </c>
      <c r="L1542" s="1">
        <v>45384</v>
      </c>
      <c r="M1542" s="1">
        <v>45385</v>
      </c>
      <c r="N1542" t="s">
        <v>26</v>
      </c>
      <c r="O1542">
        <v>100687.16</v>
      </c>
      <c r="P1542">
        <f>(stock_supply_chain_data[[#This Row],[Delivery_Date]]-stock_supply_chain_data[[#This Row],[Order_Date]])</f>
        <v>1</v>
      </c>
    </row>
    <row r="1543" spans="1:16" x14ac:dyDescent="0.45">
      <c r="A1543" t="s">
        <v>1606</v>
      </c>
      <c r="B1543" t="s">
        <v>62</v>
      </c>
      <c r="C1543" t="s">
        <v>49</v>
      </c>
      <c r="D1543">
        <v>455.16</v>
      </c>
      <c r="E1543" t="s">
        <v>30</v>
      </c>
      <c r="F1543">
        <v>16.760000000000002</v>
      </c>
      <c r="G1543">
        <v>471.92</v>
      </c>
      <c r="H1543">
        <v>153</v>
      </c>
      <c r="I1543">
        <v>427</v>
      </c>
      <c r="J1543">
        <v>613.82000000000005</v>
      </c>
      <c r="K1543" t="s">
        <v>41</v>
      </c>
      <c r="L1543" s="1">
        <v>45602</v>
      </c>
      <c r="M1543" s="1">
        <v>45604</v>
      </c>
      <c r="N1543" t="s">
        <v>38</v>
      </c>
      <c r="O1543">
        <v>93914.46</v>
      </c>
      <c r="P1543">
        <f>(stock_supply_chain_data[[#This Row],[Delivery_Date]]-stock_supply_chain_data[[#This Row],[Order_Date]])</f>
        <v>2</v>
      </c>
    </row>
    <row r="1544" spans="1:16" x14ac:dyDescent="0.45">
      <c r="A1544" t="s">
        <v>1607</v>
      </c>
      <c r="B1544" t="s">
        <v>112</v>
      </c>
      <c r="C1544" t="s">
        <v>49</v>
      </c>
      <c r="D1544">
        <v>96.96</v>
      </c>
      <c r="E1544" t="s">
        <v>30</v>
      </c>
      <c r="F1544">
        <v>46.13</v>
      </c>
      <c r="G1544">
        <v>143.09</v>
      </c>
      <c r="H1544">
        <v>250</v>
      </c>
      <c r="I1544">
        <v>452</v>
      </c>
      <c r="J1544">
        <v>177.97</v>
      </c>
      <c r="K1544" t="s">
        <v>19</v>
      </c>
      <c r="L1544" s="1">
        <v>45359</v>
      </c>
      <c r="M1544" s="1">
        <v>45370</v>
      </c>
      <c r="N1544" t="s">
        <v>26</v>
      </c>
      <c r="O1544">
        <v>44492.5</v>
      </c>
      <c r="P1544">
        <f>(stock_supply_chain_data[[#This Row],[Delivery_Date]]-stock_supply_chain_data[[#This Row],[Order_Date]])</f>
        <v>11</v>
      </c>
    </row>
    <row r="1545" spans="1:16" x14ac:dyDescent="0.45">
      <c r="A1545" t="s">
        <v>1608</v>
      </c>
      <c r="B1545" t="s">
        <v>86</v>
      </c>
      <c r="C1545" t="s">
        <v>17</v>
      </c>
      <c r="D1545">
        <v>433.08</v>
      </c>
      <c r="E1545" t="s">
        <v>24</v>
      </c>
      <c r="F1545">
        <v>78.040000000000006</v>
      </c>
      <c r="G1545">
        <v>511.12</v>
      </c>
      <c r="H1545">
        <v>414</v>
      </c>
      <c r="I1545">
        <v>281</v>
      </c>
      <c r="J1545">
        <v>698.07</v>
      </c>
      <c r="K1545" t="s">
        <v>41</v>
      </c>
      <c r="L1545" s="1">
        <v>45177</v>
      </c>
      <c r="M1545" s="1">
        <v>45187</v>
      </c>
      <c r="N1545" t="s">
        <v>26</v>
      </c>
      <c r="O1545">
        <v>289000.98</v>
      </c>
      <c r="P1545">
        <f>(stock_supply_chain_data[[#This Row],[Delivery_Date]]-stock_supply_chain_data[[#This Row],[Order_Date]])</f>
        <v>10</v>
      </c>
    </row>
    <row r="1546" spans="1:16" x14ac:dyDescent="0.45">
      <c r="A1546" t="s">
        <v>1609</v>
      </c>
      <c r="B1546" t="s">
        <v>57</v>
      </c>
      <c r="C1546" t="s">
        <v>29</v>
      </c>
      <c r="D1546">
        <v>19.2</v>
      </c>
      <c r="E1546" t="s">
        <v>58</v>
      </c>
      <c r="F1546">
        <v>87.55</v>
      </c>
      <c r="G1546">
        <v>106.75</v>
      </c>
      <c r="H1546">
        <v>349</v>
      </c>
      <c r="I1546">
        <v>473</v>
      </c>
      <c r="J1546">
        <v>155.53</v>
      </c>
      <c r="K1546" t="s">
        <v>37</v>
      </c>
      <c r="L1546" s="1">
        <v>45343</v>
      </c>
      <c r="M1546" s="1">
        <v>45349</v>
      </c>
      <c r="N1546" t="s">
        <v>26</v>
      </c>
      <c r="O1546">
        <v>54279.97</v>
      </c>
      <c r="P1546">
        <f>(stock_supply_chain_data[[#This Row],[Delivery_Date]]-stock_supply_chain_data[[#This Row],[Order_Date]])</f>
        <v>6</v>
      </c>
    </row>
    <row r="1547" spans="1:16" x14ac:dyDescent="0.45">
      <c r="A1547" t="s">
        <v>1610</v>
      </c>
      <c r="B1547" t="s">
        <v>62</v>
      </c>
      <c r="C1547" t="s">
        <v>49</v>
      </c>
      <c r="D1547">
        <v>59.98</v>
      </c>
      <c r="E1547" t="s">
        <v>58</v>
      </c>
      <c r="F1547">
        <v>19.39</v>
      </c>
      <c r="G1547">
        <v>79.37</v>
      </c>
      <c r="H1547">
        <v>457</v>
      </c>
      <c r="I1547">
        <v>797</v>
      </c>
      <c r="J1547">
        <v>115.25</v>
      </c>
      <c r="K1547" t="s">
        <v>34</v>
      </c>
      <c r="L1547" s="1">
        <v>45510</v>
      </c>
      <c r="M1547" s="1">
        <v>45522</v>
      </c>
      <c r="N1547" t="s">
        <v>38</v>
      </c>
      <c r="O1547">
        <v>52669.25</v>
      </c>
      <c r="P1547">
        <f>(stock_supply_chain_data[[#This Row],[Delivery_Date]]-stock_supply_chain_data[[#This Row],[Order_Date]])</f>
        <v>12</v>
      </c>
    </row>
    <row r="1548" spans="1:16" x14ac:dyDescent="0.45">
      <c r="A1548" t="s">
        <v>1611</v>
      </c>
      <c r="B1548" t="s">
        <v>130</v>
      </c>
      <c r="C1548" t="s">
        <v>75</v>
      </c>
      <c r="D1548">
        <v>332.57</v>
      </c>
      <c r="E1548" t="s">
        <v>30</v>
      </c>
      <c r="F1548">
        <v>44.81</v>
      </c>
      <c r="G1548">
        <v>377.38</v>
      </c>
      <c r="H1548">
        <v>264</v>
      </c>
      <c r="I1548">
        <v>469</v>
      </c>
      <c r="J1548">
        <v>503.83</v>
      </c>
      <c r="K1548" t="s">
        <v>41</v>
      </c>
      <c r="L1548" s="1">
        <v>45039</v>
      </c>
      <c r="M1548" s="1">
        <v>45042</v>
      </c>
      <c r="N1548" t="s">
        <v>45</v>
      </c>
      <c r="O1548">
        <v>133011.12</v>
      </c>
      <c r="P1548">
        <f>(stock_supply_chain_data[[#This Row],[Delivery_Date]]-stock_supply_chain_data[[#This Row],[Order_Date]])</f>
        <v>3</v>
      </c>
    </row>
    <row r="1549" spans="1:16" x14ac:dyDescent="0.45">
      <c r="A1549" t="s">
        <v>1612</v>
      </c>
      <c r="B1549" t="s">
        <v>36</v>
      </c>
      <c r="C1549" t="s">
        <v>23</v>
      </c>
      <c r="D1549">
        <v>119.25</v>
      </c>
      <c r="E1549" t="s">
        <v>24</v>
      </c>
      <c r="F1549">
        <v>19.96</v>
      </c>
      <c r="G1549">
        <v>139.21</v>
      </c>
      <c r="H1549">
        <v>225</v>
      </c>
      <c r="I1549">
        <v>841</v>
      </c>
      <c r="J1549">
        <v>194.48</v>
      </c>
      <c r="K1549" t="s">
        <v>41</v>
      </c>
      <c r="L1549" s="1">
        <v>44972</v>
      </c>
      <c r="M1549" s="1">
        <v>44973</v>
      </c>
      <c r="N1549" t="s">
        <v>31</v>
      </c>
      <c r="O1549">
        <v>43758</v>
      </c>
      <c r="P1549">
        <f>(stock_supply_chain_data[[#This Row],[Delivery_Date]]-stock_supply_chain_data[[#This Row],[Order_Date]])</f>
        <v>1</v>
      </c>
    </row>
    <row r="1550" spans="1:16" x14ac:dyDescent="0.45">
      <c r="A1550" t="s">
        <v>1613</v>
      </c>
      <c r="B1550" t="s">
        <v>16</v>
      </c>
      <c r="C1550" t="s">
        <v>17</v>
      </c>
      <c r="D1550">
        <v>287.23</v>
      </c>
      <c r="E1550" t="s">
        <v>18</v>
      </c>
      <c r="F1550">
        <v>25.64</v>
      </c>
      <c r="G1550">
        <v>312.87</v>
      </c>
      <c r="H1550">
        <v>289</v>
      </c>
      <c r="I1550">
        <v>756</v>
      </c>
      <c r="J1550">
        <v>391.31</v>
      </c>
      <c r="K1550" t="s">
        <v>25</v>
      </c>
      <c r="L1550" s="1">
        <v>45630</v>
      </c>
      <c r="M1550" s="1">
        <v>45644</v>
      </c>
      <c r="N1550" t="s">
        <v>45</v>
      </c>
      <c r="O1550">
        <v>113088.59</v>
      </c>
      <c r="P1550">
        <f>(stock_supply_chain_data[[#This Row],[Delivery_Date]]-stock_supply_chain_data[[#This Row],[Order_Date]])</f>
        <v>14</v>
      </c>
    </row>
    <row r="1551" spans="1:16" x14ac:dyDescent="0.45">
      <c r="A1551" t="s">
        <v>1614</v>
      </c>
      <c r="B1551" t="s">
        <v>60</v>
      </c>
      <c r="C1551" t="s">
        <v>17</v>
      </c>
      <c r="D1551">
        <v>184.18</v>
      </c>
      <c r="E1551" t="s">
        <v>58</v>
      </c>
      <c r="F1551">
        <v>23.88</v>
      </c>
      <c r="G1551">
        <v>208.06</v>
      </c>
      <c r="H1551">
        <v>434</v>
      </c>
      <c r="I1551">
        <v>615</v>
      </c>
      <c r="J1551">
        <v>260.44</v>
      </c>
      <c r="K1551" t="s">
        <v>25</v>
      </c>
      <c r="L1551" s="1">
        <v>45042</v>
      </c>
      <c r="M1551" s="1">
        <v>45053</v>
      </c>
      <c r="N1551" t="s">
        <v>45</v>
      </c>
      <c r="O1551">
        <v>113030.96</v>
      </c>
      <c r="P1551">
        <f>(stock_supply_chain_data[[#This Row],[Delivery_Date]]-stock_supply_chain_data[[#This Row],[Order_Date]])</f>
        <v>11</v>
      </c>
    </row>
    <row r="1552" spans="1:16" x14ac:dyDescent="0.45">
      <c r="A1552" t="s">
        <v>1615</v>
      </c>
      <c r="B1552" t="s">
        <v>86</v>
      </c>
      <c r="C1552" t="s">
        <v>17</v>
      </c>
      <c r="D1552">
        <v>314.39999999999998</v>
      </c>
      <c r="E1552" t="s">
        <v>24</v>
      </c>
      <c r="F1552">
        <v>72.650000000000006</v>
      </c>
      <c r="G1552">
        <v>387.04999999999995</v>
      </c>
      <c r="H1552">
        <v>164</v>
      </c>
      <c r="I1552">
        <v>958</v>
      </c>
      <c r="J1552">
        <v>527.02</v>
      </c>
      <c r="K1552" t="s">
        <v>19</v>
      </c>
      <c r="L1552" s="1">
        <v>44955</v>
      </c>
      <c r="M1552" s="1">
        <v>44962</v>
      </c>
      <c r="N1552" t="s">
        <v>26</v>
      </c>
      <c r="O1552">
        <v>86431.28</v>
      </c>
      <c r="P1552">
        <f>(stock_supply_chain_data[[#This Row],[Delivery_Date]]-stock_supply_chain_data[[#This Row],[Order_Date]])</f>
        <v>7</v>
      </c>
    </row>
    <row r="1553" spans="1:16" x14ac:dyDescent="0.45">
      <c r="A1553" t="s">
        <v>1616</v>
      </c>
      <c r="B1553" t="s">
        <v>40</v>
      </c>
      <c r="C1553" t="s">
        <v>17</v>
      </c>
      <c r="D1553">
        <v>493.19</v>
      </c>
      <c r="E1553" t="s">
        <v>30</v>
      </c>
      <c r="F1553">
        <v>62.53</v>
      </c>
      <c r="G1553">
        <v>555.72</v>
      </c>
      <c r="H1553">
        <v>470</v>
      </c>
      <c r="I1553">
        <v>409</v>
      </c>
      <c r="J1553">
        <v>801.13</v>
      </c>
      <c r="K1553" t="s">
        <v>37</v>
      </c>
      <c r="L1553" s="1">
        <v>45438</v>
      </c>
      <c r="M1553" s="1">
        <v>45442</v>
      </c>
      <c r="N1553" t="s">
        <v>38</v>
      </c>
      <c r="O1553">
        <v>376531.1</v>
      </c>
      <c r="P1553">
        <f>(stock_supply_chain_data[[#This Row],[Delivery_Date]]-stock_supply_chain_data[[#This Row],[Order_Date]])</f>
        <v>4</v>
      </c>
    </row>
    <row r="1554" spans="1:16" x14ac:dyDescent="0.45">
      <c r="A1554" t="s">
        <v>1617</v>
      </c>
      <c r="B1554" t="s">
        <v>213</v>
      </c>
      <c r="C1554" t="s">
        <v>23</v>
      </c>
      <c r="D1554">
        <v>412.13</v>
      </c>
      <c r="E1554" t="s">
        <v>58</v>
      </c>
      <c r="F1554">
        <v>73.28</v>
      </c>
      <c r="G1554">
        <v>485.40999999999997</v>
      </c>
      <c r="H1554">
        <v>178</v>
      </c>
      <c r="I1554">
        <v>589</v>
      </c>
      <c r="J1554">
        <v>611.78</v>
      </c>
      <c r="K1554" t="s">
        <v>34</v>
      </c>
      <c r="L1554" s="1">
        <v>45370</v>
      </c>
      <c r="M1554" s="1">
        <v>45373</v>
      </c>
      <c r="N1554" t="s">
        <v>31</v>
      </c>
      <c r="O1554">
        <v>108896.84</v>
      </c>
      <c r="P1554">
        <f>(stock_supply_chain_data[[#This Row],[Delivery_Date]]-stock_supply_chain_data[[#This Row],[Order_Date]])</f>
        <v>3</v>
      </c>
    </row>
    <row r="1555" spans="1:16" x14ac:dyDescent="0.45">
      <c r="A1555" t="s">
        <v>1618</v>
      </c>
      <c r="B1555" t="s">
        <v>112</v>
      </c>
      <c r="C1555" t="s">
        <v>49</v>
      </c>
      <c r="D1555">
        <v>116.31</v>
      </c>
      <c r="E1555" t="s">
        <v>24</v>
      </c>
      <c r="F1555">
        <v>48.35</v>
      </c>
      <c r="G1555">
        <v>164.66</v>
      </c>
      <c r="H1555">
        <v>20</v>
      </c>
      <c r="I1555">
        <v>888</v>
      </c>
      <c r="J1555">
        <v>230.01</v>
      </c>
      <c r="K1555" t="s">
        <v>41</v>
      </c>
      <c r="L1555" s="1">
        <v>45623</v>
      </c>
      <c r="M1555" s="1">
        <v>45637</v>
      </c>
      <c r="N1555" t="s">
        <v>20</v>
      </c>
      <c r="O1555">
        <v>4600.2</v>
      </c>
      <c r="P1555">
        <f>(stock_supply_chain_data[[#This Row],[Delivery_Date]]-stock_supply_chain_data[[#This Row],[Order_Date]])</f>
        <v>14</v>
      </c>
    </row>
    <row r="1556" spans="1:16" x14ac:dyDescent="0.45">
      <c r="A1556" t="s">
        <v>1619</v>
      </c>
      <c r="B1556" t="s">
        <v>112</v>
      </c>
      <c r="C1556" t="s">
        <v>49</v>
      </c>
      <c r="D1556">
        <v>327.33999999999997</v>
      </c>
      <c r="E1556" t="s">
        <v>24</v>
      </c>
      <c r="F1556">
        <v>15.84</v>
      </c>
      <c r="G1556">
        <v>343.17999999999995</v>
      </c>
      <c r="H1556">
        <v>88</v>
      </c>
      <c r="I1556">
        <v>497</v>
      </c>
      <c r="J1556">
        <v>494.96</v>
      </c>
      <c r="K1556" t="s">
        <v>34</v>
      </c>
      <c r="L1556" s="1">
        <v>44951</v>
      </c>
      <c r="M1556" s="1">
        <v>44958</v>
      </c>
      <c r="N1556" t="s">
        <v>38</v>
      </c>
      <c r="O1556">
        <v>43556.480000000003</v>
      </c>
      <c r="P1556">
        <f>(stock_supply_chain_data[[#This Row],[Delivery_Date]]-stock_supply_chain_data[[#This Row],[Order_Date]])</f>
        <v>7</v>
      </c>
    </row>
    <row r="1557" spans="1:16" x14ac:dyDescent="0.45">
      <c r="A1557" t="s">
        <v>1620</v>
      </c>
      <c r="B1557" t="s">
        <v>52</v>
      </c>
      <c r="C1557" t="s">
        <v>29</v>
      </c>
      <c r="D1557">
        <v>223.3</v>
      </c>
      <c r="E1557" t="s">
        <v>58</v>
      </c>
      <c r="F1557">
        <v>33.729999999999997</v>
      </c>
      <c r="G1557">
        <v>257.03000000000003</v>
      </c>
      <c r="H1557">
        <v>86</v>
      </c>
      <c r="I1557">
        <v>201</v>
      </c>
      <c r="J1557">
        <v>331.36</v>
      </c>
      <c r="K1557" t="s">
        <v>25</v>
      </c>
      <c r="L1557" s="1">
        <v>45222</v>
      </c>
      <c r="M1557" s="1">
        <v>45233</v>
      </c>
      <c r="N1557" t="s">
        <v>38</v>
      </c>
      <c r="O1557">
        <v>28496.959999999999</v>
      </c>
      <c r="P1557">
        <f>(stock_supply_chain_data[[#This Row],[Delivery_Date]]-stock_supply_chain_data[[#This Row],[Order_Date]])</f>
        <v>11</v>
      </c>
    </row>
    <row r="1558" spans="1:16" x14ac:dyDescent="0.45">
      <c r="A1558" t="s">
        <v>1621</v>
      </c>
      <c r="B1558" t="s">
        <v>22</v>
      </c>
      <c r="C1558" t="s">
        <v>23</v>
      </c>
      <c r="D1558">
        <v>443.96</v>
      </c>
      <c r="E1558" t="s">
        <v>58</v>
      </c>
      <c r="F1558">
        <v>47.44</v>
      </c>
      <c r="G1558">
        <v>491.4</v>
      </c>
      <c r="H1558">
        <v>472</v>
      </c>
      <c r="I1558">
        <v>520</v>
      </c>
      <c r="J1558">
        <v>709.39</v>
      </c>
      <c r="K1558" t="s">
        <v>41</v>
      </c>
      <c r="L1558" s="1">
        <v>45119</v>
      </c>
      <c r="M1558" s="1">
        <v>45127</v>
      </c>
      <c r="N1558" t="s">
        <v>45</v>
      </c>
      <c r="O1558">
        <v>334832.08</v>
      </c>
      <c r="P1558">
        <f>(stock_supply_chain_data[[#This Row],[Delivery_Date]]-stock_supply_chain_data[[#This Row],[Order_Date]])</f>
        <v>8</v>
      </c>
    </row>
    <row r="1559" spans="1:16" x14ac:dyDescent="0.45">
      <c r="A1559" t="s">
        <v>1622</v>
      </c>
      <c r="B1559" t="s">
        <v>213</v>
      </c>
      <c r="C1559" t="s">
        <v>23</v>
      </c>
      <c r="D1559">
        <v>155.86000000000001</v>
      </c>
      <c r="E1559" t="s">
        <v>58</v>
      </c>
      <c r="F1559">
        <v>58.47</v>
      </c>
      <c r="G1559">
        <v>214.33</v>
      </c>
      <c r="H1559">
        <v>339</v>
      </c>
      <c r="I1559">
        <v>865</v>
      </c>
      <c r="J1559">
        <v>261.27999999999997</v>
      </c>
      <c r="K1559" t="s">
        <v>37</v>
      </c>
      <c r="L1559" s="1">
        <v>45219</v>
      </c>
      <c r="M1559" s="1">
        <v>45226</v>
      </c>
      <c r="N1559" t="s">
        <v>38</v>
      </c>
      <c r="O1559">
        <v>88573.92</v>
      </c>
      <c r="P1559">
        <f>(stock_supply_chain_data[[#This Row],[Delivery_Date]]-stock_supply_chain_data[[#This Row],[Order_Date]])</f>
        <v>7</v>
      </c>
    </row>
    <row r="1560" spans="1:16" x14ac:dyDescent="0.45">
      <c r="A1560" t="s">
        <v>1623</v>
      </c>
      <c r="B1560" t="s">
        <v>119</v>
      </c>
      <c r="C1560" t="s">
        <v>49</v>
      </c>
      <c r="D1560">
        <v>149.84</v>
      </c>
      <c r="E1560" t="s">
        <v>58</v>
      </c>
      <c r="F1560">
        <v>14.72</v>
      </c>
      <c r="G1560">
        <v>164.56</v>
      </c>
      <c r="H1560">
        <v>496</v>
      </c>
      <c r="I1560">
        <v>182</v>
      </c>
      <c r="J1560">
        <v>231</v>
      </c>
      <c r="K1560" t="s">
        <v>25</v>
      </c>
      <c r="L1560" s="1">
        <v>45374</v>
      </c>
      <c r="M1560" s="1">
        <v>45382</v>
      </c>
      <c r="N1560" t="s">
        <v>26</v>
      </c>
      <c r="O1560">
        <v>114576</v>
      </c>
      <c r="P1560">
        <f>(stock_supply_chain_data[[#This Row],[Delivery_Date]]-stock_supply_chain_data[[#This Row],[Order_Date]])</f>
        <v>8</v>
      </c>
    </row>
    <row r="1561" spans="1:16" x14ac:dyDescent="0.45">
      <c r="A1561" t="s">
        <v>1624</v>
      </c>
      <c r="B1561" t="s">
        <v>52</v>
      </c>
      <c r="C1561" t="s">
        <v>29</v>
      </c>
      <c r="D1561">
        <v>73.67</v>
      </c>
      <c r="E1561" t="s">
        <v>58</v>
      </c>
      <c r="F1561">
        <v>82.39</v>
      </c>
      <c r="G1561">
        <v>156.06</v>
      </c>
      <c r="H1561">
        <v>127</v>
      </c>
      <c r="I1561">
        <v>709</v>
      </c>
      <c r="J1561">
        <v>206.38</v>
      </c>
      <c r="K1561" t="s">
        <v>34</v>
      </c>
      <c r="L1561" s="1">
        <v>45619</v>
      </c>
      <c r="M1561" s="1">
        <v>45631</v>
      </c>
      <c r="N1561" t="s">
        <v>20</v>
      </c>
      <c r="O1561">
        <v>26210.26</v>
      </c>
      <c r="P1561">
        <f>(stock_supply_chain_data[[#This Row],[Delivery_Date]]-stock_supply_chain_data[[#This Row],[Order_Date]])</f>
        <v>12</v>
      </c>
    </row>
    <row r="1562" spans="1:16" x14ac:dyDescent="0.45">
      <c r="A1562" t="s">
        <v>1625</v>
      </c>
      <c r="B1562" t="s">
        <v>16</v>
      </c>
      <c r="C1562" t="s">
        <v>17</v>
      </c>
      <c r="D1562">
        <v>47.93</v>
      </c>
      <c r="E1562" t="s">
        <v>30</v>
      </c>
      <c r="F1562">
        <v>49.66</v>
      </c>
      <c r="G1562">
        <v>97.59</v>
      </c>
      <c r="H1562">
        <v>170</v>
      </c>
      <c r="I1562">
        <v>750</v>
      </c>
      <c r="J1562">
        <v>124.19</v>
      </c>
      <c r="K1562" t="s">
        <v>25</v>
      </c>
      <c r="L1562" s="1">
        <v>44945</v>
      </c>
      <c r="M1562" s="1">
        <v>44949</v>
      </c>
      <c r="N1562" t="s">
        <v>26</v>
      </c>
      <c r="O1562">
        <v>21112.3</v>
      </c>
      <c r="P1562">
        <f>(stock_supply_chain_data[[#This Row],[Delivery_Date]]-stock_supply_chain_data[[#This Row],[Order_Date]])</f>
        <v>4</v>
      </c>
    </row>
    <row r="1563" spans="1:16" x14ac:dyDescent="0.45">
      <c r="A1563" t="s">
        <v>1626</v>
      </c>
      <c r="B1563" t="s">
        <v>82</v>
      </c>
      <c r="C1563" t="s">
        <v>44</v>
      </c>
      <c r="D1563">
        <v>446.83</v>
      </c>
      <c r="E1563" t="s">
        <v>24</v>
      </c>
      <c r="F1563">
        <v>97.31</v>
      </c>
      <c r="G1563">
        <v>544.14</v>
      </c>
      <c r="H1563">
        <v>132</v>
      </c>
      <c r="I1563">
        <v>892</v>
      </c>
      <c r="J1563">
        <v>751.33</v>
      </c>
      <c r="K1563" t="s">
        <v>19</v>
      </c>
      <c r="L1563" s="1">
        <v>45557</v>
      </c>
      <c r="M1563" s="1">
        <v>45559</v>
      </c>
      <c r="N1563" t="s">
        <v>20</v>
      </c>
      <c r="O1563">
        <v>99175.56</v>
      </c>
      <c r="P1563">
        <f>(stock_supply_chain_data[[#This Row],[Delivery_Date]]-stock_supply_chain_data[[#This Row],[Order_Date]])</f>
        <v>2</v>
      </c>
    </row>
    <row r="1564" spans="1:16" x14ac:dyDescent="0.45">
      <c r="A1564" t="s">
        <v>1627</v>
      </c>
      <c r="B1564" t="s">
        <v>52</v>
      </c>
      <c r="C1564" t="s">
        <v>29</v>
      </c>
      <c r="D1564">
        <v>349.79</v>
      </c>
      <c r="E1564" t="s">
        <v>30</v>
      </c>
      <c r="F1564">
        <v>21.08</v>
      </c>
      <c r="G1564">
        <v>370.87</v>
      </c>
      <c r="H1564">
        <v>38</v>
      </c>
      <c r="I1564">
        <v>291</v>
      </c>
      <c r="J1564">
        <v>544.13</v>
      </c>
      <c r="K1564" t="s">
        <v>19</v>
      </c>
      <c r="L1564" s="1">
        <v>45375</v>
      </c>
      <c r="M1564" s="1">
        <v>45385</v>
      </c>
      <c r="N1564" t="s">
        <v>45</v>
      </c>
      <c r="O1564">
        <v>20676.939999999999</v>
      </c>
      <c r="P1564">
        <f>(stock_supply_chain_data[[#This Row],[Delivery_Date]]-stock_supply_chain_data[[#This Row],[Order_Date]])</f>
        <v>10</v>
      </c>
    </row>
    <row r="1565" spans="1:16" x14ac:dyDescent="0.45">
      <c r="A1565" t="s">
        <v>1628</v>
      </c>
      <c r="B1565" t="s">
        <v>69</v>
      </c>
      <c r="C1565" t="s">
        <v>23</v>
      </c>
      <c r="D1565">
        <v>120.09</v>
      </c>
      <c r="E1565" t="s">
        <v>24</v>
      </c>
      <c r="F1565">
        <v>80.58</v>
      </c>
      <c r="G1565">
        <v>200.67000000000002</v>
      </c>
      <c r="H1565">
        <v>204</v>
      </c>
      <c r="I1565">
        <v>404</v>
      </c>
      <c r="J1565">
        <v>272.23</v>
      </c>
      <c r="K1565" t="s">
        <v>25</v>
      </c>
      <c r="L1565" s="1">
        <v>45448</v>
      </c>
      <c r="M1565" s="1">
        <v>45454</v>
      </c>
      <c r="N1565" t="s">
        <v>31</v>
      </c>
      <c r="O1565">
        <v>55534.92</v>
      </c>
      <c r="P1565">
        <f>(stock_supply_chain_data[[#This Row],[Delivery_Date]]-stock_supply_chain_data[[#This Row],[Order_Date]])</f>
        <v>6</v>
      </c>
    </row>
    <row r="1566" spans="1:16" x14ac:dyDescent="0.45">
      <c r="A1566" t="s">
        <v>1629</v>
      </c>
      <c r="B1566" t="s">
        <v>143</v>
      </c>
      <c r="C1566" t="s">
        <v>49</v>
      </c>
      <c r="D1566">
        <v>387.17</v>
      </c>
      <c r="E1566" t="s">
        <v>58</v>
      </c>
      <c r="F1566">
        <v>43.18</v>
      </c>
      <c r="G1566">
        <v>430.35</v>
      </c>
      <c r="H1566">
        <v>382</v>
      </c>
      <c r="I1566">
        <v>177</v>
      </c>
      <c r="J1566">
        <v>611.46</v>
      </c>
      <c r="K1566" t="s">
        <v>37</v>
      </c>
      <c r="L1566" s="1">
        <v>45377</v>
      </c>
      <c r="M1566" s="1">
        <v>45390</v>
      </c>
      <c r="N1566" t="s">
        <v>38</v>
      </c>
      <c r="O1566">
        <v>233577.72</v>
      </c>
      <c r="P1566">
        <f>(stock_supply_chain_data[[#This Row],[Delivery_Date]]-stock_supply_chain_data[[#This Row],[Order_Date]])</f>
        <v>13</v>
      </c>
    </row>
    <row r="1567" spans="1:16" x14ac:dyDescent="0.45">
      <c r="A1567" t="s">
        <v>1630</v>
      </c>
      <c r="B1567" t="s">
        <v>36</v>
      </c>
      <c r="C1567" t="s">
        <v>23</v>
      </c>
      <c r="D1567">
        <v>350.78</v>
      </c>
      <c r="E1567" t="s">
        <v>24</v>
      </c>
      <c r="F1567">
        <v>88.88</v>
      </c>
      <c r="G1567">
        <v>439.65999999999997</v>
      </c>
      <c r="H1567">
        <v>50</v>
      </c>
      <c r="I1567">
        <v>88</v>
      </c>
      <c r="J1567">
        <v>588.30999999999995</v>
      </c>
      <c r="K1567" t="s">
        <v>34</v>
      </c>
      <c r="L1567" s="1">
        <v>45038</v>
      </c>
      <c r="M1567" s="1">
        <v>45046</v>
      </c>
      <c r="N1567" t="s">
        <v>20</v>
      </c>
      <c r="O1567">
        <v>29415.5</v>
      </c>
      <c r="P1567">
        <f>(stock_supply_chain_data[[#This Row],[Delivery_Date]]-stock_supply_chain_data[[#This Row],[Order_Date]])</f>
        <v>8</v>
      </c>
    </row>
    <row r="1568" spans="1:16" x14ac:dyDescent="0.45">
      <c r="A1568" t="s">
        <v>1631</v>
      </c>
      <c r="B1568" t="s">
        <v>22</v>
      </c>
      <c r="C1568" t="s">
        <v>23</v>
      </c>
      <c r="D1568">
        <v>488.33</v>
      </c>
      <c r="E1568" t="s">
        <v>18</v>
      </c>
      <c r="F1568">
        <v>18.95</v>
      </c>
      <c r="G1568">
        <v>507.28</v>
      </c>
      <c r="H1568">
        <v>421</v>
      </c>
      <c r="I1568">
        <v>153</v>
      </c>
      <c r="J1568">
        <v>643.62</v>
      </c>
      <c r="K1568" t="s">
        <v>37</v>
      </c>
      <c r="L1568" s="1">
        <v>45385</v>
      </c>
      <c r="M1568" s="1">
        <v>45392</v>
      </c>
      <c r="N1568" t="s">
        <v>45</v>
      </c>
      <c r="O1568">
        <v>270964.02</v>
      </c>
      <c r="P1568">
        <f>(stock_supply_chain_data[[#This Row],[Delivery_Date]]-stock_supply_chain_data[[#This Row],[Order_Date]])</f>
        <v>7</v>
      </c>
    </row>
    <row r="1569" spans="1:16" x14ac:dyDescent="0.45">
      <c r="A1569" t="s">
        <v>1632</v>
      </c>
      <c r="B1569" t="s">
        <v>48</v>
      </c>
      <c r="C1569" t="s">
        <v>49</v>
      </c>
      <c r="D1569">
        <v>322.44</v>
      </c>
      <c r="E1569" t="s">
        <v>24</v>
      </c>
      <c r="F1569">
        <v>25.12</v>
      </c>
      <c r="G1569">
        <v>347.56</v>
      </c>
      <c r="H1569">
        <v>149</v>
      </c>
      <c r="I1569">
        <v>452</v>
      </c>
      <c r="J1569">
        <v>520.95000000000005</v>
      </c>
      <c r="K1569" t="s">
        <v>37</v>
      </c>
      <c r="L1569" s="1">
        <v>45451</v>
      </c>
      <c r="M1569" s="1">
        <v>45455</v>
      </c>
      <c r="N1569" t="s">
        <v>31</v>
      </c>
      <c r="O1569">
        <v>77621.55</v>
      </c>
      <c r="P1569">
        <f>(stock_supply_chain_data[[#This Row],[Delivery_Date]]-stock_supply_chain_data[[#This Row],[Order_Date]])</f>
        <v>4</v>
      </c>
    </row>
    <row r="1570" spans="1:16" x14ac:dyDescent="0.45">
      <c r="A1570" t="s">
        <v>1633</v>
      </c>
      <c r="B1570" t="s">
        <v>94</v>
      </c>
      <c r="C1570" t="s">
        <v>17</v>
      </c>
      <c r="D1570">
        <v>496.9</v>
      </c>
      <c r="E1570" t="s">
        <v>30</v>
      </c>
      <c r="F1570">
        <v>43.38</v>
      </c>
      <c r="G1570">
        <v>540.28</v>
      </c>
      <c r="H1570">
        <v>215</v>
      </c>
      <c r="I1570">
        <v>254</v>
      </c>
      <c r="J1570">
        <v>685.98</v>
      </c>
      <c r="K1570" t="s">
        <v>37</v>
      </c>
      <c r="L1570" s="1">
        <v>45584</v>
      </c>
      <c r="M1570" s="1">
        <v>45590</v>
      </c>
      <c r="N1570" t="s">
        <v>20</v>
      </c>
      <c r="O1570">
        <v>147485.70000000001</v>
      </c>
      <c r="P1570">
        <f>(stock_supply_chain_data[[#This Row],[Delivery_Date]]-stock_supply_chain_data[[#This Row],[Order_Date]])</f>
        <v>6</v>
      </c>
    </row>
    <row r="1571" spans="1:16" x14ac:dyDescent="0.45">
      <c r="A1571" t="s">
        <v>1634</v>
      </c>
      <c r="B1571" t="s">
        <v>119</v>
      </c>
      <c r="C1571" t="s">
        <v>49</v>
      </c>
      <c r="D1571">
        <v>135.03</v>
      </c>
      <c r="E1571" t="s">
        <v>58</v>
      </c>
      <c r="F1571">
        <v>22.15</v>
      </c>
      <c r="G1571">
        <v>157.18</v>
      </c>
      <c r="H1571">
        <v>15</v>
      </c>
      <c r="I1571">
        <v>888</v>
      </c>
      <c r="J1571">
        <v>232.72</v>
      </c>
      <c r="K1571" t="s">
        <v>37</v>
      </c>
      <c r="L1571" s="1">
        <v>45429</v>
      </c>
      <c r="M1571" s="1">
        <v>45434</v>
      </c>
      <c r="N1571" t="s">
        <v>26</v>
      </c>
      <c r="O1571">
        <v>3490.8</v>
      </c>
      <c r="P1571">
        <f>(stock_supply_chain_data[[#This Row],[Delivery_Date]]-stock_supply_chain_data[[#This Row],[Order_Date]])</f>
        <v>5</v>
      </c>
    </row>
    <row r="1572" spans="1:16" x14ac:dyDescent="0.45">
      <c r="A1572" t="s">
        <v>1635</v>
      </c>
      <c r="B1572" t="s">
        <v>92</v>
      </c>
      <c r="C1572" t="s">
        <v>23</v>
      </c>
      <c r="D1572">
        <v>259.3</v>
      </c>
      <c r="E1572" t="s">
        <v>30</v>
      </c>
      <c r="F1572">
        <v>72.66</v>
      </c>
      <c r="G1572">
        <v>331.96000000000004</v>
      </c>
      <c r="H1572">
        <v>208</v>
      </c>
      <c r="I1572">
        <v>311</v>
      </c>
      <c r="J1572">
        <v>473.58</v>
      </c>
      <c r="K1572" t="s">
        <v>37</v>
      </c>
      <c r="L1572" s="1">
        <v>45517</v>
      </c>
      <c r="M1572" s="1">
        <v>45520</v>
      </c>
      <c r="N1572" t="s">
        <v>31</v>
      </c>
      <c r="O1572">
        <v>98504.639999999999</v>
      </c>
      <c r="P1572">
        <f>(stock_supply_chain_data[[#This Row],[Delivery_Date]]-stock_supply_chain_data[[#This Row],[Order_Date]])</f>
        <v>3</v>
      </c>
    </row>
    <row r="1573" spans="1:16" x14ac:dyDescent="0.45">
      <c r="A1573" t="s">
        <v>1636</v>
      </c>
      <c r="B1573" t="s">
        <v>143</v>
      </c>
      <c r="C1573" t="s">
        <v>49</v>
      </c>
      <c r="D1573">
        <v>87.64</v>
      </c>
      <c r="E1573" t="s">
        <v>24</v>
      </c>
      <c r="F1573">
        <v>57.92</v>
      </c>
      <c r="G1573">
        <v>145.56</v>
      </c>
      <c r="H1573">
        <v>286</v>
      </c>
      <c r="I1573">
        <v>762</v>
      </c>
      <c r="J1573">
        <v>174.72</v>
      </c>
      <c r="K1573" t="s">
        <v>25</v>
      </c>
      <c r="L1573" s="1">
        <v>45354</v>
      </c>
      <c r="M1573" s="1">
        <v>45368</v>
      </c>
      <c r="N1573" t="s">
        <v>26</v>
      </c>
      <c r="O1573">
        <v>49969.919999999998</v>
      </c>
      <c r="P1573">
        <f>(stock_supply_chain_data[[#This Row],[Delivery_Date]]-stock_supply_chain_data[[#This Row],[Order_Date]])</f>
        <v>14</v>
      </c>
    </row>
    <row r="1574" spans="1:16" x14ac:dyDescent="0.45">
      <c r="A1574" t="s">
        <v>1637</v>
      </c>
      <c r="B1574" t="s">
        <v>123</v>
      </c>
      <c r="C1574" t="s">
        <v>75</v>
      </c>
      <c r="D1574">
        <v>236.29</v>
      </c>
      <c r="E1574" t="s">
        <v>24</v>
      </c>
      <c r="F1574">
        <v>90.76</v>
      </c>
      <c r="G1574">
        <v>327.05</v>
      </c>
      <c r="H1574">
        <v>125</v>
      </c>
      <c r="I1574">
        <v>584</v>
      </c>
      <c r="J1574">
        <v>410.05</v>
      </c>
      <c r="K1574" t="s">
        <v>37</v>
      </c>
      <c r="L1574" s="1">
        <v>45063</v>
      </c>
      <c r="M1574" s="1">
        <v>45064</v>
      </c>
      <c r="N1574" t="s">
        <v>31</v>
      </c>
      <c r="O1574">
        <v>51256.25</v>
      </c>
      <c r="P1574">
        <f>(stock_supply_chain_data[[#This Row],[Delivery_Date]]-stock_supply_chain_data[[#This Row],[Order_Date]])</f>
        <v>1</v>
      </c>
    </row>
    <row r="1575" spans="1:16" x14ac:dyDescent="0.45">
      <c r="A1575" t="s">
        <v>1638</v>
      </c>
      <c r="B1575" t="s">
        <v>92</v>
      </c>
      <c r="C1575" t="s">
        <v>23</v>
      </c>
      <c r="D1575">
        <v>212.08</v>
      </c>
      <c r="E1575" t="s">
        <v>30</v>
      </c>
      <c r="F1575">
        <v>16.899999999999999</v>
      </c>
      <c r="G1575">
        <v>228.98000000000002</v>
      </c>
      <c r="H1575">
        <v>53</v>
      </c>
      <c r="I1575">
        <v>586</v>
      </c>
      <c r="J1575">
        <v>286.62</v>
      </c>
      <c r="K1575" t="s">
        <v>37</v>
      </c>
      <c r="L1575" s="1">
        <v>45562</v>
      </c>
      <c r="M1575" s="1">
        <v>45565</v>
      </c>
      <c r="N1575" t="s">
        <v>20</v>
      </c>
      <c r="O1575">
        <v>15190.86</v>
      </c>
      <c r="P1575">
        <f>(stock_supply_chain_data[[#This Row],[Delivery_Date]]-stock_supply_chain_data[[#This Row],[Order_Date]])</f>
        <v>3</v>
      </c>
    </row>
    <row r="1576" spans="1:16" x14ac:dyDescent="0.45">
      <c r="A1576" t="s">
        <v>1639</v>
      </c>
      <c r="B1576" t="s">
        <v>62</v>
      </c>
      <c r="C1576" t="s">
        <v>49</v>
      </c>
      <c r="D1576">
        <v>62.68</v>
      </c>
      <c r="E1576" t="s">
        <v>24</v>
      </c>
      <c r="F1576">
        <v>98.07</v>
      </c>
      <c r="G1576">
        <v>160.75</v>
      </c>
      <c r="H1576">
        <v>409</v>
      </c>
      <c r="I1576">
        <v>689</v>
      </c>
      <c r="J1576">
        <v>209.89</v>
      </c>
      <c r="K1576" t="s">
        <v>41</v>
      </c>
      <c r="L1576" s="1">
        <v>45187</v>
      </c>
      <c r="M1576" s="1">
        <v>45193</v>
      </c>
      <c r="N1576" t="s">
        <v>45</v>
      </c>
      <c r="O1576">
        <v>85845.01</v>
      </c>
      <c r="P1576">
        <f>(stock_supply_chain_data[[#This Row],[Delivery_Date]]-stock_supply_chain_data[[#This Row],[Order_Date]])</f>
        <v>6</v>
      </c>
    </row>
    <row r="1577" spans="1:16" x14ac:dyDescent="0.45">
      <c r="A1577" t="s">
        <v>1640</v>
      </c>
      <c r="B1577" t="s">
        <v>62</v>
      </c>
      <c r="C1577" t="s">
        <v>49</v>
      </c>
      <c r="D1577">
        <v>424.35</v>
      </c>
      <c r="E1577" t="s">
        <v>58</v>
      </c>
      <c r="F1577">
        <v>84.42</v>
      </c>
      <c r="G1577">
        <v>508.77000000000004</v>
      </c>
      <c r="H1577">
        <v>82</v>
      </c>
      <c r="I1577">
        <v>182</v>
      </c>
      <c r="J1577">
        <v>627.45000000000005</v>
      </c>
      <c r="K1577" t="s">
        <v>34</v>
      </c>
      <c r="L1577" s="1">
        <v>45469</v>
      </c>
      <c r="M1577" s="1">
        <v>45479</v>
      </c>
      <c r="N1577" t="s">
        <v>26</v>
      </c>
      <c r="O1577">
        <v>51450.9</v>
      </c>
      <c r="P1577">
        <f>(stock_supply_chain_data[[#This Row],[Delivery_Date]]-stock_supply_chain_data[[#This Row],[Order_Date]])</f>
        <v>10</v>
      </c>
    </row>
    <row r="1578" spans="1:16" x14ac:dyDescent="0.45">
      <c r="A1578" t="s">
        <v>1641</v>
      </c>
      <c r="B1578" t="s">
        <v>112</v>
      </c>
      <c r="C1578" t="s">
        <v>49</v>
      </c>
      <c r="D1578">
        <v>102.73</v>
      </c>
      <c r="E1578" t="s">
        <v>58</v>
      </c>
      <c r="F1578">
        <v>20.100000000000001</v>
      </c>
      <c r="G1578">
        <v>122.83000000000001</v>
      </c>
      <c r="H1578">
        <v>210</v>
      </c>
      <c r="I1578">
        <v>934</v>
      </c>
      <c r="J1578">
        <v>154.02000000000001</v>
      </c>
      <c r="K1578" t="s">
        <v>34</v>
      </c>
      <c r="L1578" s="1">
        <v>45333</v>
      </c>
      <c r="M1578" s="1">
        <v>45346</v>
      </c>
      <c r="N1578" t="s">
        <v>31</v>
      </c>
      <c r="O1578">
        <v>32344.2</v>
      </c>
      <c r="P1578">
        <f>(stock_supply_chain_data[[#This Row],[Delivery_Date]]-stock_supply_chain_data[[#This Row],[Order_Date]])</f>
        <v>13</v>
      </c>
    </row>
    <row r="1579" spans="1:16" x14ac:dyDescent="0.45">
      <c r="A1579" t="s">
        <v>1642</v>
      </c>
      <c r="B1579" t="s">
        <v>16</v>
      </c>
      <c r="C1579" t="s">
        <v>17</v>
      </c>
      <c r="D1579">
        <v>347.06</v>
      </c>
      <c r="E1579" t="s">
        <v>58</v>
      </c>
      <c r="F1579">
        <v>53.18</v>
      </c>
      <c r="G1579">
        <v>400.24</v>
      </c>
      <c r="H1579">
        <v>206</v>
      </c>
      <c r="I1579">
        <v>673</v>
      </c>
      <c r="J1579">
        <v>579.32000000000005</v>
      </c>
      <c r="K1579" t="s">
        <v>34</v>
      </c>
      <c r="L1579" s="1">
        <v>45102</v>
      </c>
      <c r="M1579" s="1">
        <v>45113</v>
      </c>
      <c r="N1579" t="s">
        <v>45</v>
      </c>
      <c r="O1579">
        <v>119339.92</v>
      </c>
      <c r="P1579">
        <f>(stock_supply_chain_data[[#This Row],[Delivery_Date]]-stock_supply_chain_data[[#This Row],[Order_Date]])</f>
        <v>11</v>
      </c>
    </row>
    <row r="1580" spans="1:16" x14ac:dyDescent="0.45">
      <c r="A1580" t="s">
        <v>1643</v>
      </c>
      <c r="B1580" t="s">
        <v>121</v>
      </c>
      <c r="C1580" t="s">
        <v>29</v>
      </c>
      <c r="D1580">
        <v>91.1</v>
      </c>
      <c r="E1580" t="s">
        <v>30</v>
      </c>
      <c r="F1580">
        <v>5.21</v>
      </c>
      <c r="G1580">
        <v>96.309999999999988</v>
      </c>
      <c r="H1580">
        <v>261</v>
      </c>
      <c r="I1580">
        <v>812</v>
      </c>
      <c r="J1580">
        <v>140.13999999999999</v>
      </c>
      <c r="K1580" t="s">
        <v>41</v>
      </c>
      <c r="L1580" s="1">
        <v>45319</v>
      </c>
      <c r="M1580" s="1">
        <v>45325</v>
      </c>
      <c r="N1580" t="s">
        <v>26</v>
      </c>
      <c r="O1580">
        <v>36576.54</v>
      </c>
      <c r="P1580">
        <f>(stock_supply_chain_data[[#This Row],[Delivery_Date]]-stock_supply_chain_data[[#This Row],[Order_Date]])</f>
        <v>6</v>
      </c>
    </row>
    <row r="1581" spans="1:16" x14ac:dyDescent="0.45">
      <c r="A1581" t="s">
        <v>1644</v>
      </c>
      <c r="B1581" t="s">
        <v>48</v>
      </c>
      <c r="C1581" t="s">
        <v>49</v>
      </c>
      <c r="D1581">
        <v>31.15</v>
      </c>
      <c r="E1581" t="s">
        <v>58</v>
      </c>
      <c r="F1581">
        <v>95.55</v>
      </c>
      <c r="G1581">
        <v>126.69999999999999</v>
      </c>
      <c r="H1581">
        <v>439</v>
      </c>
      <c r="I1581">
        <v>245</v>
      </c>
      <c r="J1581">
        <v>160.35</v>
      </c>
      <c r="K1581" t="s">
        <v>34</v>
      </c>
      <c r="L1581" s="1">
        <v>45566</v>
      </c>
      <c r="M1581" s="1">
        <v>45577</v>
      </c>
      <c r="N1581" t="s">
        <v>31</v>
      </c>
      <c r="O1581">
        <v>70393.649999999994</v>
      </c>
      <c r="P1581">
        <f>(stock_supply_chain_data[[#This Row],[Delivery_Date]]-stock_supply_chain_data[[#This Row],[Order_Date]])</f>
        <v>11</v>
      </c>
    </row>
    <row r="1582" spans="1:16" x14ac:dyDescent="0.45">
      <c r="A1582" t="s">
        <v>1645</v>
      </c>
      <c r="B1582" t="s">
        <v>149</v>
      </c>
      <c r="C1582" t="s">
        <v>75</v>
      </c>
      <c r="D1582">
        <v>175.7</v>
      </c>
      <c r="E1582" t="s">
        <v>18</v>
      </c>
      <c r="F1582">
        <v>55.59</v>
      </c>
      <c r="G1582">
        <v>231.29</v>
      </c>
      <c r="H1582">
        <v>388</v>
      </c>
      <c r="I1582">
        <v>701</v>
      </c>
      <c r="J1582">
        <v>288.08</v>
      </c>
      <c r="K1582" t="s">
        <v>37</v>
      </c>
      <c r="L1582" s="1">
        <v>45514</v>
      </c>
      <c r="M1582" s="1">
        <v>45525</v>
      </c>
      <c r="N1582" t="s">
        <v>31</v>
      </c>
      <c r="O1582">
        <v>111775.03999999999</v>
      </c>
      <c r="P1582">
        <f>(stock_supply_chain_data[[#This Row],[Delivery_Date]]-stock_supply_chain_data[[#This Row],[Order_Date]])</f>
        <v>11</v>
      </c>
    </row>
    <row r="1583" spans="1:16" x14ac:dyDescent="0.45">
      <c r="A1583" t="s">
        <v>1646</v>
      </c>
      <c r="B1583" t="s">
        <v>60</v>
      </c>
      <c r="C1583" t="s">
        <v>17</v>
      </c>
      <c r="D1583">
        <v>256.39999999999998</v>
      </c>
      <c r="E1583" t="s">
        <v>58</v>
      </c>
      <c r="F1583">
        <v>5.72</v>
      </c>
      <c r="G1583">
        <v>262.12</v>
      </c>
      <c r="H1583">
        <v>314</v>
      </c>
      <c r="I1583">
        <v>460</v>
      </c>
      <c r="J1583">
        <v>342.35</v>
      </c>
      <c r="K1583" t="s">
        <v>34</v>
      </c>
      <c r="L1583" s="1">
        <v>45171</v>
      </c>
      <c r="M1583" s="1">
        <v>45182</v>
      </c>
      <c r="N1583" t="s">
        <v>26</v>
      </c>
      <c r="O1583">
        <v>107497.9</v>
      </c>
      <c r="P1583">
        <f>(stock_supply_chain_data[[#This Row],[Delivery_Date]]-stock_supply_chain_data[[#This Row],[Order_Date]])</f>
        <v>11</v>
      </c>
    </row>
    <row r="1584" spans="1:16" x14ac:dyDescent="0.45">
      <c r="A1584" t="s">
        <v>1647</v>
      </c>
      <c r="B1584" t="s">
        <v>74</v>
      </c>
      <c r="C1584" t="s">
        <v>75</v>
      </c>
      <c r="D1584">
        <v>17.18</v>
      </c>
      <c r="E1584" t="s">
        <v>58</v>
      </c>
      <c r="F1584">
        <v>29.58</v>
      </c>
      <c r="G1584">
        <v>46.76</v>
      </c>
      <c r="H1584">
        <v>290</v>
      </c>
      <c r="I1584">
        <v>498</v>
      </c>
      <c r="J1584">
        <v>58.84</v>
      </c>
      <c r="K1584" t="s">
        <v>25</v>
      </c>
      <c r="L1584" s="1">
        <v>45319</v>
      </c>
      <c r="M1584" s="1">
        <v>45333</v>
      </c>
      <c r="N1584" t="s">
        <v>38</v>
      </c>
      <c r="O1584">
        <v>17063.599999999999</v>
      </c>
      <c r="P1584">
        <f>(stock_supply_chain_data[[#This Row],[Delivery_Date]]-stock_supply_chain_data[[#This Row],[Order_Date]])</f>
        <v>14</v>
      </c>
    </row>
    <row r="1585" spans="1:16" x14ac:dyDescent="0.45">
      <c r="A1585" t="s">
        <v>1648</v>
      </c>
      <c r="B1585" t="s">
        <v>48</v>
      </c>
      <c r="C1585" t="s">
        <v>49</v>
      </c>
      <c r="D1585">
        <v>120.24</v>
      </c>
      <c r="E1585" t="s">
        <v>30</v>
      </c>
      <c r="F1585">
        <v>49.72</v>
      </c>
      <c r="G1585">
        <v>169.95999999999998</v>
      </c>
      <c r="H1585">
        <v>99</v>
      </c>
      <c r="I1585">
        <v>150</v>
      </c>
      <c r="J1585">
        <v>230.18</v>
      </c>
      <c r="K1585" t="s">
        <v>37</v>
      </c>
      <c r="L1585" s="1">
        <v>45122</v>
      </c>
      <c r="M1585" s="1">
        <v>45127</v>
      </c>
      <c r="N1585" t="s">
        <v>20</v>
      </c>
      <c r="O1585">
        <v>22787.82</v>
      </c>
      <c r="P1585">
        <f>(stock_supply_chain_data[[#This Row],[Delivery_Date]]-stock_supply_chain_data[[#This Row],[Order_Date]])</f>
        <v>5</v>
      </c>
    </row>
    <row r="1586" spans="1:16" x14ac:dyDescent="0.45">
      <c r="A1586" t="s">
        <v>1649</v>
      </c>
      <c r="B1586" t="s">
        <v>123</v>
      </c>
      <c r="C1586" t="s">
        <v>75</v>
      </c>
      <c r="D1586">
        <v>203.78</v>
      </c>
      <c r="E1586" t="s">
        <v>24</v>
      </c>
      <c r="F1586">
        <v>63.61</v>
      </c>
      <c r="G1586">
        <v>267.39</v>
      </c>
      <c r="H1586">
        <v>102</v>
      </c>
      <c r="I1586">
        <v>557</v>
      </c>
      <c r="J1586">
        <v>353.81</v>
      </c>
      <c r="K1586" t="s">
        <v>25</v>
      </c>
      <c r="L1586" s="1">
        <v>45625</v>
      </c>
      <c r="M1586" s="1">
        <v>45631</v>
      </c>
      <c r="N1586" t="s">
        <v>20</v>
      </c>
      <c r="O1586">
        <v>36088.620000000003</v>
      </c>
      <c r="P1586">
        <f>(stock_supply_chain_data[[#This Row],[Delivery_Date]]-stock_supply_chain_data[[#This Row],[Order_Date]])</f>
        <v>6</v>
      </c>
    </row>
    <row r="1587" spans="1:16" x14ac:dyDescent="0.45">
      <c r="A1587" t="s">
        <v>1650</v>
      </c>
      <c r="B1587" t="s">
        <v>130</v>
      </c>
      <c r="C1587" t="s">
        <v>75</v>
      </c>
      <c r="D1587">
        <v>219.97</v>
      </c>
      <c r="E1587" t="s">
        <v>58</v>
      </c>
      <c r="F1587">
        <v>57.57</v>
      </c>
      <c r="G1587">
        <v>277.54000000000002</v>
      </c>
      <c r="H1587">
        <v>453</v>
      </c>
      <c r="I1587">
        <v>657</v>
      </c>
      <c r="J1587">
        <v>399.97</v>
      </c>
      <c r="K1587" t="s">
        <v>41</v>
      </c>
      <c r="L1587" s="1">
        <v>45067</v>
      </c>
      <c r="M1587" s="1">
        <v>45076</v>
      </c>
      <c r="N1587" t="s">
        <v>45</v>
      </c>
      <c r="O1587">
        <v>181186.41</v>
      </c>
      <c r="P1587">
        <f>(stock_supply_chain_data[[#This Row],[Delivery_Date]]-stock_supply_chain_data[[#This Row],[Order_Date]])</f>
        <v>9</v>
      </c>
    </row>
    <row r="1588" spans="1:16" x14ac:dyDescent="0.45">
      <c r="A1588" t="s">
        <v>1651</v>
      </c>
      <c r="B1588" t="s">
        <v>94</v>
      </c>
      <c r="C1588" t="s">
        <v>17</v>
      </c>
      <c r="D1588">
        <v>64.25</v>
      </c>
      <c r="E1588" t="s">
        <v>58</v>
      </c>
      <c r="F1588">
        <v>97.92</v>
      </c>
      <c r="G1588">
        <v>162.17000000000002</v>
      </c>
      <c r="H1588">
        <v>362</v>
      </c>
      <c r="I1588">
        <v>938</v>
      </c>
      <c r="J1588">
        <v>222.32</v>
      </c>
      <c r="K1588" t="s">
        <v>37</v>
      </c>
      <c r="L1588" s="1">
        <v>45141</v>
      </c>
      <c r="M1588" s="1">
        <v>45144</v>
      </c>
      <c r="N1588" t="s">
        <v>26</v>
      </c>
      <c r="O1588">
        <v>80479.839999999997</v>
      </c>
      <c r="P1588">
        <f>(stock_supply_chain_data[[#This Row],[Delivery_Date]]-stock_supply_chain_data[[#This Row],[Order_Date]])</f>
        <v>3</v>
      </c>
    </row>
    <row r="1589" spans="1:16" x14ac:dyDescent="0.45">
      <c r="A1589" t="s">
        <v>1652</v>
      </c>
      <c r="B1589" t="s">
        <v>94</v>
      </c>
      <c r="C1589" t="s">
        <v>17</v>
      </c>
      <c r="D1589">
        <v>138.26</v>
      </c>
      <c r="E1589" t="s">
        <v>24</v>
      </c>
      <c r="F1589">
        <v>27.61</v>
      </c>
      <c r="G1589">
        <v>165.87</v>
      </c>
      <c r="H1589">
        <v>203</v>
      </c>
      <c r="I1589">
        <v>93</v>
      </c>
      <c r="J1589">
        <v>211.18</v>
      </c>
      <c r="K1589" t="s">
        <v>34</v>
      </c>
      <c r="L1589" s="1">
        <v>45076</v>
      </c>
      <c r="M1589" s="1">
        <v>45079</v>
      </c>
      <c r="N1589" t="s">
        <v>20</v>
      </c>
      <c r="O1589">
        <v>42869.54</v>
      </c>
      <c r="P1589">
        <f>(stock_supply_chain_data[[#This Row],[Delivery_Date]]-stock_supply_chain_data[[#This Row],[Order_Date]])</f>
        <v>3</v>
      </c>
    </row>
    <row r="1590" spans="1:16" x14ac:dyDescent="0.45">
      <c r="A1590" t="s">
        <v>1653</v>
      </c>
      <c r="B1590" t="s">
        <v>22</v>
      </c>
      <c r="C1590" t="s">
        <v>23</v>
      </c>
      <c r="D1590">
        <v>350.29</v>
      </c>
      <c r="E1590" t="s">
        <v>30</v>
      </c>
      <c r="F1590">
        <v>9.3800000000000008</v>
      </c>
      <c r="G1590">
        <v>359.67</v>
      </c>
      <c r="H1590">
        <v>291</v>
      </c>
      <c r="I1590">
        <v>387</v>
      </c>
      <c r="J1590">
        <v>510.28</v>
      </c>
      <c r="K1590" t="s">
        <v>37</v>
      </c>
      <c r="L1590" s="1">
        <v>45073</v>
      </c>
      <c r="M1590" s="1">
        <v>45086</v>
      </c>
      <c r="N1590" t="s">
        <v>31</v>
      </c>
      <c r="O1590">
        <v>148491.48000000001</v>
      </c>
      <c r="P1590">
        <f>(stock_supply_chain_data[[#This Row],[Delivery_Date]]-stock_supply_chain_data[[#This Row],[Order_Date]])</f>
        <v>13</v>
      </c>
    </row>
    <row r="1591" spans="1:16" x14ac:dyDescent="0.45">
      <c r="A1591" t="s">
        <v>1654</v>
      </c>
      <c r="B1591" t="s">
        <v>77</v>
      </c>
      <c r="C1591" t="s">
        <v>75</v>
      </c>
      <c r="D1591">
        <v>25.59</v>
      </c>
      <c r="E1591" t="s">
        <v>58</v>
      </c>
      <c r="F1591">
        <v>85.04</v>
      </c>
      <c r="G1591">
        <v>110.63000000000001</v>
      </c>
      <c r="H1591">
        <v>156</v>
      </c>
      <c r="I1591">
        <v>453</v>
      </c>
      <c r="J1591">
        <v>157.12</v>
      </c>
      <c r="K1591" t="s">
        <v>37</v>
      </c>
      <c r="L1591" s="1">
        <v>45319</v>
      </c>
      <c r="M1591" s="1">
        <v>45322</v>
      </c>
      <c r="N1591" t="s">
        <v>45</v>
      </c>
      <c r="O1591">
        <v>24510.720000000001</v>
      </c>
      <c r="P1591">
        <f>(stock_supply_chain_data[[#This Row],[Delivery_Date]]-stock_supply_chain_data[[#This Row],[Order_Date]])</f>
        <v>3</v>
      </c>
    </row>
    <row r="1592" spans="1:16" x14ac:dyDescent="0.45">
      <c r="A1592" t="s">
        <v>1655</v>
      </c>
      <c r="B1592" t="s">
        <v>43</v>
      </c>
      <c r="C1592" t="s">
        <v>44</v>
      </c>
      <c r="D1592">
        <v>120.85</v>
      </c>
      <c r="E1592" t="s">
        <v>30</v>
      </c>
      <c r="F1592">
        <v>64.98</v>
      </c>
      <c r="G1592">
        <v>185.82999999999998</v>
      </c>
      <c r="H1592">
        <v>93</v>
      </c>
      <c r="I1592">
        <v>380</v>
      </c>
      <c r="J1592">
        <v>267.25</v>
      </c>
      <c r="K1592" t="s">
        <v>41</v>
      </c>
      <c r="L1592" s="1">
        <v>45231</v>
      </c>
      <c r="M1592" s="1">
        <v>45236</v>
      </c>
      <c r="N1592" t="s">
        <v>31</v>
      </c>
      <c r="O1592">
        <v>24854.25</v>
      </c>
      <c r="P1592">
        <f>(stock_supply_chain_data[[#This Row],[Delivery_Date]]-stock_supply_chain_data[[#This Row],[Order_Date]])</f>
        <v>5</v>
      </c>
    </row>
    <row r="1593" spans="1:16" x14ac:dyDescent="0.45">
      <c r="A1593" t="s">
        <v>1656</v>
      </c>
      <c r="B1593" t="s">
        <v>130</v>
      </c>
      <c r="C1593" t="s">
        <v>75</v>
      </c>
      <c r="D1593">
        <v>467.5</v>
      </c>
      <c r="E1593" t="s">
        <v>18</v>
      </c>
      <c r="F1593">
        <v>31.45</v>
      </c>
      <c r="G1593">
        <v>498.95</v>
      </c>
      <c r="H1593">
        <v>142</v>
      </c>
      <c r="I1593">
        <v>233</v>
      </c>
      <c r="J1593">
        <v>741.99</v>
      </c>
      <c r="K1593" t="s">
        <v>41</v>
      </c>
      <c r="L1593" s="1">
        <v>45230</v>
      </c>
      <c r="M1593" s="1">
        <v>45241</v>
      </c>
      <c r="N1593" t="s">
        <v>38</v>
      </c>
      <c r="O1593">
        <v>105362.58</v>
      </c>
      <c r="P1593">
        <f>(stock_supply_chain_data[[#This Row],[Delivery_Date]]-stock_supply_chain_data[[#This Row],[Order_Date]])</f>
        <v>11</v>
      </c>
    </row>
    <row r="1594" spans="1:16" x14ac:dyDescent="0.45">
      <c r="A1594" t="s">
        <v>1657</v>
      </c>
      <c r="B1594" t="s">
        <v>82</v>
      </c>
      <c r="C1594" t="s">
        <v>44</v>
      </c>
      <c r="D1594">
        <v>397.24</v>
      </c>
      <c r="E1594" t="s">
        <v>58</v>
      </c>
      <c r="F1594">
        <v>10.119999999999999</v>
      </c>
      <c r="G1594">
        <v>407.36</v>
      </c>
      <c r="H1594">
        <v>124</v>
      </c>
      <c r="I1594">
        <v>837</v>
      </c>
      <c r="J1594">
        <v>489.95</v>
      </c>
      <c r="K1594" t="s">
        <v>41</v>
      </c>
      <c r="L1594" s="1">
        <v>45553</v>
      </c>
      <c r="M1594" s="1">
        <v>45554</v>
      </c>
      <c r="N1594" t="s">
        <v>38</v>
      </c>
      <c r="O1594">
        <v>60753.8</v>
      </c>
      <c r="P1594">
        <f>(stock_supply_chain_data[[#This Row],[Delivery_Date]]-stock_supply_chain_data[[#This Row],[Order_Date]])</f>
        <v>1</v>
      </c>
    </row>
    <row r="1595" spans="1:16" x14ac:dyDescent="0.45">
      <c r="A1595" t="s">
        <v>1658</v>
      </c>
      <c r="B1595" t="s">
        <v>119</v>
      </c>
      <c r="C1595" t="s">
        <v>49</v>
      </c>
      <c r="D1595">
        <v>465.08</v>
      </c>
      <c r="E1595" t="s">
        <v>18</v>
      </c>
      <c r="F1595">
        <v>8.33</v>
      </c>
      <c r="G1595">
        <v>473.40999999999997</v>
      </c>
      <c r="H1595">
        <v>300</v>
      </c>
      <c r="I1595">
        <v>783</v>
      </c>
      <c r="J1595">
        <v>654.95000000000005</v>
      </c>
      <c r="K1595" t="s">
        <v>41</v>
      </c>
      <c r="L1595" s="1">
        <v>44940</v>
      </c>
      <c r="M1595" s="1">
        <v>44948</v>
      </c>
      <c r="N1595" t="s">
        <v>45</v>
      </c>
      <c r="O1595">
        <v>196485</v>
      </c>
      <c r="P1595">
        <f>(stock_supply_chain_data[[#This Row],[Delivery_Date]]-stock_supply_chain_data[[#This Row],[Order_Date]])</f>
        <v>8</v>
      </c>
    </row>
    <row r="1596" spans="1:16" x14ac:dyDescent="0.45">
      <c r="A1596" t="s">
        <v>1659</v>
      </c>
      <c r="B1596" t="s">
        <v>77</v>
      </c>
      <c r="C1596" t="s">
        <v>75</v>
      </c>
      <c r="D1596">
        <v>279.17</v>
      </c>
      <c r="E1596" t="s">
        <v>30</v>
      </c>
      <c r="F1596">
        <v>40.479999999999997</v>
      </c>
      <c r="G1596">
        <v>319.65000000000003</v>
      </c>
      <c r="H1596">
        <v>121</v>
      </c>
      <c r="I1596">
        <v>408</v>
      </c>
      <c r="J1596">
        <v>391.39</v>
      </c>
      <c r="K1596" t="s">
        <v>37</v>
      </c>
      <c r="L1596" s="1">
        <v>45144</v>
      </c>
      <c r="M1596" s="1">
        <v>45151</v>
      </c>
      <c r="N1596" t="s">
        <v>31</v>
      </c>
      <c r="O1596">
        <v>47358.19</v>
      </c>
      <c r="P1596">
        <f>(stock_supply_chain_data[[#This Row],[Delivery_Date]]-stock_supply_chain_data[[#This Row],[Order_Date]])</f>
        <v>7</v>
      </c>
    </row>
    <row r="1597" spans="1:16" x14ac:dyDescent="0.45">
      <c r="A1597" t="s">
        <v>1660</v>
      </c>
      <c r="B1597" t="s">
        <v>130</v>
      </c>
      <c r="C1597" t="s">
        <v>75</v>
      </c>
      <c r="D1597">
        <v>192</v>
      </c>
      <c r="E1597" t="s">
        <v>58</v>
      </c>
      <c r="F1597">
        <v>93.76</v>
      </c>
      <c r="G1597">
        <v>285.76</v>
      </c>
      <c r="H1597">
        <v>298</v>
      </c>
      <c r="I1597">
        <v>397</v>
      </c>
      <c r="J1597">
        <v>350.47</v>
      </c>
      <c r="K1597" t="s">
        <v>19</v>
      </c>
      <c r="L1597" s="1">
        <v>45636</v>
      </c>
      <c r="M1597" s="1">
        <v>45644</v>
      </c>
      <c r="N1597" t="s">
        <v>45</v>
      </c>
      <c r="O1597">
        <v>104440.06</v>
      </c>
      <c r="P1597">
        <f>(stock_supply_chain_data[[#This Row],[Delivery_Date]]-stock_supply_chain_data[[#This Row],[Order_Date]])</f>
        <v>8</v>
      </c>
    </row>
    <row r="1598" spans="1:16" x14ac:dyDescent="0.45">
      <c r="A1598" t="s">
        <v>1661</v>
      </c>
      <c r="B1598" t="s">
        <v>213</v>
      </c>
      <c r="C1598" t="s">
        <v>23</v>
      </c>
      <c r="D1598">
        <v>92.79</v>
      </c>
      <c r="E1598" t="s">
        <v>24</v>
      </c>
      <c r="F1598">
        <v>45.74</v>
      </c>
      <c r="G1598">
        <v>138.53</v>
      </c>
      <c r="H1598">
        <v>55</v>
      </c>
      <c r="I1598">
        <v>49</v>
      </c>
      <c r="J1598">
        <v>195.45</v>
      </c>
      <c r="K1598" t="s">
        <v>25</v>
      </c>
      <c r="L1598" s="1">
        <v>45129</v>
      </c>
      <c r="M1598" s="1">
        <v>45137</v>
      </c>
      <c r="N1598" t="s">
        <v>31</v>
      </c>
      <c r="O1598">
        <v>10749.75</v>
      </c>
      <c r="P1598">
        <f>(stock_supply_chain_data[[#This Row],[Delivery_Date]]-stock_supply_chain_data[[#This Row],[Order_Date]])</f>
        <v>8</v>
      </c>
    </row>
    <row r="1599" spans="1:16" x14ac:dyDescent="0.45">
      <c r="A1599" t="s">
        <v>1662</v>
      </c>
      <c r="B1599" t="s">
        <v>121</v>
      </c>
      <c r="C1599" t="s">
        <v>29</v>
      </c>
      <c r="D1599">
        <v>162.65</v>
      </c>
      <c r="E1599" t="s">
        <v>18</v>
      </c>
      <c r="F1599">
        <v>95.12</v>
      </c>
      <c r="G1599">
        <v>257.77</v>
      </c>
      <c r="H1599">
        <v>336</v>
      </c>
      <c r="I1599">
        <v>697</v>
      </c>
      <c r="J1599">
        <v>366.37</v>
      </c>
      <c r="K1599" t="s">
        <v>25</v>
      </c>
      <c r="L1599" s="1">
        <v>45584</v>
      </c>
      <c r="M1599" s="1">
        <v>45588</v>
      </c>
      <c r="N1599" t="s">
        <v>31</v>
      </c>
      <c r="O1599">
        <v>123100.32</v>
      </c>
      <c r="P1599">
        <f>(stock_supply_chain_data[[#This Row],[Delivery_Date]]-stock_supply_chain_data[[#This Row],[Order_Date]])</f>
        <v>4</v>
      </c>
    </row>
    <row r="1600" spans="1:16" x14ac:dyDescent="0.45">
      <c r="A1600" t="s">
        <v>1663</v>
      </c>
      <c r="B1600" t="s">
        <v>92</v>
      </c>
      <c r="C1600" t="s">
        <v>23</v>
      </c>
      <c r="D1600">
        <v>215.4</v>
      </c>
      <c r="E1600" t="s">
        <v>24</v>
      </c>
      <c r="F1600">
        <v>61.78</v>
      </c>
      <c r="G1600">
        <v>277.18</v>
      </c>
      <c r="H1600">
        <v>354</v>
      </c>
      <c r="I1600">
        <v>520</v>
      </c>
      <c r="J1600">
        <v>367.36</v>
      </c>
      <c r="K1600" t="s">
        <v>25</v>
      </c>
      <c r="L1600" s="1">
        <v>44975</v>
      </c>
      <c r="M1600" s="1">
        <v>44979</v>
      </c>
      <c r="N1600" t="s">
        <v>45</v>
      </c>
      <c r="O1600">
        <v>130045.44</v>
      </c>
      <c r="P1600">
        <f>(stock_supply_chain_data[[#This Row],[Delivery_Date]]-stock_supply_chain_data[[#This Row],[Order_Date]])</f>
        <v>4</v>
      </c>
    </row>
    <row r="1601" spans="1:16" x14ac:dyDescent="0.45">
      <c r="A1601" t="s">
        <v>1664</v>
      </c>
      <c r="B1601" t="s">
        <v>57</v>
      </c>
      <c r="C1601" t="s">
        <v>29</v>
      </c>
      <c r="D1601">
        <v>142.56</v>
      </c>
      <c r="E1601" t="s">
        <v>30</v>
      </c>
      <c r="F1601">
        <v>17.68</v>
      </c>
      <c r="G1601">
        <v>160.24</v>
      </c>
      <c r="H1601">
        <v>383</v>
      </c>
      <c r="I1601">
        <v>247</v>
      </c>
      <c r="J1601">
        <v>203.69</v>
      </c>
      <c r="K1601" t="s">
        <v>41</v>
      </c>
      <c r="L1601" s="1">
        <v>45575</v>
      </c>
      <c r="M1601" s="1">
        <v>45579</v>
      </c>
      <c r="N1601" t="s">
        <v>26</v>
      </c>
      <c r="O1601">
        <v>78013.27</v>
      </c>
      <c r="P1601">
        <f>(stock_supply_chain_data[[#This Row],[Delivery_Date]]-stock_supply_chain_data[[#This Row],[Order_Date]])</f>
        <v>4</v>
      </c>
    </row>
    <row r="1602" spans="1:16" x14ac:dyDescent="0.45">
      <c r="A1602" t="s">
        <v>1665</v>
      </c>
      <c r="B1602" t="s">
        <v>213</v>
      </c>
      <c r="C1602" t="s">
        <v>23</v>
      </c>
      <c r="D1602">
        <v>43.87</v>
      </c>
      <c r="E1602" t="s">
        <v>18</v>
      </c>
      <c r="F1602">
        <v>75.97</v>
      </c>
      <c r="G1602">
        <v>119.84</v>
      </c>
      <c r="H1602">
        <v>18</v>
      </c>
      <c r="I1602">
        <v>926</v>
      </c>
      <c r="J1602">
        <v>157.13</v>
      </c>
      <c r="K1602" t="s">
        <v>25</v>
      </c>
      <c r="L1602" s="1">
        <v>45252</v>
      </c>
      <c r="M1602" s="1">
        <v>45264</v>
      </c>
      <c r="N1602" t="s">
        <v>31</v>
      </c>
      <c r="O1602">
        <v>2828.34</v>
      </c>
      <c r="P1602">
        <f>(stock_supply_chain_data[[#This Row],[Delivery_Date]]-stock_supply_chain_data[[#This Row],[Order_Date]])</f>
        <v>12</v>
      </c>
    </row>
    <row r="1603" spans="1:16" x14ac:dyDescent="0.45">
      <c r="A1603" t="s">
        <v>1666</v>
      </c>
      <c r="B1603" t="s">
        <v>74</v>
      </c>
      <c r="C1603" t="s">
        <v>75</v>
      </c>
      <c r="D1603">
        <v>123.14</v>
      </c>
      <c r="E1603" t="s">
        <v>30</v>
      </c>
      <c r="F1603">
        <v>55.98</v>
      </c>
      <c r="G1603">
        <v>179.12</v>
      </c>
      <c r="H1603">
        <v>144</v>
      </c>
      <c r="I1603">
        <v>689</v>
      </c>
      <c r="J1603">
        <v>241.65</v>
      </c>
      <c r="K1603" t="s">
        <v>37</v>
      </c>
      <c r="L1603" s="1">
        <v>45314</v>
      </c>
      <c r="M1603" s="1">
        <v>45321</v>
      </c>
      <c r="N1603" t="s">
        <v>38</v>
      </c>
      <c r="O1603">
        <v>34797.599999999999</v>
      </c>
      <c r="P1603">
        <f>(stock_supply_chain_data[[#This Row],[Delivery_Date]]-stock_supply_chain_data[[#This Row],[Order_Date]])</f>
        <v>7</v>
      </c>
    </row>
    <row r="1604" spans="1:16" x14ac:dyDescent="0.45">
      <c r="A1604" t="s">
        <v>1667</v>
      </c>
      <c r="B1604" t="s">
        <v>60</v>
      </c>
      <c r="C1604" t="s">
        <v>17</v>
      </c>
      <c r="D1604">
        <v>252.93</v>
      </c>
      <c r="E1604" t="s">
        <v>58</v>
      </c>
      <c r="F1604">
        <v>81.489999999999995</v>
      </c>
      <c r="G1604">
        <v>334.42</v>
      </c>
      <c r="H1604">
        <v>373</v>
      </c>
      <c r="I1604">
        <v>985</v>
      </c>
      <c r="J1604">
        <v>469.34</v>
      </c>
      <c r="K1604" t="s">
        <v>19</v>
      </c>
      <c r="L1604" s="1">
        <v>45152</v>
      </c>
      <c r="M1604" s="1">
        <v>45155</v>
      </c>
      <c r="N1604" t="s">
        <v>31</v>
      </c>
      <c r="O1604">
        <v>175063.82</v>
      </c>
      <c r="P1604">
        <f>(stock_supply_chain_data[[#This Row],[Delivery_Date]]-stock_supply_chain_data[[#This Row],[Order_Date]])</f>
        <v>3</v>
      </c>
    </row>
    <row r="1605" spans="1:16" x14ac:dyDescent="0.45">
      <c r="A1605" t="s">
        <v>1668</v>
      </c>
      <c r="B1605" t="s">
        <v>43</v>
      </c>
      <c r="C1605" t="s">
        <v>44</v>
      </c>
      <c r="D1605">
        <v>168.99</v>
      </c>
      <c r="E1605" t="s">
        <v>18</v>
      </c>
      <c r="F1605">
        <v>70.84</v>
      </c>
      <c r="G1605">
        <v>239.83</v>
      </c>
      <c r="H1605">
        <v>456</v>
      </c>
      <c r="I1605">
        <v>432</v>
      </c>
      <c r="J1605">
        <v>350.58</v>
      </c>
      <c r="K1605" t="s">
        <v>19</v>
      </c>
      <c r="L1605" s="1">
        <v>45341</v>
      </c>
      <c r="M1605" s="1">
        <v>45342</v>
      </c>
      <c r="N1605" t="s">
        <v>38</v>
      </c>
      <c r="O1605">
        <v>159864.48000000001</v>
      </c>
      <c r="P1605">
        <f>(stock_supply_chain_data[[#This Row],[Delivery_Date]]-stock_supply_chain_data[[#This Row],[Order_Date]])</f>
        <v>1</v>
      </c>
    </row>
    <row r="1606" spans="1:16" x14ac:dyDescent="0.45">
      <c r="A1606" t="s">
        <v>1669</v>
      </c>
      <c r="B1606" t="s">
        <v>74</v>
      </c>
      <c r="C1606" t="s">
        <v>75</v>
      </c>
      <c r="D1606">
        <v>474.93</v>
      </c>
      <c r="E1606" t="s">
        <v>58</v>
      </c>
      <c r="F1606">
        <v>43.69</v>
      </c>
      <c r="G1606">
        <v>518.62</v>
      </c>
      <c r="H1606">
        <v>218</v>
      </c>
      <c r="I1606">
        <v>324</v>
      </c>
      <c r="J1606">
        <v>678.59</v>
      </c>
      <c r="K1606" t="s">
        <v>41</v>
      </c>
      <c r="L1606" s="1">
        <v>45505</v>
      </c>
      <c r="M1606" s="1">
        <v>45519</v>
      </c>
      <c r="N1606" t="s">
        <v>26</v>
      </c>
      <c r="O1606">
        <v>147932.62</v>
      </c>
      <c r="P1606">
        <f>(stock_supply_chain_data[[#This Row],[Delivery_Date]]-stock_supply_chain_data[[#This Row],[Order_Date]])</f>
        <v>14</v>
      </c>
    </row>
    <row r="1607" spans="1:16" x14ac:dyDescent="0.45">
      <c r="A1607" t="s">
        <v>1670</v>
      </c>
      <c r="B1607" t="s">
        <v>67</v>
      </c>
      <c r="C1607" t="s">
        <v>44</v>
      </c>
      <c r="D1607">
        <v>98.39</v>
      </c>
      <c r="E1607" t="s">
        <v>18</v>
      </c>
      <c r="F1607">
        <v>93.78</v>
      </c>
      <c r="G1607">
        <v>192.17000000000002</v>
      </c>
      <c r="H1607">
        <v>55</v>
      </c>
      <c r="I1607">
        <v>525</v>
      </c>
      <c r="J1607">
        <v>262.35000000000002</v>
      </c>
      <c r="K1607" t="s">
        <v>37</v>
      </c>
      <c r="L1607" s="1">
        <v>44946</v>
      </c>
      <c r="M1607" s="1">
        <v>44953</v>
      </c>
      <c r="N1607" t="s">
        <v>31</v>
      </c>
      <c r="O1607">
        <v>14429.25</v>
      </c>
      <c r="P1607">
        <f>(stock_supply_chain_data[[#This Row],[Delivery_Date]]-stock_supply_chain_data[[#This Row],[Order_Date]])</f>
        <v>7</v>
      </c>
    </row>
    <row r="1608" spans="1:16" x14ac:dyDescent="0.45">
      <c r="A1608" t="s">
        <v>1671</v>
      </c>
      <c r="B1608" t="s">
        <v>69</v>
      </c>
      <c r="C1608" t="s">
        <v>23</v>
      </c>
      <c r="D1608">
        <v>149.1</v>
      </c>
      <c r="E1608" t="s">
        <v>30</v>
      </c>
      <c r="F1608">
        <v>48.4</v>
      </c>
      <c r="G1608">
        <v>197.5</v>
      </c>
      <c r="H1608">
        <v>314</v>
      </c>
      <c r="I1608">
        <v>592</v>
      </c>
      <c r="J1608">
        <v>285.45999999999998</v>
      </c>
      <c r="K1608" t="s">
        <v>25</v>
      </c>
      <c r="L1608" s="1">
        <v>45053</v>
      </c>
      <c r="M1608" s="1">
        <v>45064</v>
      </c>
      <c r="N1608" t="s">
        <v>31</v>
      </c>
      <c r="O1608">
        <v>89634.44</v>
      </c>
      <c r="P1608">
        <f>(stock_supply_chain_data[[#This Row],[Delivery_Date]]-stock_supply_chain_data[[#This Row],[Order_Date]])</f>
        <v>11</v>
      </c>
    </row>
    <row r="1609" spans="1:16" x14ac:dyDescent="0.45">
      <c r="A1609" t="s">
        <v>1672</v>
      </c>
      <c r="B1609" t="s">
        <v>43</v>
      </c>
      <c r="C1609" t="s">
        <v>44</v>
      </c>
      <c r="D1609">
        <v>468.33</v>
      </c>
      <c r="E1609" t="s">
        <v>30</v>
      </c>
      <c r="F1609">
        <v>35.6</v>
      </c>
      <c r="G1609">
        <v>503.93</v>
      </c>
      <c r="H1609">
        <v>379</v>
      </c>
      <c r="I1609">
        <v>608</v>
      </c>
      <c r="J1609">
        <v>669.67</v>
      </c>
      <c r="K1609" t="s">
        <v>19</v>
      </c>
      <c r="L1609" s="1">
        <v>45408</v>
      </c>
      <c r="M1609" s="1">
        <v>45416</v>
      </c>
      <c r="N1609" t="s">
        <v>31</v>
      </c>
      <c r="O1609">
        <v>253804.93</v>
      </c>
      <c r="P1609">
        <f>(stock_supply_chain_data[[#This Row],[Delivery_Date]]-stock_supply_chain_data[[#This Row],[Order_Date]])</f>
        <v>8</v>
      </c>
    </row>
    <row r="1610" spans="1:16" x14ac:dyDescent="0.45">
      <c r="A1610" t="s">
        <v>1673</v>
      </c>
      <c r="B1610" t="s">
        <v>40</v>
      </c>
      <c r="C1610" t="s">
        <v>17</v>
      </c>
      <c r="D1610">
        <v>282.29000000000002</v>
      </c>
      <c r="E1610" t="s">
        <v>18</v>
      </c>
      <c r="F1610">
        <v>97.39</v>
      </c>
      <c r="G1610">
        <v>379.68</v>
      </c>
      <c r="H1610">
        <v>174</v>
      </c>
      <c r="I1610">
        <v>372</v>
      </c>
      <c r="J1610">
        <v>480.65</v>
      </c>
      <c r="K1610" t="s">
        <v>25</v>
      </c>
      <c r="L1610" s="1">
        <v>45477</v>
      </c>
      <c r="M1610" s="1">
        <v>45490</v>
      </c>
      <c r="N1610" t="s">
        <v>38</v>
      </c>
      <c r="O1610">
        <v>83633.100000000006</v>
      </c>
      <c r="P1610">
        <f>(stock_supply_chain_data[[#This Row],[Delivery_Date]]-stock_supply_chain_data[[#This Row],[Order_Date]])</f>
        <v>13</v>
      </c>
    </row>
    <row r="1611" spans="1:16" x14ac:dyDescent="0.45">
      <c r="A1611" t="s">
        <v>1674</v>
      </c>
      <c r="B1611" t="s">
        <v>130</v>
      </c>
      <c r="C1611" t="s">
        <v>75</v>
      </c>
      <c r="D1611">
        <v>224.03</v>
      </c>
      <c r="E1611" t="s">
        <v>58</v>
      </c>
      <c r="F1611">
        <v>14.66</v>
      </c>
      <c r="G1611">
        <v>238.69</v>
      </c>
      <c r="H1611">
        <v>102</v>
      </c>
      <c r="I1611">
        <v>595</v>
      </c>
      <c r="J1611">
        <v>351.99</v>
      </c>
      <c r="K1611" t="s">
        <v>41</v>
      </c>
      <c r="L1611" s="1">
        <v>45494</v>
      </c>
      <c r="M1611" s="1">
        <v>45495</v>
      </c>
      <c r="N1611" t="s">
        <v>45</v>
      </c>
      <c r="O1611">
        <v>35902.980000000003</v>
      </c>
      <c r="P1611">
        <f>(stock_supply_chain_data[[#This Row],[Delivery_Date]]-stock_supply_chain_data[[#This Row],[Order_Date]])</f>
        <v>1</v>
      </c>
    </row>
    <row r="1612" spans="1:16" x14ac:dyDescent="0.45">
      <c r="A1612" t="s">
        <v>1675</v>
      </c>
      <c r="B1612" t="s">
        <v>36</v>
      </c>
      <c r="C1612" t="s">
        <v>23</v>
      </c>
      <c r="D1612">
        <v>137.24</v>
      </c>
      <c r="E1612" t="s">
        <v>18</v>
      </c>
      <c r="F1612">
        <v>27.62</v>
      </c>
      <c r="G1612">
        <v>164.86</v>
      </c>
      <c r="H1612">
        <v>107</v>
      </c>
      <c r="I1612">
        <v>281</v>
      </c>
      <c r="J1612">
        <v>221.94</v>
      </c>
      <c r="K1612" t="s">
        <v>41</v>
      </c>
      <c r="L1612" s="1">
        <v>45473</v>
      </c>
      <c r="M1612" s="1">
        <v>45486</v>
      </c>
      <c r="N1612" t="s">
        <v>26</v>
      </c>
      <c r="O1612">
        <v>23747.58</v>
      </c>
      <c r="P1612">
        <f>(stock_supply_chain_data[[#This Row],[Delivery_Date]]-stock_supply_chain_data[[#This Row],[Order_Date]])</f>
        <v>13</v>
      </c>
    </row>
    <row r="1613" spans="1:16" x14ac:dyDescent="0.45">
      <c r="A1613" t="s">
        <v>1676</v>
      </c>
      <c r="B1613" t="s">
        <v>48</v>
      </c>
      <c r="C1613" t="s">
        <v>49</v>
      </c>
      <c r="D1613">
        <v>266.37</v>
      </c>
      <c r="E1613" t="s">
        <v>18</v>
      </c>
      <c r="F1613">
        <v>52.57</v>
      </c>
      <c r="G1613">
        <v>318.94</v>
      </c>
      <c r="H1613">
        <v>109</v>
      </c>
      <c r="I1613">
        <v>361</v>
      </c>
      <c r="J1613">
        <v>405.49</v>
      </c>
      <c r="K1613" t="s">
        <v>41</v>
      </c>
      <c r="L1613" s="1">
        <v>45074</v>
      </c>
      <c r="M1613" s="1">
        <v>45086</v>
      </c>
      <c r="N1613" t="s">
        <v>31</v>
      </c>
      <c r="O1613">
        <v>44198.41</v>
      </c>
      <c r="P1613">
        <f>(stock_supply_chain_data[[#This Row],[Delivery_Date]]-stock_supply_chain_data[[#This Row],[Order_Date]])</f>
        <v>12</v>
      </c>
    </row>
    <row r="1614" spans="1:16" x14ac:dyDescent="0.45">
      <c r="A1614" t="s">
        <v>1677</v>
      </c>
      <c r="B1614" t="s">
        <v>62</v>
      </c>
      <c r="C1614" t="s">
        <v>49</v>
      </c>
      <c r="D1614">
        <v>145.63999999999999</v>
      </c>
      <c r="E1614" t="s">
        <v>18</v>
      </c>
      <c r="F1614">
        <v>93.46</v>
      </c>
      <c r="G1614">
        <v>239.09999999999997</v>
      </c>
      <c r="H1614">
        <v>28</v>
      </c>
      <c r="I1614">
        <v>827</v>
      </c>
      <c r="J1614">
        <v>288.60000000000002</v>
      </c>
      <c r="K1614" t="s">
        <v>19</v>
      </c>
      <c r="L1614" s="1">
        <v>45331</v>
      </c>
      <c r="M1614" s="1">
        <v>45332</v>
      </c>
      <c r="N1614" t="s">
        <v>31</v>
      </c>
      <c r="O1614">
        <v>8080.8</v>
      </c>
      <c r="P1614">
        <f>(stock_supply_chain_data[[#This Row],[Delivery_Date]]-stock_supply_chain_data[[#This Row],[Order_Date]])</f>
        <v>1</v>
      </c>
    </row>
    <row r="1615" spans="1:16" x14ac:dyDescent="0.45">
      <c r="A1615" t="s">
        <v>1678</v>
      </c>
      <c r="B1615" t="s">
        <v>40</v>
      </c>
      <c r="C1615" t="s">
        <v>17</v>
      </c>
      <c r="D1615">
        <v>281.39</v>
      </c>
      <c r="E1615" t="s">
        <v>30</v>
      </c>
      <c r="F1615">
        <v>36.39</v>
      </c>
      <c r="G1615">
        <v>317.77999999999997</v>
      </c>
      <c r="H1615">
        <v>298</v>
      </c>
      <c r="I1615">
        <v>427</v>
      </c>
      <c r="J1615">
        <v>391.2</v>
      </c>
      <c r="K1615" t="s">
        <v>37</v>
      </c>
      <c r="L1615" s="1">
        <v>44996</v>
      </c>
      <c r="M1615" s="1">
        <v>45005</v>
      </c>
      <c r="N1615" t="s">
        <v>38</v>
      </c>
      <c r="O1615">
        <v>116577.60000000001</v>
      </c>
      <c r="P1615">
        <f>(stock_supply_chain_data[[#This Row],[Delivery_Date]]-stock_supply_chain_data[[#This Row],[Order_Date]])</f>
        <v>9</v>
      </c>
    </row>
    <row r="1616" spans="1:16" x14ac:dyDescent="0.45">
      <c r="A1616" t="s">
        <v>1679</v>
      </c>
      <c r="B1616" t="s">
        <v>94</v>
      </c>
      <c r="C1616" t="s">
        <v>17</v>
      </c>
      <c r="D1616">
        <v>25.76</v>
      </c>
      <c r="E1616" t="s">
        <v>30</v>
      </c>
      <c r="F1616">
        <v>5.85</v>
      </c>
      <c r="G1616">
        <v>31.61</v>
      </c>
      <c r="H1616">
        <v>21</v>
      </c>
      <c r="I1616">
        <v>587</v>
      </c>
      <c r="J1616">
        <v>41.52</v>
      </c>
      <c r="K1616" t="s">
        <v>37</v>
      </c>
      <c r="L1616" s="1">
        <v>44963</v>
      </c>
      <c r="M1616" s="1">
        <v>44974</v>
      </c>
      <c r="N1616" t="s">
        <v>45</v>
      </c>
      <c r="O1616">
        <v>871.92</v>
      </c>
      <c r="P1616">
        <f>(stock_supply_chain_data[[#This Row],[Delivery_Date]]-stock_supply_chain_data[[#This Row],[Order_Date]])</f>
        <v>11</v>
      </c>
    </row>
    <row r="1617" spans="1:16" x14ac:dyDescent="0.45">
      <c r="A1617" t="s">
        <v>1680</v>
      </c>
      <c r="B1617" t="s">
        <v>69</v>
      </c>
      <c r="C1617" t="s">
        <v>23</v>
      </c>
      <c r="D1617">
        <v>483.48</v>
      </c>
      <c r="E1617" t="s">
        <v>18</v>
      </c>
      <c r="F1617">
        <v>47.31</v>
      </c>
      <c r="G1617">
        <v>530.79</v>
      </c>
      <c r="H1617">
        <v>246</v>
      </c>
      <c r="I1617">
        <v>776</v>
      </c>
      <c r="J1617">
        <v>709.39</v>
      </c>
      <c r="K1617" t="s">
        <v>25</v>
      </c>
      <c r="L1617" s="1">
        <v>45427</v>
      </c>
      <c r="M1617" s="1">
        <v>45433</v>
      </c>
      <c r="N1617" t="s">
        <v>26</v>
      </c>
      <c r="O1617">
        <v>174509.94</v>
      </c>
      <c r="P1617">
        <f>(stock_supply_chain_data[[#This Row],[Delivery_Date]]-stock_supply_chain_data[[#This Row],[Order_Date]])</f>
        <v>6</v>
      </c>
    </row>
    <row r="1618" spans="1:16" x14ac:dyDescent="0.45">
      <c r="A1618" t="s">
        <v>1681</v>
      </c>
      <c r="B1618" t="s">
        <v>43</v>
      </c>
      <c r="C1618" t="s">
        <v>44</v>
      </c>
      <c r="D1618">
        <v>382.35</v>
      </c>
      <c r="E1618" t="s">
        <v>18</v>
      </c>
      <c r="F1618">
        <v>86.68</v>
      </c>
      <c r="G1618">
        <v>469.03000000000003</v>
      </c>
      <c r="H1618">
        <v>169</v>
      </c>
      <c r="I1618">
        <v>450</v>
      </c>
      <c r="J1618">
        <v>638.62</v>
      </c>
      <c r="K1618" t="s">
        <v>41</v>
      </c>
      <c r="L1618" s="1">
        <v>45250</v>
      </c>
      <c r="M1618" s="1">
        <v>45260</v>
      </c>
      <c r="N1618" t="s">
        <v>45</v>
      </c>
      <c r="O1618">
        <v>107926.78</v>
      </c>
      <c r="P1618">
        <f>(stock_supply_chain_data[[#This Row],[Delivery_Date]]-stock_supply_chain_data[[#This Row],[Order_Date]])</f>
        <v>10</v>
      </c>
    </row>
    <row r="1619" spans="1:16" x14ac:dyDescent="0.45">
      <c r="A1619" t="s">
        <v>1682</v>
      </c>
      <c r="B1619" t="s">
        <v>16</v>
      </c>
      <c r="C1619" t="s">
        <v>17</v>
      </c>
      <c r="D1619">
        <v>150.97999999999999</v>
      </c>
      <c r="E1619" t="s">
        <v>24</v>
      </c>
      <c r="F1619">
        <v>16.71</v>
      </c>
      <c r="G1619">
        <v>167.69</v>
      </c>
      <c r="H1619">
        <v>164</v>
      </c>
      <c r="I1619">
        <v>970</v>
      </c>
      <c r="J1619">
        <v>227.9</v>
      </c>
      <c r="K1619" t="s">
        <v>37</v>
      </c>
      <c r="L1619" s="1">
        <v>45550</v>
      </c>
      <c r="M1619" s="1">
        <v>45560</v>
      </c>
      <c r="N1619" t="s">
        <v>38</v>
      </c>
      <c r="O1619">
        <v>37375.599999999999</v>
      </c>
      <c r="P1619">
        <f>(stock_supply_chain_data[[#This Row],[Delivery_Date]]-stock_supply_chain_data[[#This Row],[Order_Date]])</f>
        <v>10</v>
      </c>
    </row>
    <row r="1620" spans="1:16" x14ac:dyDescent="0.45">
      <c r="A1620" t="s">
        <v>1683</v>
      </c>
      <c r="B1620" t="s">
        <v>82</v>
      </c>
      <c r="C1620" t="s">
        <v>44</v>
      </c>
      <c r="D1620">
        <v>226.2</v>
      </c>
      <c r="E1620" t="s">
        <v>24</v>
      </c>
      <c r="F1620">
        <v>15.76</v>
      </c>
      <c r="G1620">
        <v>241.95999999999998</v>
      </c>
      <c r="H1620">
        <v>79</v>
      </c>
      <c r="I1620">
        <v>726</v>
      </c>
      <c r="J1620">
        <v>319.76</v>
      </c>
      <c r="K1620" t="s">
        <v>37</v>
      </c>
      <c r="L1620" s="1">
        <v>45190</v>
      </c>
      <c r="M1620" s="1">
        <v>45201</v>
      </c>
      <c r="N1620" t="s">
        <v>26</v>
      </c>
      <c r="O1620">
        <v>25261.040000000001</v>
      </c>
      <c r="P1620">
        <f>(stock_supply_chain_data[[#This Row],[Delivery_Date]]-stock_supply_chain_data[[#This Row],[Order_Date]])</f>
        <v>11</v>
      </c>
    </row>
    <row r="1621" spans="1:16" x14ac:dyDescent="0.45">
      <c r="A1621" t="s">
        <v>1684</v>
      </c>
      <c r="B1621" t="s">
        <v>60</v>
      </c>
      <c r="C1621" t="s">
        <v>17</v>
      </c>
      <c r="D1621">
        <v>292.13</v>
      </c>
      <c r="E1621" t="s">
        <v>18</v>
      </c>
      <c r="F1621">
        <v>9.1300000000000008</v>
      </c>
      <c r="G1621">
        <v>301.26</v>
      </c>
      <c r="H1621">
        <v>338</v>
      </c>
      <c r="I1621">
        <v>147</v>
      </c>
      <c r="J1621">
        <v>405.45</v>
      </c>
      <c r="K1621" t="s">
        <v>37</v>
      </c>
      <c r="L1621" s="1">
        <v>45156</v>
      </c>
      <c r="M1621" s="1">
        <v>45158</v>
      </c>
      <c r="N1621" t="s">
        <v>26</v>
      </c>
      <c r="O1621">
        <v>137042.1</v>
      </c>
      <c r="P1621">
        <f>(stock_supply_chain_data[[#This Row],[Delivery_Date]]-stock_supply_chain_data[[#This Row],[Order_Date]])</f>
        <v>2</v>
      </c>
    </row>
    <row r="1622" spans="1:16" x14ac:dyDescent="0.45">
      <c r="A1622" t="s">
        <v>1685</v>
      </c>
      <c r="B1622" t="s">
        <v>213</v>
      </c>
      <c r="C1622" t="s">
        <v>23</v>
      </c>
      <c r="D1622">
        <v>393.47</v>
      </c>
      <c r="E1622" t="s">
        <v>24</v>
      </c>
      <c r="F1622">
        <v>45.61</v>
      </c>
      <c r="G1622">
        <v>439.08000000000004</v>
      </c>
      <c r="H1622">
        <v>47</v>
      </c>
      <c r="I1622">
        <v>532</v>
      </c>
      <c r="J1622">
        <v>644.66999999999996</v>
      </c>
      <c r="K1622" t="s">
        <v>37</v>
      </c>
      <c r="L1622" s="1">
        <v>45477</v>
      </c>
      <c r="M1622" s="1">
        <v>45483</v>
      </c>
      <c r="N1622" t="s">
        <v>20</v>
      </c>
      <c r="O1622">
        <v>30299.49</v>
      </c>
      <c r="P1622">
        <f>(stock_supply_chain_data[[#This Row],[Delivery_Date]]-stock_supply_chain_data[[#This Row],[Order_Date]])</f>
        <v>6</v>
      </c>
    </row>
    <row r="1623" spans="1:16" x14ac:dyDescent="0.45">
      <c r="A1623" t="s">
        <v>1686</v>
      </c>
      <c r="B1623" t="s">
        <v>123</v>
      </c>
      <c r="C1623" t="s">
        <v>75</v>
      </c>
      <c r="D1623">
        <v>43.37</v>
      </c>
      <c r="E1623" t="s">
        <v>18</v>
      </c>
      <c r="F1623">
        <v>12.08</v>
      </c>
      <c r="G1623">
        <v>55.449999999999996</v>
      </c>
      <c r="H1623">
        <v>431</v>
      </c>
      <c r="I1623">
        <v>642</v>
      </c>
      <c r="J1623">
        <v>80.430000000000007</v>
      </c>
      <c r="K1623" t="s">
        <v>25</v>
      </c>
      <c r="L1623" s="1">
        <v>45553</v>
      </c>
      <c r="M1623" s="1">
        <v>45564</v>
      </c>
      <c r="N1623" t="s">
        <v>26</v>
      </c>
      <c r="O1623">
        <v>34665.33</v>
      </c>
      <c r="P1623">
        <f>(stock_supply_chain_data[[#This Row],[Delivery_Date]]-stock_supply_chain_data[[#This Row],[Order_Date]])</f>
        <v>11</v>
      </c>
    </row>
    <row r="1624" spans="1:16" x14ac:dyDescent="0.45">
      <c r="A1624" t="s">
        <v>1687</v>
      </c>
      <c r="B1624" t="s">
        <v>62</v>
      </c>
      <c r="C1624" t="s">
        <v>49</v>
      </c>
      <c r="D1624">
        <v>341.8</v>
      </c>
      <c r="E1624" t="s">
        <v>24</v>
      </c>
      <c r="F1624">
        <v>17.95</v>
      </c>
      <c r="G1624">
        <v>359.75</v>
      </c>
      <c r="H1624">
        <v>286</v>
      </c>
      <c r="I1624">
        <v>659</v>
      </c>
      <c r="J1624">
        <v>539.27</v>
      </c>
      <c r="K1624" t="s">
        <v>37</v>
      </c>
      <c r="L1624" s="1">
        <v>45555</v>
      </c>
      <c r="M1624" s="1">
        <v>45561</v>
      </c>
      <c r="N1624" t="s">
        <v>38</v>
      </c>
      <c r="O1624">
        <v>154231.22</v>
      </c>
      <c r="P1624">
        <f>(stock_supply_chain_data[[#This Row],[Delivery_Date]]-stock_supply_chain_data[[#This Row],[Order_Date]])</f>
        <v>6</v>
      </c>
    </row>
    <row r="1625" spans="1:16" x14ac:dyDescent="0.45">
      <c r="A1625" t="s">
        <v>1688</v>
      </c>
      <c r="B1625" t="s">
        <v>67</v>
      </c>
      <c r="C1625" t="s">
        <v>44</v>
      </c>
      <c r="D1625">
        <v>467.11</v>
      </c>
      <c r="E1625" t="s">
        <v>24</v>
      </c>
      <c r="F1625">
        <v>72.069999999999993</v>
      </c>
      <c r="G1625">
        <v>539.18000000000006</v>
      </c>
      <c r="H1625">
        <v>387</v>
      </c>
      <c r="I1625">
        <v>379</v>
      </c>
      <c r="J1625">
        <v>657.4</v>
      </c>
      <c r="K1625" t="s">
        <v>37</v>
      </c>
      <c r="L1625" s="1">
        <v>44947</v>
      </c>
      <c r="M1625" s="1">
        <v>44961</v>
      </c>
      <c r="N1625" t="s">
        <v>31</v>
      </c>
      <c r="O1625">
        <v>254413.8</v>
      </c>
      <c r="P1625">
        <f>(stock_supply_chain_data[[#This Row],[Delivery_Date]]-stock_supply_chain_data[[#This Row],[Order_Date]])</f>
        <v>14</v>
      </c>
    </row>
    <row r="1626" spans="1:16" x14ac:dyDescent="0.45">
      <c r="A1626" t="s">
        <v>1689</v>
      </c>
      <c r="B1626" t="s">
        <v>57</v>
      </c>
      <c r="C1626" t="s">
        <v>29</v>
      </c>
      <c r="D1626">
        <v>262.44</v>
      </c>
      <c r="E1626" t="s">
        <v>18</v>
      </c>
      <c r="F1626">
        <v>5.05</v>
      </c>
      <c r="G1626">
        <v>267.49</v>
      </c>
      <c r="H1626">
        <v>457</v>
      </c>
      <c r="I1626">
        <v>38</v>
      </c>
      <c r="J1626">
        <v>321.49</v>
      </c>
      <c r="K1626" t="s">
        <v>41</v>
      </c>
      <c r="L1626" s="1">
        <v>45087</v>
      </c>
      <c r="M1626" s="1">
        <v>45096</v>
      </c>
      <c r="N1626" t="s">
        <v>38</v>
      </c>
      <c r="O1626">
        <v>146920.93</v>
      </c>
      <c r="P1626">
        <f>(stock_supply_chain_data[[#This Row],[Delivery_Date]]-stock_supply_chain_data[[#This Row],[Order_Date]])</f>
        <v>9</v>
      </c>
    </row>
    <row r="1627" spans="1:16" x14ac:dyDescent="0.45">
      <c r="A1627" t="s">
        <v>1690</v>
      </c>
      <c r="B1627" t="s">
        <v>43</v>
      </c>
      <c r="C1627" t="s">
        <v>44</v>
      </c>
      <c r="D1627">
        <v>87.82</v>
      </c>
      <c r="E1627" t="s">
        <v>24</v>
      </c>
      <c r="F1627">
        <v>60.85</v>
      </c>
      <c r="G1627">
        <v>148.66999999999999</v>
      </c>
      <c r="H1627">
        <v>287</v>
      </c>
      <c r="I1627">
        <v>804</v>
      </c>
      <c r="J1627">
        <v>212.66</v>
      </c>
      <c r="K1627" t="s">
        <v>25</v>
      </c>
      <c r="L1627" s="1">
        <v>45387</v>
      </c>
      <c r="M1627" s="1">
        <v>45393</v>
      </c>
      <c r="N1627" t="s">
        <v>20</v>
      </c>
      <c r="O1627">
        <v>61033.42</v>
      </c>
      <c r="P1627">
        <f>(stock_supply_chain_data[[#This Row],[Delivery_Date]]-stock_supply_chain_data[[#This Row],[Order_Date]])</f>
        <v>6</v>
      </c>
    </row>
    <row r="1628" spans="1:16" x14ac:dyDescent="0.45">
      <c r="A1628" t="s">
        <v>1691</v>
      </c>
      <c r="B1628" t="s">
        <v>121</v>
      </c>
      <c r="C1628" t="s">
        <v>29</v>
      </c>
      <c r="D1628">
        <v>370.49</v>
      </c>
      <c r="E1628" t="s">
        <v>24</v>
      </c>
      <c r="F1628">
        <v>15.89</v>
      </c>
      <c r="G1628">
        <v>386.38</v>
      </c>
      <c r="H1628">
        <v>391</v>
      </c>
      <c r="I1628">
        <v>155</v>
      </c>
      <c r="J1628">
        <v>531.16</v>
      </c>
      <c r="K1628" t="s">
        <v>19</v>
      </c>
      <c r="L1628" s="1">
        <v>45005</v>
      </c>
      <c r="M1628" s="1">
        <v>45006</v>
      </c>
      <c r="N1628" t="s">
        <v>31</v>
      </c>
      <c r="O1628">
        <v>207683.56</v>
      </c>
      <c r="P1628">
        <f>(stock_supply_chain_data[[#This Row],[Delivery_Date]]-stock_supply_chain_data[[#This Row],[Order_Date]])</f>
        <v>1</v>
      </c>
    </row>
    <row r="1629" spans="1:16" x14ac:dyDescent="0.45">
      <c r="A1629" t="s">
        <v>1692</v>
      </c>
      <c r="B1629" t="s">
        <v>48</v>
      </c>
      <c r="C1629" t="s">
        <v>49</v>
      </c>
      <c r="D1629">
        <v>246.84</v>
      </c>
      <c r="E1629" t="s">
        <v>24</v>
      </c>
      <c r="F1629">
        <v>47.97</v>
      </c>
      <c r="G1629">
        <v>294.81</v>
      </c>
      <c r="H1629">
        <v>381</v>
      </c>
      <c r="I1629">
        <v>130</v>
      </c>
      <c r="J1629">
        <v>407.77</v>
      </c>
      <c r="K1629" t="s">
        <v>25</v>
      </c>
      <c r="L1629" s="1">
        <v>44992</v>
      </c>
      <c r="M1629" s="1">
        <v>44999</v>
      </c>
      <c r="N1629" t="s">
        <v>38</v>
      </c>
      <c r="O1629">
        <v>155360.37</v>
      </c>
      <c r="P1629">
        <f>(stock_supply_chain_data[[#This Row],[Delivery_Date]]-stock_supply_chain_data[[#This Row],[Order_Date]])</f>
        <v>7</v>
      </c>
    </row>
    <row r="1630" spans="1:16" x14ac:dyDescent="0.45">
      <c r="A1630" t="s">
        <v>1693</v>
      </c>
      <c r="B1630" t="s">
        <v>92</v>
      </c>
      <c r="C1630" t="s">
        <v>23</v>
      </c>
      <c r="D1630">
        <v>380.71</v>
      </c>
      <c r="E1630" t="s">
        <v>18</v>
      </c>
      <c r="F1630">
        <v>69.239999999999995</v>
      </c>
      <c r="G1630">
        <v>449.95</v>
      </c>
      <c r="H1630">
        <v>434</v>
      </c>
      <c r="I1630">
        <v>550</v>
      </c>
      <c r="J1630">
        <v>549.54</v>
      </c>
      <c r="K1630" t="s">
        <v>25</v>
      </c>
      <c r="L1630" s="1">
        <v>45630</v>
      </c>
      <c r="M1630" s="1">
        <v>45641</v>
      </c>
      <c r="N1630" t="s">
        <v>38</v>
      </c>
      <c r="O1630">
        <v>238500.36</v>
      </c>
      <c r="P1630">
        <f>(stock_supply_chain_data[[#This Row],[Delivery_Date]]-stock_supply_chain_data[[#This Row],[Order_Date]])</f>
        <v>11</v>
      </c>
    </row>
    <row r="1631" spans="1:16" x14ac:dyDescent="0.45">
      <c r="A1631" t="s">
        <v>1694</v>
      </c>
      <c r="B1631" t="s">
        <v>40</v>
      </c>
      <c r="C1631" t="s">
        <v>17</v>
      </c>
      <c r="D1631">
        <v>474.84</v>
      </c>
      <c r="E1631" t="s">
        <v>18</v>
      </c>
      <c r="F1631">
        <v>18.239999999999998</v>
      </c>
      <c r="G1631">
        <v>493.08</v>
      </c>
      <c r="H1631">
        <v>428</v>
      </c>
      <c r="I1631">
        <v>349</v>
      </c>
      <c r="J1631">
        <v>707.99</v>
      </c>
      <c r="K1631" t="s">
        <v>34</v>
      </c>
      <c r="L1631" s="1">
        <v>45535</v>
      </c>
      <c r="M1631" s="1">
        <v>45539</v>
      </c>
      <c r="N1631" t="s">
        <v>26</v>
      </c>
      <c r="O1631">
        <v>303019.71999999997</v>
      </c>
      <c r="P1631">
        <f>(stock_supply_chain_data[[#This Row],[Delivery_Date]]-stock_supply_chain_data[[#This Row],[Order_Date]])</f>
        <v>4</v>
      </c>
    </row>
    <row r="1632" spans="1:16" x14ac:dyDescent="0.45">
      <c r="A1632" t="s">
        <v>1695</v>
      </c>
      <c r="B1632" t="s">
        <v>52</v>
      </c>
      <c r="C1632" t="s">
        <v>29</v>
      </c>
      <c r="D1632">
        <v>143.56</v>
      </c>
      <c r="E1632" t="s">
        <v>30</v>
      </c>
      <c r="F1632">
        <v>48.85</v>
      </c>
      <c r="G1632">
        <v>192.41</v>
      </c>
      <c r="H1632">
        <v>419</v>
      </c>
      <c r="I1632">
        <v>436</v>
      </c>
      <c r="J1632">
        <v>278.85000000000002</v>
      </c>
      <c r="K1632" t="s">
        <v>25</v>
      </c>
      <c r="L1632" s="1">
        <v>45523</v>
      </c>
      <c r="M1632" s="1">
        <v>45526</v>
      </c>
      <c r="N1632" t="s">
        <v>26</v>
      </c>
      <c r="O1632">
        <v>116838.15</v>
      </c>
      <c r="P1632">
        <f>(stock_supply_chain_data[[#This Row],[Delivery_Date]]-stock_supply_chain_data[[#This Row],[Order_Date]])</f>
        <v>3</v>
      </c>
    </row>
    <row r="1633" spans="1:16" x14ac:dyDescent="0.45">
      <c r="A1633" t="s">
        <v>1696</v>
      </c>
      <c r="B1633" t="s">
        <v>16</v>
      </c>
      <c r="C1633" t="s">
        <v>17</v>
      </c>
      <c r="D1633">
        <v>23.7</v>
      </c>
      <c r="E1633" t="s">
        <v>24</v>
      </c>
      <c r="F1633">
        <v>43.1</v>
      </c>
      <c r="G1633">
        <v>66.8</v>
      </c>
      <c r="H1633">
        <v>209</v>
      </c>
      <c r="I1633">
        <v>655</v>
      </c>
      <c r="J1633">
        <v>96.91</v>
      </c>
      <c r="K1633" t="s">
        <v>37</v>
      </c>
      <c r="L1633" s="1">
        <v>45092</v>
      </c>
      <c r="M1633" s="1">
        <v>45103</v>
      </c>
      <c r="N1633" t="s">
        <v>45</v>
      </c>
      <c r="O1633">
        <v>20254.189999999999</v>
      </c>
      <c r="P1633">
        <f>(stock_supply_chain_data[[#This Row],[Delivery_Date]]-stock_supply_chain_data[[#This Row],[Order_Date]])</f>
        <v>11</v>
      </c>
    </row>
    <row r="1634" spans="1:16" x14ac:dyDescent="0.45">
      <c r="A1634" t="s">
        <v>1697</v>
      </c>
      <c r="B1634" t="s">
        <v>130</v>
      </c>
      <c r="C1634" t="s">
        <v>75</v>
      </c>
      <c r="D1634">
        <v>354.1</v>
      </c>
      <c r="E1634" t="s">
        <v>58</v>
      </c>
      <c r="F1634">
        <v>55.63</v>
      </c>
      <c r="G1634">
        <v>409.73</v>
      </c>
      <c r="H1634">
        <v>210</v>
      </c>
      <c r="I1634">
        <v>947</v>
      </c>
      <c r="J1634">
        <v>518.73</v>
      </c>
      <c r="K1634" t="s">
        <v>19</v>
      </c>
      <c r="L1634" s="1">
        <v>45044</v>
      </c>
      <c r="M1634" s="1">
        <v>45057</v>
      </c>
      <c r="N1634" t="s">
        <v>31</v>
      </c>
      <c r="O1634">
        <v>108933.3</v>
      </c>
      <c r="P1634">
        <f>(stock_supply_chain_data[[#This Row],[Delivery_Date]]-stock_supply_chain_data[[#This Row],[Order_Date]])</f>
        <v>13</v>
      </c>
    </row>
    <row r="1635" spans="1:16" x14ac:dyDescent="0.45">
      <c r="A1635" t="s">
        <v>1698</v>
      </c>
      <c r="B1635" t="s">
        <v>60</v>
      </c>
      <c r="C1635" t="s">
        <v>17</v>
      </c>
      <c r="D1635">
        <v>317.06</v>
      </c>
      <c r="E1635" t="s">
        <v>58</v>
      </c>
      <c r="F1635">
        <v>83.2</v>
      </c>
      <c r="G1635">
        <v>400.26</v>
      </c>
      <c r="H1635">
        <v>405</v>
      </c>
      <c r="I1635">
        <v>370</v>
      </c>
      <c r="J1635">
        <v>586.82000000000005</v>
      </c>
      <c r="K1635" t="s">
        <v>41</v>
      </c>
      <c r="L1635" s="1">
        <v>45475</v>
      </c>
      <c r="M1635" s="1">
        <v>45476</v>
      </c>
      <c r="N1635" t="s">
        <v>20</v>
      </c>
      <c r="O1635">
        <v>237662.1</v>
      </c>
      <c r="P1635">
        <f>(stock_supply_chain_data[[#This Row],[Delivery_Date]]-stock_supply_chain_data[[#This Row],[Order_Date]])</f>
        <v>1</v>
      </c>
    </row>
    <row r="1636" spans="1:16" x14ac:dyDescent="0.45">
      <c r="A1636" t="s">
        <v>1699</v>
      </c>
      <c r="B1636" t="s">
        <v>28</v>
      </c>
      <c r="C1636" t="s">
        <v>29</v>
      </c>
      <c r="D1636">
        <v>414.65</v>
      </c>
      <c r="E1636" t="s">
        <v>18</v>
      </c>
      <c r="F1636">
        <v>36.340000000000003</v>
      </c>
      <c r="G1636">
        <v>450.99</v>
      </c>
      <c r="H1636">
        <v>346</v>
      </c>
      <c r="I1636">
        <v>470</v>
      </c>
      <c r="J1636">
        <v>661.78</v>
      </c>
      <c r="K1636" t="s">
        <v>41</v>
      </c>
      <c r="L1636" s="1">
        <v>45467</v>
      </c>
      <c r="M1636" s="1">
        <v>45473</v>
      </c>
      <c r="N1636" t="s">
        <v>26</v>
      </c>
      <c r="O1636">
        <v>228975.88</v>
      </c>
      <c r="P1636">
        <f>(stock_supply_chain_data[[#This Row],[Delivery_Date]]-stock_supply_chain_data[[#This Row],[Order_Date]])</f>
        <v>6</v>
      </c>
    </row>
    <row r="1637" spans="1:16" x14ac:dyDescent="0.45">
      <c r="A1637" t="s">
        <v>1700</v>
      </c>
      <c r="B1637" t="s">
        <v>123</v>
      </c>
      <c r="C1637" t="s">
        <v>75</v>
      </c>
      <c r="D1637">
        <v>413.23</v>
      </c>
      <c r="E1637" t="s">
        <v>18</v>
      </c>
      <c r="F1637">
        <v>82.11</v>
      </c>
      <c r="G1637">
        <v>495.34000000000003</v>
      </c>
      <c r="H1637">
        <v>460</v>
      </c>
      <c r="I1637">
        <v>595</v>
      </c>
      <c r="J1637">
        <v>660.19</v>
      </c>
      <c r="K1637" t="s">
        <v>41</v>
      </c>
      <c r="L1637" s="1">
        <v>45550</v>
      </c>
      <c r="M1637" s="1">
        <v>45558</v>
      </c>
      <c r="N1637" t="s">
        <v>20</v>
      </c>
      <c r="O1637">
        <v>303687.40000000002</v>
      </c>
      <c r="P1637">
        <f>(stock_supply_chain_data[[#This Row],[Delivery_Date]]-stock_supply_chain_data[[#This Row],[Order_Date]])</f>
        <v>8</v>
      </c>
    </row>
    <row r="1638" spans="1:16" x14ac:dyDescent="0.45">
      <c r="A1638" t="s">
        <v>1701</v>
      </c>
      <c r="B1638" t="s">
        <v>57</v>
      </c>
      <c r="C1638" t="s">
        <v>29</v>
      </c>
      <c r="D1638">
        <v>330.03</v>
      </c>
      <c r="E1638" t="s">
        <v>18</v>
      </c>
      <c r="F1638">
        <v>80.23</v>
      </c>
      <c r="G1638">
        <v>410.26</v>
      </c>
      <c r="H1638">
        <v>70</v>
      </c>
      <c r="I1638">
        <v>161</v>
      </c>
      <c r="J1638">
        <v>515.46</v>
      </c>
      <c r="K1638" t="s">
        <v>37</v>
      </c>
      <c r="L1638" s="1">
        <v>45058</v>
      </c>
      <c r="M1638" s="1">
        <v>45067</v>
      </c>
      <c r="N1638" t="s">
        <v>31</v>
      </c>
      <c r="O1638">
        <v>36082.199999999997</v>
      </c>
      <c r="P1638">
        <f>(stock_supply_chain_data[[#This Row],[Delivery_Date]]-stock_supply_chain_data[[#This Row],[Order_Date]])</f>
        <v>9</v>
      </c>
    </row>
    <row r="1639" spans="1:16" x14ac:dyDescent="0.45">
      <c r="A1639" t="s">
        <v>1702</v>
      </c>
      <c r="B1639" t="s">
        <v>119</v>
      </c>
      <c r="C1639" t="s">
        <v>49</v>
      </c>
      <c r="D1639">
        <v>17.61</v>
      </c>
      <c r="E1639" t="s">
        <v>30</v>
      </c>
      <c r="F1639">
        <v>60.62</v>
      </c>
      <c r="G1639">
        <v>78.22999999999999</v>
      </c>
      <c r="H1639">
        <v>475</v>
      </c>
      <c r="I1639">
        <v>405</v>
      </c>
      <c r="J1639">
        <v>100.79</v>
      </c>
      <c r="K1639" t="s">
        <v>34</v>
      </c>
      <c r="L1639" s="1">
        <v>45032</v>
      </c>
      <c r="M1639" s="1">
        <v>45045</v>
      </c>
      <c r="N1639" t="s">
        <v>45</v>
      </c>
      <c r="O1639">
        <v>47875.25</v>
      </c>
      <c r="P1639">
        <f>(stock_supply_chain_data[[#This Row],[Delivery_Date]]-stock_supply_chain_data[[#This Row],[Order_Date]])</f>
        <v>13</v>
      </c>
    </row>
    <row r="1640" spans="1:16" x14ac:dyDescent="0.45">
      <c r="A1640" t="s">
        <v>1703</v>
      </c>
      <c r="B1640" t="s">
        <v>86</v>
      </c>
      <c r="C1640" t="s">
        <v>17</v>
      </c>
      <c r="D1640">
        <v>498.06</v>
      </c>
      <c r="E1640" t="s">
        <v>18</v>
      </c>
      <c r="F1640">
        <v>13.28</v>
      </c>
      <c r="G1640">
        <v>511.34</v>
      </c>
      <c r="H1640">
        <v>96</v>
      </c>
      <c r="I1640">
        <v>57</v>
      </c>
      <c r="J1640">
        <v>638.36</v>
      </c>
      <c r="K1640" t="s">
        <v>41</v>
      </c>
      <c r="L1640" s="1">
        <v>45548</v>
      </c>
      <c r="M1640" s="1">
        <v>45552</v>
      </c>
      <c r="N1640" t="s">
        <v>45</v>
      </c>
      <c r="O1640">
        <v>61282.559999999998</v>
      </c>
      <c r="P1640">
        <f>(stock_supply_chain_data[[#This Row],[Delivery_Date]]-stock_supply_chain_data[[#This Row],[Order_Date]])</f>
        <v>4</v>
      </c>
    </row>
    <row r="1641" spans="1:16" x14ac:dyDescent="0.45">
      <c r="A1641" t="s">
        <v>1704</v>
      </c>
      <c r="B1641" t="s">
        <v>213</v>
      </c>
      <c r="C1641" t="s">
        <v>23</v>
      </c>
      <c r="D1641">
        <v>389.82</v>
      </c>
      <c r="E1641" t="s">
        <v>58</v>
      </c>
      <c r="F1641">
        <v>15.78</v>
      </c>
      <c r="G1641">
        <v>405.59999999999997</v>
      </c>
      <c r="H1641">
        <v>186</v>
      </c>
      <c r="I1641">
        <v>82</v>
      </c>
      <c r="J1641">
        <v>575.19000000000005</v>
      </c>
      <c r="K1641" t="s">
        <v>25</v>
      </c>
      <c r="L1641" s="1">
        <v>44996</v>
      </c>
      <c r="M1641" s="1">
        <v>45009</v>
      </c>
      <c r="N1641" t="s">
        <v>20</v>
      </c>
      <c r="O1641">
        <v>106985.34</v>
      </c>
      <c r="P1641">
        <f>(stock_supply_chain_data[[#This Row],[Delivery_Date]]-stock_supply_chain_data[[#This Row],[Order_Date]])</f>
        <v>13</v>
      </c>
    </row>
    <row r="1642" spans="1:16" x14ac:dyDescent="0.45">
      <c r="A1642" t="s">
        <v>1705</v>
      </c>
      <c r="B1642" t="s">
        <v>119</v>
      </c>
      <c r="C1642" t="s">
        <v>49</v>
      </c>
      <c r="D1642">
        <v>156.63</v>
      </c>
      <c r="E1642" t="s">
        <v>18</v>
      </c>
      <c r="F1642">
        <v>73</v>
      </c>
      <c r="G1642">
        <v>229.63</v>
      </c>
      <c r="H1642">
        <v>452</v>
      </c>
      <c r="I1642">
        <v>937</v>
      </c>
      <c r="J1642">
        <v>306.83</v>
      </c>
      <c r="K1642" t="s">
        <v>25</v>
      </c>
      <c r="L1642" s="1">
        <v>45417</v>
      </c>
      <c r="M1642" s="1">
        <v>45426</v>
      </c>
      <c r="N1642" t="s">
        <v>26</v>
      </c>
      <c r="O1642">
        <v>138687.16</v>
      </c>
      <c r="P1642">
        <f>(stock_supply_chain_data[[#This Row],[Delivery_Date]]-stock_supply_chain_data[[#This Row],[Order_Date]])</f>
        <v>9</v>
      </c>
    </row>
    <row r="1643" spans="1:16" x14ac:dyDescent="0.45">
      <c r="A1643" t="s">
        <v>1706</v>
      </c>
      <c r="B1643" t="s">
        <v>77</v>
      </c>
      <c r="C1643" t="s">
        <v>75</v>
      </c>
      <c r="D1643">
        <v>296.94</v>
      </c>
      <c r="E1643" t="s">
        <v>18</v>
      </c>
      <c r="F1643">
        <v>23.96</v>
      </c>
      <c r="G1643">
        <v>320.89999999999998</v>
      </c>
      <c r="H1643">
        <v>443</v>
      </c>
      <c r="I1643">
        <v>874</v>
      </c>
      <c r="J1643">
        <v>472.37</v>
      </c>
      <c r="K1643" t="s">
        <v>25</v>
      </c>
      <c r="L1643" s="1">
        <v>45239</v>
      </c>
      <c r="M1643" s="1">
        <v>45247</v>
      </c>
      <c r="N1643" t="s">
        <v>31</v>
      </c>
      <c r="O1643">
        <v>209259.91</v>
      </c>
      <c r="P1643">
        <f>(stock_supply_chain_data[[#This Row],[Delivery_Date]]-stock_supply_chain_data[[#This Row],[Order_Date]])</f>
        <v>8</v>
      </c>
    </row>
    <row r="1644" spans="1:16" x14ac:dyDescent="0.45">
      <c r="A1644" t="s">
        <v>1707</v>
      </c>
      <c r="B1644" t="s">
        <v>119</v>
      </c>
      <c r="C1644" t="s">
        <v>49</v>
      </c>
      <c r="D1644">
        <v>479.98</v>
      </c>
      <c r="E1644" t="s">
        <v>58</v>
      </c>
      <c r="F1644">
        <v>89.23</v>
      </c>
      <c r="G1644">
        <v>569.21</v>
      </c>
      <c r="H1644">
        <v>130</v>
      </c>
      <c r="I1644">
        <v>494</v>
      </c>
      <c r="J1644">
        <v>819.53</v>
      </c>
      <c r="K1644" t="s">
        <v>19</v>
      </c>
      <c r="L1644" s="1">
        <v>45313</v>
      </c>
      <c r="M1644" s="1">
        <v>45316</v>
      </c>
      <c r="N1644" t="s">
        <v>45</v>
      </c>
      <c r="O1644">
        <v>106538.9</v>
      </c>
      <c r="P1644">
        <f>(stock_supply_chain_data[[#This Row],[Delivery_Date]]-stock_supply_chain_data[[#This Row],[Order_Date]])</f>
        <v>3</v>
      </c>
    </row>
    <row r="1645" spans="1:16" x14ac:dyDescent="0.45">
      <c r="A1645" t="s">
        <v>1708</v>
      </c>
      <c r="B1645" t="s">
        <v>94</v>
      </c>
      <c r="C1645" t="s">
        <v>17</v>
      </c>
      <c r="D1645">
        <v>241.5</v>
      </c>
      <c r="E1645" t="s">
        <v>24</v>
      </c>
      <c r="F1645">
        <v>71.72</v>
      </c>
      <c r="G1645">
        <v>313.22000000000003</v>
      </c>
      <c r="H1645">
        <v>406</v>
      </c>
      <c r="I1645">
        <v>465</v>
      </c>
      <c r="J1645">
        <v>453.83</v>
      </c>
      <c r="K1645" t="s">
        <v>34</v>
      </c>
      <c r="L1645" s="1">
        <v>45432</v>
      </c>
      <c r="M1645" s="1">
        <v>45434</v>
      </c>
      <c r="N1645" t="s">
        <v>31</v>
      </c>
      <c r="O1645">
        <v>184254.98</v>
      </c>
      <c r="P1645">
        <f>(stock_supply_chain_data[[#This Row],[Delivery_Date]]-stock_supply_chain_data[[#This Row],[Order_Date]])</f>
        <v>2</v>
      </c>
    </row>
    <row r="1646" spans="1:16" x14ac:dyDescent="0.45">
      <c r="A1646" t="s">
        <v>1709</v>
      </c>
      <c r="B1646" t="s">
        <v>79</v>
      </c>
      <c r="C1646" t="s">
        <v>44</v>
      </c>
      <c r="D1646">
        <v>66.31</v>
      </c>
      <c r="E1646" t="s">
        <v>18</v>
      </c>
      <c r="F1646">
        <v>43.84</v>
      </c>
      <c r="G1646">
        <v>110.15</v>
      </c>
      <c r="H1646">
        <v>220</v>
      </c>
      <c r="I1646">
        <v>529</v>
      </c>
      <c r="J1646">
        <v>149.47999999999999</v>
      </c>
      <c r="K1646" t="s">
        <v>34</v>
      </c>
      <c r="L1646" s="1">
        <v>45324</v>
      </c>
      <c r="M1646" s="1">
        <v>45328</v>
      </c>
      <c r="N1646" t="s">
        <v>26</v>
      </c>
      <c r="O1646">
        <v>32885.599999999999</v>
      </c>
      <c r="P1646">
        <f>(stock_supply_chain_data[[#This Row],[Delivery_Date]]-stock_supply_chain_data[[#This Row],[Order_Date]])</f>
        <v>4</v>
      </c>
    </row>
    <row r="1647" spans="1:16" x14ac:dyDescent="0.45">
      <c r="A1647" t="s">
        <v>1710</v>
      </c>
      <c r="B1647" t="s">
        <v>22</v>
      </c>
      <c r="C1647" t="s">
        <v>23</v>
      </c>
      <c r="D1647">
        <v>161.96</v>
      </c>
      <c r="E1647" t="s">
        <v>30</v>
      </c>
      <c r="F1647">
        <v>94.44</v>
      </c>
      <c r="G1647">
        <v>256.39999999999998</v>
      </c>
      <c r="H1647">
        <v>367</v>
      </c>
      <c r="I1647">
        <v>875</v>
      </c>
      <c r="J1647">
        <v>316.23</v>
      </c>
      <c r="K1647" t="s">
        <v>41</v>
      </c>
      <c r="L1647" s="1">
        <v>45593</v>
      </c>
      <c r="M1647" s="1">
        <v>45598</v>
      </c>
      <c r="N1647" t="s">
        <v>45</v>
      </c>
      <c r="O1647">
        <v>116056.41</v>
      </c>
      <c r="P1647">
        <f>(stock_supply_chain_data[[#This Row],[Delivery_Date]]-stock_supply_chain_data[[#This Row],[Order_Date]])</f>
        <v>5</v>
      </c>
    </row>
    <row r="1648" spans="1:16" x14ac:dyDescent="0.45">
      <c r="A1648" t="s">
        <v>1711</v>
      </c>
      <c r="B1648" t="s">
        <v>69</v>
      </c>
      <c r="C1648" t="s">
        <v>23</v>
      </c>
      <c r="D1648">
        <v>13.28</v>
      </c>
      <c r="E1648" t="s">
        <v>30</v>
      </c>
      <c r="F1648">
        <v>88.56</v>
      </c>
      <c r="G1648">
        <v>101.84</v>
      </c>
      <c r="H1648">
        <v>320</v>
      </c>
      <c r="I1648">
        <v>788</v>
      </c>
      <c r="J1648">
        <v>145.52000000000001</v>
      </c>
      <c r="K1648" t="s">
        <v>25</v>
      </c>
      <c r="L1648" s="1">
        <v>45434</v>
      </c>
      <c r="M1648" s="1">
        <v>45436</v>
      </c>
      <c r="N1648" t="s">
        <v>38</v>
      </c>
      <c r="O1648">
        <v>46566.400000000001</v>
      </c>
      <c r="P1648">
        <f>(stock_supply_chain_data[[#This Row],[Delivery_Date]]-stock_supply_chain_data[[#This Row],[Order_Date]])</f>
        <v>2</v>
      </c>
    </row>
    <row r="1649" spans="1:16" x14ac:dyDescent="0.45">
      <c r="A1649" t="s">
        <v>1712</v>
      </c>
      <c r="B1649" t="s">
        <v>60</v>
      </c>
      <c r="C1649" t="s">
        <v>17</v>
      </c>
      <c r="D1649">
        <v>254.49</v>
      </c>
      <c r="E1649" t="s">
        <v>30</v>
      </c>
      <c r="F1649">
        <v>69.849999999999994</v>
      </c>
      <c r="G1649">
        <v>324.34000000000003</v>
      </c>
      <c r="H1649">
        <v>92</v>
      </c>
      <c r="I1649">
        <v>814</v>
      </c>
      <c r="J1649">
        <v>452.08</v>
      </c>
      <c r="K1649" t="s">
        <v>19</v>
      </c>
      <c r="L1649" s="1">
        <v>45622</v>
      </c>
      <c r="M1649" s="1">
        <v>45633</v>
      </c>
      <c r="N1649" t="s">
        <v>31</v>
      </c>
      <c r="O1649">
        <v>41591.360000000001</v>
      </c>
      <c r="P1649">
        <f>(stock_supply_chain_data[[#This Row],[Delivery_Date]]-stock_supply_chain_data[[#This Row],[Order_Date]])</f>
        <v>11</v>
      </c>
    </row>
    <row r="1650" spans="1:16" x14ac:dyDescent="0.45">
      <c r="A1650" t="s">
        <v>1713</v>
      </c>
      <c r="B1650" t="s">
        <v>143</v>
      </c>
      <c r="C1650" t="s">
        <v>49</v>
      </c>
      <c r="D1650">
        <v>477.02</v>
      </c>
      <c r="E1650" t="s">
        <v>30</v>
      </c>
      <c r="F1650">
        <v>25.27</v>
      </c>
      <c r="G1650">
        <v>502.28999999999996</v>
      </c>
      <c r="H1650">
        <v>212</v>
      </c>
      <c r="I1650">
        <v>74</v>
      </c>
      <c r="J1650">
        <v>648.77</v>
      </c>
      <c r="K1650" t="s">
        <v>34</v>
      </c>
      <c r="L1650" s="1">
        <v>45547</v>
      </c>
      <c r="M1650" s="1">
        <v>45560</v>
      </c>
      <c r="N1650" t="s">
        <v>26</v>
      </c>
      <c r="O1650">
        <v>137539.24</v>
      </c>
      <c r="P1650">
        <f>(stock_supply_chain_data[[#This Row],[Delivery_Date]]-stock_supply_chain_data[[#This Row],[Order_Date]])</f>
        <v>13</v>
      </c>
    </row>
    <row r="1651" spans="1:16" x14ac:dyDescent="0.45">
      <c r="A1651" t="s">
        <v>1714</v>
      </c>
      <c r="B1651" t="s">
        <v>119</v>
      </c>
      <c r="C1651" t="s">
        <v>49</v>
      </c>
      <c r="D1651">
        <v>143.9</v>
      </c>
      <c r="E1651" t="s">
        <v>30</v>
      </c>
      <c r="F1651">
        <v>55.29</v>
      </c>
      <c r="G1651">
        <v>199.19</v>
      </c>
      <c r="H1651">
        <v>420</v>
      </c>
      <c r="I1651">
        <v>338</v>
      </c>
      <c r="J1651">
        <v>264.52</v>
      </c>
      <c r="K1651" t="s">
        <v>34</v>
      </c>
      <c r="L1651" s="1">
        <v>45550</v>
      </c>
      <c r="M1651" s="1">
        <v>45556</v>
      </c>
      <c r="N1651" t="s">
        <v>38</v>
      </c>
      <c r="O1651">
        <v>111098.4</v>
      </c>
      <c r="P1651">
        <f>(stock_supply_chain_data[[#This Row],[Delivery_Date]]-stock_supply_chain_data[[#This Row],[Order_Date]])</f>
        <v>6</v>
      </c>
    </row>
    <row r="1652" spans="1:16" x14ac:dyDescent="0.45">
      <c r="A1652" t="s">
        <v>1715</v>
      </c>
      <c r="B1652" t="s">
        <v>28</v>
      </c>
      <c r="C1652" t="s">
        <v>29</v>
      </c>
      <c r="D1652">
        <v>12.21</v>
      </c>
      <c r="E1652" t="s">
        <v>24</v>
      </c>
      <c r="F1652">
        <v>63.99</v>
      </c>
      <c r="G1652">
        <v>76.2</v>
      </c>
      <c r="H1652">
        <v>344</v>
      </c>
      <c r="I1652">
        <v>390</v>
      </c>
      <c r="J1652">
        <v>97.86</v>
      </c>
      <c r="K1652" t="s">
        <v>34</v>
      </c>
      <c r="L1652" s="1">
        <v>44973</v>
      </c>
      <c r="M1652" s="1">
        <v>44981</v>
      </c>
      <c r="N1652" t="s">
        <v>45</v>
      </c>
      <c r="O1652">
        <v>33663.839999999997</v>
      </c>
      <c r="P1652">
        <f>(stock_supply_chain_data[[#This Row],[Delivery_Date]]-stock_supply_chain_data[[#This Row],[Order_Date]])</f>
        <v>8</v>
      </c>
    </row>
    <row r="1653" spans="1:16" x14ac:dyDescent="0.45">
      <c r="A1653" t="s">
        <v>1716</v>
      </c>
      <c r="B1653" t="s">
        <v>77</v>
      </c>
      <c r="C1653" t="s">
        <v>75</v>
      </c>
      <c r="D1653">
        <v>403.41</v>
      </c>
      <c r="E1653" t="s">
        <v>30</v>
      </c>
      <c r="F1653">
        <v>82.24</v>
      </c>
      <c r="G1653">
        <v>485.65000000000003</v>
      </c>
      <c r="H1653">
        <v>95</v>
      </c>
      <c r="I1653">
        <v>594</v>
      </c>
      <c r="J1653">
        <v>700.03</v>
      </c>
      <c r="K1653" t="s">
        <v>34</v>
      </c>
      <c r="L1653" s="1">
        <v>45406</v>
      </c>
      <c r="M1653" s="1">
        <v>45420</v>
      </c>
      <c r="N1653" t="s">
        <v>45</v>
      </c>
      <c r="O1653">
        <v>66502.850000000006</v>
      </c>
      <c r="P1653">
        <f>(stock_supply_chain_data[[#This Row],[Delivery_Date]]-stock_supply_chain_data[[#This Row],[Order_Date]])</f>
        <v>14</v>
      </c>
    </row>
    <row r="1654" spans="1:16" x14ac:dyDescent="0.45">
      <c r="A1654" t="s">
        <v>1717</v>
      </c>
      <c r="B1654" t="s">
        <v>48</v>
      </c>
      <c r="C1654" t="s">
        <v>49</v>
      </c>
      <c r="D1654">
        <v>228.25</v>
      </c>
      <c r="E1654" t="s">
        <v>24</v>
      </c>
      <c r="F1654">
        <v>47.36</v>
      </c>
      <c r="G1654">
        <v>275.61</v>
      </c>
      <c r="H1654">
        <v>183</v>
      </c>
      <c r="I1654">
        <v>4</v>
      </c>
      <c r="J1654">
        <v>359.66</v>
      </c>
      <c r="K1654" t="s">
        <v>34</v>
      </c>
      <c r="L1654" s="1">
        <v>45546</v>
      </c>
      <c r="M1654" s="1">
        <v>45550</v>
      </c>
      <c r="N1654" t="s">
        <v>31</v>
      </c>
      <c r="O1654">
        <v>65817.78</v>
      </c>
      <c r="P1654">
        <f>(stock_supply_chain_data[[#This Row],[Delivery_Date]]-stock_supply_chain_data[[#This Row],[Order_Date]])</f>
        <v>4</v>
      </c>
    </row>
    <row r="1655" spans="1:16" x14ac:dyDescent="0.45">
      <c r="A1655" t="s">
        <v>1718</v>
      </c>
      <c r="B1655" t="s">
        <v>55</v>
      </c>
      <c r="C1655" t="s">
        <v>44</v>
      </c>
      <c r="D1655">
        <v>255.33</v>
      </c>
      <c r="E1655" t="s">
        <v>58</v>
      </c>
      <c r="F1655">
        <v>41.39</v>
      </c>
      <c r="G1655">
        <v>296.72000000000003</v>
      </c>
      <c r="H1655">
        <v>195</v>
      </c>
      <c r="I1655">
        <v>598</v>
      </c>
      <c r="J1655">
        <v>367.64</v>
      </c>
      <c r="K1655" t="s">
        <v>41</v>
      </c>
      <c r="L1655" s="1">
        <v>45501</v>
      </c>
      <c r="M1655" s="1">
        <v>45515</v>
      </c>
      <c r="N1655" t="s">
        <v>45</v>
      </c>
      <c r="O1655">
        <v>71689.8</v>
      </c>
      <c r="P1655">
        <f>(stock_supply_chain_data[[#This Row],[Delivery_Date]]-stock_supply_chain_data[[#This Row],[Order_Date]])</f>
        <v>14</v>
      </c>
    </row>
    <row r="1656" spans="1:16" x14ac:dyDescent="0.45">
      <c r="A1656" t="s">
        <v>1719</v>
      </c>
      <c r="B1656" t="s">
        <v>149</v>
      </c>
      <c r="C1656" t="s">
        <v>75</v>
      </c>
      <c r="D1656">
        <v>119.36</v>
      </c>
      <c r="E1656" t="s">
        <v>58</v>
      </c>
      <c r="F1656">
        <v>55.17</v>
      </c>
      <c r="G1656">
        <v>174.53</v>
      </c>
      <c r="H1656">
        <v>467</v>
      </c>
      <c r="I1656">
        <v>885</v>
      </c>
      <c r="J1656">
        <v>233.16</v>
      </c>
      <c r="K1656" t="s">
        <v>19</v>
      </c>
      <c r="L1656" s="1">
        <v>45009</v>
      </c>
      <c r="M1656" s="1">
        <v>45015</v>
      </c>
      <c r="N1656" t="s">
        <v>45</v>
      </c>
      <c r="O1656">
        <v>108885.72</v>
      </c>
      <c r="P1656">
        <f>(stock_supply_chain_data[[#This Row],[Delivery_Date]]-stock_supply_chain_data[[#This Row],[Order_Date]])</f>
        <v>6</v>
      </c>
    </row>
    <row r="1657" spans="1:16" x14ac:dyDescent="0.45">
      <c r="A1657" t="s">
        <v>1720</v>
      </c>
      <c r="B1657" t="s">
        <v>40</v>
      </c>
      <c r="C1657" t="s">
        <v>17</v>
      </c>
      <c r="D1657">
        <v>162.38</v>
      </c>
      <c r="E1657" t="s">
        <v>24</v>
      </c>
      <c r="F1657">
        <v>74.03</v>
      </c>
      <c r="G1657">
        <v>236.41</v>
      </c>
      <c r="H1657">
        <v>451</v>
      </c>
      <c r="I1657">
        <v>782</v>
      </c>
      <c r="J1657">
        <v>353.32</v>
      </c>
      <c r="K1657" t="s">
        <v>34</v>
      </c>
      <c r="L1657" s="1">
        <v>45422</v>
      </c>
      <c r="M1657" s="1">
        <v>45429</v>
      </c>
      <c r="N1657" t="s">
        <v>31</v>
      </c>
      <c r="O1657">
        <v>159347.32</v>
      </c>
      <c r="P1657">
        <f>(stock_supply_chain_data[[#This Row],[Delivery_Date]]-stock_supply_chain_data[[#This Row],[Order_Date]])</f>
        <v>7</v>
      </c>
    </row>
    <row r="1658" spans="1:16" x14ac:dyDescent="0.45">
      <c r="A1658" t="s">
        <v>1721</v>
      </c>
      <c r="B1658" t="s">
        <v>130</v>
      </c>
      <c r="C1658" t="s">
        <v>75</v>
      </c>
      <c r="D1658">
        <v>344.35</v>
      </c>
      <c r="E1658" t="s">
        <v>30</v>
      </c>
      <c r="F1658">
        <v>49.88</v>
      </c>
      <c r="G1658">
        <v>394.23</v>
      </c>
      <c r="H1658">
        <v>224</v>
      </c>
      <c r="I1658">
        <v>929</v>
      </c>
      <c r="J1658">
        <v>549.23</v>
      </c>
      <c r="K1658" t="s">
        <v>25</v>
      </c>
      <c r="L1658" s="1">
        <v>45435</v>
      </c>
      <c r="M1658" s="1">
        <v>45448</v>
      </c>
      <c r="N1658" t="s">
        <v>38</v>
      </c>
      <c r="O1658">
        <v>123027.52</v>
      </c>
      <c r="P1658">
        <f>(stock_supply_chain_data[[#This Row],[Delivery_Date]]-stock_supply_chain_data[[#This Row],[Order_Date]])</f>
        <v>13</v>
      </c>
    </row>
    <row r="1659" spans="1:16" x14ac:dyDescent="0.45">
      <c r="A1659" t="s">
        <v>1722</v>
      </c>
      <c r="B1659" t="s">
        <v>43</v>
      </c>
      <c r="C1659" t="s">
        <v>44</v>
      </c>
      <c r="D1659">
        <v>25.84</v>
      </c>
      <c r="E1659" t="s">
        <v>18</v>
      </c>
      <c r="F1659">
        <v>53.81</v>
      </c>
      <c r="G1659">
        <v>79.650000000000006</v>
      </c>
      <c r="H1659">
        <v>10</v>
      </c>
      <c r="I1659">
        <v>237</v>
      </c>
      <c r="J1659">
        <v>107.43</v>
      </c>
      <c r="K1659" t="s">
        <v>41</v>
      </c>
      <c r="L1659" s="1">
        <v>45120</v>
      </c>
      <c r="M1659" s="1">
        <v>45128</v>
      </c>
      <c r="N1659" t="s">
        <v>45</v>
      </c>
      <c r="O1659">
        <v>1074.3</v>
      </c>
      <c r="P1659">
        <f>(stock_supply_chain_data[[#This Row],[Delivery_Date]]-stock_supply_chain_data[[#This Row],[Order_Date]])</f>
        <v>8</v>
      </c>
    </row>
    <row r="1660" spans="1:16" x14ac:dyDescent="0.45">
      <c r="A1660" t="s">
        <v>1723</v>
      </c>
      <c r="B1660" t="s">
        <v>79</v>
      </c>
      <c r="C1660" t="s">
        <v>44</v>
      </c>
      <c r="D1660">
        <v>416.78</v>
      </c>
      <c r="E1660" t="s">
        <v>30</v>
      </c>
      <c r="F1660">
        <v>5.99</v>
      </c>
      <c r="G1660">
        <v>422.77</v>
      </c>
      <c r="H1660">
        <v>230</v>
      </c>
      <c r="I1660">
        <v>7</v>
      </c>
      <c r="J1660">
        <v>632.02</v>
      </c>
      <c r="K1660" t="s">
        <v>25</v>
      </c>
      <c r="L1660" s="1">
        <v>45572</v>
      </c>
      <c r="M1660" s="1">
        <v>45579</v>
      </c>
      <c r="N1660" t="s">
        <v>20</v>
      </c>
      <c r="O1660">
        <v>145364.6</v>
      </c>
      <c r="P1660">
        <f>(stock_supply_chain_data[[#This Row],[Delivery_Date]]-stock_supply_chain_data[[#This Row],[Order_Date]])</f>
        <v>7</v>
      </c>
    </row>
    <row r="1661" spans="1:16" x14ac:dyDescent="0.45">
      <c r="A1661" t="s">
        <v>1724</v>
      </c>
      <c r="B1661" t="s">
        <v>121</v>
      </c>
      <c r="C1661" t="s">
        <v>29</v>
      </c>
      <c r="D1661">
        <v>222.48</v>
      </c>
      <c r="E1661" t="s">
        <v>18</v>
      </c>
      <c r="F1661">
        <v>8.6</v>
      </c>
      <c r="G1661">
        <v>231.07999999999998</v>
      </c>
      <c r="H1661">
        <v>70</v>
      </c>
      <c r="I1661">
        <v>856</v>
      </c>
      <c r="J1661">
        <v>321.5</v>
      </c>
      <c r="K1661" t="s">
        <v>25</v>
      </c>
      <c r="L1661" s="1">
        <v>44945</v>
      </c>
      <c r="M1661" s="1">
        <v>44957</v>
      </c>
      <c r="N1661" t="s">
        <v>26</v>
      </c>
      <c r="O1661">
        <v>22505</v>
      </c>
      <c r="P1661">
        <f>(stock_supply_chain_data[[#This Row],[Delivery_Date]]-stock_supply_chain_data[[#This Row],[Order_Date]])</f>
        <v>12</v>
      </c>
    </row>
    <row r="1662" spans="1:16" x14ac:dyDescent="0.45">
      <c r="A1662" t="s">
        <v>1725</v>
      </c>
      <c r="B1662" t="s">
        <v>22</v>
      </c>
      <c r="C1662" t="s">
        <v>23</v>
      </c>
      <c r="D1662">
        <v>216.09</v>
      </c>
      <c r="E1662" t="s">
        <v>30</v>
      </c>
      <c r="F1662">
        <v>9.65</v>
      </c>
      <c r="G1662">
        <v>225.74</v>
      </c>
      <c r="H1662">
        <v>164</v>
      </c>
      <c r="I1662">
        <v>773</v>
      </c>
      <c r="J1662">
        <v>313.8</v>
      </c>
      <c r="K1662" t="s">
        <v>37</v>
      </c>
      <c r="L1662" s="1">
        <v>45130</v>
      </c>
      <c r="M1662" s="1">
        <v>45135</v>
      </c>
      <c r="N1662" t="s">
        <v>45</v>
      </c>
      <c r="O1662">
        <v>51463.199999999997</v>
      </c>
      <c r="P1662">
        <f>(stock_supply_chain_data[[#This Row],[Delivery_Date]]-stock_supply_chain_data[[#This Row],[Order_Date]])</f>
        <v>5</v>
      </c>
    </row>
    <row r="1663" spans="1:16" x14ac:dyDescent="0.45">
      <c r="A1663" t="s">
        <v>1726</v>
      </c>
      <c r="B1663" t="s">
        <v>149</v>
      </c>
      <c r="C1663" t="s">
        <v>75</v>
      </c>
      <c r="D1663">
        <v>324.17</v>
      </c>
      <c r="E1663" t="s">
        <v>18</v>
      </c>
      <c r="F1663">
        <v>38.15</v>
      </c>
      <c r="G1663">
        <v>362.32</v>
      </c>
      <c r="H1663">
        <v>83</v>
      </c>
      <c r="I1663">
        <v>842</v>
      </c>
      <c r="J1663">
        <v>498.45</v>
      </c>
      <c r="K1663" t="s">
        <v>37</v>
      </c>
      <c r="L1663" s="1">
        <v>45057</v>
      </c>
      <c r="M1663" s="1">
        <v>45067</v>
      </c>
      <c r="N1663" t="s">
        <v>38</v>
      </c>
      <c r="O1663">
        <v>41371.35</v>
      </c>
      <c r="P1663">
        <f>(stock_supply_chain_data[[#This Row],[Delivery_Date]]-stock_supply_chain_data[[#This Row],[Order_Date]])</f>
        <v>10</v>
      </c>
    </row>
    <row r="1664" spans="1:16" x14ac:dyDescent="0.45">
      <c r="A1664" t="s">
        <v>1727</v>
      </c>
      <c r="B1664" t="s">
        <v>62</v>
      </c>
      <c r="C1664" t="s">
        <v>49</v>
      </c>
      <c r="D1664">
        <v>125.88</v>
      </c>
      <c r="E1664" t="s">
        <v>24</v>
      </c>
      <c r="F1664">
        <v>43.06</v>
      </c>
      <c r="G1664">
        <v>168.94</v>
      </c>
      <c r="H1664">
        <v>271</v>
      </c>
      <c r="I1664">
        <v>545</v>
      </c>
      <c r="J1664">
        <v>245.71</v>
      </c>
      <c r="K1664" t="s">
        <v>37</v>
      </c>
      <c r="L1664" s="1">
        <v>44961</v>
      </c>
      <c r="M1664" s="1">
        <v>44972</v>
      </c>
      <c r="N1664" t="s">
        <v>26</v>
      </c>
      <c r="O1664">
        <v>66587.41</v>
      </c>
      <c r="P1664">
        <f>(stock_supply_chain_data[[#This Row],[Delivery_Date]]-stock_supply_chain_data[[#This Row],[Order_Date]])</f>
        <v>11</v>
      </c>
    </row>
    <row r="1665" spans="1:16" x14ac:dyDescent="0.45">
      <c r="A1665" t="s">
        <v>1728</v>
      </c>
      <c r="B1665" t="s">
        <v>67</v>
      </c>
      <c r="C1665" t="s">
        <v>44</v>
      </c>
      <c r="D1665">
        <v>13.24</v>
      </c>
      <c r="E1665" t="s">
        <v>30</v>
      </c>
      <c r="F1665">
        <v>5.64</v>
      </c>
      <c r="G1665">
        <v>18.88</v>
      </c>
      <c r="H1665">
        <v>307</v>
      </c>
      <c r="I1665">
        <v>896</v>
      </c>
      <c r="J1665">
        <v>24.83</v>
      </c>
      <c r="K1665" t="s">
        <v>25</v>
      </c>
      <c r="L1665" s="1">
        <v>45023</v>
      </c>
      <c r="M1665" s="1">
        <v>45033</v>
      </c>
      <c r="N1665" t="s">
        <v>26</v>
      </c>
      <c r="O1665">
        <v>7622.81</v>
      </c>
      <c r="P1665">
        <f>(stock_supply_chain_data[[#This Row],[Delivery_Date]]-stock_supply_chain_data[[#This Row],[Order_Date]])</f>
        <v>10</v>
      </c>
    </row>
    <row r="1666" spans="1:16" x14ac:dyDescent="0.45">
      <c r="A1666" t="s">
        <v>1729</v>
      </c>
      <c r="B1666" t="s">
        <v>40</v>
      </c>
      <c r="C1666" t="s">
        <v>17</v>
      </c>
      <c r="D1666">
        <v>229.2</v>
      </c>
      <c r="E1666" t="s">
        <v>24</v>
      </c>
      <c r="F1666">
        <v>8.2899999999999991</v>
      </c>
      <c r="G1666">
        <v>237.48999999999998</v>
      </c>
      <c r="H1666">
        <v>362</v>
      </c>
      <c r="I1666">
        <v>343</v>
      </c>
      <c r="J1666">
        <v>296.44</v>
      </c>
      <c r="K1666" t="s">
        <v>34</v>
      </c>
      <c r="L1666" s="1">
        <v>45356</v>
      </c>
      <c r="M1666" s="1">
        <v>45364</v>
      </c>
      <c r="N1666" t="s">
        <v>38</v>
      </c>
      <c r="O1666">
        <v>107311.28</v>
      </c>
      <c r="P1666">
        <f>(stock_supply_chain_data[[#This Row],[Delivery_Date]]-stock_supply_chain_data[[#This Row],[Order_Date]])</f>
        <v>8</v>
      </c>
    </row>
    <row r="1667" spans="1:16" x14ac:dyDescent="0.45">
      <c r="A1667" t="s">
        <v>1730</v>
      </c>
      <c r="B1667" t="s">
        <v>33</v>
      </c>
      <c r="C1667" t="s">
        <v>29</v>
      </c>
      <c r="D1667">
        <v>198.97</v>
      </c>
      <c r="E1667" t="s">
        <v>58</v>
      </c>
      <c r="F1667">
        <v>20.3</v>
      </c>
      <c r="G1667">
        <v>219.27</v>
      </c>
      <c r="H1667">
        <v>218</v>
      </c>
      <c r="I1667">
        <v>26</v>
      </c>
      <c r="J1667">
        <v>319.52999999999997</v>
      </c>
      <c r="K1667" t="s">
        <v>41</v>
      </c>
      <c r="L1667" s="1">
        <v>45195</v>
      </c>
      <c r="M1667" s="1">
        <v>45199</v>
      </c>
      <c r="N1667" t="s">
        <v>26</v>
      </c>
      <c r="O1667">
        <v>69657.539999999994</v>
      </c>
      <c r="P1667">
        <f>(stock_supply_chain_data[[#This Row],[Delivery_Date]]-stock_supply_chain_data[[#This Row],[Order_Date]])</f>
        <v>4</v>
      </c>
    </row>
    <row r="1668" spans="1:16" x14ac:dyDescent="0.45">
      <c r="A1668" t="s">
        <v>1731</v>
      </c>
      <c r="B1668" t="s">
        <v>119</v>
      </c>
      <c r="C1668" t="s">
        <v>49</v>
      </c>
      <c r="D1668">
        <v>237.3</v>
      </c>
      <c r="E1668" t="s">
        <v>58</v>
      </c>
      <c r="F1668">
        <v>39.409999999999997</v>
      </c>
      <c r="G1668">
        <v>276.71000000000004</v>
      </c>
      <c r="H1668">
        <v>45</v>
      </c>
      <c r="I1668">
        <v>979</v>
      </c>
      <c r="J1668">
        <v>352.59</v>
      </c>
      <c r="K1668" t="s">
        <v>41</v>
      </c>
      <c r="L1668" s="1">
        <v>45065</v>
      </c>
      <c r="M1668" s="1">
        <v>45069</v>
      </c>
      <c r="N1668" t="s">
        <v>20</v>
      </c>
      <c r="O1668">
        <v>15866.55</v>
      </c>
      <c r="P1668">
        <f>(stock_supply_chain_data[[#This Row],[Delivery_Date]]-stock_supply_chain_data[[#This Row],[Order_Date]])</f>
        <v>4</v>
      </c>
    </row>
    <row r="1669" spans="1:16" x14ac:dyDescent="0.45">
      <c r="A1669" t="s">
        <v>1732</v>
      </c>
      <c r="B1669" t="s">
        <v>33</v>
      </c>
      <c r="C1669" t="s">
        <v>29</v>
      </c>
      <c r="D1669">
        <v>100.33</v>
      </c>
      <c r="E1669" t="s">
        <v>24</v>
      </c>
      <c r="F1669">
        <v>59.21</v>
      </c>
      <c r="G1669">
        <v>159.54</v>
      </c>
      <c r="H1669">
        <v>62</v>
      </c>
      <c r="I1669">
        <v>746</v>
      </c>
      <c r="J1669">
        <v>237.3</v>
      </c>
      <c r="K1669" t="s">
        <v>34</v>
      </c>
      <c r="L1669" s="1">
        <v>45107</v>
      </c>
      <c r="M1669" s="1">
        <v>45113</v>
      </c>
      <c r="N1669" t="s">
        <v>45</v>
      </c>
      <c r="O1669">
        <v>14712.6</v>
      </c>
      <c r="P1669">
        <f>(stock_supply_chain_data[[#This Row],[Delivery_Date]]-stock_supply_chain_data[[#This Row],[Order_Date]])</f>
        <v>6</v>
      </c>
    </row>
    <row r="1670" spans="1:16" x14ac:dyDescent="0.45">
      <c r="A1670" t="s">
        <v>1733</v>
      </c>
      <c r="B1670" t="s">
        <v>33</v>
      </c>
      <c r="C1670" t="s">
        <v>29</v>
      </c>
      <c r="D1670">
        <v>263.33</v>
      </c>
      <c r="E1670" t="s">
        <v>18</v>
      </c>
      <c r="F1670">
        <v>85.63</v>
      </c>
      <c r="G1670">
        <v>348.96</v>
      </c>
      <c r="H1670">
        <v>216</v>
      </c>
      <c r="I1670">
        <v>409</v>
      </c>
      <c r="J1670">
        <v>516.6</v>
      </c>
      <c r="K1670" t="s">
        <v>34</v>
      </c>
      <c r="L1670" s="1">
        <v>44967</v>
      </c>
      <c r="M1670" s="1">
        <v>44977</v>
      </c>
      <c r="N1670" t="s">
        <v>31</v>
      </c>
      <c r="O1670">
        <v>111585.60000000001</v>
      </c>
      <c r="P1670">
        <f>(stock_supply_chain_data[[#This Row],[Delivery_Date]]-stock_supply_chain_data[[#This Row],[Order_Date]])</f>
        <v>10</v>
      </c>
    </row>
    <row r="1671" spans="1:16" x14ac:dyDescent="0.45">
      <c r="A1671" t="s">
        <v>1734</v>
      </c>
      <c r="B1671" t="s">
        <v>130</v>
      </c>
      <c r="C1671" t="s">
        <v>75</v>
      </c>
      <c r="D1671">
        <v>17.52</v>
      </c>
      <c r="E1671" t="s">
        <v>30</v>
      </c>
      <c r="F1671">
        <v>90.47</v>
      </c>
      <c r="G1671">
        <v>107.99</v>
      </c>
      <c r="H1671">
        <v>160</v>
      </c>
      <c r="I1671">
        <v>370</v>
      </c>
      <c r="J1671">
        <v>136.66999999999999</v>
      </c>
      <c r="K1671" t="s">
        <v>19</v>
      </c>
      <c r="L1671" s="1">
        <v>45649</v>
      </c>
      <c r="M1671" s="1">
        <v>45656</v>
      </c>
      <c r="N1671" t="s">
        <v>20</v>
      </c>
      <c r="O1671">
        <v>21867.200000000001</v>
      </c>
      <c r="P1671">
        <f>(stock_supply_chain_data[[#This Row],[Delivery_Date]]-stock_supply_chain_data[[#This Row],[Order_Date]])</f>
        <v>7</v>
      </c>
    </row>
    <row r="1672" spans="1:16" x14ac:dyDescent="0.45">
      <c r="A1672" t="s">
        <v>1735</v>
      </c>
      <c r="B1672" t="s">
        <v>52</v>
      </c>
      <c r="C1672" t="s">
        <v>29</v>
      </c>
      <c r="D1672">
        <v>154.88999999999999</v>
      </c>
      <c r="E1672" t="s">
        <v>30</v>
      </c>
      <c r="F1672">
        <v>90.34</v>
      </c>
      <c r="G1672">
        <v>245.23</v>
      </c>
      <c r="H1672">
        <v>118</v>
      </c>
      <c r="I1672">
        <v>850</v>
      </c>
      <c r="J1672">
        <v>310.60000000000002</v>
      </c>
      <c r="K1672" t="s">
        <v>41</v>
      </c>
      <c r="L1672" s="1">
        <v>45239</v>
      </c>
      <c r="M1672" s="1">
        <v>45249</v>
      </c>
      <c r="N1672" t="s">
        <v>20</v>
      </c>
      <c r="O1672">
        <v>36650.800000000003</v>
      </c>
      <c r="P1672">
        <f>(stock_supply_chain_data[[#This Row],[Delivery_Date]]-stock_supply_chain_data[[#This Row],[Order_Date]])</f>
        <v>10</v>
      </c>
    </row>
    <row r="1673" spans="1:16" x14ac:dyDescent="0.45">
      <c r="A1673" t="s">
        <v>1736</v>
      </c>
      <c r="B1673" t="s">
        <v>119</v>
      </c>
      <c r="C1673" t="s">
        <v>49</v>
      </c>
      <c r="D1673">
        <v>464.32</v>
      </c>
      <c r="E1673" t="s">
        <v>58</v>
      </c>
      <c r="F1673">
        <v>87.94</v>
      </c>
      <c r="G1673">
        <v>552.26</v>
      </c>
      <c r="H1673">
        <v>420</v>
      </c>
      <c r="I1673">
        <v>68</v>
      </c>
      <c r="J1673">
        <v>812.7</v>
      </c>
      <c r="K1673" t="s">
        <v>41</v>
      </c>
      <c r="L1673" s="1">
        <v>45439</v>
      </c>
      <c r="M1673" s="1">
        <v>45453</v>
      </c>
      <c r="N1673" t="s">
        <v>26</v>
      </c>
      <c r="O1673">
        <v>341334</v>
      </c>
      <c r="P1673">
        <f>(stock_supply_chain_data[[#This Row],[Delivery_Date]]-stock_supply_chain_data[[#This Row],[Order_Date]])</f>
        <v>14</v>
      </c>
    </row>
    <row r="1674" spans="1:16" x14ac:dyDescent="0.45">
      <c r="A1674" t="s">
        <v>1737</v>
      </c>
      <c r="B1674" t="s">
        <v>79</v>
      </c>
      <c r="C1674" t="s">
        <v>44</v>
      </c>
      <c r="D1674">
        <v>497.01</v>
      </c>
      <c r="E1674" t="s">
        <v>58</v>
      </c>
      <c r="F1674">
        <v>40.64</v>
      </c>
      <c r="G1674">
        <v>537.65</v>
      </c>
      <c r="H1674">
        <v>231</v>
      </c>
      <c r="I1674">
        <v>771</v>
      </c>
      <c r="J1674">
        <v>686.45</v>
      </c>
      <c r="K1674" t="s">
        <v>41</v>
      </c>
      <c r="L1674" s="1">
        <v>45617</v>
      </c>
      <c r="M1674" s="1">
        <v>45622</v>
      </c>
      <c r="N1674" t="s">
        <v>26</v>
      </c>
      <c r="O1674">
        <v>158569.95000000001</v>
      </c>
      <c r="P1674">
        <f>(stock_supply_chain_data[[#This Row],[Delivery_Date]]-stock_supply_chain_data[[#This Row],[Order_Date]])</f>
        <v>5</v>
      </c>
    </row>
    <row r="1675" spans="1:16" x14ac:dyDescent="0.45">
      <c r="A1675" t="s">
        <v>1738</v>
      </c>
      <c r="B1675" t="s">
        <v>48</v>
      </c>
      <c r="C1675" t="s">
        <v>49</v>
      </c>
      <c r="D1675">
        <v>326.08</v>
      </c>
      <c r="E1675" t="s">
        <v>18</v>
      </c>
      <c r="F1675">
        <v>23.11</v>
      </c>
      <c r="G1675">
        <v>349.19</v>
      </c>
      <c r="H1675">
        <v>337</v>
      </c>
      <c r="I1675">
        <v>50</v>
      </c>
      <c r="J1675">
        <v>518.28</v>
      </c>
      <c r="K1675" t="s">
        <v>34</v>
      </c>
      <c r="L1675" s="1">
        <v>45434</v>
      </c>
      <c r="M1675" s="1">
        <v>45441</v>
      </c>
      <c r="N1675" t="s">
        <v>38</v>
      </c>
      <c r="O1675">
        <v>174660.36</v>
      </c>
      <c r="P1675">
        <f>(stock_supply_chain_data[[#This Row],[Delivery_Date]]-stock_supply_chain_data[[#This Row],[Order_Date]])</f>
        <v>7</v>
      </c>
    </row>
    <row r="1676" spans="1:16" x14ac:dyDescent="0.45">
      <c r="A1676" t="s">
        <v>1739</v>
      </c>
      <c r="B1676" t="s">
        <v>79</v>
      </c>
      <c r="C1676" t="s">
        <v>44</v>
      </c>
      <c r="D1676">
        <v>343.78</v>
      </c>
      <c r="E1676" t="s">
        <v>18</v>
      </c>
      <c r="F1676">
        <v>49.81</v>
      </c>
      <c r="G1676">
        <v>393.59</v>
      </c>
      <c r="H1676">
        <v>14</v>
      </c>
      <c r="I1676">
        <v>200</v>
      </c>
      <c r="J1676">
        <v>588.13</v>
      </c>
      <c r="K1676" t="s">
        <v>41</v>
      </c>
      <c r="L1676" s="1">
        <v>45339</v>
      </c>
      <c r="M1676" s="1">
        <v>45349</v>
      </c>
      <c r="N1676" t="s">
        <v>38</v>
      </c>
      <c r="O1676">
        <v>8233.82</v>
      </c>
      <c r="P1676">
        <f>(stock_supply_chain_data[[#This Row],[Delivery_Date]]-stock_supply_chain_data[[#This Row],[Order_Date]])</f>
        <v>10</v>
      </c>
    </row>
    <row r="1677" spans="1:16" x14ac:dyDescent="0.45">
      <c r="A1677" t="s">
        <v>1740</v>
      </c>
      <c r="B1677" t="s">
        <v>62</v>
      </c>
      <c r="C1677" t="s">
        <v>49</v>
      </c>
      <c r="D1677">
        <v>144.26</v>
      </c>
      <c r="E1677" t="s">
        <v>58</v>
      </c>
      <c r="F1677">
        <v>13.12</v>
      </c>
      <c r="G1677">
        <v>157.38</v>
      </c>
      <c r="H1677">
        <v>160</v>
      </c>
      <c r="I1677">
        <v>496</v>
      </c>
      <c r="J1677">
        <v>203.27</v>
      </c>
      <c r="K1677" t="s">
        <v>34</v>
      </c>
      <c r="L1677" s="1">
        <v>45620</v>
      </c>
      <c r="M1677" s="1">
        <v>45624</v>
      </c>
      <c r="N1677" t="s">
        <v>20</v>
      </c>
      <c r="O1677">
        <v>32523.200000000001</v>
      </c>
      <c r="P1677">
        <f>(stock_supply_chain_data[[#This Row],[Delivery_Date]]-stock_supply_chain_data[[#This Row],[Order_Date]])</f>
        <v>4</v>
      </c>
    </row>
    <row r="1678" spans="1:16" x14ac:dyDescent="0.45">
      <c r="A1678" t="s">
        <v>1741</v>
      </c>
      <c r="B1678" t="s">
        <v>112</v>
      </c>
      <c r="C1678" t="s">
        <v>49</v>
      </c>
      <c r="D1678">
        <v>430.6</v>
      </c>
      <c r="E1678" t="s">
        <v>24</v>
      </c>
      <c r="F1678">
        <v>18.07</v>
      </c>
      <c r="G1678">
        <v>448.67</v>
      </c>
      <c r="H1678">
        <v>339</v>
      </c>
      <c r="I1678">
        <v>688</v>
      </c>
      <c r="J1678">
        <v>587.76</v>
      </c>
      <c r="K1678" t="s">
        <v>41</v>
      </c>
      <c r="L1678" s="1">
        <v>45581</v>
      </c>
      <c r="M1678" s="1">
        <v>45583</v>
      </c>
      <c r="N1678" t="s">
        <v>31</v>
      </c>
      <c r="O1678">
        <v>199250.64</v>
      </c>
      <c r="P1678">
        <f>(stock_supply_chain_data[[#This Row],[Delivery_Date]]-stock_supply_chain_data[[#This Row],[Order_Date]])</f>
        <v>2</v>
      </c>
    </row>
    <row r="1679" spans="1:16" x14ac:dyDescent="0.45">
      <c r="A1679" t="s">
        <v>1742</v>
      </c>
      <c r="B1679" t="s">
        <v>112</v>
      </c>
      <c r="C1679" t="s">
        <v>49</v>
      </c>
      <c r="D1679">
        <v>169.42</v>
      </c>
      <c r="E1679" t="s">
        <v>24</v>
      </c>
      <c r="F1679">
        <v>91.92</v>
      </c>
      <c r="G1679">
        <v>261.33999999999997</v>
      </c>
      <c r="H1679">
        <v>292</v>
      </c>
      <c r="I1679">
        <v>25</v>
      </c>
      <c r="J1679">
        <v>325.55</v>
      </c>
      <c r="K1679" t="s">
        <v>41</v>
      </c>
      <c r="L1679" s="1">
        <v>44970</v>
      </c>
      <c r="M1679" s="1">
        <v>44974</v>
      </c>
      <c r="N1679" t="s">
        <v>45</v>
      </c>
      <c r="O1679">
        <v>95060.6</v>
      </c>
      <c r="P1679">
        <f>(stock_supply_chain_data[[#This Row],[Delivery_Date]]-stock_supply_chain_data[[#This Row],[Order_Date]])</f>
        <v>4</v>
      </c>
    </row>
    <row r="1680" spans="1:16" x14ac:dyDescent="0.45">
      <c r="A1680" t="s">
        <v>1743</v>
      </c>
      <c r="B1680" t="s">
        <v>69</v>
      </c>
      <c r="C1680" t="s">
        <v>23</v>
      </c>
      <c r="D1680">
        <v>245.14</v>
      </c>
      <c r="E1680" t="s">
        <v>58</v>
      </c>
      <c r="F1680">
        <v>88.78</v>
      </c>
      <c r="G1680">
        <v>333.91999999999996</v>
      </c>
      <c r="H1680">
        <v>175</v>
      </c>
      <c r="I1680">
        <v>370</v>
      </c>
      <c r="J1680">
        <v>432.99</v>
      </c>
      <c r="K1680" t="s">
        <v>41</v>
      </c>
      <c r="L1680" s="1">
        <v>45205</v>
      </c>
      <c r="M1680" s="1">
        <v>45219</v>
      </c>
      <c r="N1680" t="s">
        <v>20</v>
      </c>
      <c r="O1680">
        <v>75773.25</v>
      </c>
      <c r="P1680">
        <f>(stock_supply_chain_data[[#This Row],[Delivery_Date]]-stock_supply_chain_data[[#This Row],[Order_Date]])</f>
        <v>14</v>
      </c>
    </row>
    <row r="1681" spans="1:16" x14ac:dyDescent="0.45">
      <c r="A1681" t="s">
        <v>1744</v>
      </c>
      <c r="B1681" t="s">
        <v>82</v>
      </c>
      <c r="C1681" t="s">
        <v>44</v>
      </c>
      <c r="D1681">
        <v>299.11</v>
      </c>
      <c r="E1681" t="s">
        <v>18</v>
      </c>
      <c r="F1681">
        <v>57.51</v>
      </c>
      <c r="G1681">
        <v>356.62</v>
      </c>
      <c r="H1681">
        <v>408</v>
      </c>
      <c r="I1681">
        <v>158</v>
      </c>
      <c r="J1681">
        <v>517.29</v>
      </c>
      <c r="K1681" t="s">
        <v>34</v>
      </c>
      <c r="L1681" s="1">
        <v>45525</v>
      </c>
      <c r="M1681" s="1">
        <v>45533</v>
      </c>
      <c r="N1681" t="s">
        <v>45</v>
      </c>
      <c r="O1681">
        <v>211054.32</v>
      </c>
      <c r="P1681">
        <f>(stock_supply_chain_data[[#This Row],[Delivery_Date]]-stock_supply_chain_data[[#This Row],[Order_Date]])</f>
        <v>8</v>
      </c>
    </row>
    <row r="1682" spans="1:16" x14ac:dyDescent="0.45">
      <c r="A1682" t="s">
        <v>1745</v>
      </c>
      <c r="B1682" t="s">
        <v>60</v>
      </c>
      <c r="C1682" t="s">
        <v>17</v>
      </c>
      <c r="D1682">
        <v>399.23</v>
      </c>
      <c r="E1682" t="s">
        <v>30</v>
      </c>
      <c r="F1682">
        <v>91.47</v>
      </c>
      <c r="G1682">
        <v>490.70000000000005</v>
      </c>
      <c r="H1682">
        <v>467</v>
      </c>
      <c r="I1682">
        <v>520</v>
      </c>
      <c r="J1682">
        <v>731.11</v>
      </c>
      <c r="K1682" t="s">
        <v>19</v>
      </c>
      <c r="L1682" s="1">
        <v>45361</v>
      </c>
      <c r="M1682" s="1">
        <v>45365</v>
      </c>
      <c r="N1682" t="s">
        <v>38</v>
      </c>
      <c r="O1682">
        <v>341428.37</v>
      </c>
      <c r="P1682">
        <f>(stock_supply_chain_data[[#This Row],[Delivery_Date]]-stock_supply_chain_data[[#This Row],[Order_Date]])</f>
        <v>4</v>
      </c>
    </row>
    <row r="1683" spans="1:16" x14ac:dyDescent="0.45">
      <c r="A1683" t="s">
        <v>1746</v>
      </c>
      <c r="B1683" t="s">
        <v>112</v>
      </c>
      <c r="C1683" t="s">
        <v>49</v>
      </c>
      <c r="D1683">
        <v>198.72</v>
      </c>
      <c r="E1683" t="s">
        <v>58</v>
      </c>
      <c r="F1683">
        <v>83.03</v>
      </c>
      <c r="G1683">
        <v>281.75</v>
      </c>
      <c r="H1683">
        <v>38</v>
      </c>
      <c r="I1683">
        <v>411</v>
      </c>
      <c r="J1683">
        <v>375.81</v>
      </c>
      <c r="K1683" t="s">
        <v>25</v>
      </c>
      <c r="L1683" s="1">
        <v>45038</v>
      </c>
      <c r="M1683" s="1">
        <v>45041</v>
      </c>
      <c r="N1683" t="s">
        <v>45</v>
      </c>
      <c r="O1683">
        <v>14280.78</v>
      </c>
      <c r="P1683">
        <f>(stock_supply_chain_data[[#This Row],[Delivery_Date]]-stock_supply_chain_data[[#This Row],[Order_Date]])</f>
        <v>3</v>
      </c>
    </row>
    <row r="1684" spans="1:16" x14ac:dyDescent="0.45">
      <c r="A1684" t="s">
        <v>1747</v>
      </c>
      <c r="B1684" t="s">
        <v>130</v>
      </c>
      <c r="C1684" t="s">
        <v>75</v>
      </c>
      <c r="D1684">
        <v>165.69</v>
      </c>
      <c r="E1684" t="s">
        <v>30</v>
      </c>
      <c r="F1684">
        <v>45.76</v>
      </c>
      <c r="G1684">
        <v>211.45</v>
      </c>
      <c r="H1684">
        <v>216</v>
      </c>
      <c r="I1684">
        <v>807</v>
      </c>
      <c r="J1684">
        <v>279.22000000000003</v>
      </c>
      <c r="K1684" t="s">
        <v>19</v>
      </c>
      <c r="L1684" s="1">
        <v>45093</v>
      </c>
      <c r="M1684" s="1">
        <v>45106</v>
      </c>
      <c r="N1684" t="s">
        <v>26</v>
      </c>
      <c r="O1684">
        <v>60311.519999999997</v>
      </c>
      <c r="P1684">
        <f>(stock_supply_chain_data[[#This Row],[Delivery_Date]]-stock_supply_chain_data[[#This Row],[Order_Date]])</f>
        <v>13</v>
      </c>
    </row>
    <row r="1685" spans="1:16" x14ac:dyDescent="0.45">
      <c r="A1685" t="s">
        <v>1748</v>
      </c>
      <c r="B1685" t="s">
        <v>57</v>
      </c>
      <c r="C1685" t="s">
        <v>29</v>
      </c>
      <c r="D1685">
        <v>74.900000000000006</v>
      </c>
      <c r="E1685" t="s">
        <v>58</v>
      </c>
      <c r="F1685">
        <v>20.37</v>
      </c>
      <c r="G1685">
        <v>95.27000000000001</v>
      </c>
      <c r="H1685">
        <v>232</v>
      </c>
      <c r="I1685">
        <v>563</v>
      </c>
      <c r="J1685">
        <v>138.11000000000001</v>
      </c>
      <c r="K1685" t="s">
        <v>37</v>
      </c>
      <c r="L1685" s="1">
        <v>45184</v>
      </c>
      <c r="M1685" s="1">
        <v>45190</v>
      </c>
      <c r="N1685" t="s">
        <v>26</v>
      </c>
      <c r="O1685">
        <v>32041.52</v>
      </c>
      <c r="P1685">
        <f>(stock_supply_chain_data[[#This Row],[Delivery_Date]]-stock_supply_chain_data[[#This Row],[Order_Date]])</f>
        <v>6</v>
      </c>
    </row>
    <row r="1686" spans="1:16" x14ac:dyDescent="0.45">
      <c r="A1686" t="s">
        <v>1749</v>
      </c>
      <c r="B1686" t="s">
        <v>55</v>
      </c>
      <c r="C1686" t="s">
        <v>44</v>
      </c>
      <c r="D1686">
        <v>224.22</v>
      </c>
      <c r="E1686" t="s">
        <v>24</v>
      </c>
      <c r="F1686">
        <v>73.98</v>
      </c>
      <c r="G1686">
        <v>298.2</v>
      </c>
      <c r="H1686">
        <v>331</v>
      </c>
      <c r="I1686">
        <v>163</v>
      </c>
      <c r="J1686">
        <v>427.91</v>
      </c>
      <c r="K1686" t="s">
        <v>37</v>
      </c>
      <c r="L1686" s="1">
        <v>45152</v>
      </c>
      <c r="M1686" s="1">
        <v>45154</v>
      </c>
      <c r="N1686" t="s">
        <v>38</v>
      </c>
      <c r="O1686">
        <v>141638.21</v>
      </c>
      <c r="P1686">
        <f>(stock_supply_chain_data[[#This Row],[Delivery_Date]]-stock_supply_chain_data[[#This Row],[Order_Date]])</f>
        <v>2</v>
      </c>
    </row>
    <row r="1687" spans="1:16" x14ac:dyDescent="0.45">
      <c r="A1687" t="s">
        <v>1750</v>
      </c>
      <c r="B1687" t="s">
        <v>69</v>
      </c>
      <c r="C1687" t="s">
        <v>23</v>
      </c>
      <c r="D1687">
        <v>207.68</v>
      </c>
      <c r="E1687" t="s">
        <v>30</v>
      </c>
      <c r="F1687">
        <v>44.51</v>
      </c>
      <c r="G1687">
        <v>252.19</v>
      </c>
      <c r="H1687">
        <v>420</v>
      </c>
      <c r="I1687">
        <v>65</v>
      </c>
      <c r="J1687">
        <v>349.9</v>
      </c>
      <c r="K1687" t="s">
        <v>25</v>
      </c>
      <c r="L1687" s="1">
        <v>45250</v>
      </c>
      <c r="M1687" s="1">
        <v>45264</v>
      </c>
      <c r="N1687" t="s">
        <v>31</v>
      </c>
      <c r="O1687">
        <v>146958</v>
      </c>
      <c r="P1687">
        <f>(stock_supply_chain_data[[#This Row],[Delivery_Date]]-stock_supply_chain_data[[#This Row],[Order_Date]])</f>
        <v>14</v>
      </c>
    </row>
    <row r="1688" spans="1:16" x14ac:dyDescent="0.45">
      <c r="A1688" t="s">
        <v>1751</v>
      </c>
      <c r="B1688" t="s">
        <v>48</v>
      </c>
      <c r="C1688" t="s">
        <v>49</v>
      </c>
      <c r="D1688">
        <v>490.04</v>
      </c>
      <c r="E1688" t="s">
        <v>30</v>
      </c>
      <c r="F1688">
        <v>92.09</v>
      </c>
      <c r="G1688">
        <v>582.13</v>
      </c>
      <c r="H1688">
        <v>357</v>
      </c>
      <c r="I1688">
        <v>775</v>
      </c>
      <c r="J1688">
        <v>728.65</v>
      </c>
      <c r="K1688" t="s">
        <v>34</v>
      </c>
      <c r="L1688" s="1">
        <v>45005</v>
      </c>
      <c r="M1688" s="1">
        <v>45010</v>
      </c>
      <c r="N1688" t="s">
        <v>20</v>
      </c>
      <c r="O1688">
        <v>260128.05</v>
      </c>
      <c r="P1688">
        <f>(stock_supply_chain_data[[#This Row],[Delivery_Date]]-stock_supply_chain_data[[#This Row],[Order_Date]])</f>
        <v>5</v>
      </c>
    </row>
    <row r="1689" spans="1:16" x14ac:dyDescent="0.45">
      <c r="A1689" t="s">
        <v>1752</v>
      </c>
      <c r="B1689" t="s">
        <v>55</v>
      </c>
      <c r="C1689" t="s">
        <v>44</v>
      </c>
      <c r="D1689">
        <v>334.07</v>
      </c>
      <c r="E1689" t="s">
        <v>58</v>
      </c>
      <c r="F1689">
        <v>79.290000000000006</v>
      </c>
      <c r="G1689">
        <v>413.36</v>
      </c>
      <c r="H1689">
        <v>288</v>
      </c>
      <c r="I1689">
        <v>272</v>
      </c>
      <c r="J1689">
        <v>536.01</v>
      </c>
      <c r="K1689" t="s">
        <v>34</v>
      </c>
      <c r="L1689" s="1">
        <v>45575</v>
      </c>
      <c r="M1689" s="1">
        <v>45586</v>
      </c>
      <c r="N1689" t="s">
        <v>20</v>
      </c>
      <c r="O1689">
        <v>154370.88</v>
      </c>
      <c r="P1689">
        <f>(stock_supply_chain_data[[#This Row],[Delivery_Date]]-stock_supply_chain_data[[#This Row],[Order_Date]])</f>
        <v>11</v>
      </c>
    </row>
    <row r="1690" spans="1:16" x14ac:dyDescent="0.45">
      <c r="A1690" t="s">
        <v>1753</v>
      </c>
      <c r="B1690" t="s">
        <v>33</v>
      </c>
      <c r="C1690" t="s">
        <v>29</v>
      </c>
      <c r="D1690">
        <v>157.80000000000001</v>
      </c>
      <c r="E1690" t="s">
        <v>58</v>
      </c>
      <c r="F1690">
        <v>39.58</v>
      </c>
      <c r="G1690">
        <v>197.38</v>
      </c>
      <c r="H1690">
        <v>149</v>
      </c>
      <c r="I1690">
        <v>157</v>
      </c>
      <c r="J1690">
        <v>254.98</v>
      </c>
      <c r="K1690" t="s">
        <v>25</v>
      </c>
      <c r="L1690" s="1">
        <v>45099</v>
      </c>
      <c r="M1690" s="1">
        <v>45109</v>
      </c>
      <c r="N1690" t="s">
        <v>45</v>
      </c>
      <c r="O1690">
        <v>37992.019999999997</v>
      </c>
      <c r="P1690">
        <f>(stock_supply_chain_data[[#This Row],[Delivery_Date]]-stock_supply_chain_data[[#This Row],[Order_Date]])</f>
        <v>10</v>
      </c>
    </row>
    <row r="1691" spans="1:16" x14ac:dyDescent="0.45">
      <c r="A1691" t="s">
        <v>1754</v>
      </c>
      <c r="B1691" t="s">
        <v>123</v>
      </c>
      <c r="C1691" t="s">
        <v>75</v>
      </c>
      <c r="D1691">
        <v>39.159999999999997</v>
      </c>
      <c r="E1691" t="s">
        <v>24</v>
      </c>
      <c r="F1691">
        <v>5.79</v>
      </c>
      <c r="G1691">
        <v>44.949999999999996</v>
      </c>
      <c r="H1691">
        <v>204</v>
      </c>
      <c r="I1691">
        <v>681</v>
      </c>
      <c r="J1691">
        <v>54.53</v>
      </c>
      <c r="K1691" t="s">
        <v>41</v>
      </c>
      <c r="L1691" s="1">
        <v>44938</v>
      </c>
      <c r="M1691" s="1">
        <v>44946</v>
      </c>
      <c r="N1691" t="s">
        <v>38</v>
      </c>
      <c r="O1691">
        <v>11124.12</v>
      </c>
      <c r="P1691">
        <f>(stock_supply_chain_data[[#This Row],[Delivery_Date]]-stock_supply_chain_data[[#This Row],[Order_Date]])</f>
        <v>8</v>
      </c>
    </row>
    <row r="1692" spans="1:16" x14ac:dyDescent="0.45">
      <c r="A1692" t="s">
        <v>1755</v>
      </c>
      <c r="B1692" t="s">
        <v>82</v>
      </c>
      <c r="C1692" t="s">
        <v>44</v>
      </c>
      <c r="D1692">
        <v>314.31</v>
      </c>
      <c r="E1692" t="s">
        <v>58</v>
      </c>
      <c r="F1692">
        <v>14.95</v>
      </c>
      <c r="G1692">
        <v>329.26</v>
      </c>
      <c r="H1692">
        <v>442</v>
      </c>
      <c r="I1692">
        <v>82</v>
      </c>
      <c r="J1692">
        <v>472.99</v>
      </c>
      <c r="K1692" t="s">
        <v>19</v>
      </c>
      <c r="L1692" s="1">
        <v>45033</v>
      </c>
      <c r="M1692" s="1">
        <v>45036</v>
      </c>
      <c r="N1692" t="s">
        <v>20</v>
      </c>
      <c r="O1692">
        <v>209061.58</v>
      </c>
      <c r="P1692">
        <f>(stock_supply_chain_data[[#This Row],[Delivery_Date]]-stock_supply_chain_data[[#This Row],[Order_Date]])</f>
        <v>3</v>
      </c>
    </row>
    <row r="1693" spans="1:16" x14ac:dyDescent="0.45">
      <c r="A1693" t="s">
        <v>1756</v>
      </c>
      <c r="B1693" t="s">
        <v>94</v>
      </c>
      <c r="C1693" t="s">
        <v>17</v>
      </c>
      <c r="D1693">
        <v>59.11</v>
      </c>
      <c r="E1693" t="s">
        <v>30</v>
      </c>
      <c r="F1693">
        <v>60.03</v>
      </c>
      <c r="G1693">
        <v>119.14</v>
      </c>
      <c r="H1693">
        <v>298</v>
      </c>
      <c r="I1693">
        <v>617</v>
      </c>
      <c r="J1693">
        <v>143.69999999999999</v>
      </c>
      <c r="K1693" t="s">
        <v>19</v>
      </c>
      <c r="L1693" s="1">
        <v>45101</v>
      </c>
      <c r="M1693" s="1">
        <v>45109</v>
      </c>
      <c r="N1693" t="s">
        <v>26</v>
      </c>
      <c r="O1693">
        <v>42822.6</v>
      </c>
      <c r="P1693">
        <f>(stock_supply_chain_data[[#This Row],[Delivery_Date]]-stock_supply_chain_data[[#This Row],[Order_Date]])</f>
        <v>8</v>
      </c>
    </row>
    <row r="1694" spans="1:16" x14ac:dyDescent="0.45">
      <c r="A1694" t="s">
        <v>1757</v>
      </c>
      <c r="B1694" t="s">
        <v>112</v>
      </c>
      <c r="C1694" t="s">
        <v>49</v>
      </c>
      <c r="D1694">
        <v>49.38</v>
      </c>
      <c r="E1694" t="s">
        <v>18</v>
      </c>
      <c r="F1694">
        <v>89.63</v>
      </c>
      <c r="G1694">
        <v>139.01</v>
      </c>
      <c r="H1694">
        <v>134</v>
      </c>
      <c r="I1694">
        <v>253</v>
      </c>
      <c r="J1694">
        <v>204.65</v>
      </c>
      <c r="K1694" t="s">
        <v>37</v>
      </c>
      <c r="L1694" s="1">
        <v>45512</v>
      </c>
      <c r="M1694" s="1">
        <v>45523</v>
      </c>
      <c r="N1694" t="s">
        <v>26</v>
      </c>
      <c r="O1694">
        <v>27423.1</v>
      </c>
      <c r="P1694">
        <f>(stock_supply_chain_data[[#This Row],[Delivery_Date]]-stock_supply_chain_data[[#This Row],[Order_Date]])</f>
        <v>11</v>
      </c>
    </row>
    <row r="1695" spans="1:16" x14ac:dyDescent="0.45">
      <c r="A1695" t="s">
        <v>1758</v>
      </c>
      <c r="B1695" t="s">
        <v>77</v>
      </c>
      <c r="C1695" t="s">
        <v>75</v>
      </c>
      <c r="D1695">
        <v>195.67</v>
      </c>
      <c r="E1695" t="s">
        <v>18</v>
      </c>
      <c r="F1695">
        <v>52.11</v>
      </c>
      <c r="G1695">
        <v>247.77999999999997</v>
      </c>
      <c r="H1695">
        <v>484</v>
      </c>
      <c r="I1695">
        <v>994</v>
      </c>
      <c r="J1695">
        <v>369.03</v>
      </c>
      <c r="K1695" t="s">
        <v>25</v>
      </c>
      <c r="L1695" s="1">
        <v>45214</v>
      </c>
      <c r="M1695" s="1">
        <v>45219</v>
      </c>
      <c r="N1695" t="s">
        <v>38</v>
      </c>
      <c r="O1695">
        <v>178610.52</v>
      </c>
      <c r="P1695">
        <f>(stock_supply_chain_data[[#This Row],[Delivery_Date]]-stock_supply_chain_data[[#This Row],[Order_Date]])</f>
        <v>5</v>
      </c>
    </row>
    <row r="1696" spans="1:16" x14ac:dyDescent="0.45">
      <c r="A1696" t="s">
        <v>1759</v>
      </c>
      <c r="B1696" t="s">
        <v>82</v>
      </c>
      <c r="C1696" t="s">
        <v>44</v>
      </c>
      <c r="D1696">
        <v>237.83</v>
      </c>
      <c r="E1696" t="s">
        <v>58</v>
      </c>
      <c r="F1696">
        <v>49.41</v>
      </c>
      <c r="G1696">
        <v>287.24</v>
      </c>
      <c r="H1696">
        <v>431</v>
      </c>
      <c r="I1696">
        <v>122</v>
      </c>
      <c r="J1696">
        <v>411.77</v>
      </c>
      <c r="K1696" t="s">
        <v>37</v>
      </c>
      <c r="L1696" s="1">
        <v>45589</v>
      </c>
      <c r="M1696" s="1">
        <v>45598</v>
      </c>
      <c r="N1696" t="s">
        <v>38</v>
      </c>
      <c r="O1696">
        <v>177472.87</v>
      </c>
      <c r="P1696">
        <f>(stock_supply_chain_data[[#This Row],[Delivery_Date]]-stock_supply_chain_data[[#This Row],[Order_Date]])</f>
        <v>9</v>
      </c>
    </row>
    <row r="1697" spans="1:16" x14ac:dyDescent="0.45">
      <c r="A1697" t="s">
        <v>1760</v>
      </c>
      <c r="B1697" t="s">
        <v>22</v>
      </c>
      <c r="C1697" t="s">
        <v>23</v>
      </c>
      <c r="D1697">
        <v>401.16</v>
      </c>
      <c r="E1697" t="s">
        <v>18</v>
      </c>
      <c r="F1697">
        <v>94.9</v>
      </c>
      <c r="G1697">
        <v>496.06000000000006</v>
      </c>
      <c r="H1697">
        <v>481</v>
      </c>
      <c r="I1697">
        <v>107</v>
      </c>
      <c r="J1697">
        <v>641.39</v>
      </c>
      <c r="K1697" t="s">
        <v>25</v>
      </c>
      <c r="L1697" s="1">
        <v>45097</v>
      </c>
      <c r="M1697" s="1">
        <v>45099</v>
      </c>
      <c r="N1697" t="s">
        <v>31</v>
      </c>
      <c r="O1697">
        <v>308508.59000000003</v>
      </c>
      <c r="P1697">
        <f>(stock_supply_chain_data[[#This Row],[Delivery_Date]]-stock_supply_chain_data[[#This Row],[Order_Date]])</f>
        <v>2</v>
      </c>
    </row>
    <row r="1698" spans="1:16" x14ac:dyDescent="0.45">
      <c r="A1698" t="s">
        <v>1761</v>
      </c>
      <c r="B1698" t="s">
        <v>57</v>
      </c>
      <c r="C1698" t="s">
        <v>29</v>
      </c>
      <c r="D1698">
        <v>369.21</v>
      </c>
      <c r="E1698" t="s">
        <v>30</v>
      </c>
      <c r="F1698">
        <v>35.950000000000003</v>
      </c>
      <c r="G1698">
        <v>405.15999999999997</v>
      </c>
      <c r="H1698">
        <v>459</v>
      </c>
      <c r="I1698">
        <v>196</v>
      </c>
      <c r="J1698">
        <v>570.79</v>
      </c>
      <c r="K1698" t="s">
        <v>34</v>
      </c>
      <c r="L1698" s="1">
        <v>45505</v>
      </c>
      <c r="M1698" s="1">
        <v>45511</v>
      </c>
      <c r="N1698" t="s">
        <v>26</v>
      </c>
      <c r="O1698">
        <v>261992.61</v>
      </c>
      <c r="P1698">
        <f>(stock_supply_chain_data[[#This Row],[Delivery_Date]]-stock_supply_chain_data[[#This Row],[Order_Date]])</f>
        <v>6</v>
      </c>
    </row>
    <row r="1699" spans="1:16" x14ac:dyDescent="0.45">
      <c r="A1699" t="s">
        <v>1762</v>
      </c>
      <c r="B1699" t="s">
        <v>57</v>
      </c>
      <c r="C1699" t="s">
        <v>29</v>
      </c>
      <c r="D1699">
        <v>213.44</v>
      </c>
      <c r="E1699" t="s">
        <v>18</v>
      </c>
      <c r="F1699">
        <v>38.86</v>
      </c>
      <c r="G1699">
        <v>252.3</v>
      </c>
      <c r="H1699">
        <v>256</v>
      </c>
      <c r="I1699">
        <v>819</v>
      </c>
      <c r="J1699">
        <v>320.63</v>
      </c>
      <c r="K1699" t="s">
        <v>37</v>
      </c>
      <c r="L1699" s="1">
        <v>45341</v>
      </c>
      <c r="M1699" s="1">
        <v>45352</v>
      </c>
      <c r="N1699" t="s">
        <v>31</v>
      </c>
      <c r="O1699">
        <v>82081.279999999999</v>
      </c>
      <c r="P1699">
        <f>(stock_supply_chain_data[[#This Row],[Delivery_Date]]-stock_supply_chain_data[[#This Row],[Order_Date]])</f>
        <v>11</v>
      </c>
    </row>
    <row r="1700" spans="1:16" x14ac:dyDescent="0.45">
      <c r="A1700" t="s">
        <v>1763</v>
      </c>
      <c r="B1700" t="s">
        <v>121</v>
      </c>
      <c r="C1700" t="s">
        <v>29</v>
      </c>
      <c r="D1700">
        <v>496.25</v>
      </c>
      <c r="E1700" t="s">
        <v>30</v>
      </c>
      <c r="F1700">
        <v>88.14</v>
      </c>
      <c r="G1700">
        <v>584.39</v>
      </c>
      <c r="H1700">
        <v>81</v>
      </c>
      <c r="I1700">
        <v>733</v>
      </c>
      <c r="J1700">
        <v>748.42</v>
      </c>
      <c r="K1700" t="s">
        <v>34</v>
      </c>
      <c r="L1700" s="1">
        <v>45381</v>
      </c>
      <c r="M1700" s="1">
        <v>45390</v>
      </c>
      <c r="N1700" t="s">
        <v>26</v>
      </c>
      <c r="O1700">
        <v>60622.02</v>
      </c>
      <c r="P1700">
        <f>(stock_supply_chain_data[[#This Row],[Delivery_Date]]-stock_supply_chain_data[[#This Row],[Order_Date]])</f>
        <v>9</v>
      </c>
    </row>
    <row r="1701" spans="1:16" x14ac:dyDescent="0.45">
      <c r="A1701" t="s">
        <v>1764</v>
      </c>
      <c r="B1701" t="s">
        <v>143</v>
      </c>
      <c r="C1701" t="s">
        <v>49</v>
      </c>
      <c r="D1701">
        <v>257.56</v>
      </c>
      <c r="E1701" t="s">
        <v>24</v>
      </c>
      <c r="F1701">
        <v>95.06</v>
      </c>
      <c r="G1701">
        <v>352.62</v>
      </c>
      <c r="H1701">
        <v>194</v>
      </c>
      <c r="I1701">
        <v>438</v>
      </c>
      <c r="J1701">
        <v>435.82</v>
      </c>
      <c r="K1701" t="s">
        <v>34</v>
      </c>
      <c r="L1701" s="1">
        <v>44969</v>
      </c>
      <c r="M1701" s="1">
        <v>44973</v>
      </c>
      <c r="N1701" t="s">
        <v>45</v>
      </c>
      <c r="O1701">
        <v>84549.08</v>
      </c>
      <c r="P1701">
        <f>(stock_supply_chain_data[[#This Row],[Delivery_Date]]-stock_supply_chain_data[[#This Row],[Order_Date]])</f>
        <v>4</v>
      </c>
    </row>
    <row r="1702" spans="1:16" x14ac:dyDescent="0.45">
      <c r="A1702" t="s">
        <v>1765</v>
      </c>
      <c r="B1702" t="s">
        <v>36</v>
      </c>
      <c r="C1702" t="s">
        <v>23</v>
      </c>
      <c r="D1702">
        <v>150.53</v>
      </c>
      <c r="E1702" t="s">
        <v>58</v>
      </c>
      <c r="F1702">
        <v>17.45</v>
      </c>
      <c r="G1702">
        <v>167.98</v>
      </c>
      <c r="H1702">
        <v>342</v>
      </c>
      <c r="I1702">
        <v>487</v>
      </c>
      <c r="J1702">
        <v>240.22</v>
      </c>
      <c r="K1702" t="s">
        <v>19</v>
      </c>
      <c r="L1702" s="1">
        <v>45177</v>
      </c>
      <c r="M1702" s="1">
        <v>45181</v>
      </c>
      <c r="N1702" t="s">
        <v>31</v>
      </c>
      <c r="O1702">
        <v>82155.240000000005</v>
      </c>
      <c r="P1702">
        <f>(stock_supply_chain_data[[#This Row],[Delivery_Date]]-stock_supply_chain_data[[#This Row],[Order_Date]])</f>
        <v>4</v>
      </c>
    </row>
    <row r="1703" spans="1:16" x14ac:dyDescent="0.45">
      <c r="A1703" t="s">
        <v>1766</v>
      </c>
      <c r="B1703" t="s">
        <v>94</v>
      </c>
      <c r="C1703" t="s">
        <v>17</v>
      </c>
      <c r="D1703">
        <v>112.84</v>
      </c>
      <c r="E1703" t="s">
        <v>24</v>
      </c>
      <c r="F1703">
        <v>69.87</v>
      </c>
      <c r="G1703">
        <v>182.71</v>
      </c>
      <c r="H1703">
        <v>403</v>
      </c>
      <c r="I1703">
        <v>73</v>
      </c>
      <c r="J1703">
        <v>264.82</v>
      </c>
      <c r="K1703" t="s">
        <v>19</v>
      </c>
      <c r="L1703" s="1">
        <v>45242</v>
      </c>
      <c r="M1703" s="1">
        <v>45248</v>
      </c>
      <c r="N1703" t="s">
        <v>38</v>
      </c>
      <c r="O1703">
        <v>106722.46</v>
      </c>
      <c r="P1703">
        <f>(stock_supply_chain_data[[#This Row],[Delivery_Date]]-stock_supply_chain_data[[#This Row],[Order_Date]])</f>
        <v>6</v>
      </c>
    </row>
    <row r="1704" spans="1:16" x14ac:dyDescent="0.45">
      <c r="A1704" t="s">
        <v>1767</v>
      </c>
      <c r="B1704" t="s">
        <v>28</v>
      </c>
      <c r="C1704" t="s">
        <v>29</v>
      </c>
      <c r="D1704">
        <v>233.76</v>
      </c>
      <c r="E1704" t="s">
        <v>58</v>
      </c>
      <c r="F1704">
        <v>30.8</v>
      </c>
      <c r="G1704">
        <v>264.56</v>
      </c>
      <c r="H1704">
        <v>118</v>
      </c>
      <c r="I1704">
        <v>509</v>
      </c>
      <c r="J1704">
        <v>366.15</v>
      </c>
      <c r="K1704" t="s">
        <v>25</v>
      </c>
      <c r="L1704" s="1">
        <v>45286</v>
      </c>
      <c r="M1704" s="1">
        <v>45293</v>
      </c>
      <c r="N1704" t="s">
        <v>20</v>
      </c>
      <c r="O1704">
        <v>43205.7</v>
      </c>
      <c r="P1704">
        <f>(stock_supply_chain_data[[#This Row],[Delivery_Date]]-stock_supply_chain_data[[#This Row],[Order_Date]])</f>
        <v>7</v>
      </c>
    </row>
    <row r="1705" spans="1:16" x14ac:dyDescent="0.45">
      <c r="A1705" t="s">
        <v>1768</v>
      </c>
      <c r="B1705" t="s">
        <v>121</v>
      </c>
      <c r="C1705" t="s">
        <v>29</v>
      </c>
      <c r="D1705">
        <v>205.49</v>
      </c>
      <c r="E1705" t="s">
        <v>30</v>
      </c>
      <c r="F1705">
        <v>79.87</v>
      </c>
      <c r="G1705">
        <v>285.36</v>
      </c>
      <c r="H1705">
        <v>348</v>
      </c>
      <c r="I1705">
        <v>206</v>
      </c>
      <c r="J1705">
        <v>408.05</v>
      </c>
      <c r="K1705" t="s">
        <v>34</v>
      </c>
      <c r="L1705" s="1">
        <v>45095</v>
      </c>
      <c r="M1705" s="1">
        <v>45103</v>
      </c>
      <c r="N1705" t="s">
        <v>20</v>
      </c>
      <c r="O1705">
        <v>142001.4</v>
      </c>
      <c r="P1705">
        <f>(stock_supply_chain_data[[#This Row],[Delivery_Date]]-stock_supply_chain_data[[#This Row],[Order_Date]])</f>
        <v>8</v>
      </c>
    </row>
    <row r="1706" spans="1:16" x14ac:dyDescent="0.45">
      <c r="A1706" t="s">
        <v>1769</v>
      </c>
      <c r="B1706" t="s">
        <v>92</v>
      </c>
      <c r="C1706" t="s">
        <v>23</v>
      </c>
      <c r="D1706">
        <v>295.27</v>
      </c>
      <c r="E1706" t="s">
        <v>30</v>
      </c>
      <c r="F1706">
        <v>20.59</v>
      </c>
      <c r="G1706">
        <v>315.85999999999996</v>
      </c>
      <c r="H1706">
        <v>441</v>
      </c>
      <c r="I1706">
        <v>989</v>
      </c>
      <c r="J1706">
        <v>429.25</v>
      </c>
      <c r="K1706" t="s">
        <v>25</v>
      </c>
      <c r="L1706" s="1">
        <v>45116</v>
      </c>
      <c r="M1706" s="1">
        <v>45118</v>
      </c>
      <c r="N1706" t="s">
        <v>38</v>
      </c>
      <c r="O1706">
        <v>189299.25</v>
      </c>
      <c r="P1706">
        <f>(stock_supply_chain_data[[#This Row],[Delivery_Date]]-stock_supply_chain_data[[#This Row],[Order_Date]])</f>
        <v>2</v>
      </c>
    </row>
    <row r="1707" spans="1:16" x14ac:dyDescent="0.45">
      <c r="A1707" t="s">
        <v>1770</v>
      </c>
      <c r="B1707" t="s">
        <v>69</v>
      </c>
      <c r="C1707" t="s">
        <v>23</v>
      </c>
      <c r="D1707">
        <v>179.07</v>
      </c>
      <c r="E1707" t="s">
        <v>30</v>
      </c>
      <c r="F1707">
        <v>91.05</v>
      </c>
      <c r="G1707">
        <v>270.12</v>
      </c>
      <c r="H1707">
        <v>12</v>
      </c>
      <c r="I1707">
        <v>977</v>
      </c>
      <c r="J1707">
        <v>341.43</v>
      </c>
      <c r="K1707" t="s">
        <v>25</v>
      </c>
      <c r="L1707" s="1">
        <v>45224</v>
      </c>
      <c r="M1707" s="1">
        <v>45227</v>
      </c>
      <c r="N1707" t="s">
        <v>20</v>
      </c>
      <c r="O1707">
        <v>4097.16</v>
      </c>
      <c r="P1707">
        <f>(stock_supply_chain_data[[#This Row],[Delivery_Date]]-stock_supply_chain_data[[#This Row],[Order_Date]])</f>
        <v>3</v>
      </c>
    </row>
    <row r="1708" spans="1:16" x14ac:dyDescent="0.45">
      <c r="A1708" t="s">
        <v>1771</v>
      </c>
      <c r="B1708" t="s">
        <v>213</v>
      </c>
      <c r="C1708" t="s">
        <v>23</v>
      </c>
      <c r="D1708">
        <v>28.9</v>
      </c>
      <c r="E1708" t="s">
        <v>24</v>
      </c>
      <c r="F1708">
        <v>15.46</v>
      </c>
      <c r="G1708">
        <v>44.36</v>
      </c>
      <c r="H1708">
        <v>441</v>
      </c>
      <c r="I1708">
        <v>156</v>
      </c>
      <c r="J1708">
        <v>57.14</v>
      </c>
      <c r="K1708" t="s">
        <v>34</v>
      </c>
      <c r="L1708" s="1">
        <v>44932</v>
      </c>
      <c r="M1708" s="1">
        <v>44933</v>
      </c>
      <c r="N1708" t="s">
        <v>38</v>
      </c>
      <c r="O1708">
        <v>25198.74</v>
      </c>
      <c r="P1708">
        <f>(stock_supply_chain_data[[#This Row],[Delivery_Date]]-stock_supply_chain_data[[#This Row],[Order_Date]])</f>
        <v>1</v>
      </c>
    </row>
    <row r="1709" spans="1:16" x14ac:dyDescent="0.45">
      <c r="A1709" t="s">
        <v>1772</v>
      </c>
      <c r="B1709" t="s">
        <v>119</v>
      </c>
      <c r="C1709" t="s">
        <v>49</v>
      </c>
      <c r="D1709">
        <v>428.56</v>
      </c>
      <c r="E1709" t="s">
        <v>58</v>
      </c>
      <c r="F1709">
        <v>87.86</v>
      </c>
      <c r="G1709">
        <v>516.41999999999996</v>
      </c>
      <c r="H1709">
        <v>263</v>
      </c>
      <c r="I1709">
        <v>625</v>
      </c>
      <c r="J1709">
        <v>767.29</v>
      </c>
      <c r="K1709" t="s">
        <v>37</v>
      </c>
      <c r="L1709" s="1">
        <v>44942</v>
      </c>
      <c r="M1709" s="1">
        <v>44944</v>
      </c>
      <c r="N1709" t="s">
        <v>20</v>
      </c>
      <c r="O1709">
        <v>201797.27</v>
      </c>
      <c r="P1709">
        <f>(stock_supply_chain_data[[#This Row],[Delivery_Date]]-stock_supply_chain_data[[#This Row],[Order_Date]])</f>
        <v>2</v>
      </c>
    </row>
    <row r="1710" spans="1:16" x14ac:dyDescent="0.45">
      <c r="A1710" t="s">
        <v>1773</v>
      </c>
      <c r="B1710" t="s">
        <v>74</v>
      </c>
      <c r="C1710" t="s">
        <v>75</v>
      </c>
      <c r="D1710">
        <v>41.74</v>
      </c>
      <c r="E1710" t="s">
        <v>30</v>
      </c>
      <c r="F1710">
        <v>93.73</v>
      </c>
      <c r="G1710">
        <v>135.47</v>
      </c>
      <c r="H1710">
        <v>160</v>
      </c>
      <c r="I1710">
        <v>828</v>
      </c>
      <c r="J1710">
        <v>182.66</v>
      </c>
      <c r="K1710" t="s">
        <v>41</v>
      </c>
      <c r="L1710" s="1">
        <v>45481</v>
      </c>
      <c r="M1710" s="1">
        <v>45491</v>
      </c>
      <c r="N1710" t="s">
        <v>26</v>
      </c>
      <c r="O1710">
        <v>29225.599999999999</v>
      </c>
      <c r="P1710">
        <f>(stock_supply_chain_data[[#This Row],[Delivery_Date]]-stock_supply_chain_data[[#This Row],[Order_Date]])</f>
        <v>10</v>
      </c>
    </row>
    <row r="1711" spans="1:16" x14ac:dyDescent="0.45">
      <c r="A1711" t="s">
        <v>1774</v>
      </c>
      <c r="B1711" t="s">
        <v>69</v>
      </c>
      <c r="C1711" t="s">
        <v>23</v>
      </c>
      <c r="D1711">
        <v>185.72</v>
      </c>
      <c r="E1711" t="s">
        <v>58</v>
      </c>
      <c r="F1711">
        <v>69.28</v>
      </c>
      <c r="G1711">
        <v>255</v>
      </c>
      <c r="H1711">
        <v>58</v>
      </c>
      <c r="I1711">
        <v>887</v>
      </c>
      <c r="J1711">
        <v>370</v>
      </c>
      <c r="K1711" t="s">
        <v>37</v>
      </c>
      <c r="L1711" s="1">
        <v>45101</v>
      </c>
      <c r="M1711" s="1">
        <v>45107</v>
      </c>
      <c r="N1711" t="s">
        <v>20</v>
      </c>
      <c r="O1711">
        <v>21460</v>
      </c>
      <c r="P1711">
        <f>(stock_supply_chain_data[[#This Row],[Delivery_Date]]-stock_supply_chain_data[[#This Row],[Order_Date]])</f>
        <v>6</v>
      </c>
    </row>
    <row r="1712" spans="1:16" x14ac:dyDescent="0.45">
      <c r="A1712" t="s">
        <v>1775</v>
      </c>
      <c r="B1712" t="s">
        <v>82</v>
      </c>
      <c r="C1712" t="s">
        <v>44</v>
      </c>
      <c r="D1712">
        <v>92.79</v>
      </c>
      <c r="E1712" t="s">
        <v>18</v>
      </c>
      <c r="F1712">
        <v>52.67</v>
      </c>
      <c r="G1712">
        <v>145.46</v>
      </c>
      <c r="H1712">
        <v>401</v>
      </c>
      <c r="I1712">
        <v>466</v>
      </c>
      <c r="J1712">
        <v>198.41</v>
      </c>
      <c r="K1712" t="s">
        <v>19</v>
      </c>
      <c r="L1712" s="1">
        <v>45174</v>
      </c>
      <c r="M1712" s="1">
        <v>45185</v>
      </c>
      <c r="N1712" t="s">
        <v>26</v>
      </c>
      <c r="O1712">
        <v>79562.41</v>
      </c>
      <c r="P1712">
        <f>(stock_supply_chain_data[[#This Row],[Delivery_Date]]-stock_supply_chain_data[[#This Row],[Order_Date]])</f>
        <v>11</v>
      </c>
    </row>
    <row r="1713" spans="1:16" x14ac:dyDescent="0.45">
      <c r="A1713" t="s">
        <v>1776</v>
      </c>
      <c r="B1713" t="s">
        <v>82</v>
      </c>
      <c r="C1713" t="s">
        <v>44</v>
      </c>
      <c r="D1713">
        <v>179.18</v>
      </c>
      <c r="E1713" t="s">
        <v>18</v>
      </c>
      <c r="F1713">
        <v>18.920000000000002</v>
      </c>
      <c r="G1713">
        <v>198.10000000000002</v>
      </c>
      <c r="H1713">
        <v>488</v>
      </c>
      <c r="I1713">
        <v>35</v>
      </c>
      <c r="J1713">
        <v>239.41</v>
      </c>
      <c r="K1713" t="s">
        <v>19</v>
      </c>
      <c r="L1713" s="1">
        <v>45300</v>
      </c>
      <c r="M1713" s="1">
        <v>45304</v>
      </c>
      <c r="N1713" t="s">
        <v>20</v>
      </c>
      <c r="O1713">
        <v>116832.08</v>
      </c>
      <c r="P1713">
        <f>(stock_supply_chain_data[[#This Row],[Delivery_Date]]-stock_supply_chain_data[[#This Row],[Order_Date]])</f>
        <v>4</v>
      </c>
    </row>
    <row r="1714" spans="1:16" x14ac:dyDescent="0.45">
      <c r="A1714" t="s">
        <v>1777</v>
      </c>
      <c r="B1714" t="s">
        <v>43</v>
      </c>
      <c r="C1714" t="s">
        <v>44</v>
      </c>
      <c r="D1714">
        <v>389.24</v>
      </c>
      <c r="E1714" t="s">
        <v>24</v>
      </c>
      <c r="F1714">
        <v>75.39</v>
      </c>
      <c r="G1714">
        <v>464.63</v>
      </c>
      <c r="H1714">
        <v>154</v>
      </c>
      <c r="I1714">
        <v>936</v>
      </c>
      <c r="J1714">
        <v>663.32</v>
      </c>
      <c r="K1714" t="s">
        <v>37</v>
      </c>
      <c r="L1714" s="1">
        <v>45565</v>
      </c>
      <c r="M1714" s="1">
        <v>45571</v>
      </c>
      <c r="N1714" t="s">
        <v>38</v>
      </c>
      <c r="O1714">
        <v>102151.28</v>
      </c>
      <c r="P1714">
        <f>(stock_supply_chain_data[[#This Row],[Delivery_Date]]-stock_supply_chain_data[[#This Row],[Order_Date]])</f>
        <v>6</v>
      </c>
    </row>
    <row r="1715" spans="1:16" x14ac:dyDescent="0.45">
      <c r="A1715" t="s">
        <v>1778</v>
      </c>
      <c r="B1715" t="s">
        <v>33</v>
      </c>
      <c r="C1715" t="s">
        <v>29</v>
      </c>
      <c r="D1715">
        <v>448.9</v>
      </c>
      <c r="E1715" t="s">
        <v>58</v>
      </c>
      <c r="F1715">
        <v>63.85</v>
      </c>
      <c r="G1715">
        <v>512.75</v>
      </c>
      <c r="H1715">
        <v>490</v>
      </c>
      <c r="I1715">
        <v>971</v>
      </c>
      <c r="J1715">
        <v>645.99</v>
      </c>
      <c r="K1715" t="s">
        <v>19</v>
      </c>
      <c r="L1715" s="1">
        <v>45039</v>
      </c>
      <c r="M1715" s="1">
        <v>45047</v>
      </c>
      <c r="N1715" t="s">
        <v>38</v>
      </c>
      <c r="O1715">
        <v>316535.09999999998</v>
      </c>
      <c r="P1715">
        <f>(stock_supply_chain_data[[#This Row],[Delivery_Date]]-stock_supply_chain_data[[#This Row],[Order_Date]])</f>
        <v>8</v>
      </c>
    </row>
    <row r="1716" spans="1:16" x14ac:dyDescent="0.45">
      <c r="A1716" t="s">
        <v>1779</v>
      </c>
      <c r="B1716" t="s">
        <v>57</v>
      </c>
      <c r="C1716" t="s">
        <v>29</v>
      </c>
      <c r="D1716">
        <v>77.260000000000005</v>
      </c>
      <c r="E1716" t="s">
        <v>58</v>
      </c>
      <c r="F1716">
        <v>15.81</v>
      </c>
      <c r="G1716">
        <v>93.070000000000007</v>
      </c>
      <c r="H1716">
        <v>42</v>
      </c>
      <c r="I1716">
        <v>320</v>
      </c>
      <c r="J1716">
        <v>129.16</v>
      </c>
      <c r="K1716" t="s">
        <v>25</v>
      </c>
      <c r="L1716" s="1">
        <v>45257</v>
      </c>
      <c r="M1716" s="1">
        <v>45264</v>
      </c>
      <c r="N1716" t="s">
        <v>45</v>
      </c>
      <c r="O1716">
        <v>5424.72</v>
      </c>
      <c r="P1716">
        <f>(stock_supply_chain_data[[#This Row],[Delivery_Date]]-stock_supply_chain_data[[#This Row],[Order_Date]])</f>
        <v>7</v>
      </c>
    </row>
    <row r="1717" spans="1:16" x14ac:dyDescent="0.45">
      <c r="A1717" t="s">
        <v>1780</v>
      </c>
      <c r="B1717" t="s">
        <v>43</v>
      </c>
      <c r="C1717" t="s">
        <v>44</v>
      </c>
      <c r="D1717">
        <v>218.4</v>
      </c>
      <c r="E1717" t="s">
        <v>58</v>
      </c>
      <c r="F1717">
        <v>51.14</v>
      </c>
      <c r="G1717">
        <v>269.54000000000002</v>
      </c>
      <c r="H1717">
        <v>69</v>
      </c>
      <c r="I1717">
        <v>797</v>
      </c>
      <c r="J1717">
        <v>371.58</v>
      </c>
      <c r="K1717" t="s">
        <v>41</v>
      </c>
      <c r="L1717" s="1">
        <v>45162</v>
      </c>
      <c r="M1717" s="1">
        <v>45172</v>
      </c>
      <c r="N1717" t="s">
        <v>45</v>
      </c>
      <c r="O1717">
        <v>25639.02</v>
      </c>
      <c r="P1717">
        <f>(stock_supply_chain_data[[#This Row],[Delivery_Date]]-stock_supply_chain_data[[#This Row],[Order_Date]])</f>
        <v>10</v>
      </c>
    </row>
    <row r="1718" spans="1:16" x14ac:dyDescent="0.45">
      <c r="A1718" t="s">
        <v>1781</v>
      </c>
      <c r="B1718" t="s">
        <v>92</v>
      </c>
      <c r="C1718" t="s">
        <v>23</v>
      </c>
      <c r="D1718">
        <v>128.46</v>
      </c>
      <c r="E1718" t="s">
        <v>30</v>
      </c>
      <c r="F1718">
        <v>21.41</v>
      </c>
      <c r="G1718">
        <v>149.87</v>
      </c>
      <c r="H1718">
        <v>330</v>
      </c>
      <c r="I1718">
        <v>838</v>
      </c>
      <c r="J1718">
        <v>223.65</v>
      </c>
      <c r="K1718" t="s">
        <v>25</v>
      </c>
      <c r="L1718" s="1">
        <v>45028</v>
      </c>
      <c r="M1718" s="1">
        <v>45039</v>
      </c>
      <c r="N1718" t="s">
        <v>31</v>
      </c>
      <c r="O1718">
        <v>73804.5</v>
      </c>
      <c r="P1718">
        <f>(stock_supply_chain_data[[#This Row],[Delivery_Date]]-stock_supply_chain_data[[#This Row],[Order_Date]])</f>
        <v>11</v>
      </c>
    </row>
    <row r="1719" spans="1:16" x14ac:dyDescent="0.45">
      <c r="A1719" t="s">
        <v>1782</v>
      </c>
      <c r="B1719" t="s">
        <v>16</v>
      </c>
      <c r="C1719" t="s">
        <v>17</v>
      </c>
      <c r="D1719">
        <v>346.3</v>
      </c>
      <c r="E1719" t="s">
        <v>24</v>
      </c>
      <c r="F1719">
        <v>40.659999999999997</v>
      </c>
      <c r="G1719">
        <v>386.96000000000004</v>
      </c>
      <c r="H1719">
        <v>453</v>
      </c>
      <c r="I1719">
        <v>973</v>
      </c>
      <c r="J1719">
        <v>531.77</v>
      </c>
      <c r="K1719" t="s">
        <v>19</v>
      </c>
      <c r="L1719" s="1">
        <v>45507</v>
      </c>
      <c r="M1719" s="1">
        <v>45513</v>
      </c>
      <c r="N1719" t="s">
        <v>45</v>
      </c>
      <c r="O1719">
        <v>240891.81</v>
      </c>
      <c r="P1719">
        <f>(stock_supply_chain_data[[#This Row],[Delivery_Date]]-stock_supply_chain_data[[#This Row],[Order_Date]])</f>
        <v>6</v>
      </c>
    </row>
    <row r="1720" spans="1:16" x14ac:dyDescent="0.45">
      <c r="A1720" t="s">
        <v>1783</v>
      </c>
      <c r="B1720" t="s">
        <v>74</v>
      </c>
      <c r="C1720" t="s">
        <v>75</v>
      </c>
      <c r="D1720">
        <v>255.42</v>
      </c>
      <c r="E1720" t="s">
        <v>24</v>
      </c>
      <c r="F1720">
        <v>47.58</v>
      </c>
      <c r="G1720">
        <v>303</v>
      </c>
      <c r="H1720">
        <v>382</v>
      </c>
      <c r="I1720">
        <v>234</v>
      </c>
      <c r="J1720">
        <v>452.61</v>
      </c>
      <c r="K1720" t="s">
        <v>25</v>
      </c>
      <c r="L1720" s="1">
        <v>45260</v>
      </c>
      <c r="M1720" s="1">
        <v>45263</v>
      </c>
      <c r="N1720" t="s">
        <v>20</v>
      </c>
      <c r="O1720">
        <v>172897.02</v>
      </c>
      <c r="P1720">
        <f>(stock_supply_chain_data[[#This Row],[Delivery_Date]]-stock_supply_chain_data[[#This Row],[Order_Date]])</f>
        <v>3</v>
      </c>
    </row>
    <row r="1721" spans="1:16" x14ac:dyDescent="0.45">
      <c r="A1721" t="s">
        <v>1784</v>
      </c>
      <c r="B1721" t="s">
        <v>28</v>
      </c>
      <c r="C1721" t="s">
        <v>29</v>
      </c>
      <c r="D1721">
        <v>281.85000000000002</v>
      </c>
      <c r="E1721" t="s">
        <v>58</v>
      </c>
      <c r="F1721">
        <v>67.22</v>
      </c>
      <c r="G1721">
        <v>349.07000000000005</v>
      </c>
      <c r="H1721">
        <v>499</v>
      </c>
      <c r="I1721">
        <v>994</v>
      </c>
      <c r="J1721">
        <v>459.17</v>
      </c>
      <c r="K1721" t="s">
        <v>34</v>
      </c>
      <c r="L1721" s="1">
        <v>45004</v>
      </c>
      <c r="M1721" s="1">
        <v>45017</v>
      </c>
      <c r="N1721" t="s">
        <v>26</v>
      </c>
      <c r="O1721">
        <v>229125.83</v>
      </c>
      <c r="P1721">
        <f>(stock_supply_chain_data[[#This Row],[Delivery_Date]]-stock_supply_chain_data[[#This Row],[Order_Date]])</f>
        <v>13</v>
      </c>
    </row>
    <row r="1722" spans="1:16" x14ac:dyDescent="0.45">
      <c r="A1722" t="s">
        <v>1785</v>
      </c>
      <c r="B1722" t="s">
        <v>149</v>
      </c>
      <c r="C1722" t="s">
        <v>75</v>
      </c>
      <c r="D1722">
        <v>361.83</v>
      </c>
      <c r="E1722" t="s">
        <v>30</v>
      </c>
      <c r="F1722">
        <v>99.34</v>
      </c>
      <c r="G1722">
        <v>461.16999999999996</v>
      </c>
      <c r="H1722">
        <v>434</v>
      </c>
      <c r="I1722">
        <v>890</v>
      </c>
      <c r="J1722">
        <v>650.03</v>
      </c>
      <c r="K1722" t="s">
        <v>19</v>
      </c>
      <c r="L1722" s="1">
        <v>45306</v>
      </c>
      <c r="M1722" s="1">
        <v>45307</v>
      </c>
      <c r="N1722" t="s">
        <v>20</v>
      </c>
      <c r="O1722">
        <v>282113.02</v>
      </c>
      <c r="P1722">
        <f>(stock_supply_chain_data[[#This Row],[Delivery_Date]]-stock_supply_chain_data[[#This Row],[Order_Date]])</f>
        <v>1</v>
      </c>
    </row>
    <row r="1723" spans="1:16" x14ac:dyDescent="0.45">
      <c r="A1723" t="s">
        <v>1786</v>
      </c>
      <c r="B1723" t="s">
        <v>57</v>
      </c>
      <c r="C1723" t="s">
        <v>29</v>
      </c>
      <c r="D1723">
        <v>241.35</v>
      </c>
      <c r="E1723" t="s">
        <v>18</v>
      </c>
      <c r="F1723">
        <v>89.38</v>
      </c>
      <c r="G1723">
        <v>330.73</v>
      </c>
      <c r="H1723">
        <v>140</v>
      </c>
      <c r="I1723">
        <v>131</v>
      </c>
      <c r="J1723">
        <v>445.33</v>
      </c>
      <c r="K1723" t="s">
        <v>41</v>
      </c>
      <c r="L1723" s="1">
        <v>45118</v>
      </c>
      <c r="M1723" s="1">
        <v>45122</v>
      </c>
      <c r="N1723" t="s">
        <v>26</v>
      </c>
      <c r="O1723">
        <v>62346.2</v>
      </c>
      <c r="P1723">
        <f>(stock_supply_chain_data[[#This Row],[Delivery_Date]]-stock_supply_chain_data[[#This Row],[Order_Date]])</f>
        <v>4</v>
      </c>
    </row>
    <row r="1724" spans="1:16" x14ac:dyDescent="0.45">
      <c r="A1724" t="s">
        <v>1787</v>
      </c>
      <c r="B1724" t="s">
        <v>130</v>
      </c>
      <c r="C1724" t="s">
        <v>75</v>
      </c>
      <c r="D1724">
        <v>146.41</v>
      </c>
      <c r="E1724" t="s">
        <v>30</v>
      </c>
      <c r="F1724">
        <v>37.19</v>
      </c>
      <c r="G1724">
        <v>183.6</v>
      </c>
      <c r="H1724">
        <v>291</v>
      </c>
      <c r="I1724">
        <v>315</v>
      </c>
      <c r="J1724">
        <v>263.35000000000002</v>
      </c>
      <c r="K1724" t="s">
        <v>41</v>
      </c>
      <c r="L1724" s="1">
        <v>45627</v>
      </c>
      <c r="M1724" s="1">
        <v>45638</v>
      </c>
      <c r="N1724" t="s">
        <v>26</v>
      </c>
      <c r="O1724">
        <v>76634.850000000006</v>
      </c>
      <c r="P1724">
        <f>(stock_supply_chain_data[[#This Row],[Delivery_Date]]-stock_supply_chain_data[[#This Row],[Order_Date]])</f>
        <v>11</v>
      </c>
    </row>
    <row r="1725" spans="1:16" x14ac:dyDescent="0.45">
      <c r="A1725" t="s">
        <v>1788</v>
      </c>
      <c r="B1725" t="s">
        <v>33</v>
      </c>
      <c r="C1725" t="s">
        <v>29</v>
      </c>
      <c r="D1725">
        <v>178.69</v>
      </c>
      <c r="E1725" t="s">
        <v>58</v>
      </c>
      <c r="F1725">
        <v>85.62</v>
      </c>
      <c r="G1725">
        <v>264.31</v>
      </c>
      <c r="H1725">
        <v>444</v>
      </c>
      <c r="I1725">
        <v>932</v>
      </c>
      <c r="J1725">
        <v>355.17</v>
      </c>
      <c r="K1725" t="s">
        <v>25</v>
      </c>
      <c r="L1725" s="1">
        <v>45589</v>
      </c>
      <c r="M1725" s="1">
        <v>45597</v>
      </c>
      <c r="N1725" t="s">
        <v>26</v>
      </c>
      <c r="O1725">
        <v>157695.48000000001</v>
      </c>
      <c r="P1725">
        <f>(stock_supply_chain_data[[#This Row],[Delivery_Date]]-stock_supply_chain_data[[#This Row],[Order_Date]])</f>
        <v>8</v>
      </c>
    </row>
    <row r="1726" spans="1:16" x14ac:dyDescent="0.45">
      <c r="A1726" t="s">
        <v>1789</v>
      </c>
      <c r="B1726" t="s">
        <v>94</v>
      </c>
      <c r="C1726" t="s">
        <v>17</v>
      </c>
      <c r="D1726">
        <v>117.28</v>
      </c>
      <c r="E1726" t="s">
        <v>30</v>
      </c>
      <c r="F1726">
        <v>85.85</v>
      </c>
      <c r="G1726">
        <v>203.13</v>
      </c>
      <c r="H1726">
        <v>47</v>
      </c>
      <c r="I1726">
        <v>579</v>
      </c>
      <c r="J1726">
        <v>273.35000000000002</v>
      </c>
      <c r="K1726" t="s">
        <v>41</v>
      </c>
      <c r="L1726" s="1">
        <v>45637</v>
      </c>
      <c r="M1726" s="1">
        <v>45647</v>
      </c>
      <c r="N1726" t="s">
        <v>20</v>
      </c>
      <c r="O1726">
        <v>12847.45</v>
      </c>
      <c r="P1726">
        <f>(stock_supply_chain_data[[#This Row],[Delivery_Date]]-stock_supply_chain_data[[#This Row],[Order_Date]])</f>
        <v>10</v>
      </c>
    </row>
    <row r="1727" spans="1:16" x14ac:dyDescent="0.45">
      <c r="A1727" t="s">
        <v>1790</v>
      </c>
      <c r="B1727" t="s">
        <v>123</v>
      </c>
      <c r="C1727" t="s">
        <v>75</v>
      </c>
      <c r="D1727">
        <v>91.85</v>
      </c>
      <c r="E1727" t="s">
        <v>24</v>
      </c>
      <c r="F1727">
        <v>94.29</v>
      </c>
      <c r="G1727">
        <v>186.14</v>
      </c>
      <c r="H1727">
        <v>336</v>
      </c>
      <c r="I1727">
        <v>756</v>
      </c>
      <c r="J1727">
        <v>244.49</v>
      </c>
      <c r="K1727" t="s">
        <v>34</v>
      </c>
      <c r="L1727" s="1">
        <v>45165</v>
      </c>
      <c r="M1727" s="1">
        <v>45179</v>
      </c>
      <c r="N1727" t="s">
        <v>26</v>
      </c>
      <c r="O1727">
        <v>82148.639999999999</v>
      </c>
      <c r="P1727">
        <f>(stock_supply_chain_data[[#This Row],[Delivery_Date]]-stock_supply_chain_data[[#This Row],[Order_Date]])</f>
        <v>14</v>
      </c>
    </row>
    <row r="1728" spans="1:16" x14ac:dyDescent="0.45">
      <c r="A1728" t="s">
        <v>1791</v>
      </c>
      <c r="B1728" t="s">
        <v>67</v>
      </c>
      <c r="C1728" t="s">
        <v>44</v>
      </c>
      <c r="D1728">
        <v>220.93</v>
      </c>
      <c r="E1728" t="s">
        <v>18</v>
      </c>
      <c r="F1728">
        <v>47.18</v>
      </c>
      <c r="G1728">
        <v>268.11</v>
      </c>
      <c r="H1728">
        <v>58</v>
      </c>
      <c r="I1728">
        <v>307</v>
      </c>
      <c r="J1728">
        <v>359.92</v>
      </c>
      <c r="K1728" t="s">
        <v>25</v>
      </c>
      <c r="L1728" s="1">
        <v>45101</v>
      </c>
      <c r="M1728" s="1">
        <v>45112</v>
      </c>
      <c r="N1728" t="s">
        <v>20</v>
      </c>
      <c r="O1728">
        <v>20875.36</v>
      </c>
      <c r="P1728">
        <f>(stock_supply_chain_data[[#This Row],[Delivery_Date]]-stock_supply_chain_data[[#This Row],[Order_Date]])</f>
        <v>11</v>
      </c>
    </row>
    <row r="1729" spans="1:16" x14ac:dyDescent="0.45">
      <c r="A1729" t="s">
        <v>1792</v>
      </c>
      <c r="B1729" t="s">
        <v>36</v>
      </c>
      <c r="C1729" t="s">
        <v>23</v>
      </c>
      <c r="D1729">
        <v>136.34</v>
      </c>
      <c r="E1729" t="s">
        <v>24</v>
      </c>
      <c r="F1729">
        <v>16.47</v>
      </c>
      <c r="G1729">
        <v>152.81</v>
      </c>
      <c r="H1729">
        <v>55</v>
      </c>
      <c r="I1729">
        <v>344</v>
      </c>
      <c r="J1729">
        <v>225.68</v>
      </c>
      <c r="K1729" t="s">
        <v>19</v>
      </c>
      <c r="L1729" s="1">
        <v>45163</v>
      </c>
      <c r="M1729" s="1">
        <v>45166</v>
      </c>
      <c r="N1729" t="s">
        <v>38</v>
      </c>
      <c r="O1729">
        <v>12412.4</v>
      </c>
      <c r="P1729">
        <f>(stock_supply_chain_data[[#This Row],[Delivery_Date]]-stock_supply_chain_data[[#This Row],[Order_Date]])</f>
        <v>3</v>
      </c>
    </row>
    <row r="1730" spans="1:16" x14ac:dyDescent="0.45">
      <c r="A1730" t="s">
        <v>1793</v>
      </c>
      <c r="B1730" t="s">
        <v>43</v>
      </c>
      <c r="C1730" t="s">
        <v>44</v>
      </c>
      <c r="D1730">
        <v>68.63</v>
      </c>
      <c r="E1730" t="s">
        <v>58</v>
      </c>
      <c r="F1730">
        <v>41.06</v>
      </c>
      <c r="G1730">
        <v>109.69</v>
      </c>
      <c r="H1730">
        <v>471</v>
      </c>
      <c r="I1730">
        <v>532</v>
      </c>
      <c r="J1730">
        <v>131.81</v>
      </c>
      <c r="K1730" t="s">
        <v>37</v>
      </c>
      <c r="L1730" s="1">
        <v>45581</v>
      </c>
      <c r="M1730" s="1">
        <v>45594</v>
      </c>
      <c r="N1730" t="s">
        <v>38</v>
      </c>
      <c r="O1730">
        <v>62082.51</v>
      </c>
      <c r="P1730">
        <f>(stock_supply_chain_data[[#This Row],[Delivery_Date]]-stock_supply_chain_data[[#This Row],[Order_Date]])</f>
        <v>13</v>
      </c>
    </row>
    <row r="1731" spans="1:16" x14ac:dyDescent="0.45">
      <c r="A1731" t="s">
        <v>1794</v>
      </c>
      <c r="B1731" t="s">
        <v>94</v>
      </c>
      <c r="C1731" t="s">
        <v>17</v>
      </c>
      <c r="D1731">
        <v>18.440000000000001</v>
      </c>
      <c r="E1731" t="s">
        <v>58</v>
      </c>
      <c r="F1731">
        <v>69.55</v>
      </c>
      <c r="G1731">
        <v>87.99</v>
      </c>
      <c r="H1731">
        <v>198</v>
      </c>
      <c r="I1731">
        <v>64</v>
      </c>
      <c r="J1731">
        <v>131.11000000000001</v>
      </c>
      <c r="K1731" t="s">
        <v>41</v>
      </c>
      <c r="L1731" s="1">
        <v>44940</v>
      </c>
      <c r="M1731" s="1">
        <v>44954</v>
      </c>
      <c r="N1731" t="s">
        <v>38</v>
      </c>
      <c r="O1731">
        <v>25959.78</v>
      </c>
      <c r="P1731">
        <f>(stock_supply_chain_data[[#This Row],[Delivery_Date]]-stock_supply_chain_data[[#This Row],[Order_Date]])</f>
        <v>14</v>
      </c>
    </row>
    <row r="1732" spans="1:16" x14ac:dyDescent="0.45">
      <c r="A1732" t="s">
        <v>1795</v>
      </c>
      <c r="B1732" t="s">
        <v>36</v>
      </c>
      <c r="C1732" t="s">
        <v>23</v>
      </c>
      <c r="D1732">
        <v>215.99</v>
      </c>
      <c r="E1732" t="s">
        <v>24</v>
      </c>
      <c r="F1732">
        <v>42.74</v>
      </c>
      <c r="G1732">
        <v>258.73</v>
      </c>
      <c r="H1732">
        <v>263</v>
      </c>
      <c r="I1732">
        <v>285</v>
      </c>
      <c r="J1732">
        <v>375.07</v>
      </c>
      <c r="K1732" t="s">
        <v>19</v>
      </c>
      <c r="L1732" s="1">
        <v>44938</v>
      </c>
      <c r="M1732" s="1">
        <v>44950</v>
      </c>
      <c r="N1732" t="s">
        <v>26</v>
      </c>
      <c r="O1732">
        <v>98643.41</v>
      </c>
      <c r="P1732">
        <f>(stock_supply_chain_data[[#This Row],[Delivery_Date]]-stock_supply_chain_data[[#This Row],[Order_Date]])</f>
        <v>12</v>
      </c>
    </row>
    <row r="1733" spans="1:16" x14ac:dyDescent="0.45">
      <c r="A1733" t="s">
        <v>1796</v>
      </c>
      <c r="B1733" t="s">
        <v>130</v>
      </c>
      <c r="C1733" t="s">
        <v>75</v>
      </c>
      <c r="D1733">
        <v>320.52999999999997</v>
      </c>
      <c r="E1733" t="s">
        <v>24</v>
      </c>
      <c r="F1733">
        <v>45.96</v>
      </c>
      <c r="G1733">
        <v>366.48999999999995</v>
      </c>
      <c r="H1733">
        <v>313</v>
      </c>
      <c r="I1733">
        <v>994</v>
      </c>
      <c r="J1733">
        <v>478.34</v>
      </c>
      <c r="K1733" t="s">
        <v>25</v>
      </c>
      <c r="L1733" s="1">
        <v>45182</v>
      </c>
      <c r="M1733" s="1">
        <v>45192</v>
      </c>
      <c r="N1733" t="s">
        <v>20</v>
      </c>
      <c r="O1733">
        <v>149720.42000000001</v>
      </c>
      <c r="P1733">
        <f>(stock_supply_chain_data[[#This Row],[Delivery_Date]]-stock_supply_chain_data[[#This Row],[Order_Date]])</f>
        <v>10</v>
      </c>
    </row>
    <row r="1734" spans="1:16" x14ac:dyDescent="0.45">
      <c r="A1734" t="s">
        <v>1797</v>
      </c>
      <c r="B1734" t="s">
        <v>74</v>
      </c>
      <c r="C1734" t="s">
        <v>75</v>
      </c>
      <c r="D1734">
        <v>369.29</v>
      </c>
      <c r="E1734" t="s">
        <v>30</v>
      </c>
      <c r="F1734">
        <v>75.7</v>
      </c>
      <c r="G1734">
        <v>444.99</v>
      </c>
      <c r="H1734">
        <v>421</v>
      </c>
      <c r="I1734">
        <v>578</v>
      </c>
      <c r="J1734">
        <v>584.36</v>
      </c>
      <c r="K1734" t="s">
        <v>41</v>
      </c>
      <c r="L1734" s="1">
        <v>45210</v>
      </c>
      <c r="M1734" s="1">
        <v>45222</v>
      </c>
      <c r="N1734" t="s">
        <v>26</v>
      </c>
      <c r="O1734">
        <v>246015.56</v>
      </c>
      <c r="P1734">
        <f>(stock_supply_chain_data[[#This Row],[Delivery_Date]]-stock_supply_chain_data[[#This Row],[Order_Date]])</f>
        <v>12</v>
      </c>
    </row>
    <row r="1735" spans="1:16" x14ac:dyDescent="0.45">
      <c r="A1735" t="s">
        <v>1798</v>
      </c>
      <c r="B1735" t="s">
        <v>62</v>
      </c>
      <c r="C1735" t="s">
        <v>49</v>
      </c>
      <c r="D1735">
        <v>91.63</v>
      </c>
      <c r="E1735" t="s">
        <v>24</v>
      </c>
      <c r="F1735">
        <v>71.06</v>
      </c>
      <c r="G1735">
        <v>162.69</v>
      </c>
      <c r="H1735">
        <v>467</v>
      </c>
      <c r="I1735">
        <v>948</v>
      </c>
      <c r="J1735">
        <v>206.11</v>
      </c>
      <c r="K1735" t="s">
        <v>34</v>
      </c>
      <c r="L1735" s="1">
        <v>45424</v>
      </c>
      <c r="M1735" s="1">
        <v>45435</v>
      </c>
      <c r="N1735" t="s">
        <v>45</v>
      </c>
      <c r="O1735">
        <v>96253.37</v>
      </c>
      <c r="P1735">
        <f>(stock_supply_chain_data[[#This Row],[Delivery_Date]]-stock_supply_chain_data[[#This Row],[Order_Date]])</f>
        <v>11</v>
      </c>
    </row>
    <row r="1736" spans="1:16" x14ac:dyDescent="0.45">
      <c r="A1736" t="s">
        <v>1799</v>
      </c>
      <c r="B1736" t="s">
        <v>86</v>
      </c>
      <c r="C1736" t="s">
        <v>17</v>
      </c>
      <c r="D1736">
        <v>294.13</v>
      </c>
      <c r="E1736" t="s">
        <v>24</v>
      </c>
      <c r="F1736">
        <v>10.199999999999999</v>
      </c>
      <c r="G1736">
        <v>304.33</v>
      </c>
      <c r="H1736">
        <v>224</v>
      </c>
      <c r="I1736">
        <v>997</v>
      </c>
      <c r="J1736">
        <v>370.14</v>
      </c>
      <c r="K1736" t="s">
        <v>25</v>
      </c>
      <c r="L1736" s="1">
        <v>45544</v>
      </c>
      <c r="M1736" s="1">
        <v>45556</v>
      </c>
      <c r="N1736" t="s">
        <v>26</v>
      </c>
      <c r="O1736">
        <v>82911.360000000001</v>
      </c>
      <c r="P1736">
        <f>(stock_supply_chain_data[[#This Row],[Delivery_Date]]-stock_supply_chain_data[[#This Row],[Order_Date]])</f>
        <v>12</v>
      </c>
    </row>
    <row r="1737" spans="1:16" x14ac:dyDescent="0.45">
      <c r="A1737" t="s">
        <v>1800</v>
      </c>
      <c r="B1737" t="s">
        <v>33</v>
      </c>
      <c r="C1737" t="s">
        <v>29</v>
      </c>
      <c r="D1737">
        <v>484.76</v>
      </c>
      <c r="E1737" t="s">
        <v>58</v>
      </c>
      <c r="F1737">
        <v>83.41</v>
      </c>
      <c r="G1737">
        <v>568.16999999999996</v>
      </c>
      <c r="H1737">
        <v>395</v>
      </c>
      <c r="I1737">
        <v>147</v>
      </c>
      <c r="J1737">
        <v>709.97</v>
      </c>
      <c r="K1737" t="s">
        <v>34</v>
      </c>
      <c r="L1737" s="1">
        <v>45363</v>
      </c>
      <c r="M1737" s="1">
        <v>45364</v>
      </c>
      <c r="N1737" t="s">
        <v>26</v>
      </c>
      <c r="O1737">
        <v>280438.15000000002</v>
      </c>
      <c r="P1737">
        <f>(stock_supply_chain_data[[#This Row],[Delivery_Date]]-stock_supply_chain_data[[#This Row],[Order_Date]])</f>
        <v>1</v>
      </c>
    </row>
    <row r="1738" spans="1:16" x14ac:dyDescent="0.45">
      <c r="A1738" t="s">
        <v>1801</v>
      </c>
      <c r="B1738" t="s">
        <v>79</v>
      </c>
      <c r="C1738" t="s">
        <v>44</v>
      </c>
      <c r="D1738">
        <v>423.36</v>
      </c>
      <c r="E1738" t="s">
        <v>58</v>
      </c>
      <c r="F1738">
        <v>28.22</v>
      </c>
      <c r="G1738">
        <v>451.58000000000004</v>
      </c>
      <c r="H1738">
        <v>245</v>
      </c>
      <c r="I1738">
        <v>994</v>
      </c>
      <c r="J1738">
        <v>605.05999999999995</v>
      </c>
      <c r="K1738" t="s">
        <v>41</v>
      </c>
      <c r="L1738" s="1">
        <v>45237</v>
      </c>
      <c r="M1738" s="1">
        <v>45244</v>
      </c>
      <c r="N1738" t="s">
        <v>20</v>
      </c>
      <c r="O1738">
        <v>148239.70000000001</v>
      </c>
      <c r="P1738">
        <f>(stock_supply_chain_data[[#This Row],[Delivery_Date]]-stock_supply_chain_data[[#This Row],[Order_Date]])</f>
        <v>7</v>
      </c>
    </row>
    <row r="1739" spans="1:16" x14ac:dyDescent="0.45">
      <c r="A1739" t="s">
        <v>1802</v>
      </c>
      <c r="B1739" t="s">
        <v>60</v>
      </c>
      <c r="C1739" t="s">
        <v>17</v>
      </c>
      <c r="D1739">
        <v>387.13</v>
      </c>
      <c r="E1739" t="s">
        <v>24</v>
      </c>
      <c r="F1739">
        <v>46.87</v>
      </c>
      <c r="G1739">
        <v>434</v>
      </c>
      <c r="H1739">
        <v>210</v>
      </c>
      <c r="I1739">
        <v>821</v>
      </c>
      <c r="J1739">
        <v>624.62</v>
      </c>
      <c r="K1739" t="s">
        <v>19</v>
      </c>
      <c r="L1739" s="1">
        <v>45100</v>
      </c>
      <c r="M1739" s="1">
        <v>45108</v>
      </c>
      <c r="N1739" t="s">
        <v>26</v>
      </c>
      <c r="O1739">
        <v>131170.20000000001</v>
      </c>
      <c r="P1739">
        <f>(stock_supply_chain_data[[#This Row],[Delivery_Date]]-stock_supply_chain_data[[#This Row],[Order_Date]])</f>
        <v>8</v>
      </c>
    </row>
    <row r="1740" spans="1:16" x14ac:dyDescent="0.45">
      <c r="A1740" t="s">
        <v>1803</v>
      </c>
      <c r="B1740" t="s">
        <v>123</v>
      </c>
      <c r="C1740" t="s">
        <v>75</v>
      </c>
      <c r="D1740">
        <v>80.540000000000006</v>
      </c>
      <c r="E1740" t="s">
        <v>58</v>
      </c>
      <c r="F1740">
        <v>85.47</v>
      </c>
      <c r="G1740">
        <v>166.01</v>
      </c>
      <c r="H1740">
        <v>157</v>
      </c>
      <c r="I1740">
        <v>66</v>
      </c>
      <c r="J1740">
        <v>226.91</v>
      </c>
      <c r="K1740" t="s">
        <v>19</v>
      </c>
      <c r="L1740" s="1">
        <v>45472</v>
      </c>
      <c r="M1740" s="1">
        <v>45482</v>
      </c>
      <c r="N1740" t="s">
        <v>31</v>
      </c>
      <c r="O1740">
        <v>35624.870000000003</v>
      </c>
      <c r="P1740">
        <f>(stock_supply_chain_data[[#This Row],[Delivery_Date]]-stock_supply_chain_data[[#This Row],[Order_Date]])</f>
        <v>10</v>
      </c>
    </row>
    <row r="1741" spans="1:16" x14ac:dyDescent="0.45">
      <c r="A1741" t="s">
        <v>1804</v>
      </c>
      <c r="B1741" t="s">
        <v>62</v>
      </c>
      <c r="C1741" t="s">
        <v>49</v>
      </c>
      <c r="D1741">
        <v>329.55</v>
      </c>
      <c r="E1741" t="s">
        <v>18</v>
      </c>
      <c r="F1741">
        <v>28.93</v>
      </c>
      <c r="G1741">
        <v>358.48</v>
      </c>
      <c r="H1741">
        <v>333</v>
      </c>
      <c r="I1741">
        <v>325</v>
      </c>
      <c r="J1741">
        <v>457.27</v>
      </c>
      <c r="K1741" t="s">
        <v>25</v>
      </c>
      <c r="L1741" s="1">
        <v>45386</v>
      </c>
      <c r="M1741" s="1">
        <v>45399</v>
      </c>
      <c r="N1741" t="s">
        <v>20</v>
      </c>
      <c r="O1741">
        <v>152270.91</v>
      </c>
      <c r="P1741">
        <f>(stock_supply_chain_data[[#This Row],[Delivery_Date]]-stock_supply_chain_data[[#This Row],[Order_Date]])</f>
        <v>13</v>
      </c>
    </row>
    <row r="1742" spans="1:16" x14ac:dyDescent="0.45">
      <c r="A1742" t="s">
        <v>1805</v>
      </c>
      <c r="B1742" t="s">
        <v>123</v>
      </c>
      <c r="C1742" t="s">
        <v>75</v>
      </c>
      <c r="D1742">
        <v>176.69</v>
      </c>
      <c r="E1742" t="s">
        <v>30</v>
      </c>
      <c r="F1742">
        <v>63.25</v>
      </c>
      <c r="G1742">
        <v>239.94</v>
      </c>
      <c r="H1742">
        <v>27</v>
      </c>
      <c r="I1742">
        <v>38</v>
      </c>
      <c r="J1742">
        <v>297.32</v>
      </c>
      <c r="K1742" t="s">
        <v>41</v>
      </c>
      <c r="L1742" s="1">
        <v>45403</v>
      </c>
      <c r="M1742" s="1">
        <v>45408</v>
      </c>
      <c r="N1742" t="s">
        <v>31</v>
      </c>
      <c r="O1742">
        <v>8027.64</v>
      </c>
      <c r="P1742">
        <f>(stock_supply_chain_data[[#This Row],[Delivery_Date]]-stock_supply_chain_data[[#This Row],[Order_Date]])</f>
        <v>5</v>
      </c>
    </row>
    <row r="1743" spans="1:16" x14ac:dyDescent="0.45">
      <c r="A1743" t="s">
        <v>1806</v>
      </c>
      <c r="B1743" t="s">
        <v>130</v>
      </c>
      <c r="C1743" t="s">
        <v>75</v>
      </c>
      <c r="D1743">
        <v>447.24</v>
      </c>
      <c r="E1743" t="s">
        <v>18</v>
      </c>
      <c r="F1743">
        <v>10.6</v>
      </c>
      <c r="G1743">
        <v>457.84000000000003</v>
      </c>
      <c r="H1743">
        <v>310</v>
      </c>
      <c r="I1743">
        <v>153</v>
      </c>
      <c r="J1743">
        <v>677.09</v>
      </c>
      <c r="K1743" t="s">
        <v>19</v>
      </c>
      <c r="L1743" s="1">
        <v>45488</v>
      </c>
      <c r="M1743" s="1">
        <v>45494</v>
      </c>
      <c r="N1743" t="s">
        <v>20</v>
      </c>
      <c r="O1743">
        <v>209897.9</v>
      </c>
      <c r="P1743">
        <f>(stock_supply_chain_data[[#This Row],[Delivery_Date]]-stock_supply_chain_data[[#This Row],[Order_Date]])</f>
        <v>6</v>
      </c>
    </row>
    <row r="1744" spans="1:16" x14ac:dyDescent="0.45">
      <c r="A1744" t="s">
        <v>1807</v>
      </c>
      <c r="B1744" t="s">
        <v>69</v>
      </c>
      <c r="C1744" t="s">
        <v>23</v>
      </c>
      <c r="D1744">
        <v>289.07</v>
      </c>
      <c r="E1744" t="s">
        <v>58</v>
      </c>
      <c r="F1744">
        <v>12.6</v>
      </c>
      <c r="G1744">
        <v>301.67</v>
      </c>
      <c r="H1744">
        <v>406</v>
      </c>
      <c r="I1744">
        <v>51</v>
      </c>
      <c r="J1744">
        <v>378.62</v>
      </c>
      <c r="K1744" t="s">
        <v>41</v>
      </c>
      <c r="L1744" s="1">
        <v>45206</v>
      </c>
      <c r="M1744" s="1">
        <v>45207</v>
      </c>
      <c r="N1744" t="s">
        <v>38</v>
      </c>
      <c r="O1744">
        <v>153719.72</v>
      </c>
      <c r="P1744">
        <f>(stock_supply_chain_data[[#This Row],[Delivery_Date]]-stock_supply_chain_data[[#This Row],[Order_Date]])</f>
        <v>1</v>
      </c>
    </row>
    <row r="1745" spans="1:16" x14ac:dyDescent="0.45">
      <c r="A1745" t="s">
        <v>1808</v>
      </c>
      <c r="B1745" t="s">
        <v>43</v>
      </c>
      <c r="C1745" t="s">
        <v>44</v>
      </c>
      <c r="D1745">
        <v>432.08</v>
      </c>
      <c r="E1745" t="s">
        <v>24</v>
      </c>
      <c r="F1745">
        <v>19.36</v>
      </c>
      <c r="G1745">
        <v>451.44</v>
      </c>
      <c r="H1745">
        <v>373</v>
      </c>
      <c r="I1745">
        <v>368</v>
      </c>
      <c r="J1745">
        <v>638.59</v>
      </c>
      <c r="K1745" t="s">
        <v>34</v>
      </c>
      <c r="L1745" s="1">
        <v>45287</v>
      </c>
      <c r="M1745" s="1">
        <v>45300</v>
      </c>
      <c r="N1745" t="s">
        <v>20</v>
      </c>
      <c r="O1745">
        <v>238194.07</v>
      </c>
      <c r="P1745">
        <f>(stock_supply_chain_data[[#This Row],[Delivery_Date]]-stock_supply_chain_data[[#This Row],[Order_Date]])</f>
        <v>13</v>
      </c>
    </row>
    <row r="1746" spans="1:16" x14ac:dyDescent="0.45">
      <c r="A1746" t="s">
        <v>1809</v>
      </c>
      <c r="B1746" t="s">
        <v>36</v>
      </c>
      <c r="C1746" t="s">
        <v>23</v>
      </c>
      <c r="D1746">
        <v>154.12</v>
      </c>
      <c r="E1746" t="s">
        <v>24</v>
      </c>
      <c r="F1746">
        <v>60.93</v>
      </c>
      <c r="G1746">
        <v>215.05</v>
      </c>
      <c r="H1746">
        <v>48</v>
      </c>
      <c r="I1746">
        <v>704</v>
      </c>
      <c r="J1746">
        <v>270.13</v>
      </c>
      <c r="K1746" t="s">
        <v>37</v>
      </c>
      <c r="L1746" s="1">
        <v>45076</v>
      </c>
      <c r="M1746" s="1">
        <v>45086</v>
      </c>
      <c r="N1746" t="s">
        <v>31</v>
      </c>
      <c r="O1746">
        <v>12966.24</v>
      </c>
      <c r="P1746">
        <f>(stock_supply_chain_data[[#This Row],[Delivery_Date]]-stock_supply_chain_data[[#This Row],[Order_Date]])</f>
        <v>10</v>
      </c>
    </row>
    <row r="1747" spans="1:16" x14ac:dyDescent="0.45">
      <c r="A1747" t="s">
        <v>1810</v>
      </c>
      <c r="B1747" t="s">
        <v>69</v>
      </c>
      <c r="C1747" t="s">
        <v>23</v>
      </c>
      <c r="D1747">
        <v>352.59</v>
      </c>
      <c r="E1747" t="s">
        <v>24</v>
      </c>
      <c r="F1747">
        <v>87.2</v>
      </c>
      <c r="G1747">
        <v>439.78999999999996</v>
      </c>
      <c r="H1747">
        <v>57</v>
      </c>
      <c r="I1747">
        <v>766</v>
      </c>
      <c r="J1747">
        <v>556.65</v>
      </c>
      <c r="K1747" t="s">
        <v>25</v>
      </c>
      <c r="L1747" s="1">
        <v>45224</v>
      </c>
      <c r="M1747" s="1">
        <v>45226</v>
      </c>
      <c r="N1747" t="s">
        <v>31</v>
      </c>
      <c r="O1747">
        <v>31729.05</v>
      </c>
      <c r="P1747">
        <f>(stock_supply_chain_data[[#This Row],[Delivery_Date]]-stock_supply_chain_data[[#This Row],[Order_Date]])</f>
        <v>2</v>
      </c>
    </row>
    <row r="1748" spans="1:16" x14ac:dyDescent="0.45">
      <c r="A1748" t="s">
        <v>1811</v>
      </c>
      <c r="B1748" t="s">
        <v>119</v>
      </c>
      <c r="C1748" t="s">
        <v>49</v>
      </c>
      <c r="D1748">
        <v>482.69</v>
      </c>
      <c r="E1748" t="s">
        <v>24</v>
      </c>
      <c r="F1748">
        <v>55.76</v>
      </c>
      <c r="G1748">
        <v>538.45000000000005</v>
      </c>
      <c r="H1748">
        <v>151</v>
      </c>
      <c r="I1748">
        <v>841</v>
      </c>
      <c r="J1748">
        <v>710.98</v>
      </c>
      <c r="K1748" t="s">
        <v>19</v>
      </c>
      <c r="L1748" s="1">
        <v>45543</v>
      </c>
      <c r="M1748" s="1">
        <v>45549</v>
      </c>
      <c r="N1748" t="s">
        <v>31</v>
      </c>
      <c r="O1748">
        <v>107357.98</v>
      </c>
      <c r="P1748">
        <f>(stock_supply_chain_data[[#This Row],[Delivery_Date]]-stock_supply_chain_data[[#This Row],[Order_Date]])</f>
        <v>6</v>
      </c>
    </row>
    <row r="1749" spans="1:16" x14ac:dyDescent="0.45">
      <c r="A1749" t="s">
        <v>1812</v>
      </c>
      <c r="B1749" t="s">
        <v>149</v>
      </c>
      <c r="C1749" t="s">
        <v>75</v>
      </c>
      <c r="D1749">
        <v>177.24</v>
      </c>
      <c r="E1749" t="s">
        <v>58</v>
      </c>
      <c r="F1749">
        <v>27.77</v>
      </c>
      <c r="G1749">
        <v>205.01000000000002</v>
      </c>
      <c r="H1749">
        <v>284</v>
      </c>
      <c r="I1749">
        <v>907</v>
      </c>
      <c r="J1749">
        <v>278.29000000000002</v>
      </c>
      <c r="K1749" t="s">
        <v>34</v>
      </c>
      <c r="L1749" s="1">
        <v>45529</v>
      </c>
      <c r="M1749" s="1">
        <v>45538</v>
      </c>
      <c r="N1749" t="s">
        <v>31</v>
      </c>
      <c r="O1749">
        <v>79034.36</v>
      </c>
      <c r="P1749">
        <f>(stock_supply_chain_data[[#This Row],[Delivery_Date]]-stock_supply_chain_data[[#This Row],[Order_Date]])</f>
        <v>9</v>
      </c>
    </row>
    <row r="1750" spans="1:16" x14ac:dyDescent="0.45">
      <c r="A1750" t="s">
        <v>1813</v>
      </c>
      <c r="B1750" t="s">
        <v>52</v>
      </c>
      <c r="C1750" t="s">
        <v>29</v>
      </c>
      <c r="D1750">
        <v>374.95</v>
      </c>
      <c r="E1750" t="s">
        <v>58</v>
      </c>
      <c r="F1750">
        <v>16.25</v>
      </c>
      <c r="G1750">
        <v>391.2</v>
      </c>
      <c r="H1750">
        <v>429</v>
      </c>
      <c r="I1750">
        <v>723</v>
      </c>
      <c r="J1750">
        <v>568.28</v>
      </c>
      <c r="K1750" t="s">
        <v>25</v>
      </c>
      <c r="L1750" s="1">
        <v>44995</v>
      </c>
      <c r="M1750" s="1">
        <v>45008</v>
      </c>
      <c r="N1750" t="s">
        <v>20</v>
      </c>
      <c r="O1750">
        <v>243792.12</v>
      </c>
      <c r="P1750">
        <f>(stock_supply_chain_data[[#This Row],[Delivery_Date]]-stock_supply_chain_data[[#This Row],[Order_Date]])</f>
        <v>13</v>
      </c>
    </row>
    <row r="1751" spans="1:16" x14ac:dyDescent="0.45">
      <c r="A1751" t="s">
        <v>1814</v>
      </c>
      <c r="B1751" t="s">
        <v>94</v>
      </c>
      <c r="C1751" t="s">
        <v>17</v>
      </c>
      <c r="D1751">
        <v>405.07</v>
      </c>
      <c r="E1751" t="s">
        <v>30</v>
      </c>
      <c r="F1751">
        <v>69.14</v>
      </c>
      <c r="G1751">
        <v>474.21</v>
      </c>
      <c r="H1751">
        <v>308</v>
      </c>
      <c r="I1751">
        <v>338</v>
      </c>
      <c r="J1751">
        <v>708.84</v>
      </c>
      <c r="K1751" t="s">
        <v>34</v>
      </c>
      <c r="L1751" s="1">
        <v>45289</v>
      </c>
      <c r="M1751" s="1">
        <v>45294</v>
      </c>
      <c r="N1751" t="s">
        <v>38</v>
      </c>
      <c r="O1751">
        <v>218322.72</v>
      </c>
      <c r="P1751">
        <f>(stock_supply_chain_data[[#This Row],[Delivery_Date]]-stock_supply_chain_data[[#This Row],[Order_Date]])</f>
        <v>5</v>
      </c>
    </row>
    <row r="1752" spans="1:16" x14ac:dyDescent="0.45">
      <c r="A1752" t="s">
        <v>1815</v>
      </c>
      <c r="B1752" t="s">
        <v>74</v>
      </c>
      <c r="C1752" t="s">
        <v>75</v>
      </c>
      <c r="D1752">
        <v>82.78</v>
      </c>
      <c r="E1752" t="s">
        <v>24</v>
      </c>
      <c r="F1752">
        <v>45.16</v>
      </c>
      <c r="G1752">
        <v>127.94</v>
      </c>
      <c r="H1752">
        <v>428</v>
      </c>
      <c r="I1752">
        <v>271</v>
      </c>
      <c r="J1752">
        <v>158.68</v>
      </c>
      <c r="K1752" t="s">
        <v>25</v>
      </c>
      <c r="L1752" s="1">
        <v>45325</v>
      </c>
      <c r="M1752" s="1">
        <v>45326</v>
      </c>
      <c r="N1752" t="s">
        <v>38</v>
      </c>
      <c r="O1752">
        <v>67915.039999999994</v>
      </c>
      <c r="P1752">
        <f>(stock_supply_chain_data[[#This Row],[Delivery_Date]]-stock_supply_chain_data[[#This Row],[Order_Date]])</f>
        <v>1</v>
      </c>
    </row>
    <row r="1753" spans="1:16" x14ac:dyDescent="0.45">
      <c r="A1753" t="s">
        <v>1816</v>
      </c>
      <c r="B1753" t="s">
        <v>52</v>
      </c>
      <c r="C1753" t="s">
        <v>29</v>
      </c>
      <c r="D1753">
        <v>491.31</v>
      </c>
      <c r="E1753" t="s">
        <v>30</v>
      </c>
      <c r="F1753">
        <v>51</v>
      </c>
      <c r="G1753">
        <v>542.30999999999995</v>
      </c>
      <c r="H1753">
        <v>220</v>
      </c>
      <c r="I1753">
        <v>864</v>
      </c>
      <c r="J1753">
        <v>789.74</v>
      </c>
      <c r="K1753" t="s">
        <v>34</v>
      </c>
      <c r="L1753" s="1">
        <v>45313</v>
      </c>
      <c r="M1753" s="1">
        <v>45319</v>
      </c>
      <c r="N1753" t="s">
        <v>45</v>
      </c>
      <c r="O1753">
        <v>173742.8</v>
      </c>
      <c r="P1753">
        <f>(stock_supply_chain_data[[#This Row],[Delivery_Date]]-stock_supply_chain_data[[#This Row],[Order_Date]])</f>
        <v>6</v>
      </c>
    </row>
    <row r="1754" spans="1:16" x14ac:dyDescent="0.45">
      <c r="A1754" t="s">
        <v>1817</v>
      </c>
      <c r="B1754" t="s">
        <v>74</v>
      </c>
      <c r="C1754" t="s">
        <v>75</v>
      </c>
      <c r="D1754">
        <v>365.37</v>
      </c>
      <c r="E1754" t="s">
        <v>24</v>
      </c>
      <c r="F1754">
        <v>99.15</v>
      </c>
      <c r="G1754">
        <v>464.52</v>
      </c>
      <c r="H1754">
        <v>202</v>
      </c>
      <c r="I1754">
        <v>539</v>
      </c>
      <c r="J1754">
        <v>680.14</v>
      </c>
      <c r="K1754" t="s">
        <v>19</v>
      </c>
      <c r="L1754" s="1">
        <v>45284</v>
      </c>
      <c r="M1754" s="1">
        <v>45296</v>
      </c>
      <c r="N1754" t="s">
        <v>45</v>
      </c>
      <c r="O1754">
        <v>137388.28</v>
      </c>
      <c r="P1754">
        <f>(stock_supply_chain_data[[#This Row],[Delivery_Date]]-stock_supply_chain_data[[#This Row],[Order_Date]])</f>
        <v>12</v>
      </c>
    </row>
    <row r="1755" spans="1:16" x14ac:dyDescent="0.45">
      <c r="A1755" t="s">
        <v>1818</v>
      </c>
      <c r="B1755" t="s">
        <v>94</v>
      </c>
      <c r="C1755" t="s">
        <v>17</v>
      </c>
      <c r="D1755">
        <v>346.05</v>
      </c>
      <c r="E1755" t="s">
        <v>30</v>
      </c>
      <c r="F1755">
        <v>20.16</v>
      </c>
      <c r="G1755">
        <v>366.21000000000004</v>
      </c>
      <c r="H1755">
        <v>144</v>
      </c>
      <c r="I1755">
        <v>634</v>
      </c>
      <c r="J1755">
        <v>471.7</v>
      </c>
      <c r="K1755" t="s">
        <v>41</v>
      </c>
      <c r="L1755" s="1">
        <v>44983</v>
      </c>
      <c r="M1755" s="1">
        <v>44994</v>
      </c>
      <c r="N1755" t="s">
        <v>26</v>
      </c>
      <c r="O1755">
        <v>67924.800000000003</v>
      </c>
      <c r="P1755">
        <f>(stock_supply_chain_data[[#This Row],[Delivery_Date]]-stock_supply_chain_data[[#This Row],[Order_Date]])</f>
        <v>11</v>
      </c>
    </row>
    <row r="1756" spans="1:16" x14ac:dyDescent="0.45">
      <c r="A1756" t="s">
        <v>1819</v>
      </c>
      <c r="B1756" t="s">
        <v>143</v>
      </c>
      <c r="C1756" t="s">
        <v>49</v>
      </c>
      <c r="D1756">
        <v>412.06</v>
      </c>
      <c r="E1756" t="s">
        <v>24</v>
      </c>
      <c r="F1756">
        <v>35.4</v>
      </c>
      <c r="G1756">
        <v>447.46</v>
      </c>
      <c r="H1756">
        <v>360</v>
      </c>
      <c r="I1756">
        <v>491</v>
      </c>
      <c r="J1756">
        <v>632.22</v>
      </c>
      <c r="K1756" t="s">
        <v>19</v>
      </c>
      <c r="L1756" s="1">
        <v>45419</v>
      </c>
      <c r="M1756" s="1">
        <v>45431</v>
      </c>
      <c r="N1756" t="s">
        <v>20</v>
      </c>
      <c r="O1756">
        <v>227599.2</v>
      </c>
      <c r="P1756">
        <f>(stock_supply_chain_data[[#This Row],[Delivery_Date]]-stock_supply_chain_data[[#This Row],[Order_Date]])</f>
        <v>12</v>
      </c>
    </row>
    <row r="1757" spans="1:16" x14ac:dyDescent="0.45">
      <c r="A1757" t="s">
        <v>1820</v>
      </c>
      <c r="B1757" t="s">
        <v>94</v>
      </c>
      <c r="C1757" t="s">
        <v>17</v>
      </c>
      <c r="D1757">
        <v>300.31</v>
      </c>
      <c r="E1757" t="s">
        <v>58</v>
      </c>
      <c r="F1757">
        <v>5.09</v>
      </c>
      <c r="G1757">
        <v>305.39999999999998</v>
      </c>
      <c r="H1757">
        <v>485</v>
      </c>
      <c r="I1757">
        <v>783</v>
      </c>
      <c r="J1757">
        <v>380.18</v>
      </c>
      <c r="K1757" t="s">
        <v>25</v>
      </c>
      <c r="L1757" s="1">
        <v>45142</v>
      </c>
      <c r="M1757" s="1">
        <v>45151</v>
      </c>
      <c r="N1757" t="s">
        <v>38</v>
      </c>
      <c r="O1757">
        <v>184387.3</v>
      </c>
      <c r="P1757">
        <f>(stock_supply_chain_data[[#This Row],[Delivery_Date]]-stock_supply_chain_data[[#This Row],[Order_Date]])</f>
        <v>9</v>
      </c>
    </row>
    <row r="1758" spans="1:16" x14ac:dyDescent="0.45">
      <c r="A1758" t="s">
        <v>1821</v>
      </c>
      <c r="B1758" t="s">
        <v>67</v>
      </c>
      <c r="C1758" t="s">
        <v>44</v>
      </c>
      <c r="D1758">
        <v>345.78</v>
      </c>
      <c r="E1758" t="s">
        <v>24</v>
      </c>
      <c r="F1758">
        <v>23.13</v>
      </c>
      <c r="G1758">
        <v>368.90999999999997</v>
      </c>
      <c r="H1758">
        <v>414</v>
      </c>
      <c r="I1758">
        <v>700</v>
      </c>
      <c r="J1758">
        <v>538.91</v>
      </c>
      <c r="K1758" t="s">
        <v>37</v>
      </c>
      <c r="L1758" s="1">
        <v>45139</v>
      </c>
      <c r="M1758" s="1">
        <v>45142</v>
      </c>
      <c r="N1758" t="s">
        <v>20</v>
      </c>
      <c r="O1758">
        <v>223108.74</v>
      </c>
      <c r="P1758">
        <f>(stock_supply_chain_data[[#This Row],[Delivery_Date]]-stock_supply_chain_data[[#This Row],[Order_Date]])</f>
        <v>3</v>
      </c>
    </row>
    <row r="1759" spans="1:16" x14ac:dyDescent="0.45">
      <c r="A1759" t="s">
        <v>1822</v>
      </c>
      <c r="B1759" t="s">
        <v>213</v>
      </c>
      <c r="C1759" t="s">
        <v>23</v>
      </c>
      <c r="D1759">
        <v>116.65</v>
      </c>
      <c r="E1759" t="s">
        <v>18</v>
      </c>
      <c r="F1759">
        <v>49.36</v>
      </c>
      <c r="G1759">
        <v>166.01</v>
      </c>
      <c r="H1759">
        <v>357</v>
      </c>
      <c r="I1759">
        <v>39</v>
      </c>
      <c r="J1759">
        <v>224.99</v>
      </c>
      <c r="K1759" t="s">
        <v>19</v>
      </c>
      <c r="L1759" s="1">
        <v>45117</v>
      </c>
      <c r="M1759" s="1">
        <v>45122</v>
      </c>
      <c r="N1759" t="s">
        <v>26</v>
      </c>
      <c r="O1759">
        <v>80321.429999999993</v>
      </c>
      <c r="P1759">
        <f>(stock_supply_chain_data[[#This Row],[Delivery_Date]]-stock_supply_chain_data[[#This Row],[Order_Date]])</f>
        <v>5</v>
      </c>
    </row>
    <row r="1760" spans="1:16" x14ac:dyDescent="0.45">
      <c r="A1760" t="s">
        <v>1823</v>
      </c>
      <c r="B1760" t="s">
        <v>57</v>
      </c>
      <c r="C1760" t="s">
        <v>29</v>
      </c>
      <c r="D1760">
        <v>479.54</v>
      </c>
      <c r="E1760" t="s">
        <v>18</v>
      </c>
      <c r="F1760">
        <v>83.52</v>
      </c>
      <c r="G1760">
        <v>563.06000000000006</v>
      </c>
      <c r="H1760">
        <v>285</v>
      </c>
      <c r="I1760">
        <v>47</v>
      </c>
      <c r="J1760">
        <v>815.38</v>
      </c>
      <c r="K1760" t="s">
        <v>25</v>
      </c>
      <c r="L1760" s="1">
        <v>45125</v>
      </c>
      <c r="M1760" s="1">
        <v>45139</v>
      </c>
      <c r="N1760" t="s">
        <v>20</v>
      </c>
      <c r="O1760">
        <v>232383.3</v>
      </c>
      <c r="P1760">
        <f>(stock_supply_chain_data[[#This Row],[Delivery_Date]]-stock_supply_chain_data[[#This Row],[Order_Date]])</f>
        <v>14</v>
      </c>
    </row>
    <row r="1761" spans="1:16" x14ac:dyDescent="0.45">
      <c r="A1761" t="s">
        <v>1824</v>
      </c>
      <c r="B1761" t="s">
        <v>52</v>
      </c>
      <c r="C1761" t="s">
        <v>29</v>
      </c>
      <c r="D1761">
        <v>39</v>
      </c>
      <c r="E1761" t="s">
        <v>58</v>
      </c>
      <c r="F1761">
        <v>24.92</v>
      </c>
      <c r="G1761">
        <v>63.92</v>
      </c>
      <c r="H1761">
        <v>340</v>
      </c>
      <c r="I1761">
        <v>299</v>
      </c>
      <c r="J1761">
        <v>79.53</v>
      </c>
      <c r="K1761" t="s">
        <v>34</v>
      </c>
      <c r="L1761" s="1">
        <v>45403</v>
      </c>
      <c r="M1761" s="1">
        <v>45407</v>
      </c>
      <c r="N1761" t="s">
        <v>31</v>
      </c>
      <c r="O1761">
        <v>27040.2</v>
      </c>
      <c r="P1761">
        <f>(stock_supply_chain_data[[#This Row],[Delivery_Date]]-stock_supply_chain_data[[#This Row],[Order_Date]])</f>
        <v>4</v>
      </c>
    </row>
    <row r="1762" spans="1:16" x14ac:dyDescent="0.45">
      <c r="A1762" t="s">
        <v>1825</v>
      </c>
      <c r="B1762" t="s">
        <v>123</v>
      </c>
      <c r="C1762" t="s">
        <v>75</v>
      </c>
      <c r="D1762">
        <v>337.43</v>
      </c>
      <c r="E1762" t="s">
        <v>24</v>
      </c>
      <c r="F1762">
        <v>18.37</v>
      </c>
      <c r="G1762">
        <v>355.8</v>
      </c>
      <c r="H1762">
        <v>253</v>
      </c>
      <c r="I1762">
        <v>483</v>
      </c>
      <c r="J1762">
        <v>519.84</v>
      </c>
      <c r="K1762" t="s">
        <v>34</v>
      </c>
      <c r="L1762" s="1">
        <v>45555</v>
      </c>
      <c r="M1762" s="1">
        <v>45564</v>
      </c>
      <c r="N1762" t="s">
        <v>45</v>
      </c>
      <c r="O1762">
        <v>131519.51999999999</v>
      </c>
      <c r="P1762">
        <f>(stock_supply_chain_data[[#This Row],[Delivery_Date]]-stock_supply_chain_data[[#This Row],[Order_Date]])</f>
        <v>9</v>
      </c>
    </row>
    <row r="1763" spans="1:16" x14ac:dyDescent="0.45">
      <c r="A1763" t="s">
        <v>1826</v>
      </c>
      <c r="B1763" t="s">
        <v>62</v>
      </c>
      <c r="C1763" t="s">
        <v>49</v>
      </c>
      <c r="D1763">
        <v>204.77</v>
      </c>
      <c r="E1763" t="s">
        <v>30</v>
      </c>
      <c r="F1763">
        <v>36.020000000000003</v>
      </c>
      <c r="G1763">
        <v>240.79000000000002</v>
      </c>
      <c r="H1763">
        <v>233</v>
      </c>
      <c r="I1763">
        <v>467</v>
      </c>
      <c r="J1763">
        <v>334.46</v>
      </c>
      <c r="K1763" t="s">
        <v>37</v>
      </c>
      <c r="L1763" s="1">
        <v>45643</v>
      </c>
      <c r="M1763" s="1">
        <v>45649</v>
      </c>
      <c r="N1763" t="s">
        <v>38</v>
      </c>
      <c r="O1763">
        <v>77929.179999999993</v>
      </c>
      <c r="P1763">
        <f>(stock_supply_chain_data[[#This Row],[Delivery_Date]]-stock_supply_chain_data[[#This Row],[Order_Date]])</f>
        <v>6</v>
      </c>
    </row>
    <row r="1764" spans="1:16" x14ac:dyDescent="0.45">
      <c r="A1764" t="s">
        <v>1827</v>
      </c>
      <c r="B1764" t="s">
        <v>67</v>
      </c>
      <c r="C1764" t="s">
        <v>44</v>
      </c>
      <c r="D1764">
        <v>384.26</v>
      </c>
      <c r="E1764" t="s">
        <v>30</v>
      </c>
      <c r="F1764">
        <v>56.26</v>
      </c>
      <c r="G1764">
        <v>440.52</v>
      </c>
      <c r="H1764">
        <v>32</v>
      </c>
      <c r="I1764">
        <v>440</v>
      </c>
      <c r="J1764">
        <v>640.46</v>
      </c>
      <c r="K1764" t="s">
        <v>41</v>
      </c>
      <c r="L1764" s="1">
        <v>45232</v>
      </c>
      <c r="M1764" s="1">
        <v>45237</v>
      </c>
      <c r="N1764" t="s">
        <v>45</v>
      </c>
      <c r="O1764">
        <v>20494.72</v>
      </c>
      <c r="P1764">
        <f>(stock_supply_chain_data[[#This Row],[Delivery_Date]]-stock_supply_chain_data[[#This Row],[Order_Date]])</f>
        <v>5</v>
      </c>
    </row>
    <row r="1765" spans="1:16" x14ac:dyDescent="0.45">
      <c r="A1765" t="s">
        <v>1828</v>
      </c>
      <c r="B1765" t="s">
        <v>74</v>
      </c>
      <c r="C1765" t="s">
        <v>75</v>
      </c>
      <c r="D1765">
        <v>311.25</v>
      </c>
      <c r="E1765" t="s">
        <v>24</v>
      </c>
      <c r="F1765">
        <v>45.44</v>
      </c>
      <c r="G1765">
        <v>356.69</v>
      </c>
      <c r="H1765">
        <v>116</v>
      </c>
      <c r="I1765">
        <v>81</v>
      </c>
      <c r="J1765">
        <v>486.41</v>
      </c>
      <c r="K1765" t="s">
        <v>34</v>
      </c>
      <c r="L1765" s="1">
        <v>45183</v>
      </c>
      <c r="M1765" s="1">
        <v>45186</v>
      </c>
      <c r="N1765" t="s">
        <v>20</v>
      </c>
      <c r="O1765">
        <v>56423.56</v>
      </c>
      <c r="P1765">
        <f>(stock_supply_chain_data[[#This Row],[Delivery_Date]]-stock_supply_chain_data[[#This Row],[Order_Date]])</f>
        <v>3</v>
      </c>
    </row>
    <row r="1766" spans="1:16" x14ac:dyDescent="0.45">
      <c r="A1766" t="s">
        <v>1829</v>
      </c>
      <c r="B1766" t="s">
        <v>94</v>
      </c>
      <c r="C1766" t="s">
        <v>17</v>
      </c>
      <c r="D1766">
        <v>445</v>
      </c>
      <c r="E1766" t="s">
        <v>58</v>
      </c>
      <c r="F1766">
        <v>26.27</v>
      </c>
      <c r="G1766">
        <v>471.27</v>
      </c>
      <c r="H1766">
        <v>226</v>
      </c>
      <c r="I1766">
        <v>939</v>
      </c>
      <c r="J1766">
        <v>580.21</v>
      </c>
      <c r="K1766" t="s">
        <v>34</v>
      </c>
      <c r="L1766" s="1">
        <v>45266</v>
      </c>
      <c r="M1766" s="1">
        <v>45276</v>
      </c>
      <c r="N1766" t="s">
        <v>38</v>
      </c>
      <c r="O1766">
        <v>131127.46</v>
      </c>
      <c r="P1766">
        <f>(stock_supply_chain_data[[#This Row],[Delivery_Date]]-stock_supply_chain_data[[#This Row],[Order_Date]])</f>
        <v>10</v>
      </c>
    </row>
    <row r="1767" spans="1:16" x14ac:dyDescent="0.45">
      <c r="A1767" t="s">
        <v>1830</v>
      </c>
      <c r="B1767" t="s">
        <v>67</v>
      </c>
      <c r="C1767" t="s">
        <v>44</v>
      </c>
      <c r="D1767">
        <v>191.75</v>
      </c>
      <c r="E1767" t="s">
        <v>58</v>
      </c>
      <c r="F1767">
        <v>89.06</v>
      </c>
      <c r="G1767">
        <v>280.81</v>
      </c>
      <c r="H1767">
        <v>140</v>
      </c>
      <c r="I1767">
        <v>96</v>
      </c>
      <c r="J1767">
        <v>354.42</v>
      </c>
      <c r="K1767" t="s">
        <v>25</v>
      </c>
      <c r="L1767" s="1">
        <v>45105</v>
      </c>
      <c r="M1767" s="1">
        <v>45113</v>
      </c>
      <c r="N1767" t="s">
        <v>45</v>
      </c>
      <c r="O1767">
        <v>49618.8</v>
      </c>
      <c r="P1767">
        <f>(stock_supply_chain_data[[#This Row],[Delivery_Date]]-stock_supply_chain_data[[#This Row],[Order_Date]])</f>
        <v>8</v>
      </c>
    </row>
    <row r="1768" spans="1:16" x14ac:dyDescent="0.45">
      <c r="A1768" t="s">
        <v>1831</v>
      </c>
      <c r="B1768" t="s">
        <v>92</v>
      </c>
      <c r="C1768" t="s">
        <v>23</v>
      </c>
      <c r="D1768">
        <v>144.29</v>
      </c>
      <c r="E1768" t="s">
        <v>58</v>
      </c>
      <c r="F1768">
        <v>92.55</v>
      </c>
      <c r="G1768">
        <v>236.83999999999997</v>
      </c>
      <c r="H1768">
        <v>354</v>
      </c>
      <c r="I1768">
        <v>27</v>
      </c>
      <c r="J1768">
        <v>296.20999999999998</v>
      </c>
      <c r="K1768" t="s">
        <v>19</v>
      </c>
      <c r="L1768" s="1">
        <v>45265</v>
      </c>
      <c r="M1768" s="1">
        <v>45266</v>
      </c>
      <c r="N1768" t="s">
        <v>31</v>
      </c>
      <c r="O1768">
        <v>104858.34</v>
      </c>
      <c r="P1768">
        <f>(stock_supply_chain_data[[#This Row],[Delivery_Date]]-stock_supply_chain_data[[#This Row],[Order_Date]])</f>
        <v>1</v>
      </c>
    </row>
    <row r="1769" spans="1:16" x14ac:dyDescent="0.45">
      <c r="A1769" t="s">
        <v>1832</v>
      </c>
      <c r="B1769" t="s">
        <v>143</v>
      </c>
      <c r="C1769" t="s">
        <v>49</v>
      </c>
      <c r="D1769">
        <v>354.71</v>
      </c>
      <c r="E1769" t="s">
        <v>24</v>
      </c>
      <c r="F1769">
        <v>48.85</v>
      </c>
      <c r="G1769">
        <v>403.56</v>
      </c>
      <c r="H1769">
        <v>48</v>
      </c>
      <c r="I1769">
        <v>58</v>
      </c>
      <c r="J1769">
        <v>604.99</v>
      </c>
      <c r="K1769" t="s">
        <v>25</v>
      </c>
      <c r="L1769" s="1">
        <v>45437</v>
      </c>
      <c r="M1769" s="1">
        <v>45441</v>
      </c>
      <c r="N1769" t="s">
        <v>45</v>
      </c>
      <c r="O1769">
        <v>29039.52</v>
      </c>
      <c r="P1769">
        <f>(stock_supply_chain_data[[#This Row],[Delivery_Date]]-stock_supply_chain_data[[#This Row],[Order_Date]])</f>
        <v>4</v>
      </c>
    </row>
    <row r="1770" spans="1:16" x14ac:dyDescent="0.45">
      <c r="A1770" t="s">
        <v>1833</v>
      </c>
      <c r="B1770" t="s">
        <v>62</v>
      </c>
      <c r="C1770" t="s">
        <v>49</v>
      </c>
      <c r="D1770">
        <v>220.12</v>
      </c>
      <c r="E1770" t="s">
        <v>30</v>
      </c>
      <c r="F1770">
        <v>7.8</v>
      </c>
      <c r="G1770">
        <v>227.92000000000002</v>
      </c>
      <c r="H1770">
        <v>195</v>
      </c>
      <c r="I1770">
        <v>692</v>
      </c>
      <c r="J1770">
        <v>336.85</v>
      </c>
      <c r="K1770" t="s">
        <v>37</v>
      </c>
      <c r="L1770" s="1">
        <v>45279</v>
      </c>
      <c r="M1770" s="1">
        <v>45292</v>
      </c>
      <c r="N1770" t="s">
        <v>45</v>
      </c>
      <c r="O1770">
        <v>65685.75</v>
      </c>
      <c r="P1770">
        <f>(stock_supply_chain_data[[#This Row],[Delivery_Date]]-stock_supply_chain_data[[#This Row],[Order_Date]])</f>
        <v>13</v>
      </c>
    </row>
    <row r="1771" spans="1:16" x14ac:dyDescent="0.45">
      <c r="A1771" t="s">
        <v>1834</v>
      </c>
      <c r="B1771" t="s">
        <v>28</v>
      </c>
      <c r="C1771" t="s">
        <v>29</v>
      </c>
      <c r="D1771">
        <v>40.56</v>
      </c>
      <c r="E1771" t="s">
        <v>18</v>
      </c>
      <c r="F1771">
        <v>48.1</v>
      </c>
      <c r="G1771">
        <v>88.66</v>
      </c>
      <c r="H1771">
        <v>100</v>
      </c>
      <c r="I1771">
        <v>88</v>
      </c>
      <c r="J1771">
        <v>108.35</v>
      </c>
      <c r="K1771" t="s">
        <v>37</v>
      </c>
      <c r="L1771" s="1">
        <v>45210</v>
      </c>
      <c r="M1771" s="1">
        <v>45211</v>
      </c>
      <c r="N1771" t="s">
        <v>26</v>
      </c>
      <c r="O1771">
        <v>10835</v>
      </c>
      <c r="P1771">
        <f>(stock_supply_chain_data[[#This Row],[Delivery_Date]]-stock_supply_chain_data[[#This Row],[Order_Date]])</f>
        <v>1</v>
      </c>
    </row>
    <row r="1772" spans="1:16" x14ac:dyDescent="0.45">
      <c r="A1772" t="s">
        <v>1835</v>
      </c>
      <c r="B1772" t="s">
        <v>55</v>
      </c>
      <c r="C1772" t="s">
        <v>44</v>
      </c>
      <c r="D1772">
        <v>263.79000000000002</v>
      </c>
      <c r="E1772" t="s">
        <v>58</v>
      </c>
      <c r="F1772">
        <v>76</v>
      </c>
      <c r="G1772">
        <v>339.79</v>
      </c>
      <c r="H1772">
        <v>395</v>
      </c>
      <c r="I1772">
        <v>840</v>
      </c>
      <c r="J1772">
        <v>459.15</v>
      </c>
      <c r="K1772" t="s">
        <v>25</v>
      </c>
      <c r="L1772" s="1">
        <v>45432</v>
      </c>
      <c r="M1772" s="1">
        <v>45438</v>
      </c>
      <c r="N1772" t="s">
        <v>45</v>
      </c>
      <c r="O1772">
        <v>181364.25</v>
      </c>
      <c r="P1772">
        <f>(stock_supply_chain_data[[#This Row],[Delivery_Date]]-stock_supply_chain_data[[#This Row],[Order_Date]])</f>
        <v>6</v>
      </c>
    </row>
    <row r="1773" spans="1:16" x14ac:dyDescent="0.45">
      <c r="A1773" t="s">
        <v>1836</v>
      </c>
      <c r="B1773" t="s">
        <v>57</v>
      </c>
      <c r="C1773" t="s">
        <v>29</v>
      </c>
      <c r="D1773">
        <v>436</v>
      </c>
      <c r="E1773" t="s">
        <v>18</v>
      </c>
      <c r="F1773">
        <v>46.2</v>
      </c>
      <c r="G1773">
        <v>482.2</v>
      </c>
      <c r="H1773">
        <v>271</v>
      </c>
      <c r="I1773">
        <v>862</v>
      </c>
      <c r="J1773">
        <v>582.24</v>
      </c>
      <c r="K1773" t="s">
        <v>37</v>
      </c>
      <c r="L1773" s="1">
        <v>45204</v>
      </c>
      <c r="M1773" s="1">
        <v>45216</v>
      </c>
      <c r="N1773" t="s">
        <v>31</v>
      </c>
      <c r="O1773">
        <v>157787.04</v>
      </c>
      <c r="P1773">
        <f>(stock_supply_chain_data[[#This Row],[Delivery_Date]]-stock_supply_chain_data[[#This Row],[Order_Date]])</f>
        <v>12</v>
      </c>
    </row>
    <row r="1774" spans="1:16" x14ac:dyDescent="0.45">
      <c r="A1774" t="s">
        <v>1837</v>
      </c>
      <c r="B1774" t="s">
        <v>55</v>
      </c>
      <c r="C1774" t="s">
        <v>44</v>
      </c>
      <c r="D1774">
        <v>395.39</v>
      </c>
      <c r="E1774" t="s">
        <v>58</v>
      </c>
      <c r="F1774">
        <v>50.79</v>
      </c>
      <c r="G1774">
        <v>446.18</v>
      </c>
      <c r="H1774">
        <v>346</v>
      </c>
      <c r="I1774">
        <v>669</v>
      </c>
      <c r="J1774">
        <v>645.29999999999995</v>
      </c>
      <c r="K1774" t="s">
        <v>25</v>
      </c>
      <c r="L1774" s="1">
        <v>45580</v>
      </c>
      <c r="M1774" s="1">
        <v>45590</v>
      </c>
      <c r="N1774" t="s">
        <v>45</v>
      </c>
      <c r="O1774">
        <v>223273.8</v>
      </c>
      <c r="P1774">
        <f>(stock_supply_chain_data[[#This Row],[Delivery_Date]]-stock_supply_chain_data[[#This Row],[Order_Date]])</f>
        <v>10</v>
      </c>
    </row>
    <row r="1775" spans="1:16" x14ac:dyDescent="0.45">
      <c r="A1775" t="s">
        <v>1838</v>
      </c>
      <c r="B1775" t="s">
        <v>112</v>
      </c>
      <c r="C1775" t="s">
        <v>49</v>
      </c>
      <c r="D1775">
        <v>109.55</v>
      </c>
      <c r="E1775" t="s">
        <v>58</v>
      </c>
      <c r="F1775">
        <v>55.53</v>
      </c>
      <c r="G1775">
        <v>165.07999999999998</v>
      </c>
      <c r="H1775">
        <v>288</v>
      </c>
      <c r="I1775">
        <v>217</v>
      </c>
      <c r="J1775">
        <v>211.77</v>
      </c>
      <c r="K1775" t="s">
        <v>19</v>
      </c>
      <c r="L1775" s="1">
        <v>45478</v>
      </c>
      <c r="M1775" s="1">
        <v>45485</v>
      </c>
      <c r="N1775" t="s">
        <v>20</v>
      </c>
      <c r="O1775">
        <v>60989.760000000002</v>
      </c>
      <c r="P1775">
        <f>(stock_supply_chain_data[[#This Row],[Delivery_Date]]-stock_supply_chain_data[[#This Row],[Order_Date]])</f>
        <v>7</v>
      </c>
    </row>
    <row r="1776" spans="1:16" x14ac:dyDescent="0.45">
      <c r="A1776" t="s">
        <v>1839</v>
      </c>
      <c r="B1776" t="s">
        <v>123</v>
      </c>
      <c r="C1776" t="s">
        <v>75</v>
      </c>
      <c r="D1776">
        <v>481.48</v>
      </c>
      <c r="E1776" t="s">
        <v>30</v>
      </c>
      <c r="F1776">
        <v>51.2</v>
      </c>
      <c r="G1776">
        <v>532.68000000000006</v>
      </c>
      <c r="H1776">
        <v>22</v>
      </c>
      <c r="I1776">
        <v>733</v>
      </c>
      <c r="J1776">
        <v>768.33</v>
      </c>
      <c r="K1776" t="s">
        <v>41</v>
      </c>
      <c r="L1776" s="1">
        <v>45444</v>
      </c>
      <c r="M1776" s="1">
        <v>45451</v>
      </c>
      <c r="N1776" t="s">
        <v>38</v>
      </c>
      <c r="O1776">
        <v>16903.259999999998</v>
      </c>
      <c r="P1776">
        <f>(stock_supply_chain_data[[#This Row],[Delivery_Date]]-stock_supply_chain_data[[#This Row],[Order_Date]])</f>
        <v>7</v>
      </c>
    </row>
    <row r="1777" spans="1:16" x14ac:dyDescent="0.45">
      <c r="A1777" t="s">
        <v>1840</v>
      </c>
      <c r="B1777" t="s">
        <v>94</v>
      </c>
      <c r="C1777" t="s">
        <v>17</v>
      </c>
      <c r="D1777">
        <v>80.11</v>
      </c>
      <c r="E1777" t="s">
        <v>58</v>
      </c>
      <c r="F1777">
        <v>74.41</v>
      </c>
      <c r="G1777">
        <v>154.51999999999998</v>
      </c>
      <c r="H1777">
        <v>218</v>
      </c>
      <c r="I1777">
        <v>143</v>
      </c>
      <c r="J1777">
        <v>220.67</v>
      </c>
      <c r="K1777" t="s">
        <v>41</v>
      </c>
      <c r="L1777" s="1">
        <v>44940</v>
      </c>
      <c r="M1777" s="1">
        <v>44942</v>
      </c>
      <c r="N1777" t="s">
        <v>31</v>
      </c>
      <c r="O1777">
        <v>48106.06</v>
      </c>
      <c r="P1777">
        <f>(stock_supply_chain_data[[#This Row],[Delivery_Date]]-stock_supply_chain_data[[#This Row],[Order_Date]])</f>
        <v>2</v>
      </c>
    </row>
    <row r="1778" spans="1:16" x14ac:dyDescent="0.45">
      <c r="A1778" t="s">
        <v>1841</v>
      </c>
      <c r="B1778" t="s">
        <v>43</v>
      </c>
      <c r="C1778" t="s">
        <v>44</v>
      </c>
      <c r="D1778">
        <v>355.31</v>
      </c>
      <c r="E1778" t="s">
        <v>58</v>
      </c>
      <c r="F1778">
        <v>14.3</v>
      </c>
      <c r="G1778">
        <v>369.61</v>
      </c>
      <c r="H1778">
        <v>448</v>
      </c>
      <c r="I1778">
        <v>982</v>
      </c>
      <c r="J1778">
        <v>545.39</v>
      </c>
      <c r="K1778" t="s">
        <v>25</v>
      </c>
      <c r="L1778" s="1">
        <v>45103</v>
      </c>
      <c r="M1778" s="1">
        <v>45116</v>
      </c>
      <c r="N1778" t="s">
        <v>45</v>
      </c>
      <c r="O1778">
        <v>244334.72</v>
      </c>
      <c r="P1778">
        <f>(stock_supply_chain_data[[#This Row],[Delivery_Date]]-stock_supply_chain_data[[#This Row],[Order_Date]])</f>
        <v>13</v>
      </c>
    </row>
    <row r="1779" spans="1:16" x14ac:dyDescent="0.45">
      <c r="A1779" t="s">
        <v>1842</v>
      </c>
      <c r="B1779" t="s">
        <v>69</v>
      </c>
      <c r="C1779" t="s">
        <v>23</v>
      </c>
      <c r="D1779">
        <v>204.12</v>
      </c>
      <c r="E1779" t="s">
        <v>18</v>
      </c>
      <c r="F1779">
        <v>38.46</v>
      </c>
      <c r="G1779">
        <v>242.58</v>
      </c>
      <c r="H1779">
        <v>105</v>
      </c>
      <c r="I1779">
        <v>877</v>
      </c>
      <c r="J1779">
        <v>309.54000000000002</v>
      </c>
      <c r="K1779" t="s">
        <v>41</v>
      </c>
      <c r="L1779" s="1">
        <v>45436</v>
      </c>
      <c r="M1779" s="1">
        <v>45440</v>
      </c>
      <c r="N1779" t="s">
        <v>26</v>
      </c>
      <c r="O1779">
        <v>32501.7</v>
      </c>
      <c r="P1779">
        <f>(stock_supply_chain_data[[#This Row],[Delivery_Date]]-stock_supply_chain_data[[#This Row],[Order_Date]])</f>
        <v>4</v>
      </c>
    </row>
    <row r="1780" spans="1:16" x14ac:dyDescent="0.45">
      <c r="A1780" t="s">
        <v>1843</v>
      </c>
      <c r="B1780" t="s">
        <v>60</v>
      </c>
      <c r="C1780" t="s">
        <v>17</v>
      </c>
      <c r="D1780">
        <v>192.57</v>
      </c>
      <c r="E1780" t="s">
        <v>30</v>
      </c>
      <c r="F1780">
        <v>89.09</v>
      </c>
      <c r="G1780">
        <v>281.65999999999997</v>
      </c>
      <c r="H1780">
        <v>96</v>
      </c>
      <c r="I1780">
        <v>354</v>
      </c>
      <c r="J1780">
        <v>362.95</v>
      </c>
      <c r="K1780" t="s">
        <v>41</v>
      </c>
      <c r="L1780" s="1">
        <v>45314</v>
      </c>
      <c r="M1780" s="1">
        <v>45327</v>
      </c>
      <c r="N1780" t="s">
        <v>26</v>
      </c>
      <c r="O1780">
        <v>34843.199999999997</v>
      </c>
      <c r="P1780">
        <f>(stock_supply_chain_data[[#This Row],[Delivery_Date]]-stock_supply_chain_data[[#This Row],[Order_Date]])</f>
        <v>13</v>
      </c>
    </row>
    <row r="1781" spans="1:16" x14ac:dyDescent="0.45">
      <c r="A1781" t="s">
        <v>1844</v>
      </c>
      <c r="B1781" t="s">
        <v>36</v>
      </c>
      <c r="C1781" t="s">
        <v>23</v>
      </c>
      <c r="D1781">
        <v>399.99</v>
      </c>
      <c r="E1781" t="s">
        <v>58</v>
      </c>
      <c r="F1781">
        <v>84.18</v>
      </c>
      <c r="G1781">
        <v>484.17</v>
      </c>
      <c r="H1781">
        <v>195</v>
      </c>
      <c r="I1781">
        <v>951</v>
      </c>
      <c r="J1781">
        <v>613.36</v>
      </c>
      <c r="K1781" t="s">
        <v>41</v>
      </c>
      <c r="L1781" s="1">
        <v>45082</v>
      </c>
      <c r="M1781" s="1">
        <v>45095</v>
      </c>
      <c r="N1781" t="s">
        <v>45</v>
      </c>
      <c r="O1781">
        <v>119605.2</v>
      </c>
      <c r="P1781">
        <f>(stock_supply_chain_data[[#This Row],[Delivery_Date]]-stock_supply_chain_data[[#This Row],[Order_Date]])</f>
        <v>13</v>
      </c>
    </row>
    <row r="1782" spans="1:16" x14ac:dyDescent="0.45">
      <c r="A1782" t="s">
        <v>1845</v>
      </c>
      <c r="B1782" t="s">
        <v>86</v>
      </c>
      <c r="C1782" t="s">
        <v>17</v>
      </c>
      <c r="D1782">
        <v>20.010000000000002</v>
      </c>
      <c r="E1782" t="s">
        <v>30</v>
      </c>
      <c r="F1782">
        <v>85.19</v>
      </c>
      <c r="G1782">
        <v>105.2</v>
      </c>
      <c r="H1782">
        <v>217</v>
      </c>
      <c r="I1782">
        <v>666</v>
      </c>
      <c r="J1782">
        <v>155.35</v>
      </c>
      <c r="K1782" t="s">
        <v>34</v>
      </c>
      <c r="L1782" s="1">
        <v>44944</v>
      </c>
      <c r="M1782" s="1">
        <v>44950</v>
      </c>
      <c r="N1782" t="s">
        <v>31</v>
      </c>
      <c r="O1782">
        <v>33710.949999999997</v>
      </c>
      <c r="P1782">
        <f>(stock_supply_chain_data[[#This Row],[Delivery_Date]]-stock_supply_chain_data[[#This Row],[Order_Date]])</f>
        <v>6</v>
      </c>
    </row>
    <row r="1783" spans="1:16" x14ac:dyDescent="0.45">
      <c r="A1783" t="s">
        <v>1846</v>
      </c>
      <c r="B1783" t="s">
        <v>55</v>
      </c>
      <c r="C1783" t="s">
        <v>44</v>
      </c>
      <c r="D1783">
        <v>413.58</v>
      </c>
      <c r="E1783" t="s">
        <v>30</v>
      </c>
      <c r="F1783">
        <v>78.09</v>
      </c>
      <c r="G1783">
        <v>491.66999999999996</v>
      </c>
      <c r="H1783">
        <v>57</v>
      </c>
      <c r="I1783">
        <v>269</v>
      </c>
      <c r="J1783">
        <v>681.76</v>
      </c>
      <c r="K1783" t="s">
        <v>34</v>
      </c>
      <c r="L1783" s="1">
        <v>45495</v>
      </c>
      <c r="M1783" s="1">
        <v>45501</v>
      </c>
      <c r="N1783" t="s">
        <v>45</v>
      </c>
      <c r="O1783">
        <v>38860.32</v>
      </c>
      <c r="P1783">
        <f>(stock_supply_chain_data[[#This Row],[Delivery_Date]]-stock_supply_chain_data[[#This Row],[Order_Date]])</f>
        <v>6</v>
      </c>
    </row>
    <row r="1784" spans="1:16" x14ac:dyDescent="0.45">
      <c r="A1784" t="s">
        <v>1847</v>
      </c>
      <c r="B1784" t="s">
        <v>149</v>
      </c>
      <c r="C1784" t="s">
        <v>75</v>
      </c>
      <c r="D1784">
        <v>329</v>
      </c>
      <c r="E1784" t="s">
        <v>24</v>
      </c>
      <c r="F1784">
        <v>67.44</v>
      </c>
      <c r="G1784">
        <v>396.44</v>
      </c>
      <c r="H1784">
        <v>458</v>
      </c>
      <c r="I1784">
        <v>977</v>
      </c>
      <c r="J1784">
        <v>580.57000000000005</v>
      </c>
      <c r="K1784" t="s">
        <v>19</v>
      </c>
      <c r="L1784" s="1">
        <v>45379</v>
      </c>
      <c r="M1784" s="1">
        <v>45382</v>
      </c>
      <c r="N1784" t="s">
        <v>31</v>
      </c>
      <c r="O1784">
        <v>265901.06</v>
      </c>
      <c r="P1784">
        <f>(stock_supply_chain_data[[#This Row],[Delivery_Date]]-stock_supply_chain_data[[#This Row],[Order_Date]])</f>
        <v>3</v>
      </c>
    </row>
    <row r="1785" spans="1:16" x14ac:dyDescent="0.45">
      <c r="A1785" t="s">
        <v>1848</v>
      </c>
      <c r="B1785" t="s">
        <v>77</v>
      </c>
      <c r="C1785" t="s">
        <v>75</v>
      </c>
      <c r="D1785">
        <v>204.55</v>
      </c>
      <c r="E1785" t="s">
        <v>30</v>
      </c>
      <c r="F1785">
        <v>96.51</v>
      </c>
      <c r="G1785">
        <v>301.06</v>
      </c>
      <c r="H1785">
        <v>101</v>
      </c>
      <c r="I1785">
        <v>766</v>
      </c>
      <c r="J1785">
        <v>389.89</v>
      </c>
      <c r="K1785" t="s">
        <v>34</v>
      </c>
      <c r="L1785" s="1">
        <v>45064</v>
      </c>
      <c r="M1785" s="1">
        <v>45075</v>
      </c>
      <c r="N1785" t="s">
        <v>45</v>
      </c>
      <c r="O1785">
        <v>39378.89</v>
      </c>
      <c r="P1785">
        <f>(stock_supply_chain_data[[#This Row],[Delivery_Date]]-stock_supply_chain_data[[#This Row],[Order_Date]])</f>
        <v>11</v>
      </c>
    </row>
    <row r="1786" spans="1:16" x14ac:dyDescent="0.45">
      <c r="A1786" t="s">
        <v>1849</v>
      </c>
      <c r="B1786" t="s">
        <v>92</v>
      </c>
      <c r="C1786" t="s">
        <v>23</v>
      </c>
      <c r="D1786">
        <v>329.08</v>
      </c>
      <c r="E1786" t="s">
        <v>30</v>
      </c>
      <c r="F1786">
        <v>93</v>
      </c>
      <c r="G1786">
        <v>422.08</v>
      </c>
      <c r="H1786">
        <v>104</v>
      </c>
      <c r="I1786">
        <v>122</v>
      </c>
      <c r="J1786">
        <v>561.5</v>
      </c>
      <c r="K1786" t="s">
        <v>25</v>
      </c>
      <c r="L1786" s="1">
        <v>45247</v>
      </c>
      <c r="M1786" s="1">
        <v>45259</v>
      </c>
      <c r="N1786" t="s">
        <v>31</v>
      </c>
      <c r="O1786">
        <v>58396</v>
      </c>
      <c r="P1786">
        <f>(stock_supply_chain_data[[#This Row],[Delivery_Date]]-stock_supply_chain_data[[#This Row],[Order_Date]])</f>
        <v>12</v>
      </c>
    </row>
    <row r="1787" spans="1:16" x14ac:dyDescent="0.45">
      <c r="A1787" t="s">
        <v>1850</v>
      </c>
      <c r="B1787" t="s">
        <v>22</v>
      </c>
      <c r="C1787" t="s">
        <v>23</v>
      </c>
      <c r="D1787">
        <v>310.35000000000002</v>
      </c>
      <c r="E1787" t="s">
        <v>18</v>
      </c>
      <c r="F1787">
        <v>55.18</v>
      </c>
      <c r="G1787">
        <v>365.53000000000003</v>
      </c>
      <c r="H1787">
        <v>317</v>
      </c>
      <c r="I1787">
        <v>149</v>
      </c>
      <c r="J1787">
        <v>460.42</v>
      </c>
      <c r="K1787" t="s">
        <v>37</v>
      </c>
      <c r="L1787" s="1">
        <v>44952</v>
      </c>
      <c r="M1787" s="1">
        <v>44953</v>
      </c>
      <c r="N1787" t="s">
        <v>38</v>
      </c>
      <c r="O1787">
        <v>145953.14000000001</v>
      </c>
      <c r="P1787">
        <f>(stock_supply_chain_data[[#This Row],[Delivery_Date]]-stock_supply_chain_data[[#This Row],[Order_Date]])</f>
        <v>1</v>
      </c>
    </row>
    <row r="1788" spans="1:16" x14ac:dyDescent="0.45">
      <c r="A1788" t="s">
        <v>1851</v>
      </c>
      <c r="B1788" t="s">
        <v>123</v>
      </c>
      <c r="C1788" t="s">
        <v>75</v>
      </c>
      <c r="D1788">
        <v>456.31</v>
      </c>
      <c r="E1788" t="s">
        <v>18</v>
      </c>
      <c r="F1788">
        <v>44.51</v>
      </c>
      <c r="G1788">
        <v>500.82</v>
      </c>
      <c r="H1788">
        <v>435</v>
      </c>
      <c r="I1788">
        <v>774</v>
      </c>
      <c r="J1788">
        <v>731.77</v>
      </c>
      <c r="K1788" t="s">
        <v>41</v>
      </c>
      <c r="L1788" s="1">
        <v>45075</v>
      </c>
      <c r="M1788" s="1">
        <v>45084</v>
      </c>
      <c r="N1788" t="s">
        <v>38</v>
      </c>
      <c r="O1788">
        <v>318319.95</v>
      </c>
      <c r="P1788">
        <f>(stock_supply_chain_data[[#This Row],[Delivery_Date]]-stock_supply_chain_data[[#This Row],[Order_Date]])</f>
        <v>9</v>
      </c>
    </row>
    <row r="1789" spans="1:16" x14ac:dyDescent="0.45">
      <c r="A1789" t="s">
        <v>1852</v>
      </c>
      <c r="B1789" t="s">
        <v>16</v>
      </c>
      <c r="C1789" t="s">
        <v>17</v>
      </c>
      <c r="D1789">
        <v>265.29000000000002</v>
      </c>
      <c r="E1789" t="s">
        <v>58</v>
      </c>
      <c r="F1789">
        <v>72.75</v>
      </c>
      <c r="G1789">
        <v>338.04</v>
      </c>
      <c r="H1789">
        <v>374</v>
      </c>
      <c r="I1789">
        <v>790</v>
      </c>
      <c r="J1789">
        <v>478.44</v>
      </c>
      <c r="K1789" t="s">
        <v>37</v>
      </c>
      <c r="L1789" s="1">
        <v>45043</v>
      </c>
      <c r="M1789" s="1">
        <v>45054</v>
      </c>
      <c r="N1789" t="s">
        <v>45</v>
      </c>
      <c r="O1789">
        <v>178936.56</v>
      </c>
      <c r="P1789">
        <f>(stock_supply_chain_data[[#This Row],[Delivery_Date]]-stock_supply_chain_data[[#This Row],[Order_Date]])</f>
        <v>11</v>
      </c>
    </row>
    <row r="1790" spans="1:16" x14ac:dyDescent="0.45">
      <c r="A1790" t="s">
        <v>1853</v>
      </c>
      <c r="B1790" t="s">
        <v>55</v>
      </c>
      <c r="C1790" t="s">
        <v>44</v>
      </c>
      <c r="D1790">
        <v>278.93</v>
      </c>
      <c r="E1790" t="s">
        <v>58</v>
      </c>
      <c r="F1790">
        <v>58.16</v>
      </c>
      <c r="G1790">
        <v>337.09000000000003</v>
      </c>
      <c r="H1790">
        <v>44</v>
      </c>
      <c r="I1790">
        <v>436</v>
      </c>
      <c r="J1790">
        <v>409.23</v>
      </c>
      <c r="K1790" t="s">
        <v>34</v>
      </c>
      <c r="L1790" s="1">
        <v>45287</v>
      </c>
      <c r="M1790" s="1">
        <v>45291</v>
      </c>
      <c r="N1790" t="s">
        <v>38</v>
      </c>
      <c r="O1790">
        <v>18006.12</v>
      </c>
      <c r="P1790">
        <f>(stock_supply_chain_data[[#This Row],[Delivery_Date]]-stock_supply_chain_data[[#This Row],[Order_Date]])</f>
        <v>4</v>
      </c>
    </row>
    <row r="1791" spans="1:16" x14ac:dyDescent="0.45">
      <c r="A1791" t="s">
        <v>1854</v>
      </c>
      <c r="B1791" t="s">
        <v>130</v>
      </c>
      <c r="C1791" t="s">
        <v>75</v>
      </c>
      <c r="D1791">
        <v>222.19</v>
      </c>
      <c r="E1791" t="s">
        <v>24</v>
      </c>
      <c r="F1791">
        <v>18.91</v>
      </c>
      <c r="G1791">
        <v>241.1</v>
      </c>
      <c r="H1791">
        <v>373</v>
      </c>
      <c r="I1791">
        <v>584</v>
      </c>
      <c r="J1791">
        <v>337.38</v>
      </c>
      <c r="K1791" t="s">
        <v>41</v>
      </c>
      <c r="L1791" s="1">
        <v>45523</v>
      </c>
      <c r="M1791" s="1">
        <v>45528</v>
      </c>
      <c r="N1791" t="s">
        <v>31</v>
      </c>
      <c r="O1791">
        <v>125842.74</v>
      </c>
      <c r="P1791">
        <f>(stock_supply_chain_data[[#This Row],[Delivery_Date]]-stock_supply_chain_data[[#This Row],[Order_Date]])</f>
        <v>5</v>
      </c>
    </row>
    <row r="1792" spans="1:16" x14ac:dyDescent="0.45">
      <c r="A1792" t="s">
        <v>1855</v>
      </c>
      <c r="B1792" t="s">
        <v>86</v>
      </c>
      <c r="C1792" t="s">
        <v>17</v>
      </c>
      <c r="D1792">
        <v>231.17</v>
      </c>
      <c r="E1792" t="s">
        <v>18</v>
      </c>
      <c r="F1792">
        <v>80.13</v>
      </c>
      <c r="G1792">
        <v>311.29999999999995</v>
      </c>
      <c r="H1792">
        <v>97</v>
      </c>
      <c r="I1792">
        <v>339</v>
      </c>
      <c r="J1792">
        <v>436.82</v>
      </c>
      <c r="K1792" t="s">
        <v>34</v>
      </c>
      <c r="L1792" s="1">
        <v>45113</v>
      </c>
      <c r="M1792" s="1">
        <v>45123</v>
      </c>
      <c r="N1792" t="s">
        <v>26</v>
      </c>
      <c r="O1792">
        <v>42371.54</v>
      </c>
      <c r="P1792">
        <f>(stock_supply_chain_data[[#This Row],[Delivery_Date]]-stock_supply_chain_data[[#This Row],[Order_Date]])</f>
        <v>10</v>
      </c>
    </row>
    <row r="1793" spans="1:16" x14ac:dyDescent="0.45">
      <c r="A1793" t="s">
        <v>1856</v>
      </c>
      <c r="B1793" t="s">
        <v>48</v>
      </c>
      <c r="C1793" t="s">
        <v>49</v>
      </c>
      <c r="D1793">
        <v>350.28</v>
      </c>
      <c r="E1793" t="s">
        <v>24</v>
      </c>
      <c r="F1793">
        <v>16.489999999999998</v>
      </c>
      <c r="G1793">
        <v>366.77</v>
      </c>
      <c r="H1793">
        <v>316</v>
      </c>
      <c r="I1793">
        <v>548</v>
      </c>
      <c r="J1793">
        <v>444.74</v>
      </c>
      <c r="K1793" t="s">
        <v>37</v>
      </c>
      <c r="L1793" s="1">
        <v>45149</v>
      </c>
      <c r="M1793" s="1">
        <v>45155</v>
      </c>
      <c r="N1793" t="s">
        <v>38</v>
      </c>
      <c r="O1793">
        <v>140537.84</v>
      </c>
      <c r="P1793">
        <f>(stock_supply_chain_data[[#This Row],[Delivery_Date]]-stock_supply_chain_data[[#This Row],[Order_Date]])</f>
        <v>6</v>
      </c>
    </row>
    <row r="1794" spans="1:16" x14ac:dyDescent="0.45">
      <c r="A1794" t="s">
        <v>1857</v>
      </c>
      <c r="B1794" t="s">
        <v>57</v>
      </c>
      <c r="C1794" t="s">
        <v>29</v>
      </c>
      <c r="D1794">
        <v>426.83</v>
      </c>
      <c r="E1794" t="s">
        <v>18</v>
      </c>
      <c r="F1794">
        <v>27.35</v>
      </c>
      <c r="G1794">
        <v>454.18</v>
      </c>
      <c r="H1794">
        <v>88</v>
      </c>
      <c r="I1794">
        <v>713</v>
      </c>
      <c r="J1794">
        <v>629.04999999999995</v>
      </c>
      <c r="K1794" t="s">
        <v>34</v>
      </c>
      <c r="L1794" s="1">
        <v>45350</v>
      </c>
      <c r="M1794" s="1">
        <v>45356</v>
      </c>
      <c r="N1794" t="s">
        <v>45</v>
      </c>
      <c r="O1794">
        <v>55356.4</v>
      </c>
      <c r="P1794">
        <f>(stock_supply_chain_data[[#This Row],[Delivery_Date]]-stock_supply_chain_data[[#This Row],[Order_Date]])</f>
        <v>6</v>
      </c>
    </row>
    <row r="1795" spans="1:16" x14ac:dyDescent="0.45">
      <c r="A1795" t="s">
        <v>1858</v>
      </c>
      <c r="B1795" t="s">
        <v>92</v>
      </c>
      <c r="C1795" t="s">
        <v>23</v>
      </c>
      <c r="D1795">
        <v>370.09</v>
      </c>
      <c r="E1795" t="s">
        <v>24</v>
      </c>
      <c r="F1795">
        <v>59.18</v>
      </c>
      <c r="G1795">
        <v>429.27</v>
      </c>
      <c r="H1795">
        <v>108</v>
      </c>
      <c r="I1795">
        <v>597</v>
      </c>
      <c r="J1795">
        <v>549.29</v>
      </c>
      <c r="K1795" t="s">
        <v>34</v>
      </c>
      <c r="L1795" s="1">
        <v>45050</v>
      </c>
      <c r="M1795" s="1">
        <v>45054</v>
      </c>
      <c r="N1795" t="s">
        <v>26</v>
      </c>
      <c r="O1795">
        <v>59323.32</v>
      </c>
      <c r="P1795">
        <f>(stock_supply_chain_data[[#This Row],[Delivery_Date]]-stock_supply_chain_data[[#This Row],[Order_Date]])</f>
        <v>4</v>
      </c>
    </row>
    <row r="1796" spans="1:16" x14ac:dyDescent="0.45">
      <c r="A1796" t="s">
        <v>1859</v>
      </c>
      <c r="B1796" t="s">
        <v>16</v>
      </c>
      <c r="C1796" t="s">
        <v>17</v>
      </c>
      <c r="D1796">
        <v>275.38</v>
      </c>
      <c r="E1796" t="s">
        <v>30</v>
      </c>
      <c r="F1796">
        <v>10.46</v>
      </c>
      <c r="G1796">
        <v>285.83999999999997</v>
      </c>
      <c r="H1796">
        <v>275</v>
      </c>
      <c r="I1796">
        <v>243</v>
      </c>
      <c r="J1796">
        <v>359.72</v>
      </c>
      <c r="K1796" t="s">
        <v>37</v>
      </c>
      <c r="L1796" s="1">
        <v>45040</v>
      </c>
      <c r="M1796" s="1">
        <v>45053</v>
      </c>
      <c r="N1796" t="s">
        <v>26</v>
      </c>
      <c r="O1796">
        <v>98923</v>
      </c>
      <c r="P1796">
        <f>(stock_supply_chain_data[[#This Row],[Delivery_Date]]-stock_supply_chain_data[[#This Row],[Order_Date]])</f>
        <v>13</v>
      </c>
    </row>
    <row r="1797" spans="1:16" x14ac:dyDescent="0.45">
      <c r="A1797" t="s">
        <v>1860</v>
      </c>
      <c r="B1797" t="s">
        <v>213</v>
      </c>
      <c r="C1797" t="s">
        <v>23</v>
      </c>
      <c r="D1797">
        <v>51.33</v>
      </c>
      <c r="E1797" t="s">
        <v>24</v>
      </c>
      <c r="F1797">
        <v>34.25</v>
      </c>
      <c r="G1797">
        <v>85.58</v>
      </c>
      <c r="H1797">
        <v>85</v>
      </c>
      <c r="I1797">
        <v>40</v>
      </c>
      <c r="J1797">
        <v>118.65</v>
      </c>
      <c r="K1797" t="s">
        <v>34</v>
      </c>
      <c r="L1797" s="1">
        <v>45410</v>
      </c>
      <c r="M1797" s="1">
        <v>45412</v>
      </c>
      <c r="N1797" t="s">
        <v>20</v>
      </c>
      <c r="O1797">
        <v>10085.25</v>
      </c>
      <c r="P1797">
        <f>(stock_supply_chain_data[[#This Row],[Delivery_Date]]-stock_supply_chain_data[[#This Row],[Order_Date]])</f>
        <v>2</v>
      </c>
    </row>
    <row r="1798" spans="1:16" x14ac:dyDescent="0.45">
      <c r="A1798" t="s">
        <v>1861</v>
      </c>
      <c r="B1798" t="s">
        <v>52</v>
      </c>
      <c r="C1798" t="s">
        <v>29</v>
      </c>
      <c r="D1798">
        <v>189.64</v>
      </c>
      <c r="E1798" t="s">
        <v>30</v>
      </c>
      <c r="F1798">
        <v>83.74</v>
      </c>
      <c r="G1798">
        <v>273.38</v>
      </c>
      <c r="H1798">
        <v>327</v>
      </c>
      <c r="I1798">
        <v>928</v>
      </c>
      <c r="J1798">
        <v>409.29</v>
      </c>
      <c r="K1798" t="s">
        <v>25</v>
      </c>
      <c r="L1798" s="1">
        <v>45307</v>
      </c>
      <c r="M1798" s="1">
        <v>45318</v>
      </c>
      <c r="N1798" t="s">
        <v>20</v>
      </c>
      <c r="O1798">
        <v>133837.82999999999</v>
      </c>
      <c r="P1798">
        <f>(stock_supply_chain_data[[#This Row],[Delivery_Date]]-stock_supply_chain_data[[#This Row],[Order_Date]])</f>
        <v>11</v>
      </c>
    </row>
    <row r="1799" spans="1:16" x14ac:dyDescent="0.45">
      <c r="A1799" t="s">
        <v>1862</v>
      </c>
      <c r="B1799" t="s">
        <v>69</v>
      </c>
      <c r="C1799" t="s">
        <v>23</v>
      </c>
      <c r="D1799">
        <v>288.16000000000003</v>
      </c>
      <c r="E1799" t="s">
        <v>18</v>
      </c>
      <c r="F1799">
        <v>65.83</v>
      </c>
      <c r="G1799">
        <v>353.99</v>
      </c>
      <c r="H1799">
        <v>222</v>
      </c>
      <c r="I1799">
        <v>232</v>
      </c>
      <c r="J1799">
        <v>524.66999999999996</v>
      </c>
      <c r="K1799" t="s">
        <v>37</v>
      </c>
      <c r="L1799" s="1">
        <v>45514</v>
      </c>
      <c r="M1799" s="1">
        <v>45522</v>
      </c>
      <c r="N1799" t="s">
        <v>38</v>
      </c>
      <c r="O1799">
        <v>116476.74</v>
      </c>
      <c r="P1799">
        <f>(stock_supply_chain_data[[#This Row],[Delivery_Date]]-stock_supply_chain_data[[#This Row],[Order_Date]])</f>
        <v>8</v>
      </c>
    </row>
    <row r="1800" spans="1:16" x14ac:dyDescent="0.45">
      <c r="A1800" t="s">
        <v>1863</v>
      </c>
      <c r="B1800" t="s">
        <v>16</v>
      </c>
      <c r="C1800" t="s">
        <v>17</v>
      </c>
      <c r="D1800">
        <v>281.94</v>
      </c>
      <c r="E1800" t="s">
        <v>30</v>
      </c>
      <c r="F1800">
        <v>42.94</v>
      </c>
      <c r="G1800">
        <v>324.88</v>
      </c>
      <c r="H1800">
        <v>264</v>
      </c>
      <c r="I1800">
        <v>82</v>
      </c>
      <c r="J1800">
        <v>480.26</v>
      </c>
      <c r="K1800" t="s">
        <v>19</v>
      </c>
      <c r="L1800" s="1">
        <v>45239</v>
      </c>
      <c r="M1800" s="1">
        <v>45244</v>
      </c>
      <c r="N1800" t="s">
        <v>38</v>
      </c>
      <c r="O1800">
        <v>126788.64</v>
      </c>
      <c r="P1800">
        <f>(stock_supply_chain_data[[#This Row],[Delivery_Date]]-stock_supply_chain_data[[#This Row],[Order_Date]])</f>
        <v>5</v>
      </c>
    </row>
    <row r="1801" spans="1:16" x14ac:dyDescent="0.45">
      <c r="A1801" t="s">
        <v>1864</v>
      </c>
      <c r="B1801" t="s">
        <v>123</v>
      </c>
      <c r="C1801" t="s">
        <v>75</v>
      </c>
      <c r="D1801">
        <v>220.55</v>
      </c>
      <c r="E1801" t="s">
        <v>58</v>
      </c>
      <c r="F1801">
        <v>74.13</v>
      </c>
      <c r="G1801">
        <v>294.68</v>
      </c>
      <c r="H1801">
        <v>230</v>
      </c>
      <c r="I1801">
        <v>937</v>
      </c>
      <c r="J1801">
        <v>399.91</v>
      </c>
      <c r="K1801" t="s">
        <v>34</v>
      </c>
      <c r="L1801" s="1">
        <v>45276</v>
      </c>
      <c r="M1801" s="1">
        <v>45290</v>
      </c>
      <c r="N1801" t="s">
        <v>20</v>
      </c>
      <c r="O1801">
        <v>91979.3</v>
      </c>
      <c r="P1801">
        <f>(stock_supply_chain_data[[#This Row],[Delivery_Date]]-stock_supply_chain_data[[#This Row],[Order_Date]])</f>
        <v>14</v>
      </c>
    </row>
    <row r="1802" spans="1:16" x14ac:dyDescent="0.45">
      <c r="A1802" t="s">
        <v>1865</v>
      </c>
      <c r="B1802" t="s">
        <v>121</v>
      </c>
      <c r="C1802" t="s">
        <v>29</v>
      </c>
      <c r="D1802">
        <v>406.06</v>
      </c>
      <c r="E1802" t="s">
        <v>58</v>
      </c>
      <c r="F1802">
        <v>94.14</v>
      </c>
      <c r="G1802">
        <v>500.2</v>
      </c>
      <c r="H1802">
        <v>108</v>
      </c>
      <c r="I1802">
        <v>887</v>
      </c>
      <c r="J1802">
        <v>648.42999999999995</v>
      </c>
      <c r="K1802" t="s">
        <v>25</v>
      </c>
      <c r="L1802" s="1">
        <v>45629</v>
      </c>
      <c r="M1802" s="1">
        <v>45637</v>
      </c>
      <c r="N1802" t="s">
        <v>38</v>
      </c>
      <c r="O1802">
        <v>70030.44</v>
      </c>
      <c r="P1802">
        <f>(stock_supply_chain_data[[#This Row],[Delivery_Date]]-stock_supply_chain_data[[#This Row],[Order_Date]])</f>
        <v>8</v>
      </c>
    </row>
    <row r="1803" spans="1:16" x14ac:dyDescent="0.45">
      <c r="A1803" t="s">
        <v>1866</v>
      </c>
      <c r="B1803" t="s">
        <v>82</v>
      </c>
      <c r="C1803" t="s">
        <v>44</v>
      </c>
      <c r="D1803">
        <v>24.86</v>
      </c>
      <c r="E1803" t="s">
        <v>30</v>
      </c>
      <c r="F1803">
        <v>98.45</v>
      </c>
      <c r="G1803">
        <v>123.31</v>
      </c>
      <c r="H1803">
        <v>235</v>
      </c>
      <c r="I1803">
        <v>779</v>
      </c>
      <c r="J1803">
        <v>175.85</v>
      </c>
      <c r="K1803" t="s">
        <v>19</v>
      </c>
      <c r="L1803" s="1">
        <v>45377</v>
      </c>
      <c r="M1803" s="1">
        <v>45386</v>
      </c>
      <c r="N1803" t="s">
        <v>45</v>
      </c>
      <c r="O1803">
        <v>41324.75</v>
      </c>
      <c r="P1803">
        <f>(stock_supply_chain_data[[#This Row],[Delivery_Date]]-stock_supply_chain_data[[#This Row],[Order_Date]])</f>
        <v>9</v>
      </c>
    </row>
    <row r="1804" spans="1:16" x14ac:dyDescent="0.45">
      <c r="A1804" t="s">
        <v>1867</v>
      </c>
      <c r="B1804" t="s">
        <v>16</v>
      </c>
      <c r="C1804" t="s">
        <v>17</v>
      </c>
      <c r="D1804">
        <v>411.05</v>
      </c>
      <c r="E1804" t="s">
        <v>30</v>
      </c>
      <c r="F1804">
        <v>75.33</v>
      </c>
      <c r="G1804">
        <v>486.38</v>
      </c>
      <c r="H1804">
        <v>393</v>
      </c>
      <c r="I1804">
        <v>290</v>
      </c>
      <c r="J1804">
        <v>681.33</v>
      </c>
      <c r="K1804" t="s">
        <v>34</v>
      </c>
      <c r="L1804" s="1">
        <v>45186</v>
      </c>
      <c r="M1804" s="1">
        <v>45198</v>
      </c>
      <c r="N1804" t="s">
        <v>26</v>
      </c>
      <c r="O1804">
        <v>267762.69</v>
      </c>
      <c r="P1804">
        <f>(stock_supply_chain_data[[#This Row],[Delivery_Date]]-stock_supply_chain_data[[#This Row],[Order_Date]])</f>
        <v>12</v>
      </c>
    </row>
    <row r="1805" spans="1:16" x14ac:dyDescent="0.45">
      <c r="A1805" t="s">
        <v>1868</v>
      </c>
      <c r="B1805" t="s">
        <v>16</v>
      </c>
      <c r="C1805" t="s">
        <v>17</v>
      </c>
      <c r="D1805">
        <v>418.78</v>
      </c>
      <c r="E1805" t="s">
        <v>18</v>
      </c>
      <c r="F1805">
        <v>56.66</v>
      </c>
      <c r="G1805">
        <v>475.43999999999994</v>
      </c>
      <c r="H1805">
        <v>141</v>
      </c>
      <c r="I1805">
        <v>778</v>
      </c>
      <c r="J1805">
        <v>661.67</v>
      </c>
      <c r="K1805" t="s">
        <v>19</v>
      </c>
      <c r="L1805" s="1">
        <v>45256</v>
      </c>
      <c r="M1805" s="1">
        <v>45268</v>
      </c>
      <c r="N1805" t="s">
        <v>31</v>
      </c>
      <c r="O1805">
        <v>93295.47</v>
      </c>
      <c r="P1805">
        <f>(stock_supply_chain_data[[#This Row],[Delivery_Date]]-stock_supply_chain_data[[#This Row],[Order_Date]])</f>
        <v>12</v>
      </c>
    </row>
    <row r="1806" spans="1:16" x14ac:dyDescent="0.45">
      <c r="A1806" t="s">
        <v>1869</v>
      </c>
      <c r="B1806" t="s">
        <v>36</v>
      </c>
      <c r="C1806" t="s">
        <v>23</v>
      </c>
      <c r="D1806">
        <v>453.58</v>
      </c>
      <c r="E1806" t="s">
        <v>18</v>
      </c>
      <c r="F1806">
        <v>48.2</v>
      </c>
      <c r="G1806">
        <v>501.78</v>
      </c>
      <c r="H1806">
        <v>46</v>
      </c>
      <c r="I1806">
        <v>642</v>
      </c>
      <c r="J1806">
        <v>615.79</v>
      </c>
      <c r="K1806" t="s">
        <v>37</v>
      </c>
      <c r="L1806" s="1">
        <v>44986</v>
      </c>
      <c r="M1806" s="1">
        <v>44998</v>
      </c>
      <c r="N1806" t="s">
        <v>38</v>
      </c>
      <c r="O1806">
        <v>28326.34</v>
      </c>
      <c r="P1806">
        <f>(stock_supply_chain_data[[#This Row],[Delivery_Date]]-stock_supply_chain_data[[#This Row],[Order_Date]])</f>
        <v>12</v>
      </c>
    </row>
    <row r="1807" spans="1:16" x14ac:dyDescent="0.45">
      <c r="A1807" t="s">
        <v>1870</v>
      </c>
      <c r="B1807" t="s">
        <v>94</v>
      </c>
      <c r="C1807" t="s">
        <v>17</v>
      </c>
      <c r="D1807">
        <v>108.74</v>
      </c>
      <c r="E1807" t="s">
        <v>18</v>
      </c>
      <c r="F1807">
        <v>49.29</v>
      </c>
      <c r="G1807">
        <v>158.03</v>
      </c>
      <c r="H1807">
        <v>416</v>
      </c>
      <c r="I1807">
        <v>422</v>
      </c>
      <c r="J1807">
        <v>231.78</v>
      </c>
      <c r="K1807" t="s">
        <v>37</v>
      </c>
      <c r="L1807" s="1">
        <v>45315</v>
      </c>
      <c r="M1807" s="1">
        <v>45317</v>
      </c>
      <c r="N1807" t="s">
        <v>26</v>
      </c>
      <c r="O1807">
        <v>96420.479999999996</v>
      </c>
      <c r="P1807">
        <f>(stock_supply_chain_data[[#This Row],[Delivery_Date]]-stock_supply_chain_data[[#This Row],[Order_Date]])</f>
        <v>2</v>
      </c>
    </row>
    <row r="1808" spans="1:16" x14ac:dyDescent="0.45">
      <c r="A1808" t="s">
        <v>1871</v>
      </c>
      <c r="B1808" t="s">
        <v>119</v>
      </c>
      <c r="C1808" t="s">
        <v>49</v>
      </c>
      <c r="D1808">
        <v>441.26</v>
      </c>
      <c r="E1808" t="s">
        <v>30</v>
      </c>
      <c r="F1808">
        <v>12.09</v>
      </c>
      <c r="G1808">
        <v>453.34999999999997</v>
      </c>
      <c r="H1808">
        <v>280</v>
      </c>
      <c r="I1808">
        <v>954</v>
      </c>
      <c r="J1808">
        <v>676.74</v>
      </c>
      <c r="K1808" t="s">
        <v>25</v>
      </c>
      <c r="L1808" s="1">
        <v>45246</v>
      </c>
      <c r="M1808" s="1">
        <v>45256</v>
      </c>
      <c r="N1808" t="s">
        <v>38</v>
      </c>
      <c r="O1808">
        <v>189487.2</v>
      </c>
      <c r="P1808">
        <f>(stock_supply_chain_data[[#This Row],[Delivery_Date]]-stock_supply_chain_data[[#This Row],[Order_Date]])</f>
        <v>10</v>
      </c>
    </row>
    <row r="1809" spans="1:16" x14ac:dyDescent="0.45">
      <c r="A1809" t="s">
        <v>1872</v>
      </c>
      <c r="B1809" t="s">
        <v>40</v>
      </c>
      <c r="C1809" t="s">
        <v>17</v>
      </c>
      <c r="D1809">
        <v>424.89</v>
      </c>
      <c r="E1809" t="s">
        <v>30</v>
      </c>
      <c r="F1809">
        <v>27.95</v>
      </c>
      <c r="G1809">
        <v>452.84</v>
      </c>
      <c r="H1809">
        <v>478</v>
      </c>
      <c r="I1809">
        <v>269</v>
      </c>
      <c r="J1809">
        <v>588.77</v>
      </c>
      <c r="K1809" t="s">
        <v>41</v>
      </c>
      <c r="L1809" s="1">
        <v>45196</v>
      </c>
      <c r="M1809" s="1">
        <v>45199</v>
      </c>
      <c r="N1809" t="s">
        <v>31</v>
      </c>
      <c r="O1809">
        <v>281432.06</v>
      </c>
      <c r="P1809">
        <f>(stock_supply_chain_data[[#This Row],[Delivery_Date]]-stock_supply_chain_data[[#This Row],[Order_Date]])</f>
        <v>3</v>
      </c>
    </row>
    <row r="1810" spans="1:16" x14ac:dyDescent="0.45">
      <c r="A1810" t="s">
        <v>1873</v>
      </c>
      <c r="B1810" t="s">
        <v>48</v>
      </c>
      <c r="C1810" t="s">
        <v>49</v>
      </c>
      <c r="D1810">
        <v>411.74</v>
      </c>
      <c r="E1810" t="s">
        <v>24</v>
      </c>
      <c r="F1810">
        <v>35.299999999999997</v>
      </c>
      <c r="G1810">
        <v>447.04</v>
      </c>
      <c r="H1810">
        <v>220</v>
      </c>
      <c r="I1810">
        <v>244</v>
      </c>
      <c r="J1810">
        <v>594.36</v>
      </c>
      <c r="K1810" t="s">
        <v>25</v>
      </c>
      <c r="L1810" s="1">
        <v>45574</v>
      </c>
      <c r="M1810" s="1">
        <v>45578</v>
      </c>
      <c r="N1810" t="s">
        <v>26</v>
      </c>
      <c r="O1810">
        <v>130759.2</v>
      </c>
      <c r="P1810">
        <f>(stock_supply_chain_data[[#This Row],[Delivery_Date]]-stock_supply_chain_data[[#This Row],[Order_Date]])</f>
        <v>4</v>
      </c>
    </row>
    <row r="1811" spans="1:16" x14ac:dyDescent="0.45">
      <c r="A1811" t="s">
        <v>1874</v>
      </c>
      <c r="B1811" t="s">
        <v>40</v>
      </c>
      <c r="C1811" t="s">
        <v>17</v>
      </c>
      <c r="D1811">
        <v>33.99</v>
      </c>
      <c r="E1811" t="s">
        <v>18</v>
      </c>
      <c r="F1811">
        <v>22.15</v>
      </c>
      <c r="G1811">
        <v>56.14</v>
      </c>
      <c r="H1811">
        <v>500</v>
      </c>
      <c r="I1811">
        <v>884</v>
      </c>
      <c r="J1811">
        <v>82.64</v>
      </c>
      <c r="K1811" t="s">
        <v>19</v>
      </c>
      <c r="L1811" s="1">
        <v>45069</v>
      </c>
      <c r="M1811" s="1">
        <v>45077</v>
      </c>
      <c r="N1811" t="s">
        <v>20</v>
      </c>
      <c r="O1811">
        <v>41320</v>
      </c>
      <c r="P1811">
        <f>(stock_supply_chain_data[[#This Row],[Delivery_Date]]-stock_supply_chain_data[[#This Row],[Order_Date]])</f>
        <v>8</v>
      </c>
    </row>
    <row r="1812" spans="1:16" x14ac:dyDescent="0.45">
      <c r="A1812" t="s">
        <v>1875</v>
      </c>
      <c r="B1812" t="s">
        <v>121</v>
      </c>
      <c r="C1812" t="s">
        <v>29</v>
      </c>
      <c r="D1812">
        <v>12.18</v>
      </c>
      <c r="E1812" t="s">
        <v>24</v>
      </c>
      <c r="F1812">
        <v>64.86</v>
      </c>
      <c r="G1812">
        <v>77.039999999999992</v>
      </c>
      <c r="H1812">
        <v>198</v>
      </c>
      <c r="I1812">
        <v>714</v>
      </c>
      <c r="J1812">
        <v>101.52</v>
      </c>
      <c r="K1812" t="s">
        <v>41</v>
      </c>
      <c r="L1812" s="1">
        <v>44964</v>
      </c>
      <c r="M1812" s="1">
        <v>44975</v>
      </c>
      <c r="N1812" t="s">
        <v>20</v>
      </c>
      <c r="O1812">
        <v>20100.96</v>
      </c>
      <c r="P1812">
        <f>(stock_supply_chain_data[[#This Row],[Delivery_Date]]-stock_supply_chain_data[[#This Row],[Order_Date]])</f>
        <v>11</v>
      </c>
    </row>
    <row r="1813" spans="1:16" x14ac:dyDescent="0.45">
      <c r="A1813" t="s">
        <v>1876</v>
      </c>
      <c r="B1813" t="s">
        <v>40</v>
      </c>
      <c r="C1813" t="s">
        <v>17</v>
      </c>
      <c r="D1813">
        <v>238.97</v>
      </c>
      <c r="E1813" t="s">
        <v>30</v>
      </c>
      <c r="F1813">
        <v>6.75</v>
      </c>
      <c r="G1813">
        <v>245.72</v>
      </c>
      <c r="H1813">
        <v>68</v>
      </c>
      <c r="I1813">
        <v>698</v>
      </c>
      <c r="J1813">
        <v>353.05</v>
      </c>
      <c r="K1813" t="s">
        <v>34</v>
      </c>
      <c r="L1813" s="1">
        <v>44966</v>
      </c>
      <c r="M1813" s="1">
        <v>44976</v>
      </c>
      <c r="N1813" t="s">
        <v>26</v>
      </c>
      <c r="O1813">
        <v>24007.4</v>
      </c>
      <c r="P1813">
        <f>(stock_supply_chain_data[[#This Row],[Delivery_Date]]-stock_supply_chain_data[[#This Row],[Order_Date]])</f>
        <v>10</v>
      </c>
    </row>
    <row r="1814" spans="1:16" x14ac:dyDescent="0.45">
      <c r="A1814" t="s">
        <v>1877</v>
      </c>
      <c r="B1814" t="s">
        <v>33</v>
      </c>
      <c r="C1814" t="s">
        <v>29</v>
      </c>
      <c r="D1814">
        <v>224.4</v>
      </c>
      <c r="E1814" t="s">
        <v>18</v>
      </c>
      <c r="F1814">
        <v>58.37</v>
      </c>
      <c r="G1814">
        <v>282.77</v>
      </c>
      <c r="H1814">
        <v>304</v>
      </c>
      <c r="I1814">
        <v>600</v>
      </c>
      <c r="J1814">
        <v>405.92</v>
      </c>
      <c r="K1814" t="s">
        <v>37</v>
      </c>
      <c r="L1814" s="1">
        <v>45243</v>
      </c>
      <c r="M1814" s="1">
        <v>45256</v>
      </c>
      <c r="N1814" t="s">
        <v>45</v>
      </c>
      <c r="O1814">
        <v>123399.67999999999</v>
      </c>
      <c r="P1814">
        <f>(stock_supply_chain_data[[#This Row],[Delivery_Date]]-stock_supply_chain_data[[#This Row],[Order_Date]])</f>
        <v>13</v>
      </c>
    </row>
    <row r="1815" spans="1:16" x14ac:dyDescent="0.45">
      <c r="A1815" t="s">
        <v>1878</v>
      </c>
      <c r="B1815" t="s">
        <v>67</v>
      </c>
      <c r="C1815" t="s">
        <v>44</v>
      </c>
      <c r="D1815">
        <v>356.2</v>
      </c>
      <c r="E1815" t="s">
        <v>24</v>
      </c>
      <c r="F1815">
        <v>15.03</v>
      </c>
      <c r="G1815">
        <v>371.22999999999996</v>
      </c>
      <c r="H1815">
        <v>93</v>
      </c>
      <c r="I1815">
        <v>107</v>
      </c>
      <c r="J1815">
        <v>466.38</v>
      </c>
      <c r="K1815" t="s">
        <v>37</v>
      </c>
      <c r="L1815" s="1">
        <v>45068</v>
      </c>
      <c r="M1815" s="1">
        <v>45075</v>
      </c>
      <c r="N1815" t="s">
        <v>20</v>
      </c>
      <c r="O1815">
        <v>43373.34</v>
      </c>
      <c r="P1815">
        <f>(stock_supply_chain_data[[#This Row],[Delivery_Date]]-stock_supply_chain_data[[#This Row],[Order_Date]])</f>
        <v>7</v>
      </c>
    </row>
    <row r="1816" spans="1:16" x14ac:dyDescent="0.45">
      <c r="A1816" t="s">
        <v>1879</v>
      </c>
      <c r="B1816" t="s">
        <v>67</v>
      </c>
      <c r="C1816" t="s">
        <v>44</v>
      </c>
      <c r="D1816">
        <v>419.07</v>
      </c>
      <c r="E1816" t="s">
        <v>58</v>
      </c>
      <c r="F1816">
        <v>95.76</v>
      </c>
      <c r="G1816">
        <v>514.83000000000004</v>
      </c>
      <c r="H1816">
        <v>454</v>
      </c>
      <c r="I1816">
        <v>217</v>
      </c>
      <c r="J1816">
        <v>770.24</v>
      </c>
      <c r="K1816" t="s">
        <v>19</v>
      </c>
      <c r="L1816" s="1">
        <v>45314</v>
      </c>
      <c r="M1816" s="1">
        <v>45320</v>
      </c>
      <c r="N1816" t="s">
        <v>38</v>
      </c>
      <c r="O1816">
        <v>349688.96</v>
      </c>
      <c r="P1816">
        <f>(stock_supply_chain_data[[#This Row],[Delivery_Date]]-stock_supply_chain_data[[#This Row],[Order_Date]])</f>
        <v>6</v>
      </c>
    </row>
    <row r="1817" spans="1:16" x14ac:dyDescent="0.45">
      <c r="A1817" t="s">
        <v>1880</v>
      </c>
      <c r="B1817" t="s">
        <v>43</v>
      </c>
      <c r="C1817" t="s">
        <v>44</v>
      </c>
      <c r="D1817">
        <v>148.94</v>
      </c>
      <c r="E1817" t="s">
        <v>24</v>
      </c>
      <c r="F1817">
        <v>72.59</v>
      </c>
      <c r="G1817">
        <v>221.53</v>
      </c>
      <c r="H1817">
        <v>51</v>
      </c>
      <c r="I1817">
        <v>958</v>
      </c>
      <c r="J1817">
        <v>305.8</v>
      </c>
      <c r="K1817" t="s">
        <v>41</v>
      </c>
      <c r="L1817" s="1">
        <v>45109</v>
      </c>
      <c r="M1817" s="1">
        <v>45116</v>
      </c>
      <c r="N1817" t="s">
        <v>45</v>
      </c>
      <c r="O1817">
        <v>15595.8</v>
      </c>
      <c r="P1817">
        <f>(stock_supply_chain_data[[#This Row],[Delivery_Date]]-stock_supply_chain_data[[#This Row],[Order_Date]])</f>
        <v>7</v>
      </c>
    </row>
    <row r="1818" spans="1:16" x14ac:dyDescent="0.45">
      <c r="A1818" t="s">
        <v>1881</v>
      </c>
      <c r="B1818" t="s">
        <v>36</v>
      </c>
      <c r="C1818" t="s">
        <v>23</v>
      </c>
      <c r="D1818">
        <v>262.01</v>
      </c>
      <c r="E1818" t="s">
        <v>58</v>
      </c>
      <c r="F1818">
        <v>34.869999999999997</v>
      </c>
      <c r="G1818">
        <v>296.88</v>
      </c>
      <c r="H1818">
        <v>461</v>
      </c>
      <c r="I1818">
        <v>883</v>
      </c>
      <c r="J1818">
        <v>415.16</v>
      </c>
      <c r="K1818" t="s">
        <v>37</v>
      </c>
      <c r="L1818" s="1">
        <v>45524</v>
      </c>
      <c r="M1818" s="1">
        <v>45537</v>
      </c>
      <c r="N1818" t="s">
        <v>20</v>
      </c>
      <c r="O1818">
        <v>191388.76</v>
      </c>
      <c r="P1818">
        <f>(stock_supply_chain_data[[#This Row],[Delivery_Date]]-stock_supply_chain_data[[#This Row],[Order_Date]])</f>
        <v>13</v>
      </c>
    </row>
    <row r="1819" spans="1:16" x14ac:dyDescent="0.45">
      <c r="A1819" t="s">
        <v>1882</v>
      </c>
      <c r="B1819" t="s">
        <v>52</v>
      </c>
      <c r="C1819" t="s">
        <v>29</v>
      </c>
      <c r="D1819">
        <v>201.21</v>
      </c>
      <c r="E1819" t="s">
        <v>18</v>
      </c>
      <c r="F1819">
        <v>38.78</v>
      </c>
      <c r="G1819">
        <v>239.99</v>
      </c>
      <c r="H1819">
        <v>491</v>
      </c>
      <c r="I1819">
        <v>856</v>
      </c>
      <c r="J1819">
        <v>321.74</v>
      </c>
      <c r="K1819" t="s">
        <v>37</v>
      </c>
      <c r="L1819" s="1">
        <v>45468</v>
      </c>
      <c r="M1819" s="1">
        <v>45474</v>
      </c>
      <c r="N1819" t="s">
        <v>26</v>
      </c>
      <c r="O1819">
        <v>157974.34</v>
      </c>
      <c r="P1819">
        <f>(stock_supply_chain_data[[#This Row],[Delivery_Date]]-stock_supply_chain_data[[#This Row],[Order_Date]])</f>
        <v>6</v>
      </c>
    </row>
    <row r="1820" spans="1:16" x14ac:dyDescent="0.45">
      <c r="A1820" t="s">
        <v>1883</v>
      </c>
      <c r="B1820" t="s">
        <v>79</v>
      </c>
      <c r="C1820" t="s">
        <v>44</v>
      </c>
      <c r="D1820">
        <v>345.88</v>
      </c>
      <c r="E1820" t="s">
        <v>30</v>
      </c>
      <c r="F1820">
        <v>38.020000000000003</v>
      </c>
      <c r="G1820">
        <v>383.9</v>
      </c>
      <c r="H1820">
        <v>63</v>
      </c>
      <c r="I1820">
        <v>719</v>
      </c>
      <c r="J1820">
        <v>468.86</v>
      </c>
      <c r="K1820" t="s">
        <v>19</v>
      </c>
      <c r="L1820" s="1">
        <v>45579</v>
      </c>
      <c r="M1820" s="1">
        <v>45589</v>
      </c>
      <c r="N1820" t="s">
        <v>26</v>
      </c>
      <c r="O1820">
        <v>29538.18</v>
      </c>
      <c r="P1820">
        <f>(stock_supply_chain_data[[#This Row],[Delivery_Date]]-stock_supply_chain_data[[#This Row],[Order_Date]])</f>
        <v>10</v>
      </c>
    </row>
    <row r="1821" spans="1:16" x14ac:dyDescent="0.45">
      <c r="A1821" t="s">
        <v>1884</v>
      </c>
      <c r="B1821" t="s">
        <v>74</v>
      </c>
      <c r="C1821" t="s">
        <v>75</v>
      </c>
      <c r="D1821">
        <v>21.8</v>
      </c>
      <c r="E1821" t="s">
        <v>24</v>
      </c>
      <c r="F1821">
        <v>88.19</v>
      </c>
      <c r="G1821">
        <v>109.99</v>
      </c>
      <c r="H1821">
        <v>482</v>
      </c>
      <c r="I1821">
        <v>368</v>
      </c>
      <c r="J1821">
        <v>156.06</v>
      </c>
      <c r="K1821" t="s">
        <v>41</v>
      </c>
      <c r="L1821" s="1">
        <v>45128</v>
      </c>
      <c r="M1821" s="1">
        <v>45135</v>
      </c>
      <c r="N1821" t="s">
        <v>45</v>
      </c>
      <c r="O1821">
        <v>75220.92</v>
      </c>
      <c r="P1821">
        <f>(stock_supply_chain_data[[#This Row],[Delivery_Date]]-stock_supply_chain_data[[#This Row],[Order_Date]])</f>
        <v>7</v>
      </c>
    </row>
    <row r="1822" spans="1:16" x14ac:dyDescent="0.45">
      <c r="A1822" t="s">
        <v>1885</v>
      </c>
      <c r="B1822" t="s">
        <v>123</v>
      </c>
      <c r="C1822" t="s">
        <v>75</v>
      </c>
      <c r="D1822">
        <v>222.03</v>
      </c>
      <c r="E1822" t="s">
        <v>58</v>
      </c>
      <c r="F1822">
        <v>49.11</v>
      </c>
      <c r="G1822">
        <v>271.14</v>
      </c>
      <c r="H1822">
        <v>268</v>
      </c>
      <c r="I1822">
        <v>192</v>
      </c>
      <c r="J1822">
        <v>350.3</v>
      </c>
      <c r="K1822" t="s">
        <v>34</v>
      </c>
      <c r="L1822" s="1">
        <v>45537</v>
      </c>
      <c r="M1822" s="1">
        <v>45544</v>
      </c>
      <c r="N1822" t="s">
        <v>45</v>
      </c>
      <c r="O1822">
        <v>93880.4</v>
      </c>
      <c r="P1822">
        <f>(stock_supply_chain_data[[#This Row],[Delivery_Date]]-stock_supply_chain_data[[#This Row],[Order_Date]])</f>
        <v>7</v>
      </c>
    </row>
    <row r="1823" spans="1:16" x14ac:dyDescent="0.45">
      <c r="A1823" t="s">
        <v>1886</v>
      </c>
      <c r="B1823" t="s">
        <v>16</v>
      </c>
      <c r="C1823" t="s">
        <v>17</v>
      </c>
      <c r="D1823">
        <v>431.25</v>
      </c>
      <c r="E1823" t="s">
        <v>18</v>
      </c>
      <c r="F1823">
        <v>81.069999999999993</v>
      </c>
      <c r="G1823">
        <v>512.31999999999994</v>
      </c>
      <c r="H1823">
        <v>186</v>
      </c>
      <c r="I1823">
        <v>282</v>
      </c>
      <c r="J1823">
        <v>719.38</v>
      </c>
      <c r="K1823" t="s">
        <v>41</v>
      </c>
      <c r="L1823" s="1">
        <v>45238</v>
      </c>
      <c r="M1823" s="1">
        <v>45240</v>
      </c>
      <c r="N1823" t="s">
        <v>45</v>
      </c>
      <c r="O1823">
        <v>133804.68</v>
      </c>
      <c r="P1823">
        <f>(stock_supply_chain_data[[#This Row],[Delivery_Date]]-stock_supply_chain_data[[#This Row],[Order_Date]])</f>
        <v>2</v>
      </c>
    </row>
    <row r="1824" spans="1:16" x14ac:dyDescent="0.45">
      <c r="A1824" t="s">
        <v>1887</v>
      </c>
      <c r="B1824" t="s">
        <v>40</v>
      </c>
      <c r="C1824" t="s">
        <v>17</v>
      </c>
      <c r="D1824">
        <v>492.64</v>
      </c>
      <c r="E1824" t="s">
        <v>24</v>
      </c>
      <c r="F1824">
        <v>76.38</v>
      </c>
      <c r="G1824">
        <v>569.02</v>
      </c>
      <c r="H1824">
        <v>300</v>
      </c>
      <c r="I1824">
        <v>754</v>
      </c>
      <c r="J1824">
        <v>829.82</v>
      </c>
      <c r="K1824" t="s">
        <v>37</v>
      </c>
      <c r="L1824" s="1">
        <v>45344</v>
      </c>
      <c r="M1824" s="1">
        <v>45352</v>
      </c>
      <c r="N1824" t="s">
        <v>26</v>
      </c>
      <c r="O1824">
        <v>248946</v>
      </c>
      <c r="P1824">
        <f>(stock_supply_chain_data[[#This Row],[Delivery_Date]]-stock_supply_chain_data[[#This Row],[Order_Date]])</f>
        <v>8</v>
      </c>
    </row>
    <row r="1825" spans="1:16" x14ac:dyDescent="0.45">
      <c r="A1825" t="s">
        <v>1888</v>
      </c>
      <c r="B1825" t="s">
        <v>40</v>
      </c>
      <c r="C1825" t="s">
        <v>17</v>
      </c>
      <c r="D1825">
        <v>303.8</v>
      </c>
      <c r="E1825" t="s">
        <v>30</v>
      </c>
      <c r="F1825">
        <v>86.36</v>
      </c>
      <c r="G1825">
        <v>390.16</v>
      </c>
      <c r="H1825">
        <v>82</v>
      </c>
      <c r="I1825">
        <v>239</v>
      </c>
      <c r="J1825">
        <v>477.81</v>
      </c>
      <c r="K1825" t="s">
        <v>37</v>
      </c>
      <c r="L1825" s="1">
        <v>45077</v>
      </c>
      <c r="M1825" s="1">
        <v>45084</v>
      </c>
      <c r="N1825" t="s">
        <v>38</v>
      </c>
      <c r="O1825">
        <v>39180.42</v>
      </c>
      <c r="P1825">
        <f>(stock_supply_chain_data[[#This Row],[Delivery_Date]]-stock_supply_chain_data[[#This Row],[Order_Date]])</f>
        <v>7</v>
      </c>
    </row>
    <row r="1826" spans="1:16" x14ac:dyDescent="0.45">
      <c r="A1826" t="s">
        <v>1889</v>
      </c>
      <c r="B1826" t="s">
        <v>28</v>
      </c>
      <c r="C1826" t="s">
        <v>29</v>
      </c>
      <c r="D1826">
        <v>24.91</v>
      </c>
      <c r="E1826" t="s">
        <v>30</v>
      </c>
      <c r="F1826">
        <v>54.13</v>
      </c>
      <c r="G1826">
        <v>79.040000000000006</v>
      </c>
      <c r="H1826">
        <v>280</v>
      </c>
      <c r="I1826">
        <v>796</v>
      </c>
      <c r="J1826">
        <v>101.92</v>
      </c>
      <c r="K1826" t="s">
        <v>25</v>
      </c>
      <c r="L1826" s="1">
        <v>45445</v>
      </c>
      <c r="M1826" s="1">
        <v>45454</v>
      </c>
      <c r="N1826" t="s">
        <v>26</v>
      </c>
      <c r="O1826">
        <v>28537.599999999999</v>
      </c>
      <c r="P1826">
        <f>(stock_supply_chain_data[[#This Row],[Delivery_Date]]-stock_supply_chain_data[[#This Row],[Order_Date]])</f>
        <v>9</v>
      </c>
    </row>
    <row r="1827" spans="1:16" x14ac:dyDescent="0.45">
      <c r="A1827" t="s">
        <v>1890</v>
      </c>
      <c r="B1827" t="s">
        <v>74</v>
      </c>
      <c r="C1827" t="s">
        <v>75</v>
      </c>
      <c r="D1827">
        <v>124.87</v>
      </c>
      <c r="E1827" t="s">
        <v>30</v>
      </c>
      <c r="F1827">
        <v>9.4600000000000009</v>
      </c>
      <c r="G1827">
        <v>134.33000000000001</v>
      </c>
      <c r="H1827">
        <v>452</v>
      </c>
      <c r="I1827">
        <v>123</v>
      </c>
      <c r="J1827">
        <v>181.53</v>
      </c>
      <c r="K1827" t="s">
        <v>37</v>
      </c>
      <c r="L1827" s="1">
        <v>45309</v>
      </c>
      <c r="M1827" s="1">
        <v>45316</v>
      </c>
      <c r="N1827" t="s">
        <v>20</v>
      </c>
      <c r="O1827">
        <v>82051.56</v>
      </c>
      <c r="P1827">
        <f>(stock_supply_chain_data[[#This Row],[Delivery_Date]]-stock_supply_chain_data[[#This Row],[Order_Date]])</f>
        <v>7</v>
      </c>
    </row>
    <row r="1828" spans="1:16" x14ac:dyDescent="0.45">
      <c r="A1828" t="s">
        <v>1891</v>
      </c>
      <c r="B1828" t="s">
        <v>60</v>
      </c>
      <c r="C1828" t="s">
        <v>17</v>
      </c>
      <c r="D1828">
        <v>78.23</v>
      </c>
      <c r="E1828" t="s">
        <v>18</v>
      </c>
      <c r="F1828">
        <v>36.799999999999997</v>
      </c>
      <c r="G1828">
        <v>115.03</v>
      </c>
      <c r="H1828">
        <v>280</v>
      </c>
      <c r="I1828">
        <v>373</v>
      </c>
      <c r="J1828">
        <v>148.43</v>
      </c>
      <c r="K1828" t="s">
        <v>25</v>
      </c>
      <c r="L1828" s="1">
        <v>45450</v>
      </c>
      <c r="M1828" s="1">
        <v>45459</v>
      </c>
      <c r="N1828" t="s">
        <v>45</v>
      </c>
      <c r="O1828">
        <v>41560.400000000001</v>
      </c>
      <c r="P1828">
        <f>(stock_supply_chain_data[[#This Row],[Delivery_Date]]-stock_supply_chain_data[[#This Row],[Order_Date]])</f>
        <v>9</v>
      </c>
    </row>
    <row r="1829" spans="1:16" x14ac:dyDescent="0.45">
      <c r="A1829" t="s">
        <v>1892</v>
      </c>
      <c r="B1829" t="s">
        <v>28</v>
      </c>
      <c r="C1829" t="s">
        <v>29</v>
      </c>
      <c r="D1829">
        <v>428.27</v>
      </c>
      <c r="E1829" t="s">
        <v>58</v>
      </c>
      <c r="F1829">
        <v>23.91</v>
      </c>
      <c r="G1829">
        <v>452.18</v>
      </c>
      <c r="H1829">
        <v>338</v>
      </c>
      <c r="I1829">
        <v>599</v>
      </c>
      <c r="J1829">
        <v>674.36</v>
      </c>
      <c r="K1829" t="s">
        <v>34</v>
      </c>
      <c r="L1829" s="1">
        <v>45304</v>
      </c>
      <c r="M1829" s="1">
        <v>45307</v>
      </c>
      <c r="N1829" t="s">
        <v>20</v>
      </c>
      <c r="O1829">
        <v>227933.68</v>
      </c>
      <c r="P1829">
        <f>(stock_supply_chain_data[[#This Row],[Delivery_Date]]-stock_supply_chain_data[[#This Row],[Order_Date]])</f>
        <v>3</v>
      </c>
    </row>
    <row r="1830" spans="1:16" x14ac:dyDescent="0.45">
      <c r="A1830" t="s">
        <v>1893</v>
      </c>
      <c r="B1830" t="s">
        <v>55</v>
      </c>
      <c r="C1830" t="s">
        <v>44</v>
      </c>
      <c r="D1830">
        <v>150.61000000000001</v>
      </c>
      <c r="E1830" t="s">
        <v>30</v>
      </c>
      <c r="F1830">
        <v>45.24</v>
      </c>
      <c r="G1830">
        <v>195.85000000000002</v>
      </c>
      <c r="H1830">
        <v>34</v>
      </c>
      <c r="I1830">
        <v>447</v>
      </c>
      <c r="J1830">
        <v>242.76</v>
      </c>
      <c r="K1830" t="s">
        <v>37</v>
      </c>
      <c r="L1830" s="1">
        <v>45209</v>
      </c>
      <c r="M1830" s="1">
        <v>45220</v>
      </c>
      <c r="N1830" t="s">
        <v>26</v>
      </c>
      <c r="O1830">
        <v>8253.84</v>
      </c>
      <c r="P1830">
        <f>(stock_supply_chain_data[[#This Row],[Delivery_Date]]-stock_supply_chain_data[[#This Row],[Order_Date]])</f>
        <v>11</v>
      </c>
    </row>
    <row r="1831" spans="1:16" x14ac:dyDescent="0.45">
      <c r="A1831" t="s">
        <v>1894</v>
      </c>
      <c r="B1831" t="s">
        <v>52</v>
      </c>
      <c r="C1831" t="s">
        <v>29</v>
      </c>
      <c r="D1831">
        <v>450.33</v>
      </c>
      <c r="E1831" t="s">
        <v>58</v>
      </c>
      <c r="F1831">
        <v>20.46</v>
      </c>
      <c r="G1831">
        <v>470.78999999999996</v>
      </c>
      <c r="H1831">
        <v>206</v>
      </c>
      <c r="I1831">
        <v>179</v>
      </c>
      <c r="J1831">
        <v>676.84</v>
      </c>
      <c r="K1831" t="s">
        <v>37</v>
      </c>
      <c r="L1831" s="1">
        <v>45634</v>
      </c>
      <c r="M1831" s="1">
        <v>45647</v>
      </c>
      <c r="N1831" t="s">
        <v>26</v>
      </c>
      <c r="O1831">
        <v>139429.04</v>
      </c>
      <c r="P1831">
        <f>(stock_supply_chain_data[[#This Row],[Delivery_Date]]-stock_supply_chain_data[[#This Row],[Order_Date]])</f>
        <v>13</v>
      </c>
    </row>
    <row r="1832" spans="1:16" x14ac:dyDescent="0.45">
      <c r="A1832" t="s">
        <v>1895</v>
      </c>
      <c r="B1832" t="s">
        <v>55</v>
      </c>
      <c r="C1832" t="s">
        <v>44</v>
      </c>
      <c r="D1832">
        <v>72.38</v>
      </c>
      <c r="E1832" t="s">
        <v>30</v>
      </c>
      <c r="F1832">
        <v>53.6</v>
      </c>
      <c r="G1832">
        <v>125.97999999999999</v>
      </c>
      <c r="H1832">
        <v>418</v>
      </c>
      <c r="I1832">
        <v>822</v>
      </c>
      <c r="J1832">
        <v>187.9</v>
      </c>
      <c r="K1832" t="s">
        <v>41</v>
      </c>
      <c r="L1832" s="1">
        <v>45048</v>
      </c>
      <c r="M1832" s="1">
        <v>45053</v>
      </c>
      <c r="N1832" t="s">
        <v>38</v>
      </c>
      <c r="O1832">
        <v>78542.2</v>
      </c>
      <c r="P1832">
        <f>(stock_supply_chain_data[[#This Row],[Delivery_Date]]-stock_supply_chain_data[[#This Row],[Order_Date]])</f>
        <v>5</v>
      </c>
    </row>
    <row r="1833" spans="1:16" x14ac:dyDescent="0.45">
      <c r="A1833" t="s">
        <v>1896</v>
      </c>
      <c r="B1833" t="s">
        <v>121</v>
      </c>
      <c r="C1833" t="s">
        <v>29</v>
      </c>
      <c r="D1833">
        <v>411.13</v>
      </c>
      <c r="E1833" t="s">
        <v>24</v>
      </c>
      <c r="F1833">
        <v>7.99</v>
      </c>
      <c r="G1833">
        <v>419.12</v>
      </c>
      <c r="H1833">
        <v>101</v>
      </c>
      <c r="I1833">
        <v>700</v>
      </c>
      <c r="J1833">
        <v>539.53</v>
      </c>
      <c r="K1833" t="s">
        <v>25</v>
      </c>
      <c r="L1833" s="1">
        <v>45395</v>
      </c>
      <c r="M1833" s="1">
        <v>45404</v>
      </c>
      <c r="N1833" t="s">
        <v>38</v>
      </c>
      <c r="O1833">
        <v>54492.53</v>
      </c>
      <c r="P1833">
        <f>(stock_supply_chain_data[[#This Row],[Delivery_Date]]-stock_supply_chain_data[[#This Row],[Order_Date]])</f>
        <v>9</v>
      </c>
    </row>
    <row r="1834" spans="1:16" x14ac:dyDescent="0.45">
      <c r="A1834" t="s">
        <v>1897</v>
      </c>
      <c r="B1834" t="s">
        <v>92</v>
      </c>
      <c r="C1834" t="s">
        <v>23</v>
      </c>
      <c r="D1834">
        <v>393.76</v>
      </c>
      <c r="E1834" t="s">
        <v>58</v>
      </c>
      <c r="F1834">
        <v>26.55</v>
      </c>
      <c r="G1834">
        <v>420.31</v>
      </c>
      <c r="H1834">
        <v>167</v>
      </c>
      <c r="I1834">
        <v>119</v>
      </c>
      <c r="J1834">
        <v>629.67999999999995</v>
      </c>
      <c r="K1834" t="s">
        <v>34</v>
      </c>
      <c r="L1834" s="1">
        <v>44979</v>
      </c>
      <c r="M1834" s="1">
        <v>44983</v>
      </c>
      <c r="N1834" t="s">
        <v>38</v>
      </c>
      <c r="O1834">
        <v>105156.56</v>
      </c>
      <c r="P1834">
        <f>(stock_supply_chain_data[[#This Row],[Delivery_Date]]-stock_supply_chain_data[[#This Row],[Order_Date]])</f>
        <v>4</v>
      </c>
    </row>
    <row r="1835" spans="1:16" x14ac:dyDescent="0.45">
      <c r="A1835" t="s">
        <v>1898</v>
      </c>
      <c r="B1835" t="s">
        <v>74</v>
      </c>
      <c r="C1835" t="s">
        <v>75</v>
      </c>
      <c r="D1835">
        <v>119.58</v>
      </c>
      <c r="E1835" t="s">
        <v>58</v>
      </c>
      <c r="F1835">
        <v>46.78</v>
      </c>
      <c r="G1835">
        <v>166.36</v>
      </c>
      <c r="H1835">
        <v>119</v>
      </c>
      <c r="I1835">
        <v>785</v>
      </c>
      <c r="J1835">
        <v>237.72</v>
      </c>
      <c r="K1835" t="s">
        <v>41</v>
      </c>
      <c r="L1835" s="1">
        <v>45578</v>
      </c>
      <c r="M1835" s="1">
        <v>45587</v>
      </c>
      <c r="N1835" t="s">
        <v>45</v>
      </c>
      <c r="O1835">
        <v>28288.68</v>
      </c>
      <c r="P1835">
        <f>(stock_supply_chain_data[[#This Row],[Delivery_Date]]-stock_supply_chain_data[[#This Row],[Order_Date]])</f>
        <v>9</v>
      </c>
    </row>
    <row r="1836" spans="1:16" x14ac:dyDescent="0.45">
      <c r="A1836" t="s">
        <v>1899</v>
      </c>
      <c r="B1836" t="s">
        <v>86</v>
      </c>
      <c r="C1836" t="s">
        <v>17</v>
      </c>
      <c r="D1836">
        <v>54.69</v>
      </c>
      <c r="E1836" t="s">
        <v>30</v>
      </c>
      <c r="F1836">
        <v>31.47</v>
      </c>
      <c r="G1836">
        <v>86.16</v>
      </c>
      <c r="H1836">
        <v>55</v>
      </c>
      <c r="I1836">
        <v>262</v>
      </c>
      <c r="J1836">
        <v>117.72</v>
      </c>
      <c r="K1836" t="s">
        <v>37</v>
      </c>
      <c r="L1836" s="1">
        <v>45005</v>
      </c>
      <c r="M1836" s="1">
        <v>45010</v>
      </c>
      <c r="N1836" t="s">
        <v>20</v>
      </c>
      <c r="O1836">
        <v>6474.6</v>
      </c>
      <c r="P1836">
        <f>(stock_supply_chain_data[[#This Row],[Delivery_Date]]-stock_supply_chain_data[[#This Row],[Order_Date]])</f>
        <v>5</v>
      </c>
    </row>
    <row r="1837" spans="1:16" x14ac:dyDescent="0.45">
      <c r="A1837" t="s">
        <v>1900</v>
      </c>
      <c r="B1837" t="s">
        <v>82</v>
      </c>
      <c r="C1837" t="s">
        <v>44</v>
      </c>
      <c r="D1837">
        <v>177.65</v>
      </c>
      <c r="E1837" t="s">
        <v>18</v>
      </c>
      <c r="F1837">
        <v>40.54</v>
      </c>
      <c r="G1837">
        <v>218.19</v>
      </c>
      <c r="H1837">
        <v>249</v>
      </c>
      <c r="I1837">
        <v>520</v>
      </c>
      <c r="J1837">
        <v>301.45</v>
      </c>
      <c r="K1837" t="s">
        <v>34</v>
      </c>
      <c r="L1837" s="1">
        <v>44979</v>
      </c>
      <c r="M1837" s="1">
        <v>44983</v>
      </c>
      <c r="N1837" t="s">
        <v>20</v>
      </c>
      <c r="O1837">
        <v>75061.05</v>
      </c>
      <c r="P1837">
        <f>(stock_supply_chain_data[[#This Row],[Delivery_Date]]-stock_supply_chain_data[[#This Row],[Order_Date]])</f>
        <v>4</v>
      </c>
    </row>
    <row r="1838" spans="1:16" x14ac:dyDescent="0.45">
      <c r="A1838" t="s">
        <v>1901</v>
      </c>
      <c r="B1838" t="s">
        <v>123</v>
      </c>
      <c r="C1838" t="s">
        <v>75</v>
      </c>
      <c r="D1838">
        <v>491.8</v>
      </c>
      <c r="E1838" t="s">
        <v>24</v>
      </c>
      <c r="F1838">
        <v>30.59</v>
      </c>
      <c r="G1838">
        <v>522.39</v>
      </c>
      <c r="H1838">
        <v>126</v>
      </c>
      <c r="I1838">
        <v>438</v>
      </c>
      <c r="J1838">
        <v>662.49</v>
      </c>
      <c r="K1838" t="s">
        <v>34</v>
      </c>
      <c r="L1838" s="1">
        <v>45273</v>
      </c>
      <c r="M1838" s="1">
        <v>45278</v>
      </c>
      <c r="N1838" t="s">
        <v>38</v>
      </c>
      <c r="O1838">
        <v>83473.740000000005</v>
      </c>
      <c r="P1838">
        <f>(stock_supply_chain_data[[#This Row],[Delivery_Date]]-stock_supply_chain_data[[#This Row],[Order_Date]])</f>
        <v>5</v>
      </c>
    </row>
    <row r="1839" spans="1:16" x14ac:dyDescent="0.45">
      <c r="A1839" t="s">
        <v>1902</v>
      </c>
      <c r="B1839" t="s">
        <v>48</v>
      </c>
      <c r="C1839" t="s">
        <v>49</v>
      </c>
      <c r="D1839">
        <v>212.75</v>
      </c>
      <c r="E1839" t="s">
        <v>58</v>
      </c>
      <c r="F1839">
        <v>47.14</v>
      </c>
      <c r="G1839">
        <v>259.89</v>
      </c>
      <c r="H1839">
        <v>414</v>
      </c>
      <c r="I1839">
        <v>301</v>
      </c>
      <c r="J1839">
        <v>335.71</v>
      </c>
      <c r="K1839" t="s">
        <v>19</v>
      </c>
      <c r="L1839" s="1">
        <v>45264</v>
      </c>
      <c r="M1839" s="1">
        <v>45274</v>
      </c>
      <c r="N1839" t="s">
        <v>45</v>
      </c>
      <c r="O1839">
        <v>138983.94</v>
      </c>
      <c r="P1839">
        <f>(stock_supply_chain_data[[#This Row],[Delivery_Date]]-stock_supply_chain_data[[#This Row],[Order_Date]])</f>
        <v>10</v>
      </c>
    </row>
    <row r="1840" spans="1:16" x14ac:dyDescent="0.45">
      <c r="A1840" t="s">
        <v>1903</v>
      </c>
      <c r="B1840" t="s">
        <v>143</v>
      </c>
      <c r="C1840" t="s">
        <v>49</v>
      </c>
      <c r="D1840">
        <v>38.04</v>
      </c>
      <c r="E1840" t="s">
        <v>18</v>
      </c>
      <c r="F1840">
        <v>21.4</v>
      </c>
      <c r="G1840">
        <v>59.44</v>
      </c>
      <c r="H1840">
        <v>41</v>
      </c>
      <c r="I1840">
        <v>462</v>
      </c>
      <c r="J1840">
        <v>86.06</v>
      </c>
      <c r="K1840" t="s">
        <v>41</v>
      </c>
      <c r="L1840" s="1">
        <v>45232</v>
      </c>
      <c r="M1840" s="1">
        <v>45238</v>
      </c>
      <c r="N1840" t="s">
        <v>38</v>
      </c>
      <c r="O1840">
        <v>3528.46</v>
      </c>
      <c r="P1840">
        <f>(stock_supply_chain_data[[#This Row],[Delivery_Date]]-stock_supply_chain_data[[#This Row],[Order_Date]])</f>
        <v>6</v>
      </c>
    </row>
    <row r="1841" spans="1:16" x14ac:dyDescent="0.45">
      <c r="A1841" t="s">
        <v>1904</v>
      </c>
      <c r="B1841" t="s">
        <v>33</v>
      </c>
      <c r="C1841" t="s">
        <v>29</v>
      </c>
      <c r="D1841">
        <v>265.52999999999997</v>
      </c>
      <c r="E1841" t="s">
        <v>18</v>
      </c>
      <c r="F1841">
        <v>7.89</v>
      </c>
      <c r="G1841">
        <v>273.41999999999996</v>
      </c>
      <c r="H1841">
        <v>382</v>
      </c>
      <c r="I1841">
        <v>617</v>
      </c>
      <c r="J1841">
        <v>357.37</v>
      </c>
      <c r="K1841" t="s">
        <v>19</v>
      </c>
      <c r="L1841" s="1">
        <v>45459</v>
      </c>
      <c r="M1841" s="1">
        <v>45462</v>
      </c>
      <c r="N1841" t="s">
        <v>20</v>
      </c>
      <c r="O1841">
        <v>136515.34</v>
      </c>
      <c r="P1841">
        <f>(stock_supply_chain_data[[#This Row],[Delivery_Date]]-stock_supply_chain_data[[#This Row],[Order_Date]])</f>
        <v>3</v>
      </c>
    </row>
    <row r="1842" spans="1:16" x14ac:dyDescent="0.45">
      <c r="A1842" t="s">
        <v>1905</v>
      </c>
      <c r="B1842" t="s">
        <v>52</v>
      </c>
      <c r="C1842" t="s">
        <v>29</v>
      </c>
      <c r="D1842">
        <v>295.41000000000003</v>
      </c>
      <c r="E1842" t="s">
        <v>24</v>
      </c>
      <c r="F1842">
        <v>84.64</v>
      </c>
      <c r="G1842">
        <v>380.05</v>
      </c>
      <c r="H1842">
        <v>413</v>
      </c>
      <c r="I1842">
        <v>318</v>
      </c>
      <c r="J1842">
        <v>500.53</v>
      </c>
      <c r="K1842" t="s">
        <v>37</v>
      </c>
      <c r="L1842" s="1">
        <v>44986</v>
      </c>
      <c r="M1842" s="1">
        <v>44992</v>
      </c>
      <c r="N1842" t="s">
        <v>26</v>
      </c>
      <c r="O1842">
        <v>206718.89</v>
      </c>
      <c r="P1842">
        <f>(stock_supply_chain_data[[#This Row],[Delivery_Date]]-stock_supply_chain_data[[#This Row],[Order_Date]])</f>
        <v>6</v>
      </c>
    </row>
    <row r="1843" spans="1:16" x14ac:dyDescent="0.45">
      <c r="A1843" t="s">
        <v>1906</v>
      </c>
      <c r="B1843" t="s">
        <v>36</v>
      </c>
      <c r="C1843" t="s">
        <v>23</v>
      </c>
      <c r="D1843">
        <v>56.57</v>
      </c>
      <c r="E1843" t="s">
        <v>24</v>
      </c>
      <c r="F1843">
        <v>73.510000000000005</v>
      </c>
      <c r="G1843">
        <v>130.08000000000001</v>
      </c>
      <c r="H1843">
        <v>259</v>
      </c>
      <c r="I1843">
        <v>322</v>
      </c>
      <c r="J1843">
        <v>179.62</v>
      </c>
      <c r="K1843" t="s">
        <v>34</v>
      </c>
      <c r="L1843" s="1">
        <v>44987</v>
      </c>
      <c r="M1843" s="1">
        <v>45001</v>
      </c>
      <c r="N1843" t="s">
        <v>38</v>
      </c>
      <c r="O1843">
        <v>46521.58</v>
      </c>
      <c r="P1843">
        <f>(stock_supply_chain_data[[#This Row],[Delivery_Date]]-stock_supply_chain_data[[#This Row],[Order_Date]])</f>
        <v>14</v>
      </c>
    </row>
    <row r="1844" spans="1:16" x14ac:dyDescent="0.45">
      <c r="A1844" t="s">
        <v>1907</v>
      </c>
      <c r="B1844" t="s">
        <v>67</v>
      </c>
      <c r="C1844" t="s">
        <v>44</v>
      </c>
      <c r="D1844">
        <v>435.95</v>
      </c>
      <c r="E1844" t="s">
        <v>24</v>
      </c>
      <c r="F1844">
        <v>92.74</v>
      </c>
      <c r="G1844">
        <v>528.68999999999994</v>
      </c>
      <c r="H1844">
        <v>172</v>
      </c>
      <c r="I1844">
        <v>950</v>
      </c>
      <c r="J1844">
        <v>691.28</v>
      </c>
      <c r="K1844" t="s">
        <v>19</v>
      </c>
      <c r="L1844" s="1">
        <v>45141</v>
      </c>
      <c r="M1844" s="1">
        <v>45142</v>
      </c>
      <c r="N1844" t="s">
        <v>31</v>
      </c>
      <c r="O1844">
        <v>118900.16</v>
      </c>
      <c r="P1844">
        <f>(stock_supply_chain_data[[#This Row],[Delivery_Date]]-stock_supply_chain_data[[#This Row],[Order_Date]])</f>
        <v>1</v>
      </c>
    </row>
    <row r="1845" spans="1:16" x14ac:dyDescent="0.45">
      <c r="A1845" t="s">
        <v>1908</v>
      </c>
      <c r="B1845" t="s">
        <v>48</v>
      </c>
      <c r="C1845" t="s">
        <v>49</v>
      </c>
      <c r="D1845">
        <v>79.83</v>
      </c>
      <c r="E1845" t="s">
        <v>30</v>
      </c>
      <c r="F1845">
        <v>18.88</v>
      </c>
      <c r="G1845">
        <v>98.71</v>
      </c>
      <c r="H1845">
        <v>429</v>
      </c>
      <c r="I1845">
        <v>337</v>
      </c>
      <c r="J1845">
        <v>132.19999999999999</v>
      </c>
      <c r="K1845" t="s">
        <v>19</v>
      </c>
      <c r="L1845" s="1">
        <v>45436</v>
      </c>
      <c r="M1845" s="1">
        <v>45443</v>
      </c>
      <c r="N1845" t="s">
        <v>26</v>
      </c>
      <c r="O1845">
        <v>56713.8</v>
      </c>
      <c r="P1845">
        <f>(stock_supply_chain_data[[#This Row],[Delivery_Date]]-stock_supply_chain_data[[#This Row],[Order_Date]])</f>
        <v>7</v>
      </c>
    </row>
    <row r="1846" spans="1:16" x14ac:dyDescent="0.45">
      <c r="A1846" t="s">
        <v>1909</v>
      </c>
      <c r="B1846" t="s">
        <v>213</v>
      </c>
      <c r="C1846" t="s">
        <v>23</v>
      </c>
      <c r="D1846">
        <v>273.39</v>
      </c>
      <c r="E1846" t="s">
        <v>30</v>
      </c>
      <c r="F1846">
        <v>94.6</v>
      </c>
      <c r="G1846">
        <v>367.99</v>
      </c>
      <c r="H1846">
        <v>121</v>
      </c>
      <c r="I1846">
        <v>121</v>
      </c>
      <c r="J1846">
        <v>535.07000000000005</v>
      </c>
      <c r="K1846" t="s">
        <v>25</v>
      </c>
      <c r="L1846" s="1">
        <v>45206</v>
      </c>
      <c r="M1846" s="1">
        <v>45220</v>
      </c>
      <c r="N1846" t="s">
        <v>31</v>
      </c>
      <c r="O1846">
        <v>64743.47</v>
      </c>
      <c r="P1846">
        <f>(stock_supply_chain_data[[#This Row],[Delivery_Date]]-stock_supply_chain_data[[#This Row],[Order_Date]])</f>
        <v>14</v>
      </c>
    </row>
    <row r="1847" spans="1:16" x14ac:dyDescent="0.45">
      <c r="A1847" t="s">
        <v>1910</v>
      </c>
      <c r="B1847" t="s">
        <v>121</v>
      </c>
      <c r="C1847" t="s">
        <v>29</v>
      </c>
      <c r="D1847">
        <v>262.31</v>
      </c>
      <c r="E1847" t="s">
        <v>58</v>
      </c>
      <c r="F1847">
        <v>62.08</v>
      </c>
      <c r="G1847">
        <v>324.39</v>
      </c>
      <c r="H1847">
        <v>122</v>
      </c>
      <c r="I1847">
        <v>120</v>
      </c>
      <c r="J1847">
        <v>449.58</v>
      </c>
      <c r="K1847" t="s">
        <v>37</v>
      </c>
      <c r="L1847" s="1">
        <v>45224</v>
      </c>
      <c r="M1847" s="1">
        <v>45234</v>
      </c>
      <c r="N1847" t="s">
        <v>20</v>
      </c>
      <c r="O1847">
        <v>54848.76</v>
      </c>
      <c r="P1847">
        <f>(stock_supply_chain_data[[#This Row],[Delivery_Date]]-stock_supply_chain_data[[#This Row],[Order_Date]])</f>
        <v>10</v>
      </c>
    </row>
    <row r="1848" spans="1:16" x14ac:dyDescent="0.45">
      <c r="A1848" t="s">
        <v>1911</v>
      </c>
      <c r="B1848" t="s">
        <v>92</v>
      </c>
      <c r="C1848" t="s">
        <v>23</v>
      </c>
      <c r="D1848">
        <v>137.22999999999999</v>
      </c>
      <c r="E1848" t="s">
        <v>18</v>
      </c>
      <c r="F1848">
        <v>18.34</v>
      </c>
      <c r="G1848">
        <v>155.57</v>
      </c>
      <c r="H1848">
        <v>194</v>
      </c>
      <c r="I1848">
        <v>969</v>
      </c>
      <c r="J1848">
        <v>221.58</v>
      </c>
      <c r="K1848" t="s">
        <v>19</v>
      </c>
      <c r="L1848" s="1">
        <v>44996</v>
      </c>
      <c r="M1848" s="1">
        <v>45010</v>
      </c>
      <c r="N1848" t="s">
        <v>38</v>
      </c>
      <c r="O1848">
        <v>42986.52</v>
      </c>
      <c r="P1848">
        <f>(stock_supply_chain_data[[#This Row],[Delivery_Date]]-stock_supply_chain_data[[#This Row],[Order_Date]])</f>
        <v>14</v>
      </c>
    </row>
    <row r="1849" spans="1:16" x14ac:dyDescent="0.45">
      <c r="A1849" t="s">
        <v>1912</v>
      </c>
      <c r="B1849" t="s">
        <v>33</v>
      </c>
      <c r="C1849" t="s">
        <v>29</v>
      </c>
      <c r="D1849">
        <v>254.79</v>
      </c>
      <c r="E1849" t="s">
        <v>58</v>
      </c>
      <c r="F1849">
        <v>17.190000000000001</v>
      </c>
      <c r="G1849">
        <v>271.98</v>
      </c>
      <c r="H1849">
        <v>500</v>
      </c>
      <c r="I1849">
        <v>37</v>
      </c>
      <c r="J1849">
        <v>332.31</v>
      </c>
      <c r="K1849" t="s">
        <v>37</v>
      </c>
      <c r="L1849" s="1">
        <v>45071</v>
      </c>
      <c r="M1849" s="1">
        <v>45083</v>
      </c>
      <c r="N1849" t="s">
        <v>45</v>
      </c>
      <c r="O1849">
        <v>166155</v>
      </c>
      <c r="P1849">
        <f>(stock_supply_chain_data[[#This Row],[Delivery_Date]]-stock_supply_chain_data[[#This Row],[Order_Date]])</f>
        <v>12</v>
      </c>
    </row>
    <row r="1850" spans="1:16" x14ac:dyDescent="0.45">
      <c r="A1850" t="s">
        <v>1913</v>
      </c>
      <c r="B1850" t="s">
        <v>149</v>
      </c>
      <c r="C1850" t="s">
        <v>75</v>
      </c>
      <c r="D1850">
        <v>360.16</v>
      </c>
      <c r="E1850" t="s">
        <v>58</v>
      </c>
      <c r="F1850">
        <v>25.79</v>
      </c>
      <c r="G1850">
        <v>385.95000000000005</v>
      </c>
      <c r="H1850">
        <v>235</v>
      </c>
      <c r="I1850">
        <v>574</v>
      </c>
      <c r="J1850">
        <v>562.35</v>
      </c>
      <c r="K1850" t="s">
        <v>41</v>
      </c>
      <c r="L1850" s="1">
        <v>45029</v>
      </c>
      <c r="M1850" s="1">
        <v>45034</v>
      </c>
      <c r="N1850" t="s">
        <v>20</v>
      </c>
      <c r="O1850">
        <v>132152.25</v>
      </c>
      <c r="P1850">
        <f>(stock_supply_chain_data[[#This Row],[Delivery_Date]]-stock_supply_chain_data[[#This Row],[Order_Date]])</f>
        <v>5</v>
      </c>
    </row>
    <row r="1851" spans="1:16" x14ac:dyDescent="0.45">
      <c r="A1851" t="s">
        <v>1914</v>
      </c>
      <c r="B1851" t="s">
        <v>86</v>
      </c>
      <c r="C1851" t="s">
        <v>17</v>
      </c>
      <c r="D1851">
        <v>490.11</v>
      </c>
      <c r="E1851" t="s">
        <v>58</v>
      </c>
      <c r="F1851">
        <v>84.14</v>
      </c>
      <c r="G1851">
        <v>574.25</v>
      </c>
      <c r="H1851">
        <v>274</v>
      </c>
      <c r="I1851">
        <v>416</v>
      </c>
      <c r="J1851">
        <v>791.87</v>
      </c>
      <c r="K1851" t="s">
        <v>25</v>
      </c>
      <c r="L1851" s="1">
        <v>45588</v>
      </c>
      <c r="M1851" s="1">
        <v>45599</v>
      </c>
      <c r="N1851" t="s">
        <v>38</v>
      </c>
      <c r="O1851">
        <v>216972.38</v>
      </c>
      <c r="P1851">
        <f>(stock_supply_chain_data[[#This Row],[Delivery_Date]]-stock_supply_chain_data[[#This Row],[Order_Date]])</f>
        <v>11</v>
      </c>
    </row>
    <row r="1852" spans="1:16" x14ac:dyDescent="0.45">
      <c r="A1852" t="s">
        <v>1915</v>
      </c>
      <c r="B1852" t="s">
        <v>74</v>
      </c>
      <c r="C1852" t="s">
        <v>75</v>
      </c>
      <c r="D1852">
        <v>168.53</v>
      </c>
      <c r="E1852" t="s">
        <v>18</v>
      </c>
      <c r="F1852">
        <v>20.22</v>
      </c>
      <c r="G1852">
        <v>188.75</v>
      </c>
      <c r="H1852">
        <v>337</v>
      </c>
      <c r="I1852">
        <v>806</v>
      </c>
      <c r="J1852">
        <v>227.04</v>
      </c>
      <c r="K1852" t="s">
        <v>41</v>
      </c>
      <c r="L1852" s="1">
        <v>45430</v>
      </c>
      <c r="M1852" s="1">
        <v>45437</v>
      </c>
      <c r="N1852" t="s">
        <v>26</v>
      </c>
      <c r="O1852">
        <v>76512.479999999996</v>
      </c>
      <c r="P1852">
        <f>(stock_supply_chain_data[[#This Row],[Delivery_Date]]-stock_supply_chain_data[[#This Row],[Order_Date]])</f>
        <v>7</v>
      </c>
    </row>
    <row r="1853" spans="1:16" x14ac:dyDescent="0.45">
      <c r="A1853" t="s">
        <v>1916</v>
      </c>
      <c r="B1853" t="s">
        <v>130</v>
      </c>
      <c r="C1853" t="s">
        <v>75</v>
      </c>
      <c r="D1853">
        <v>126.08</v>
      </c>
      <c r="E1853" t="s">
        <v>30</v>
      </c>
      <c r="F1853">
        <v>15.63</v>
      </c>
      <c r="G1853">
        <v>141.71</v>
      </c>
      <c r="H1853">
        <v>88</v>
      </c>
      <c r="I1853">
        <v>453</v>
      </c>
      <c r="J1853">
        <v>185.4</v>
      </c>
      <c r="K1853" t="s">
        <v>25</v>
      </c>
      <c r="L1853" s="1">
        <v>45565</v>
      </c>
      <c r="M1853" s="1">
        <v>45572</v>
      </c>
      <c r="N1853" t="s">
        <v>26</v>
      </c>
      <c r="O1853">
        <v>16315.2</v>
      </c>
      <c r="P1853">
        <f>(stock_supply_chain_data[[#This Row],[Delivery_Date]]-stock_supply_chain_data[[#This Row],[Order_Date]])</f>
        <v>7</v>
      </c>
    </row>
    <row r="1854" spans="1:16" x14ac:dyDescent="0.45">
      <c r="A1854" t="s">
        <v>1917</v>
      </c>
      <c r="B1854" t="s">
        <v>123</v>
      </c>
      <c r="C1854" t="s">
        <v>75</v>
      </c>
      <c r="D1854">
        <v>425.09</v>
      </c>
      <c r="E1854" t="s">
        <v>18</v>
      </c>
      <c r="F1854">
        <v>6.01</v>
      </c>
      <c r="G1854">
        <v>431.09999999999997</v>
      </c>
      <c r="H1854">
        <v>464</v>
      </c>
      <c r="I1854">
        <v>239</v>
      </c>
      <c r="J1854">
        <v>575.52</v>
      </c>
      <c r="K1854" t="s">
        <v>25</v>
      </c>
      <c r="L1854" s="1">
        <v>45331</v>
      </c>
      <c r="M1854" s="1">
        <v>45341</v>
      </c>
      <c r="N1854" t="s">
        <v>26</v>
      </c>
      <c r="O1854">
        <v>267041.28000000003</v>
      </c>
      <c r="P1854">
        <f>(stock_supply_chain_data[[#This Row],[Delivery_Date]]-stock_supply_chain_data[[#This Row],[Order_Date]])</f>
        <v>10</v>
      </c>
    </row>
    <row r="1855" spans="1:16" x14ac:dyDescent="0.45">
      <c r="A1855" t="s">
        <v>1918</v>
      </c>
      <c r="B1855" t="s">
        <v>119</v>
      </c>
      <c r="C1855" t="s">
        <v>49</v>
      </c>
      <c r="D1855">
        <v>481.45</v>
      </c>
      <c r="E1855" t="s">
        <v>18</v>
      </c>
      <c r="F1855">
        <v>62.95</v>
      </c>
      <c r="G1855">
        <v>544.4</v>
      </c>
      <c r="H1855">
        <v>130</v>
      </c>
      <c r="I1855">
        <v>365</v>
      </c>
      <c r="J1855">
        <v>774.09</v>
      </c>
      <c r="K1855" t="s">
        <v>34</v>
      </c>
      <c r="L1855" s="1">
        <v>45131</v>
      </c>
      <c r="M1855" s="1">
        <v>45141</v>
      </c>
      <c r="N1855" t="s">
        <v>38</v>
      </c>
      <c r="O1855">
        <v>100631.7</v>
      </c>
      <c r="P1855">
        <f>(stock_supply_chain_data[[#This Row],[Delivery_Date]]-stock_supply_chain_data[[#This Row],[Order_Date]])</f>
        <v>10</v>
      </c>
    </row>
    <row r="1856" spans="1:16" x14ac:dyDescent="0.45">
      <c r="A1856" t="s">
        <v>1919</v>
      </c>
      <c r="B1856" t="s">
        <v>79</v>
      </c>
      <c r="C1856" t="s">
        <v>44</v>
      </c>
      <c r="D1856">
        <v>305.39</v>
      </c>
      <c r="E1856" t="s">
        <v>58</v>
      </c>
      <c r="F1856">
        <v>14.53</v>
      </c>
      <c r="G1856">
        <v>319.91999999999996</v>
      </c>
      <c r="H1856">
        <v>126</v>
      </c>
      <c r="I1856">
        <v>684</v>
      </c>
      <c r="J1856">
        <v>472.52</v>
      </c>
      <c r="K1856" t="s">
        <v>19</v>
      </c>
      <c r="L1856" s="1">
        <v>45042</v>
      </c>
      <c r="M1856" s="1">
        <v>45046</v>
      </c>
      <c r="N1856" t="s">
        <v>31</v>
      </c>
      <c r="O1856">
        <v>59537.52</v>
      </c>
      <c r="P1856">
        <f>(stock_supply_chain_data[[#This Row],[Delivery_Date]]-stock_supply_chain_data[[#This Row],[Order_Date]])</f>
        <v>4</v>
      </c>
    </row>
    <row r="1857" spans="1:16" x14ac:dyDescent="0.45">
      <c r="A1857" t="s">
        <v>1920</v>
      </c>
      <c r="B1857" t="s">
        <v>143</v>
      </c>
      <c r="C1857" t="s">
        <v>49</v>
      </c>
      <c r="D1857">
        <v>173.98</v>
      </c>
      <c r="E1857" t="s">
        <v>58</v>
      </c>
      <c r="F1857">
        <v>58.91</v>
      </c>
      <c r="G1857">
        <v>232.89</v>
      </c>
      <c r="H1857">
        <v>171</v>
      </c>
      <c r="I1857">
        <v>412</v>
      </c>
      <c r="J1857">
        <v>341.3</v>
      </c>
      <c r="K1857" t="s">
        <v>37</v>
      </c>
      <c r="L1857" s="1">
        <v>45525</v>
      </c>
      <c r="M1857" s="1">
        <v>45532</v>
      </c>
      <c r="N1857" t="s">
        <v>26</v>
      </c>
      <c r="O1857">
        <v>58362.3</v>
      </c>
      <c r="P1857">
        <f>(stock_supply_chain_data[[#This Row],[Delivery_Date]]-stock_supply_chain_data[[#This Row],[Order_Date]])</f>
        <v>7</v>
      </c>
    </row>
    <row r="1858" spans="1:16" x14ac:dyDescent="0.45">
      <c r="A1858" t="s">
        <v>1921</v>
      </c>
      <c r="B1858" t="s">
        <v>82</v>
      </c>
      <c r="C1858" t="s">
        <v>44</v>
      </c>
      <c r="D1858">
        <v>36.590000000000003</v>
      </c>
      <c r="E1858" t="s">
        <v>58</v>
      </c>
      <c r="F1858">
        <v>99.32</v>
      </c>
      <c r="G1858">
        <v>135.91</v>
      </c>
      <c r="H1858">
        <v>160</v>
      </c>
      <c r="I1858">
        <v>549</v>
      </c>
      <c r="J1858">
        <v>186.52</v>
      </c>
      <c r="K1858" t="s">
        <v>41</v>
      </c>
      <c r="L1858" s="1">
        <v>44949</v>
      </c>
      <c r="M1858" s="1">
        <v>44958</v>
      </c>
      <c r="N1858" t="s">
        <v>20</v>
      </c>
      <c r="O1858">
        <v>29843.200000000001</v>
      </c>
      <c r="P1858">
        <f>(stock_supply_chain_data[[#This Row],[Delivery_Date]]-stock_supply_chain_data[[#This Row],[Order_Date]])</f>
        <v>9</v>
      </c>
    </row>
    <row r="1859" spans="1:16" x14ac:dyDescent="0.45">
      <c r="A1859" t="s">
        <v>1922</v>
      </c>
      <c r="B1859" t="s">
        <v>43</v>
      </c>
      <c r="C1859" t="s">
        <v>44</v>
      </c>
      <c r="D1859">
        <v>142.09</v>
      </c>
      <c r="E1859" t="s">
        <v>30</v>
      </c>
      <c r="F1859">
        <v>71.81</v>
      </c>
      <c r="G1859">
        <v>213.9</v>
      </c>
      <c r="H1859">
        <v>252</v>
      </c>
      <c r="I1859">
        <v>171</v>
      </c>
      <c r="J1859">
        <v>257.55</v>
      </c>
      <c r="K1859" t="s">
        <v>41</v>
      </c>
      <c r="L1859" s="1">
        <v>45245</v>
      </c>
      <c r="M1859" s="1">
        <v>45248</v>
      </c>
      <c r="N1859" t="s">
        <v>20</v>
      </c>
      <c r="O1859">
        <v>64902.6</v>
      </c>
      <c r="P1859">
        <f>(stock_supply_chain_data[[#This Row],[Delivery_Date]]-stock_supply_chain_data[[#This Row],[Order_Date]])</f>
        <v>3</v>
      </c>
    </row>
    <row r="1860" spans="1:16" x14ac:dyDescent="0.45">
      <c r="A1860" t="s">
        <v>1923</v>
      </c>
      <c r="B1860" t="s">
        <v>82</v>
      </c>
      <c r="C1860" t="s">
        <v>44</v>
      </c>
      <c r="D1860">
        <v>225.42</v>
      </c>
      <c r="E1860" t="s">
        <v>58</v>
      </c>
      <c r="F1860">
        <v>63.8</v>
      </c>
      <c r="G1860">
        <v>289.21999999999997</v>
      </c>
      <c r="H1860">
        <v>377</v>
      </c>
      <c r="I1860">
        <v>473</v>
      </c>
      <c r="J1860">
        <v>409.01</v>
      </c>
      <c r="K1860" t="s">
        <v>41</v>
      </c>
      <c r="L1860" s="1">
        <v>45187</v>
      </c>
      <c r="M1860" s="1">
        <v>45200</v>
      </c>
      <c r="N1860" t="s">
        <v>38</v>
      </c>
      <c r="O1860">
        <v>154196.76999999999</v>
      </c>
      <c r="P1860">
        <f>(stock_supply_chain_data[[#This Row],[Delivery_Date]]-stock_supply_chain_data[[#This Row],[Order_Date]])</f>
        <v>13</v>
      </c>
    </row>
    <row r="1861" spans="1:16" x14ac:dyDescent="0.45">
      <c r="A1861" t="s">
        <v>1924</v>
      </c>
      <c r="B1861" t="s">
        <v>40</v>
      </c>
      <c r="C1861" t="s">
        <v>17</v>
      </c>
      <c r="D1861">
        <v>292.39999999999998</v>
      </c>
      <c r="E1861" t="s">
        <v>24</v>
      </c>
      <c r="F1861">
        <v>9.7899999999999991</v>
      </c>
      <c r="G1861">
        <v>302.19</v>
      </c>
      <c r="H1861">
        <v>464</v>
      </c>
      <c r="I1861">
        <v>326</v>
      </c>
      <c r="J1861">
        <v>378.7</v>
      </c>
      <c r="K1861" t="s">
        <v>37</v>
      </c>
      <c r="L1861" s="1">
        <v>45112</v>
      </c>
      <c r="M1861" s="1">
        <v>45119</v>
      </c>
      <c r="N1861" t="s">
        <v>20</v>
      </c>
      <c r="O1861">
        <v>175716.8</v>
      </c>
      <c r="P1861">
        <f>(stock_supply_chain_data[[#This Row],[Delivery_Date]]-stock_supply_chain_data[[#This Row],[Order_Date]])</f>
        <v>7</v>
      </c>
    </row>
    <row r="1862" spans="1:16" x14ac:dyDescent="0.45">
      <c r="A1862" t="s">
        <v>1925</v>
      </c>
      <c r="B1862" t="s">
        <v>74</v>
      </c>
      <c r="C1862" t="s">
        <v>75</v>
      </c>
      <c r="D1862">
        <v>475.46</v>
      </c>
      <c r="E1862" t="s">
        <v>18</v>
      </c>
      <c r="F1862">
        <v>78.81</v>
      </c>
      <c r="G1862">
        <v>554.27</v>
      </c>
      <c r="H1862">
        <v>339</v>
      </c>
      <c r="I1862">
        <v>821</v>
      </c>
      <c r="J1862">
        <v>713.28</v>
      </c>
      <c r="K1862" t="s">
        <v>37</v>
      </c>
      <c r="L1862" s="1">
        <v>45080</v>
      </c>
      <c r="M1862" s="1">
        <v>45090</v>
      </c>
      <c r="N1862" t="s">
        <v>38</v>
      </c>
      <c r="O1862">
        <v>241801.92</v>
      </c>
      <c r="P1862">
        <f>(stock_supply_chain_data[[#This Row],[Delivery_Date]]-stock_supply_chain_data[[#This Row],[Order_Date]])</f>
        <v>10</v>
      </c>
    </row>
    <row r="1863" spans="1:16" x14ac:dyDescent="0.45">
      <c r="A1863" t="s">
        <v>1926</v>
      </c>
      <c r="B1863" t="s">
        <v>57</v>
      </c>
      <c r="C1863" t="s">
        <v>29</v>
      </c>
      <c r="D1863">
        <v>116.02</v>
      </c>
      <c r="E1863" t="s">
        <v>24</v>
      </c>
      <c r="F1863">
        <v>51.95</v>
      </c>
      <c r="G1863">
        <v>167.97</v>
      </c>
      <c r="H1863">
        <v>464</v>
      </c>
      <c r="I1863">
        <v>678</v>
      </c>
      <c r="J1863">
        <v>226.51</v>
      </c>
      <c r="K1863" t="s">
        <v>34</v>
      </c>
      <c r="L1863" s="1">
        <v>45062</v>
      </c>
      <c r="M1863" s="1">
        <v>45074</v>
      </c>
      <c r="N1863" t="s">
        <v>31</v>
      </c>
      <c r="O1863">
        <v>105100.64</v>
      </c>
      <c r="P1863">
        <f>(stock_supply_chain_data[[#This Row],[Delivery_Date]]-stock_supply_chain_data[[#This Row],[Order_Date]])</f>
        <v>12</v>
      </c>
    </row>
    <row r="1864" spans="1:16" x14ac:dyDescent="0.45">
      <c r="A1864" t="s">
        <v>1927</v>
      </c>
      <c r="B1864" t="s">
        <v>69</v>
      </c>
      <c r="C1864" t="s">
        <v>23</v>
      </c>
      <c r="D1864">
        <v>317.89</v>
      </c>
      <c r="E1864" t="s">
        <v>18</v>
      </c>
      <c r="F1864">
        <v>84.64</v>
      </c>
      <c r="G1864">
        <v>402.53</v>
      </c>
      <c r="H1864">
        <v>92</v>
      </c>
      <c r="I1864">
        <v>623</v>
      </c>
      <c r="J1864">
        <v>532.24</v>
      </c>
      <c r="K1864" t="s">
        <v>25</v>
      </c>
      <c r="L1864" s="1">
        <v>45230</v>
      </c>
      <c r="M1864" s="1">
        <v>45232</v>
      </c>
      <c r="N1864" t="s">
        <v>20</v>
      </c>
      <c r="O1864">
        <v>48966.080000000002</v>
      </c>
      <c r="P1864">
        <f>(stock_supply_chain_data[[#This Row],[Delivery_Date]]-stock_supply_chain_data[[#This Row],[Order_Date]])</f>
        <v>2</v>
      </c>
    </row>
    <row r="1865" spans="1:16" x14ac:dyDescent="0.45">
      <c r="A1865" t="s">
        <v>1928</v>
      </c>
      <c r="B1865" t="s">
        <v>74</v>
      </c>
      <c r="C1865" t="s">
        <v>75</v>
      </c>
      <c r="D1865">
        <v>10.44</v>
      </c>
      <c r="E1865" t="s">
        <v>24</v>
      </c>
      <c r="F1865">
        <v>68.22</v>
      </c>
      <c r="G1865">
        <v>78.66</v>
      </c>
      <c r="H1865">
        <v>84</v>
      </c>
      <c r="I1865">
        <v>497</v>
      </c>
      <c r="J1865">
        <v>112.86</v>
      </c>
      <c r="K1865" t="s">
        <v>41</v>
      </c>
      <c r="L1865" s="1">
        <v>45388</v>
      </c>
      <c r="M1865" s="1">
        <v>45399</v>
      </c>
      <c r="N1865" t="s">
        <v>26</v>
      </c>
      <c r="O1865">
        <v>9480.24</v>
      </c>
      <c r="P1865">
        <f>(stock_supply_chain_data[[#This Row],[Delivery_Date]]-stock_supply_chain_data[[#This Row],[Order_Date]])</f>
        <v>11</v>
      </c>
    </row>
    <row r="1866" spans="1:16" x14ac:dyDescent="0.45">
      <c r="A1866" t="s">
        <v>1929</v>
      </c>
      <c r="B1866" t="s">
        <v>123</v>
      </c>
      <c r="C1866" t="s">
        <v>75</v>
      </c>
      <c r="D1866">
        <v>139.28</v>
      </c>
      <c r="E1866" t="s">
        <v>30</v>
      </c>
      <c r="F1866">
        <v>33.6</v>
      </c>
      <c r="G1866">
        <v>172.88</v>
      </c>
      <c r="H1866">
        <v>99</v>
      </c>
      <c r="I1866">
        <v>341</v>
      </c>
      <c r="J1866">
        <v>240.91</v>
      </c>
      <c r="K1866" t="s">
        <v>34</v>
      </c>
      <c r="L1866" s="1">
        <v>45128</v>
      </c>
      <c r="M1866" s="1">
        <v>45136</v>
      </c>
      <c r="N1866" t="s">
        <v>20</v>
      </c>
      <c r="O1866">
        <v>23850.09</v>
      </c>
      <c r="P1866">
        <f>(stock_supply_chain_data[[#This Row],[Delivery_Date]]-stock_supply_chain_data[[#This Row],[Order_Date]])</f>
        <v>8</v>
      </c>
    </row>
    <row r="1867" spans="1:16" x14ac:dyDescent="0.45">
      <c r="A1867" t="s">
        <v>1930</v>
      </c>
      <c r="B1867" t="s">
        <v>22</v>
      </c>
      <c r="C1867" t="s">
        <v>23</v>
      </c>
      <c r="D1867">
        <v>413.61</v>
      </c>
      <c r="E1867" t="s">
        <v>24</v>
      </c>
      <c r="F1867">
        <v>76.45</v>
      </c>
      <c r="G1867">
        <v>490.06</v>
      </c>
      <c r="H1867">
        <v>422</v>
      </c>
      <c r="I1867">
        <v>691</v>
      </c>
      <c r="J1867">
        <v>720.63</v>
      </c>
      <c r="K1867" t="s">
        <v>34</v>
      </c>
      <c r="L1867" s="1">
        <v>45528</v>
      </c>
      <c r="M1867" s="1">
        <v>45531</v>
      </c>
      <c r="N1867" t="s">
        <v>20</v>
      </c>
      <c r="O1867">
        <v>304105.86</v>
      </c>
      <c r="P1867">
        <f>(stock_supply_chain_data[[#This Row],[Delivery_Date]]-stock_supply_chain_data[[#This Row],[Order_Date]])</f>
        <v>3</v>
      </c>
    </row>
    <row r="1868" spans="1:16" x14ac:dyDescent="0.45">
      <c r="A1868" t="s">
        <v>1931</v>
      </c>
      <c r="B1868" t="s">
        <v>62</v>
      </c>
      <c r="C1868" t="s">
        <v>49</v>
      </c>
      <c r="D1868">
        <v>289.24</v>
      </c>
      <c r="E1868" t="s">
        <v>18</v>
      </c>
      <c r="F1868">
        <v>27.43</v>
      </c>
      <c r="G1868">
        <v>316.67</v>
      </c>
      <c r="H1868">
        <v>138</v>
      </c>
      <c r="I1868">
        <v>649</v>
      </c>
      <c r="J1868">
        <v>419.91</v>
      </c>
      <c r="K1868" t="s">
        <v>19</v>
      </c>
      <c r="L1868" s="1">
        <v>45363</v>
      </c>
      <c r="M1868" s="1">
        <v>45377</v>
      </c>
      <c r="N1868" t="s">
        <v>45</v>
      </c>
      <c r="O1868">
        <v>57947.58</v>
      </c>
      <c r="P1868">
        <f>(stock_supply_chain_data[[#This Row],[Delivery_Date]]-stock_supply_chain_data[[#This Row],[Order_Date]])</f>
        <v>14</v>
      </c>
    </row>
    <row r="1869" spans="1:16" x14ac:dyDescent="0.45">
      <c r="A1869" t="s">
        <v>1932</v>
      </c>
      <c r="B1869" t="s">
        <v>43</v>
      </c>
      <c r="C1869" t="s">
        <v>44</v>
      </c>
      <c r="D1869">
        <v>315.86</v>
      </c>
      <c r="E1869" t="s">
        <v>30</v>
      </c>
      <c r="F1869">
        <v>51.74</v>
      </c>
      <c r="G1869">
        <v>367.6</v>
      </c>
      <c r="H1869">
        <v>213</v>
      </c>
      <c r="I1869">
        <v>53</v>
      </c>
      <c r="J1869">
        <v>461.59</v>
      </c>
      <c r="K1869" t="s">
        <v>37</v>
      </c>
      <c r="L1869" s="1">
        <v>45405</v>
      </c>
      <c r="M1869" s="1">
        <v>45407</v>
      </c>
      <c r="N1869" t="s">
        <v>31</v>
      </c>
      <c r="O1869">
        <v>98318.67</v>
      </c>
      <c r="P1869">
        <f>(stock_supply_chain_data[[#This Row],[Delivery_Date]]-stock_supply_chain_data[[#This Row],[Order_Date]])</f>
        <v>2</v>
      </c>
    </row>
    <row r="1870" spans="1:16" x14ac:dyDescent="0.45">
      <c r="A1870" t="s">
        <v>1933</v>
      </c>
      <c r="B1870" t="s">
        <v>112</v>
      </c>
      <c r="C1870" t="s">
        <v>49</v>
      </c>
      <c r="D1870">
        <v>480.4</v>
      </c>
      <c r="E1870" t="s">
        <v>18</v>
      </c>
      <c r="F1870">
        <v>63.38</v>
      </c>
      <c r="G1870">
        <v>543.78</v>
      </c>
      <c r="H1870">
        <v>377</v>
      </c>
      <c r="I1870">
        <v>3</v>
      </c>
      <c r="J1870">
        <v>812.19</v>
      </c>
      <c r="K1870" t="s">
        <v>41</v>
      </c>
      <c r="L1870" s="1">
        <v>45533</v>
      </c>
      <c r="M1870" s="1">
        <v>45546</v>
      </c>
      <c r="N1870" t="s">
        <v>45</v>
      </c>
      <c r="O1870">
        <v>306195.63</v>
      </c>
      <c r="P1870">
        <f>(stock_supply_chain_data[[#This Row],[Delivery_Date]]-stock_supply_chain_data[[#This Row],[Order_Date]])</f>
        <v>13</v>
      </c>
    </row>
    <row r="1871" spans="1:16" x14ac:dyDescent="0.45">
      <c r="A1871" t="s">
        <v>1934</v>
      </c>
      <c r="B1871" t="s">
        <v>52</v>
      </c>
      <c r="C1871" t="s">
        <v>29</v>
      </c>
      <c r="D1871">
        <v>189.57</v>
      </c>
      <c r="E1871" t="s">
        <v>58</v>
      </c>
      <c r="F1871">
        <v>40.9</v>
      </c>
      <c r="G1871">
        <v>230.47</v>
      </c>
      <c r="H1871">
        <v>354</v>
      </c>
      <c r="I1871">
        <v>25</v>
      </c>
      <c r="J1871">
        <v>328.46</v>
      </c>
      <c r="K1871" t="s">
        <v>41</v>
      </c>
      <c r="L1871" s="1">
        <v>45072</v>
      </c>
      <c r="M1871" s="1">
        <v>45083</v>
      </c>
      <c r="N1871" t="s">
        <v>38</v>
      </c>
      <c r="O1871">
        <v>116274.84</v>
      </c>
      <c r="P1871">
        <f>(stock_supply_chain_data[[#This Row],[Delivery_Date]]-stock_supply_chain_data[[#This Row],[Order_Date]])</f>
        <v>11</v>
      </c>
    </row>
    <row r="1872" spans="1:16" x14ac:dyDescent="0.45">
      <c r="A1872" t="s">
        <v>1935</v>
      </c>
      <c r="B1872" t="s">
        <v>40</v>
      </c>
      <c r="C1872" t="s">
        <v>17</v>
      </c>
      <c r="D1872">
        <v>471.61</v>
      </c>
      <c r="E1872" t="s">
        <v>18</v>
      </c>
      <c r="F1872">
        <v>12.05</v>
      </c>
      <c r="G1872">
        <v>483.66</v>
      </c>
      <c r="H1872">
        <v>130</v>
      </c>
      <c r="I1872">
        <v>238</v>
      </c>
      <c r="J1872">
        <v>702.79</v>
      </c>
      <c r="K1872" t="s">
        <v>34</v>
      </c>
      <c r="L1872" s="1">
        <v>45291</v>
      </c>
      <c r="M1872" s="1">
        <v>45305</v>
      </c>
      <c r="N1872" t="s">
        <v>20</v>
      </c>
      <c r="O1872">
        <v>91362.7</v>
      </c>
      <c r="P1872">
        <f>(stock_supply_chain_data[[#This Row],[Delivery_Date]]-stock_supply_chain_data[[#This Row],[Order_Date]])</f>
        <v>14</v>
      </c>
    </row>
    <row r="1873" spans="1:16" x14ac:dyDescent="0.45">
      <c r="A1873" t="s">
        <v>1936</v>
      </c>
      <c r="B1873" t="s">
        <v>123</v>
      </c>
      <c r="C1873" t="s">
        <v>75</v>
      </c>
      <c r="D1873">
        <v>357.22</v>
      </c>
      <c r="E1873" t="s">
        <v>18</v>
      </c>
      <c r="F1873">
        <v>27.45</v>
      </c>
      <c r="G1873">
        <v>384.67</v>
      </c>
      <c r="H1873">
        <v>239</v>
      </c>
      <c r="I1873">
        <v>948</v>
      </c>
      <c r="J1873">
        <v>529.59</v>
      </c>
      <c r="K1873" t="s">
        <v>37</v>
      </c>
      <c r="L1873" s="1">
        <v>45445</v>
      </c>
      <c r="M1873" s="1">
        <v>45453</v>
      </c>
      <c r="N1873" t="s">
        <v>45</v>
      </c>
      <c r="O1873">
        <v>126572.01</v>
      </c>
      <c r="P1873">
        <f>(stock_supply_chain_data[[#This Row],[Delivery_Date]]-stock_supply_chain_data[[#This Row],[Order_Date]])</f>
        <v>8</v>
      </c>
    </row>
    <row r="1874" spans="1:16" x14ac:dyDescent="0.45">
      <c r="A1874" t="s">
        <v>1937</v>
      </c>
      <c r="B1874" t="s">
        <v>213</v>
      </c>
      <c r="C1874" t="s">
        <v>23</v>
      </c>
      <c r="D1874">
        <v>440.65</v>
      </c>
      <c r="E1874" t="s">
        <v>24</v>
      </c>
      <c r="F1874">
        <v>6.46</v>
      </c>
      <c r="G1874">
        <v>447.10999999999996</v>
      </c>
      <c r="H1874">
        <v>233</v>
      </c>
      <c r="I1874">
        <v>933</v>
      </c>
      <c r="J1874">
        <v>580.64</v>
      </c>
      <c r="K1874" t="s">
        <v>25</v>
      </c>
      <c r="L1874" s="1">
        <v>45249</v>
      </c>
      <c r="M1874" s="1">
        <v>45261</v>
      </c>
      <c r="N1874" t="s">
        <v>31</v>
      </c>
      <c r="O1874">
        <v>135289.12</v>
      </c>
      <c r="P1874">
        <f>(stock_supply_chain_data[[#This Row],[Delivery_Date]]-stock_supply_chain_data[[#This Row],[Order_Date]])</f>
        <v>12</v>
      </c>
    </row>
    <row r="1875" spans="1:16" x14ac:dyDescent="0.45">
      <c r="A1875" t="s">
        <v>1938</v>
      </c>
      <c r="B1875" t="s">
        <v>57</v>
      </c>
      <c r="C1875" t="s">
        <v>29</v>
      </c>
      <c r="D1875">
        <v>461.21</v>
      </c>
      <c r="E1875" t="s">
        <v>58</v>
      </c>
      <c r="F1875">
        <v>52.98</v>
      </c>
      <c r="G1875">
        <v>514.18999999999994</v>
      </c>
      <c r="H1875">
        <v>483</v>
      </c>
      <c r="I1875">
        <v>85</v>
      </c>
      <c r="J1875">
        <v>682.81</v>
      </c>
      <c r="K1875" t="s">
        <v>25</v>
      </c>
      <c r="L1875" s="1">
        <v>45609</v>
      </c>
      <c r="M1875" s="1">
        <v>45623</v>
      </c>
      <c r="N1875" t="s">
        <v>20</v>
      </c>
      <c r="O1875">
        <v>329797.23</v>
      </c>
      <c r="P1875">
        <f>(stock_supply_chain_data[[#This Row],[Delivery_Date]]-stock_supply_chain_data[[#This Row],[Order_Date]])</f>
        <v>14</v>
      </c>
    </row>
    <row r="1876" spans="1:16" x14ac:dyDescent="0.45">
      <c r="A1876" t="s">
        <v>1939</v>
      </c>
      <c r="B1876" t="s">
        <v>62</v>
      </c>
      <c r="C1876" t="s">
        <v>49</v>
      </c>
      <c r="D1876">
        <v>288.39999999999998</v>
      </c>
      <c r="E1876" t="s">
        <v>30</v>
      </c>
      <c r="F1876">
        <v>16.12</v>
      </c>
      <c r="G1876">
        <v>304.52</v>
      </c>
      <c r="H1876">
        <v>177</v>
      </c>
      <c r="I1876">
        <v>351</v>
      </c>
      <c r="J1876">
        <v>416.35</v>
      </c>
      <c r="K1876" t="s">
        <v>41</v>
      </c>
      <c r="L1876" s="1">
        <v>45167</v>
      </c>
      <c r="M1876" s="1">
        <v>45168</v>
      </c>
      <c r="N1876" t="s">
        <v>45</v>
      </c>
      <c r="O1876">
        <v>73693.95</v>
      </c>
      <c r="P1876">
        <f>(stock_supply_chain_data[[#This Row],[Delivery_Date]]-stock_supply_chain_data[[#This Row],[Order_Date]])</f>
        <v>1</v>
      </c>
    </row>
    <row r="1877" spans="1:16" x14ac:dyDescent="0.45">
      <c r="A1877" t="s">
        <v>1940</v>
      </c>
      <c r="B1877" t="s">
        <v>60</v>
      </c>
      <c r="C1877" t="s">
        <v>17</v>
      </c>
      <c r="D1877">
        <v>406.62</v>
      </c>
      <c r="E1877" t="s">
        <v>58</v>
      </c>
      <c r="F1877">
        <v>89.72</v>
      </c>
      <c r="G1877">
        <v>496.34000000000003</v>
      </c>
      <c r="H1877">
        <v>13</v>
      </c>
      <c r="I1877">
        <v>346</v>
      </c>
      <c r="J1877">
        <v>681.11</v>
      </c>
      <c r="K1877" t="s">
        <v>41</v>
      </c>
      <c r="L1877" s="1">
        <v>45303</v>
      </c>
      <c r="M1877" s="1">
        <v>45315</v>
      </c>
      <c r="N1877" t="s">
        <v>38</v>
      </c>
      <c r="O1877">
        <v>8854.43</v>
      </c>
      <c r="P1877">
        <f>(stock_supply_chain_data[[#This Row],[Delivery_Date]]-stock_supply_chain_data[[#This Row],[Order_Date]])</f>
        <v>12</v>
      </c>
    </row>
    <row r="1878" spans="1:16" x14ac:dyDescent="0.45">
      <c r="A1878" t="s">
        <v>1941</v>
      </c>
      <c r="B1878" t="s">
        <v>74</v>
      </c>
      <c r="C1878" t="s">
        <v>75</v>
      </c>
      <c r="D1878">
        <v>422.21</v>
      </c>
      <c r="E1878" t="s">
        <v>24</v>
      </c>
      <c r="F1878">
        <v>42.92</v>
      </c>
      <c r="G1878">
        <v>465.13</v>
      </c>
      <c r="H1878">
        <v>438</v>
      </c>
      <c r="I1878">
        <v>234</v>
      </c>
      <c r="J1878">
        <v>609.34</v>
      </c>
      <c r="K1878" t="s">
        <v>25</v>
      </c>
      <c r="L1878" s="1">
        <v>45356</v>
      </c>
      <c r="M1878" s="1">
        <v>45366</v>
      </c>
      <c r="N1878" t="s">
        <v>26</v>
      </c>
      <c r="O1878">
        <v>266890.92</v>
      </c>
      <c r="P1878">
        <f>(stock_supply_chain_data[[#This Row],[Delivery_Date]]-stock_supply_chain_data[[#This Row],[Order_Date]])</f>
        <v>10</v>
      </c>
    </row>
    <row r="1879" spans="1:16" x14ac:dyDescent="0.45">
      <c r="A1879" t="s">
        <v>1942</v>
      </c>
      <c r="B1879" t="s">
        <v>67</v>
      </c>
      <c r="C1879" t="s">
        <v>44</v>
      </c>
      <c r="D1879">
        <v>56.57</v>
      </c>
      <c r="E1879" t="s">
        <v>18</v>
      </c>
      <c r="F1879">
        <v>59.55</v>
      </c>
      <c r="G1879">
        <v>116.12</v>
      </c>
      <c r="H1879">
        <v>223</v>
      </c>
      <c r="I1879">
        <v>544</v>
      </c>
      <c r="J1879">
        <v>143.63999999999999</v>
      </c>
      <c r="K1879" t="s">
        <v>34</v>
      </c>
      <c r="L1879" s="1">
        <v>45645</v>
      </c>
      <c r="M1879" s="1">
        <v>45651</v>
      </c>
      <c r="N1879" t="s">
        <v>20</v>
      </c>
      <c r="O1879">
        <v>32031.72</v>
      </c>
      <c r="P1879">
        <f>(stock_supply_chain_data[[#This Row],[Delivery_Date]]-stock_supply_chain_data[[#This Row],[Order_Date]])</f>
        <v>6</v>
      </c>
    </row>
    <row r="1880" spans="1:16" x14ac:dyDescent="0.45">
      <c r="A1880" t="s">
        <v>1943</v>
      </c>
      <c r="B1880" t="s">
        <v>74</v>
      </c>
      <c r="C1880" t="s">
        <v>75</v>
      </c>
      <c r="D1880">
        <v>268.3</v>
      </c>
      <c r="E1880" t="s">
        <v>18</v>
      </c>
      <c r="F1880">
        <v>26.63</v>
      </c>
      <c r="G1880">
        <v>294.93</v>
      </c>
      <c r="H1880">
        <v>44</v>
      </c>
      <c r="I1880">
        <v>993</v>
      </c>
      <c r="J1880">
        <v>394.89</v>
      </c>
      <c r="K1880" t="s">
        <v>25</v>
      </c>
      <c r="L1880" s="1">
        <v>45575</v>
      </c>
      <c r="M1880" s="1">
        <v>45589</v>
      </c>
      <c r="N1880" t="s">
        <v>45</v>
      </c>
      <c r="O1880">
        <v>17375.16</v>
      </c>
      <c r="P1880">
        <f>(stock_supply_chain_data[[#This Row],[Delivery_Date]]-stock_supply_chain_data[[#This Row],[Order_Date]])</f>
        <v>14</v>
      </c>
    </row>
    <row r="1881" spans="1:16" x14ac:dyDescent="0.45">
      <c r="A1881" t="s">
        <v>1944</v>
      </c>
      <c r="B1881" t="s">
        <v>36</v>
      </c>
      <c r="C1881" t="s">
        <v>23</v>
      </c>
      <c r="D1881">
        <v>384.54</v>
      </c>
      <c r="E1881" t="s">
        <v>24</v>
      </c>
      <c r="F1881">
        <v>70.84</v>
      </c>
      <c r="G1881">
        <v>455.38</v>
      </c>
      <c r="H1881">
        <v>102</v>
      </c>
      <c r="I1881">
        <v>206</v>
      </c>
      <c r="J1881">
        <v>636.11</v>
      </c>
      <c r="K1881" t="s">
        <v>41</v>
      </c>
      <c r="L1881" s="1">
        <v>45346</v>
      </c>
      <c r="M1881" s="1">
        <v>45359</v>
      </c>
      <c r="N1881" t="s">
        <v>45</v>
      </c>
      <c r="O1881">
        <v>64883.22</v>
      </c>
      <c r="P1881">
        <f>(stock_supply_chain_data[[#This Row],[Delivery_Date]]-stock_supply_chain_data[[#This Row],[Order_Date]])</f>
        <v>13</v>
      </c>
    </row>
    <row r="1882" spans="1:16" x14ac:dyDescent="0.45">
      <c r="A1882" t="s">
        <v>1945</v>
      </c>
      <c r="B1882" t="s">
        <v>112</v>
      </c>
      <c r="C1882" t="s">
        <v>49</v>
      </c>
      <c r="D1882">
        <v>329.73</v>
      </c>
      <c r="E1882" t="s">
        <v>24</v>
      </c>
      <c r="F1882">
        <v>17.559999999999999</v>
      </c>
      <c r="G1882">
        <v>347.29</v>
      </c>
      <c r="H1882">
        <v>124</v>
      </c>
      <c r="I1882">
        <v>689</v>
      </c>
      <c r="J1882">
        <v>501.58</v>
      </c>
      <c r="K1882" t="s">
        <v>37</v>
      </c>
      <c r="L1882" s="1">
        <v>45059</v>
      </c>
      <c r="M1882" s="1">
        <v>45068</v>
      </c>
      <c r="N1882" t="s">
        <v>38</v>
      </c>
      <c r="O1882">
        <v>62195.92</v>
      </c>
      <c r="P1882">
        <f>(stock_supply_chain_data[[#This Row],[Delivery_Date]]-stock_supply_chain_data[[#This Row],[Order_Date]])</f>
        <v>9</v>
      </c>
    </row>
    <row r="1883" spans="1:16" x14ac:dyDescent="0.45">
      <c r="A1883" t="s">
        <v>1946</v>
      </c>
      <c r="B1883" t="s">
        <v>67</v>
      </c>
      <c r="C1883" t="s">
        <v>44</v>
      </c>
      <c r="D1883">
        <v>89.95</v>
      </c>
      <c r="E1883" t="s">
        <v>18</v>
      </c>
      <c r="F1883">
        <v>56.16</v>
      </c>
      <c r="G1883">
        <v>146.11000000000001</v>
      </c>
      <c r="H1883">
        <v>426</v>
      </c>
      <c r="I1883">
        <v>499</v>
      </c>
      <c r="J1883">
        <v>210.2</v>
      </c>
      <c r="K1883" t="s">
        <v>34</v>
      </c>
      <c r="L1883" s="1">
        <v>45464</v>
      </c>
      <c r="M1883" s="1">
        <v>45466</v>
      </c>
      <c r="N1883" t="s">
        <v>45</v>
      </c>
      <c r="O1883">
        <v>89545.2</v>
      </c>
      <c r="P1883">
        <f>(stock_supply_chain_data[[#This Row],[Delivery_Date]]-stock_supply_chain_data[[#This Row],[Order_Date]])</f>
        <v>2</v>
      </c>
    </row>
    <row r="1884" spans="1:16" x14ac:dyDescent="0.45">
      <c r="A1884" t="s">
        <v>1947</v>
      </c>
      <c r="B1884" t="s">
        <v>22</v>
      </c>
      <c r="C1884" t="s">
        <v>23</v>
      </c>
      <c r="D1884">
        <v>30.26</v>
      </c>
      <c r="E1884" t="s">
        <v>30</v>
      </c>
      <c r="F1884">
        <v>78.45</v>
      </c>
      <c r="G1884">
        <v>108.71000000000001</v>
      </c>
      <c r="H1884">
        <v>30</v>
      </c>
      <c r="I1884">
        <v>541</v>
      </c>
      <c r="J1884">
        <v>158.38</v>
      </c>
      <c r="K1884" t="s">
        <v>41</v>
      </c>
      <c r="L1884" s="1">
        <v>45164</v>
      </c>
      <c r="M1884" s="1">
        <v>45167</v>
      </c>
      <c r="N1884" t="s">
        <v>38</v>
      </c>
      <c r="O1884">
        <v>4751.3999999999996</v>
      </c>
      <c r="P1884">
        <f>(stock_supply_chain_data[[#This Row],[Delivery_Date]]-stock_supply_chain_data[[#This Row],[Order_Date]])</f>
        <v>3</v>
      </c>
    </row>
    <row r="1885" spans="1:16" x14ac:dyDescent="0.45">
      <c r="A1885" t="s">
        <v>1948</v>
      </c>
      <c r="B1885" t="s">
        <v>77</v>
      </c>
      <c r="C1885" t="s">
        <v>75</v>
      </c>
      <c r="D1885">
        <v>300.49</v>
      </c>
      <c r="E1885" t="s">
        <v>24</v>
      </c>
      <c r="F1885">
        <v>94.51</v>
      </c>
      <c r="G1885">
        <v>395</v>
      </c>
      <c r="H1885">
        <v>266</v>
      </c>
      <c r="I1885">
        <v>695</v>
      </c>
      <c r="J1885">
        <v>571.99</v>
      </c>
      <c r="K1885" t="s">
        <v>25</v>
      </c>
      <c r="L1885" s="1">
        <v>45391</v>
      </c>
      <c r="M1885" s="1">
        <v>45405</v>
      </c>
      <c r="N1885" t="s">
        <v>38</v>
      </c>
      <c r="O1885">
        <v>152149.34</v>
      </c>
      <c r="P1885">
        <f>(stock_supply_chain_data[[#This Row],[Delivery_Date]]-stock_supply_chain_data[[#This Row],[Order_Date]])</f>
        <v>14</v>
      </c>
    </row>
    <row r="1886" spans="1:16" x14ac:dyDescent="0.45">
      <c r="A1886" t="s">
        <v>1949</v>
      </c>
      <c r="B1886" t="s">
        <v>60</v>
      </c>
      <c r="C1886" t="s">
        <v>17</v>
      </c>
      <c r="D1886">
        <v>34.35</v>
      </c>
      <c r="E1886" t="s">
        <v>18</v>
      </c>
      <c r="F1886">
        <v>50.59</v>
      </c>
      <c r="G1886">
        <v>84.94</v>
      </c>
      <c r="H1886">
        <v>154</v>
      </c>
      <c r="I1886">
        <v>406</v>
      </c>
      <c r="J1886">
        <v>123.71</v>
      </c>
      <c r="K1886" t="s">
        <v>25</v>
      </c>
      <c r="L1886" s="1">
        <v>45608</v>
      </c>
      <c r="M1886" s="1">
        <v>45615</v>
      </c>
      <c r="N1886" t="s">
        <v>20</v>
      </c>
      <c r="O1886">
        <v>19051.34</v>
      </c>
      <c r="P1886">
        <f>(stock_supply_chain_data[[#This Row],[Delivery_Date]]-stock_supply_chain_data[[#This Row],[Order_Date]])</f>
        <v>7</v>
      </c>
    </row>
    <row r="1887" spans="1:16" x14ac:dyDescent="0.45">
      <c r="A1887" t="s">
        <v>1950</v>
      </c>
      <c r="B1887" t="s">
        <v>48</v>
      </c>
      <c r="C1887" t="s">
        <v>49</v>
      </c>
      <c r="D1887">
        <v>458.51</v>
      </c>
      <c r="E1887" t="s">
        <v>18</v>
      </c>
      <c r="F1887">
        <v>46.41</v>
      </c>
      <c r="G1887">
        <v>504.91999999999996</v>
      </c>
      <c r="H1887">
        <v>157</v>
      </c>
      <c r="I1887">
        <v>100</v>
      </c>
      <c r="J1887">
        <v>609.20000000000005</v>
      </c>
      <c r="K1887" t="s">
        <v>25</v>
      </c>
      <c r="L1887" s="1">
        <v>45398</v>
      </c>
      <c r="M1887" s="1">
        <v>45407</v>
      </c>
      <c r="N1887" t="s">
        <v>26</v>
      </c>
      <c r="O1887">
        <v>95644.4</v>
      </c>
      <c r="P1887">
        <f>(stock_supply_chain_data[[#This Row],[Delivery_Date]]-stock_supply_chain_data[[#This Row],[Order_Date]])</f>
        <v>9</v>
      </c>
    </row>
    <row r="1888" spans="1:16" x14ac:dyDescent="0.45">
      <c r="A1888" t="s">
        <v>1951</v>
      </c>
      <c r="B1888" t="s">
        <v>22</v>
      </c>
      <c r="C1888" t="s">
        <v>23</v>
      </c>
      <c r="D1888">
        <v>32.78</v>
      </c>
      <c r="E1888" t="s">
        <v>24</v>
      </c>
      <c r="F1888">
        <v>5.29</v>
      </c>
      <c r="G1888">
        <v>38.07</v>
      </c>
      <c r="H1888">
        <v>304</v>
      </c>
      <c r="I1888">
        <v>888</v>
      </c>
      <c r="J1888">
        <v>47.78</v>
      </c>
      <c r="K1888" t="s">
        <v>25</v>
      </c>
      <c r="L1888" s="1">
        <v>45612</v>
      </c>
      <c r="M1888" s="1">
        <v>45621</v>
      </c>
      <c r="N1888" t="s">
        <v>26</v>
      </c>
      <c r="O1888">
        <v>14525.12</v>
      </c>
      <c r="P1888">
        <f>(stock_supply_chain_data[[#This Row],[Delivery_Date]]-stock_supply_chain_data[[#This Row],[Order_Date]])</f>
        <v>9</v>
      </c>
    </row>
    <row r="1889" spans="1:16" x14ac:dyDescent="0.45">
      <c r="A1889" t="s">
        <v>1952</v>
      </c>
      <c r="B1889" t="s">
        <v>149</v>
      </c>
      <c r="C1889" t="s">
        <v>75</v>
      </c>
      <c r="D1889">
        <v>164.29</v>
      </c>
      <c r="E1889" t="s">
        <v>30</v>
      </c>
      <c r="F1889">
        <v>87.34</v>
      </c>
      <c r="G1889">
        <v>251.63</v>
      </c>
      <c r="H1889">
        <v>122</v>
      </c>
      <c r="I1889">
        <v>933</v>
      </c>
      <c r="J1889">
        <v>369.64</v>
      </c>
      <c r="K1889" t="s">
        <v>19</v>
      </c>
      <c r="L1889" s="1">
        <v>45322</v>
      </c>
      <c r="M1889" s="1">
        <v>45333</v>
      </c>
      <c r="N1889" t="s">
        <v>26</v>
      </c>
      <c r="O1889">
        <v>45096.08</v>
      </c>
      <c r="P1889">
        <f>(stock_supply_chain_data[[#This Row],[Delivery_Date]]-stock_supply_chain_data[[#This Row],[Order_Date]])</f>
        <v>11</v>
      </c>
    </row>
    <row r="1890" spans="1:16" x14ac:dyDescent="0.45">
      <c r="A1890" t="s">
        <v>1953</v>
      </c>
      <c r="B1890" t="s">
        <v>79</v>
      </c>
      <c r="C1890" t="s">
        <v>44</v>
      </c>
      <c r="D1890">
        <v>415.4</v>
      </c>
      <c r="E1890" t="s">
        <v>24</v>
      </c>
      <c r="F1890">
        <v>60.01</v>
      </c>
      <c r="G1890">
        <v>475.40999999999997</v>
      </c>
      <c r="H1890">
        <v>343</v>
      </c>
      <c r="I1890">
        <v>430</v>
      </c>
      <c r="J1890">
        <v>676.83</v>
      </c>
      <c r="K1890" t="s">
        <v>19</v>
      </c>
      <c r="L1890" s="1">
        <v>45365</v>
      </c>
      <c r="M1890" s="1">
        <v>45373</v>
      </c>
      <c r="N1890" t="s">
        <v>20</v>
      </c>
      <c r="O1890">
        <v>232152.69</v>
      </c>
      <c r="P1890">
        <f>(stock_supply_chain_data[[#This Row],[Delivery_Date]]-stock_supply_chain_data[[#This Row],[Order_Date]])</f>
        <v>8</v>
      </c>
    </row>
    <row r="1891" spans="1:16" x14ac:dyDescent="0.45">
      <c r="A1891" t="s">
        <v>1954</v>
      </c>
      <c r="B1891" t="s">
        <v>94</v>
      </c>
      <c r="C1891" t="s">
        <v>17</v>
      </c>
      <c r="D1891">
        <v>440.12</v>
      </c>
      <c r="E1891" t="s">
        <v>18</v>
      </c>
      <c r="F1891">
        <v>73.319999999999993</v>
      </c>
      <c r="G1891">
        <v>513.44000000000005</v>
      </c>
      <c r="H1891">
        <v>303</v>
      </c>
      <c r="I1891">
        <v>68</v>
      </c>
      <c r="J1891">
        <v>659.55</v>
      </c>
      <c r="K1891" t="s">
        <v>37</v>
      </c>
      <c r="L1891" s="1">
        <v>45457</v>
      </c>
      <c r="M1891" s="1">
        <v>45462</v>
      </c>
      <c r="N1891" t="s">
        <v>31</v>
      </c>
      <c r="O1891">
        <v>199843.65</v>
      </c>
      <c r="P1891">
        <f>(stock_supply_chain_data[[#This Row],[Delivery_Date]]-stock_supply_chain_data[[#This Row],[Order_Date]])</f>
        <v>5</v>
      </c>
    </row>
    <row r="1892" spans="1:16" x14ac:dyDescent="0.45">
      <c r="A1892" t="s">
        <v>1955</v>
      </c>
      <c r="B1892" t="s">
        <v>28</v>
      </c>
      <c r="C1892" t="s">
        <v>29</v>
      </c>
      <c r="D1892">
        <v>262.3</v>
      </c>
      <c r="E1892" t="s">
        <v>58</v>
      </c>
      <c r="F1892">
        <v>47.24</v>
      </c>
      <c r="G1892">
        <v>309.54000000000002</v>
      </c>
      <c r="H1892">
        <v>350</v>
      </c>
      <c r="I1892">
        <v>553</v>
      </c>
      <c r="J1892">
        <v>420.05</v>
      </c>
      <c r="K1892" t="s">
        <v>41</v>
      </c>
      <c r="L1892" s="1">
        <v>45481</v>
      </c>
      <c r="M1892" s="1">
        <v>45482</v>
      </c>
      <c r="N1892" t="s">
        <v>38</v>
      </c>
      <c r="O1892">
        <v>147017.5</v>
      </c>
      <c r="P1892">
        <f>(stock_supply_chain_data[[#This Row],[Delivery_Date]]-stock_supply_chain_data[[#This Row],[Order_Date]])</f>
        <v>1</v>
      </c>
    </row>
    <row r="1893" spans="1:16" x14ac:dyDescent="0.45">
      <c r="A1893" t="s">
        <v>1956</v>
      </c>
      <c r="B1893" t="s">
        <v>82</v>
      </c>
      <c r="C1893" t="s">
        <v>44</v>
      </c>
      <c r="D1893">
        <v>220.02</v>
      </c>
      <c r="E1893" t="s">
        <v>24</v>
      </c>
      <c r="F1893">
        <v>37.630000000000003</v>
      </c>
      <c r="G1893">
        <v>257.65000000000003</v>
      </c>
      <c r="H1893">
        <v>46</v>
      </c>
      <c r="I1893">
        <v>896</v>
      </c>
      <c r="J1893">
        <v>382.95</v>
      </c>
      <c r="K1893" t="s">
        <v>41</v>
      </c>
      <c r="L1893" s="1">
        <v>45150</v>
      </c>
      <c r="M1893" s="1">
        <v>45153</v>
      </c>
      <c r="N1893" t="s">
        <v>45</v>
      </c>
      <c r="O1893">
        <v>17615.7</v>
      </c>
      <c r="P1893">
        <f>(stock_supply_chain_data[[#This Row],[Delivery_Date]]-stock_supply_chain_data[[#This Row],[Order_Date]])</f>
        <v>3</v>
      </c>
    </row>
    <row r="1894" spans="1:16" x14ac:dyDescent="0.45">
      <c r="A1894" t="s">
        <v>1957</v>
      </c>
      <c r="B1894" t="s">
        <v>60</v>
      </c>
      <c r="C1894" t="s">
        <v>17</v>
      </c>
      <c r="D1894">
        <v>432.56</v>
      </c>
      <c r="E1894" t="s">
        <v>58</v>
      </c>
      <c r="F1894">
        <v>25.3</v>
      </c>
      <c r="G1894">
        <v>457.86</v>
      </c>
      <c r="H1894">
        <v>437</v>
      </c>
      <c r="I1894">
        <v>876</v>
      </c>
      <c r="J1894">
        <v>588.03</v>
      </c>
      <c r="K1894" t="s">
        <v>25</v>
      </c>
      <c r="L1894" s="1">
        <v>45038</v>
      </c>
      <c r="M1894" s="1">
        <v>45045</v>
      </c>
      <c r="N1894" t="s">
        <v>38</v>
      </c>
      <c r="O1894">
        <v>256969.11</v>
      </c>
      <c r="P1894">
        <f>(stock_supply_chain_data[[#This Row],[Delivery_Date]]-stock_supply_chain_data[[#This Row],[Order_Date]])</f>
        <v>7</v>
      </c>
    </row>
    <row r="1895" spans="1:16" x14ac:dyDescent="0.45">
      <c r="A1895" t="s">
        <v>1958</v>
      </c>
      <c r="B1895" t="s">
        <v>121</v>
      </c>
      <c r="C1895" t="s">
        <v>29</v>
      </c>
      <c r="D1895">
        <v>444.78</v>
      </c>
      <c r="E1895" t="s">
        <v>18</v>
      </c>
      <c r="F1895">
        <v>5.09</v>
      </c>
      <c r="G1895">
        <v>449.86999999999995</v>
      </c>
      <c r="H1895">
        <v>67</v>
      </c>
      <c r="I1895">
        <v>271</v>
      </c>
      <c r="J1895">
        <v>588</v>
      </c>
      <c r="K1895" t="s">
        <v>41</v>
      </c>
      <c r="L1895" s="1">
        <v>45180</v>
      </c>
      <c r="M1895" s="1">
        <v>45186</v>
      </c>
      <c r="N1895" t="s">
        <v>20</v>
      </c>
      <c r="O1895">
        <v>39396</v>
      </c>
      <c r="P1895">
        <f>(stock_supply_chain_data[[#This Row],[Delivery_Date]]-stock_supply_chain_data[[#This Row],[Order_Date]])</f>
        <v>6</v>
      </c>
    </row>
    <row r="1896" spans="1:16" x14ac:dyDescent="0.45">
      <c r="A1896" t="s">
        <v>1959</v>
      </c>
      <c r="B1896" t="s">
        <v>121</v>
      </c>
      <c r="C1896" t="s">
        <v>29</v>
      </c>
      <c r="D1896">
        <v>241.35</v>
      </c>
      <c r="E1896" t="s">
        <v>30</v>
      </c>
      <c r="F1896">
        <v>59.75</v>
      </c>
      <c r="G1896">
        <v>301.10000000000002</v>
      </c>
      <c r="H1896">
        <v>482</v>
      </c>
      <c r="I1896">
        <v>701</v>
      </c>
      <c r="J1896">
        <v>449.04</v>
      </c>
      <c r="K1896" t="s">
        <v>37</v>
      </c>
      <c r="L1896" s="1">
        <v>45110</v>
      </c>
      <c r="M1896" s="1">
        <v>45114</v>
      </c>
      <c r="N1896" t="s">
        <v>31</v>
      </c>
      <c r="O1896">
        <v>216437.28</v>
      </c>
      <c r="P1896">
        <f>(stock_supply_chain_data[[#This Row],[Delivery_Date]]-stock_supply_chain_data[[#This Row],[Order_Date]])</f>
        <v>4</v>
      </c>
    </row>
    <row r="1897" spans="1:16" x14ac:dyDescent="0.45">
      <c r="A1897" t="s">
        <v>1960</v>
      </c>
      <c r="B1897" t="s">
        <v>40</v>
      </c>
      <c r="C1897" t="s">
        <v>17</v>
      </c>
      <c r="D1897">
        <v>223.58</v>
      </c>
      <c r="E1897" t="s">
        <v>30</v>
      </c>
      <c r="F1897">
        <v>77.819999999999993</v>
      </c>
      <c r="G1897">
        <v>301.39999999999998</v>
      </c>
      <c r="H1897">
        <v>195</v>
      </c>
      <c r="I1897">
        <v>479</v>
      </c>
      <c r="J1897">
        <v>441.38</v>
      </c>
      <c r="K1897" t="s">
        <v>34</v>
      </c>
      <c r="L1897" s="1">
        <v>45462</v>
      </c>
      <c r="M1897" s="1">
        <v>45476</v>
      </c>
      <c r="N1897" t="s">
        <v>45</v>
      </c>
      <c r="O1897">
        <v>86069.1</v>
      </c>
      <c r="P1897">
        <f>(stock_supply_chain_data[[#This Row],[Delivery_Date]]-stock_supply_chain_data[[#This Row],[Order_Date]])</f>
        <v>14</v>
      </c>
    </row>
    <row r="1898" spans="1:16" x14ac:dyDescent="0.45">
      <c r="A1898" t="s">
        <v>1961</v>
      </c>
      <c r="B1898" t="s">
        <v>119</v>
      </c>
      <c r="C1898" t="s">
        <v>49</v>
      </c>
      <c r="D1898">
        <v>88.44</v>
      </c>
      <c r="E1898" t="s">
        <v>24</v>
      </c>
      <c r="F1898">
        <v>65.349999999999994</v>
      </c>
      <c r="G1898">
        <v>153.79</v>
      </c>
      <c r="H1898">
        <v>338</v>
      </c>
      <c r="I1898">
        <v>756</v>
      </c>
      <c r="J1898">
        <v>215.05</v>
      </c>
      <c r="K1898" t="s">
        <v>34</v>
      </c>
      <c r="L1898" s="1">
        <v>45046</v>
      </c>
      <c r="M1898" s="1">
        <v>45056</v>
      </c>
      <c r="N1898" t="s">
        <v>26</v>
      </c>
      <c r="O1898">
        <v>72686.899999999994</v>
      </c>
      <c r="P1898">
        <f>(stock_supply_chain_data[[#This Row],[Delivery_Date]]-stock_supply_chain_data[[#This Row],[Order_Date]])</f>
        <v>10</v>
      </c>
    </row>
    <row r="1899" spans="1:16" x14ac:dyDescent="0.45">
      <c r="A1899" t="s">
        <v>1962</v>
      </c>
      <c r="B1899" t="s">
        <v>36</v>
      </c>
      <c r="C1899" t="s">
        <v>23</v>
      </c>
      <c r="D1899">
        <v>460.32</v>
      </c>
      <c r="E1899" t="s">
        <v>30</v>
      </c>
      <c r="F1899">
        <v>85.04</v>
      </c>
      <c r="G1899">
        <v>545.36</v>
      </c>
      <c r="H1899">
        <v>79</v>
      </c>
      <c r="I1899">
        <v>305</v>
      </c>
      <c r="J1899">
        <v>788.62</v>
      </c>
      <c r="K1899" t="s">
        <v>41</v>
      </c>
      <c r="L1899" s="1">
        <v>44968</v>
      </c>
      <c r="M1899" s="1">
        <v>44979</v>
      </c>
      <c r="N1899" t="s">
        <v>31</v>
      </c>
      <c r="O1899">
        <v>62300.98</v>
      </c>
      <c r="P1899">
        <f>(stock_supply_chain_data[[#This Row],[Delivery_Date]]-stock_supply_chain_data[[#This Row],[Order_Date]])</f>
        <v>11</v>
      </c>
    </row>
    <row r="1900" spans="1:16" x14ac:dyDescent="0.45">
      <c r="A1900" t="s">
        <v>1963</v>
      </c>
      <c r="B1900" t="s">
        <v>94</v>
      </c>
      <c r="C1900" t="s">
        <v>17</v>
      </c>
      <c r="D1900">
        <v>251.12</v>
      </c>
      <c r="E1900" t="s">
        <v>24</v>
      </c>
      <c r="F1900">
        <v>93.06</v>
      </c>
      <c r="G1900">
        <v>344.18</v>
      </c>
      <c r="H1900">
        <v>424</v>
      </c>
      <c r="I1900">
        <v>249</v>
      </c>
      <c r="J1900">
        <v>474.59</v>
      </c>
      <c r="K1900" t="s">
        <v>19</v>
      </c>
      <c r="L1900" s="1">
        <v>45477</v>
      </c>
      <c r="M1900" s="1">
        <v>45486</v>
      </c>
      <c r="N1900" t="s">
        <v>20</v>
      </c>
      <c r="O1900">
        <v>201226.16</v>
      </c>
      <c r="P1900">
        <f>(stock_supply_chain_data[[#This Row],[Delivery_Date]]-stock_supply_chain_data[[#This Row],[Order_Date]])</f>
        <v>9</v>
      </c>
    </row>
    <row r="1901" spans="1:16" x14ac:dyDescent="0.45">
      <c r="A1901" t="s">
        <v>1964</v>
      </c>
      <c r="B1901" t="s">
        <v>86</v>
      </c>
      <c r="C1901" t="s">
        <v>17</v>
      </c>
      <c r="D1901">
        <v>229.92</v>
      </c>
      <c r="E1901" t="s">
        <v>58</v>
      </c>
      <c r="F1901">
        <v>22.66</v>
      </c>
      <c r="G1901">
        <v>252.57999999999998</v>
      </c>
      <c r="H1901">
        <v>430</v>
      </c>
      <c r="I1901">
        <v>475</v>
      </c>
      <c r="J1901">
        <v>322.54000000000002</v>
      </c>
      <c r="K1901" t="s">
        <v>25</v>
      </c>
      <c r="L1901" s="1">
        <v>45592</v>
      </c>
      <c r="M1901" s="1">
        <v>45606</v>
      </c>
      <c r="N1901" t="s">
        <v>45</v>
      </c>
      <c r="O1901">
        <v>138692.20000000001</v>
      </c>
      <c r="P1901">
        <f>(stock_supply_chain_data[[#This Row],[Delivery_Date]]-stock_supply_chain_data[[#This Row],[Order_Date]])</f>
        <v>14</v>
      </c>
    </row>
    <row r="1902" spans="1:16" x14ac:dyDescent="0.45">
      <c r="A1902" t="s">
        <v>1965</v>
      </c>
      <c r="B1902" t="s">
        <v>55</v>
      </c>
      <c r="C1902" t="s">
        <v>44</v>
      </c>
      <c r="D1902">
        <v>272.38</v>
      </c>
      <c r="E1902" t="s">
        <v>58</v>
      </c>
      <c r="F1902">
        <v>80.489999999999995</v>
      </c>
      <c r="G1902">
        <v>352.87</v>
      </c>
      <c r="H1902">
        <v>480</v>
      </c>
      <c r="I1902">
        <v>219</v>
      </c>
      <c r="J1902">
        <v>469.11</v>
      </c>
      <c r="K1902" t="s">
        <v>34</v>
      </c>
      <c r="L1902" s="1">
        <v>45114</v>
      </c>
      <c r="M1902" s="1">
        <v>45119</v>
      </c>
      <c r="N1902" t="s">
        <v>38</v>
      </c>
      <c r="O1902">
        <v>225172.8</v>
      </c>
      <c r="P1902">
        <f>(stock_supply_chain_data[[#This Row],[Delivery_Date]]-stock_supply_chain_data[[#This Row],[Order_Date]])</f>
        <v>5</v>
      </c>
    </row>
    <row r="1903" spans="1:16" x14ac:dyDescent="0.45">
      <c r="A1903" t="s">
        <v>1966</v>
      </c>
      <c r="B1903" t="s">
        <v>86</v>
      </c>
      <c r="C1903" t="s">
        <v>17</v>
      </c>
      <c r="D1903">
        <v>17.079999999999998</v>
      </c>
      <c r="E1903" t="s">
        <v>58</v>
      </c>
      <c r="F1903">
        <v>98.1</v>
      </c>
      <c r="G1903">
        <v>115.17999999999999</v>
      </c>
      <c r="H1903">
        <v>88</v>
      </c>
      <c r="I1903">
        <v>826</v>
      </c>
      <c r="J1903">
        <v>170.65</v>
      </c>
      <c r="K1903" t="s">
        <v>34</v>
      </c>
      <c r="L1903" s="1">
        <v>45016</v>
      </c>
      <c r="M1903" s="1">
        <v>45026</v>
      </c>
      <c r="N1903" t="s">
        <v>31</v>
      </c>
      <c r="O1903">
        <v>15017.2</v>
      </c>
      <c r="P1903">
        <f>(stock_supply_chain_data[[#This Row],[Delivery_Date]]-stock_supply_chain_data[[#This Row],[Order_Date]])</f>
        <v>10</v>
      </c>
    </row>
    <row r="1904" spans="1:16" x14ac:dyDescent="0.45">
      <c r="A1904" t="s">
        <v>1967</v>
      </c>
      <c r="B1904" t="s">
        <v>77</v>
      </c>
      <c r="C1904" t="s">
        <v>75</v>
      </c>
      <c r="D1904">
        <v>252.22</v>
      </c>
      <c r="E1904" t="s">
        <v>18</v>
      </c>
      <c r="F1904">
        <v>29.59</v>
      </c>
      <c r="G1904">
        <v>281.81</v>
      </c>
      <c r="H1904">
        <v>252</v>
      </c>
      <c r="I1904">
        <v>575</v>
      </c>
      <c r="J1904">
        <v>358.21</v>
      </c>
      <c r="K1904" t="s">
        <v>41</v>
      </c>
      <c r="L1904" s="1">
        <v>45154</v>
      </c>
      <c r="M1904" s="1">
        <v>45164</v>
      </c>
      <c r="N1904" t="s">
        <v>20</v>
      </c>
      <c r="O1904">
        <v>90268.92</v>
      </c>
      <c r="P1904">
        <f>(stock_supply_chain_data[[#This Row],[Delivery_Date]]-stock_supply_chain_data[[#This Row],[Order_Date]])</f>
        <v>10</v>
      </c>
    </row>
    <row r="1905" spans="1:16" x14ac:dyDescent="0.45">
      <c r="A1905" t="s">
        <v>1968</v>
      </c>
      <c r="B1905" t="s">
        <v>57</v>
      </c>
      <c r="C1905" t="s">
        <v>29</v>
      </c>
      <c r="D1905">
        <v>29.29</v>
      </c>
      <c r="E1905" t="s">
        <v>30</v>
      </c>
      <c r="F1905">
        <v>21.85</v>
      </c>
      <c r="G1905">
        <v>51.14</v>
      </c>
      <c r="H1905">
        <v>213</v>
      </c>
      <c r="I1905">
        <v>125</v>
      </c>
      <c r="J1905">
        <v>62.39</v>
      </c>
      <c r="K1905" t="s">
        <v>19</v>
      </c>
      <c r="L1905" s="1">
        <v>45146</v>
      </c>
      <c r="M1905" s="1">
        <v>45150</v>
      </c>
      <c r="N1905" t="s">
        <v>38</v>
      </c>
      <c r="O1905">
        <v>13289.07</v>
      </c>
      <c r="P1905">
        <f>(stock_supply_chain_data[[#This Row],[Delivery_Date]]-stock_supply_chain_data[[#This Row],[Order_Date]])</f>
        <v>4</v>
      </c>
    </row>
    <row r="1906" spans="1:16" x14ac:dyDescent="0.45">
      <c r="A1906" t="s">
        <v>1969</v>
      </c>
      <c r="B1906" t="s">
        <v>123</v>
      </c>
      <c r="C1906" t="s">
        <v>75</v>
      </c>
      <c r="D1906">
        <v>409.84</v>
      </c>
      <c r="E1906" t="s">
        <v>24</v>
      </c>
      <c r="F1906">
        <v>13.58</v>
      </c>
      <c r="G1906">
        <v>423.41999999999996</v>
      </c>
      <c r="H1906">
        <v>358</v>
      </c>
      <c r="I1906">
        <v>182</v>
      </c>
      <c r="J1906">
        <v>623.54</v>
      </c>
      <c r="K1906" t="s">
        <v>34</v>
      </c>
      <c r="L1906" s="1">
        <v>45617</v>
      </c>
      <c r="M1906" s="1">
        <v>45618</v>
      </c>
      <c r="N1906" t="s">
        <v>38</v>
      </c>
      <c r="O1906">
        <v>223227.32</v>
      </c>
      <c r="P1906">
        <f>(stock_supply_chain_data[[#This Row],[Delivery_Date]]-stock_supply_chain_data[[#This Row],[Order_Date]])</f>
        <v>1</v>
      </c>
    </row>
    <row r="1907" spans="1:16" x14ac:dyDescent="0.45">
      <c r="A1907" t="s">
        <v>1970</v>
      </c>
      <c r="B1907" t="s">
        <v>77</v>
      </c>
      <c r="C1907" t="s">
        <v>75</v>
      </c>
      <c r="D1907">
        <v>146.75</v>
      </c>
      <c r="E1907" t="s">
        <v>58</v>
      </c>
      <c r="F1907">
        <v>70.08</v>
      </c>
      <c r="G1907">
        <v>216.82999999999998</v>
      </c>
      <c r="H1907">
        <v>263</v>
      </c>
      <c r="I1907">
        <v>607</v>
      </c>
      <c r="J1907">
        <v>317.69</v>
      </c>
      <c r="K1907" t="s">
        <v>37</v>
      </c>
      <c r="L1907" s="1">
        <v>44972</v>
      </c>
      <c r="M1907" s="1">
        <v>44973</v>
      </c>
      <c r="N1907" t="s">
        <v>20</v>
      </c>
      <c r="O1907">
        <v>83552.47</v>
      </c>
      <c r="P1907">
        <f>(stock_supply_chain_data[[#This Row],[Delivery_Date]]-stock_supply_chain_data[[#This Row],[Order_Date]])</f>
        <v>1</v>
      </c>
    </row>
    <row r="1908" spans="1:16" x14ac:dyDescent="0.45">
      <c r="A1908" t="s">
        <v>1971</v>
      </c>
      <c r="B1908" t="s">
        <v>123</v>
      </c>
      <c r="C1908" t="s">
        <v>75</v>
      </c>
      <c r="D1908">
        <v>23.71</v>
      </c>
      <c r="E1908" t="s">
        <v>24</v>
      </c>
      <c r="F1908">
        <v>7.81</v>
      </c>
      <c r="G1908">
        <v>31.52</v>
      </c>
      <c r="H1908">
        <v>376</v>
      </c>
      <c r="I1908">
        <v>35</v>
      </c>
      <c r="J1908">
        <v>41.9</v>
      </c>
      <c r="K1908" t="s">
        <v>25</v>
      </c>
      <c r="L1908" s="1">
        <v>45329</v>
      </c>
      <c r="M1908" s="1">
        <v>45331</v>
      </c>
      <c r="N1908" t="s">
        <v>20</v>
      </c>
      <c r="O1908">
        <v>15754.4</v>
      </c>
      <c r="P1908">
        <f>(stock_supply_chain_data[[#This Row],[Delivery_Date]]-stock_supply_chain_data[[#This Row],[Order_Date]])</f>
        <v>2</v>
      </c>
    </row>
    <row r="1909" spans="1:16" x14ac:dyDescent="0.45">
      <c r="A1909" t="s">
        <v>1972</v>
      </c>
      <c r="B1909" t="s">
        <v>22</v>
      </c>
      <c r="C1909" t="s">
        <v>23</v>
      </c>
      <c r="D1909">
        <v>141.21</v>
      </c>
      <c r="E1909" t="s">
        <v>58</v>
      </c>
      <c r="F1909">
        <v>84.75</v>
      </c>
      <c r="G1909">
        <v>225.96</v>
      </c>
      <c r="H1909">
        <v>256</v>
      </c>
      <c r="I1909">
        <v>488</v>
      </c>
      <c r="J1909">
        <v>322.13</v>
      </c>
      <c r="K1909" t="s">
        <v>19</v>
      </c>
      <c r="L1909" s="1">
        <v>45253</v>
      </c>
      <c r="M1909" s="1">
        <v>45254</v>
      </c>
      <c r="N1909" t="s">
        <v>45</v>
      </c>
      <c r="O1909">
        <v>82465.279999999999</v>
      </c>
      <c r="P1909">
        <f>(stock_supply_chain_data[[#This Row],[Delivery_Date]]-stock_supply_chain_data[[#This Row],[Order_Date]])</f>
        <v>1</v>
      </c>
    </row>
    <row r="1910" spans="1:16" x14ac:dyDescent="0.45">
      <c r="A1910" t="s">
        <v>1973</v>
      </c>
      <c r="B1910" t="s">
        <v>55</v>
      </c>
      <c r="C1910" t="s">
        <v>44</v>
      </c>
      <c r="D1910">
        <v>227.43</v>
      </c>
      <c r="E1910" t="s">
        <v>58</v>
      </c>
      <c r="F1910">
        <v>80.260000000000005</v>
      </c>
      <c r="G1910">
        <v>307.69</v>
      </c>
      <c r="H1910">
        <v>478</v>
      </c>
      <c r="I1910">
        <v>294</v>
      </c>
      <c r="J1910">
        <v>430.02</v>
      </c>
      <c r="K1910" t="s">
        <v>34</v>
      </c>
      <c r="L1910" s="1">
        <v>45416</v>
      </c>
      <c r="M1910" s="1">
        <v>45430</v>
      </c>
      <c r="N1910" t="s">
        <v>45</v>
      </c>
      <c r="O1910">
        <v>205549.56</v>
      </c>
      <c r="P1910">
        <f>(stock_supply_chain_data[[#This Row],[Delivery_Date]]-stock_supply_chain_data[[#This Row],[Order_Date]])</f>
        <v>14</v>
      </c>
    </row>
    <row r="1911" spans="1:16" x14ac:dyDescent="0.45">
      <c r="A1911" t="s">
        <v>1974</v>
      </c>
      <c r="B1911" t="s">
        <v>48</v>
      </c>
      <c r="C1911" t="s">
        <v>49</v>
      </c>
      <c r="D1911">
        <v>214.4</v>
      </c>
      <c r="E1911" t="s">
        <v>18</v>
      </c>
      <c r="F1911">
        <v>95.39</v>
      </c>
      <c r="G1911">
        <v>309.79000000000002</v>
      </c>
      <c r="H1911">
        <v>266</v>
      </c>
      <c r="I1911">
        <v>152</v>
      </c>
      <c r="J1911">
        <v>401.46</v>
      </c>
      <c r="K1911" t="s">
        <v>25</v>
      </c>
      <c r="L1911" s="1">
        <v>45118</v>
      </c>
      <c r="M1911" s="1">
        <v>45120</v>
      </c>
      <c r="N1911" t="s">
        <v>26</v>
      </c>
      <c r="O1911">
        <v>106788.36</v>
      </c>
      <c r="P1911">
        <f>(stock_supply_chain_data[[#This Row],[Delivery_Date]]-stock_supply_chain_data[[#This Row],[Order_Date]])</f>
        <v>2</v>
      </c>
    </row>
    <row r="1912" spans="1:16" x14ac:dyDescent="0.45">
      <c r="A1912" t="s">
        <v>1975</v>
      </c>
      <c r="B1912" t="s">
        <v>94</v>
      </c>
      <c r="C1912" t="s">
        <v>17</v>
      </c>
      <c r="D1912">
        <v>211.34</v>
      </c>
      <c r="E1912" t="s">
        <v>24</v>
      </c>
      <c r="F1912">
        <v>58.49</v>
      </c>
      <c r="G1912">
        <v>269.83</v>
      </c>
      <c r="H1912">
        <v>298</v>
      </c>
      <c r="I1912">
        <v>688</v>
      </c>
      <c r="J1912">
        <v>386.25</v>
      </c>
      <c r="K1912" t="s">
        <v>25</v>
      </c>
      <c r="L1912" s="1">
        <v>45020</v>
      </c>
      <c r="M1912" s="1">
        <v>45024</v>
      </c>
      <c r="N1912" t="s">
        <v>31</v>
      </c>
      <c r="O1912">
        <v>115102.5</v>
      </c>
      <c r="P1912">
        <f>(stock_supply_chain_data[[#This Row],[Delivery_Date]]-stock_supply_chain_data[[#This Row],[Order_Date]])</f>
        <v>4</v>
      </c>
    </row>
    <row r="1913" spans="1:16" x14ac:dyDescent="0.45">
      <c r="A1913" t="s">
        <v>1976</v>
      </c>
      <c r="B1913" t="s">
        <v>40</v>
      </c>
      <c r="C1913" t="s">
        <v>17</v>
      </c>
      <c r="D1913">
        <v>398.03</v>
      </c>
      <c r="E1913" t="s">
        <v>58</v>
      </c>
      <c r="F1913">
        <v>37.54</v>
      </c>
      <c r="G1913">
        <v>435.57</v>
      </c>
      <c r="H1913">
        <v>248</v>
      </c>
      <c r="I1913">
        <v>329</v>
      </c>
      <c r="J1913">
        <v>560.13</v>
      </c>
      <c r="K1913" t="s">
        <v>34</v>
      </c>
      <c r="L1913" s="1">
        <v>45498</v>
      </c>
      <c r="M1913" s="1">
        <v>45511</v>
      </c>
      <c r="N1913" t="s">
        <v>31</v>
      </c>
      <c r="O1913">
        <v>138912.24</v>
      </c>
      <c r="P1913">
        <f>(stock_supply_chain_data[[#This Row],[Delivery_Date]]-stock_supply_chain_data[[#This Row],[Order_Date]])</f>
        <v>13</v>
      </c>
    </row>
    <row r="1914" spans="1:16" x14ac:dyDescent="0.45">
      <c r="A1914" t="s">
        <v>1977</v>
      </c>
      <c r="B1914" t="s">
        <v>40</v>
      </c>
      <c r="C1914" t="s">
        <v>17</v>
      </c>
      <c r="D1914">
        <v>375.05</v>
      </c>
      <c r="E1914" t="s">
        <v>18</v>
      </c>
      <c r="F1914">
        <v>78.39</v>
      </c>
      <c r="G1914">
        <v>453.44</v>
      </c>
      <c r="H1914">
        <v>116</v>
      </c>
      <c r="I1914">
        <v>802</v>
      </c>
      <c r="J1914">
        <v>569.30999999999995</v>
      </c>
      <c r="K1914" t="s">
        <v>34</v>
      </c>
      <c r="L1914" s="1">
        <v>45206</v>
      </c>
      <c r="M1914" s="1">
        <v>45209</v>
      </c>
      <c r="N1914" t="s">
        <v>31</v>
      </c>
      <c r="O1914">
        <v>66039.960000000006</v>
      </c>
      <c r="P1914">
        <f>(stock_supply_chain_data[[#This Row],[Delivery_Date]]-stock_supply_chain_data[[#This Row],[Order_Date]])</f>
        <v>3</v>
      </c>
    </row>
    <row r="1915" spans="1:16" x14ac:dyDescent="0.45">
      <c r="A1915" t="s">
        <v>1978</v>
      </c>
      <c r="B1915" t="s">
        <v>213</v>
      </c>
      <c r="C1915" t="s">
        <v>23</v>
      </c>
      <c r="D1915">
        <v>271.77999999999997</v>
      </c>
      <c r="E1915" t="s">
        <v>58</v>
      </c>
      <c r="F1915">
        <v>76.06</v>
      </c>
      <c r="G1915">
        <v>347.84</v>
      </c>
      <c r="H1915">
        <v>194</v>
      </c>
      <c r="I1915">
        <v>680</v>
      </c>
      <c r="J1915">
        <v>451.98</v>
      </c>
      <c r="K1915" t="s">
        <v>25</v>
      </c>
      <c r="L1915" s="1">
        <v>45197</v>
      </c>
      <c r="M1915" s="1">
        <v>45198</v>
      </c>
      <c r="N1915" t="s">
        <v>31</v>
      </c>
      <c r="O1915">
        <v>87684.12</v>
      </c>
      <c r="P1915">
        <f>(stock_supply_chain_data[[#This Row],[Delivery_Date]]-stock_supply_chain_data[[#This Row],[Order_Date]])</f>
        <v>1</v>
      </c>
    </row>
    <row r="1916" spans="1:16" x14ac:dyDescent="0.45">
      <c r="A1916" t="s">
        <v>1979</v>
      </c>
      <c r="B1916" t="s">
        <v>67</v>
      </c>
      <c r="C1916" t="s">
        <v>44</v>
      </c>
      <c r="D1916">
        <v>24.01</v>
      </c>
      <c r="E1916" t="s">
        <v>18</v>
      </c>
      <c r="F1916">
        <v>18.41</v>
      </c>
      <c r="G1916">
        <v>42.42</v>
      </c>
      <c r="H1916">
        <v>204</v>
      </c>
      <c r="I1916">
        <v>600</v>
      </c>
      <c r="J1916">
        <v>63.39</v>
      </c>
      <c r="K1916" t="s">
        <v>25</v>
      </c>
      <c r="L1916" s="1">
        <v>45243</v>
      </c>
      <c r="M1916" s="1">
        <v>45248</v>
      </c>
      <c r="N1916" t="s">
        <v>31</v>
      </c>
      <c r="O1916">
        <v>12931.56</v>
      </c>
      <c r="P1916">
        <f>(stock_supply_chain_data[[#This Row],[Delivery_Date]]-stock_supply_chain_data[[#This Row],[Order_Date]])</f>
        <v>5</v>
      </c>
    </row>
    <row r="1917" spans="1:16" x14ac:dyDescent="0.45">
      <c r="A1917" t="s">
        <v>1980</v>
      </c>
      <c r="B1917" t="s">
        <v>77</v>
      </c>
      <c r="C1917" t="s">
        <v>75</v>
      </c>
      <c r="D1917">
        <v>411.96</v>
      </c>
      <c r="E1917" t="s">
        <v>24</v>
      </c>
      <c r="F1917">
        <v>17.29</v>
      </c>
      <c r="G1917">
        <v>429.25</v>
      </c>
      <c r="H1917">
        <v>447</v>
      </c>
      <c r="I1917">
        <v>354</v>
      </c>
      <c r="J1917">
        <v>610.19000000000005</v>
      </c>
      <c r="K1917" t="s">
        <v>34</v>
      </c>
      <c r="L1917" s="1">
        <v>44999</v>
      </c>
      <c r="M1917" s="1">
        <v>45001</v>
      </c>
      <c r="N1917" t="s">
        <v>38</v>
      </c>
      <c r="O1917">
        <v>272754.93</v>
      </c>
      <c r="P1917">
        <f>(stock_supply_chain_data[[#This Row],[Delivery_Date]]-stock_supply_chain_data[[#This Row],[Order_Date]])</f>
        <v>2</v>
      </c>
    </row>
    <row r="1918" spans="1:16" x14ac:dyDescent="0.45">
      <c r="A1918" t="s">
        <v>1981</v>
      </c>
      <c r="B1918" t="s">
        <v>43</v>
      </c>
      <c r="C1918" t="s">
        <v>44</v>
      </c>
      <c r="D1918">
        <v>461.3</v>
      </c>
      <c r="E1918" t="s">
        <v>24</v>
      </c>
      <c r="F1918">
        <v>45.29</v>
      </c>
      <c r="G1918">
        <v>506.59000000000003</v>
      </c>
      <c r="H1918">
        <v>251</v>
      </c>
      <c r="I1918">
        <v>8</v>
      </c>
      <c r="J1918">
        <v>711.52</v>
      </c>
      <c r="K1918" t="s">
        <v>19</v>
      </c>
      <c r="L1918" s="1">
        <v>44984</v>
      </c>
      <c r="M1918" s="1">
        <v>44997</v>
      </c>
      <c r="N1918" t="s">
        <v>26</v>
      </c>
      <c r="O1918">
        <v>178591.52</v>
      </c>
      <c r="P1918">
        <f>(stock_supply_chain_data[[#This Row],[Delivery_Date]]-stock_supply_chain_data[[#This Row],[Order_Date]])</f>
        <v>13</v>
      </c>
    </row>
    <row r="1919" spans="1:16" x14ac:dyDescent="0.45">
      <c r="A1919" t="s">
        <v>1982</v>
      </c>
      <c r="B1919" t="s">
        <v>112</v>
      </c>
      <c r="C1919" t="s">
        <v>49</v>
      </c>
      <c r="D1919">
        <v>110.99</v>
      </c>
      <c r="E1919" t="s">
        <v>58</v>
      </c>
      <c r="F1919">
        <v>60.67</v>
      </c>
      <c r="G1919">
        <v>171.66</v>
      </c>
      <c r="H1919">
        <v>36</v>
      </c>
      <c r="I1919">
        <v>567</v>
      </c>
      <c r="J1919">
        <v>213.98</v>
      </c>
      <c r="K1919" t="s">
        <v>37</v>
      </c>
      <c r="L1919" s="1">
        <v>45428</v>
      </c>
      <c r="M1919" s="1">
        <v>45429</v>
      </c>
      <c r="N1919" t="s">
        <v>45</v>
      </c>
      <c r="O1919">
        <v>7703.28</v>
      </c>
      <c r="P1919">
        <f>(stock_supply_chain_data[[#This Row],[Delivery_Date]]-stock_supply_chain_data[[#This Row],[Order_Date]])</f>
        <v>1</v>
      </c>
    </row>
    <row r="1920" spans="1:16" x14ac:dyDescent="0.45">
      <c r="A1920" t="s">
        <v>1983</v>
      </c>
      <c r="B1920" t="s">
        <v>119</v>
      </c>
      <c r="C1920" t="s">
        <v>49</v>
      </c>
      <c r="D1920">
        <v>261.38</v>
      </c>
      <c r="E1920" t="s">
        <v>58</v>
      </c>
      <c r="F1920">
        <v>20.22</v>
      </c>
      <c r="G1920">
        <v>281.60000000000002</v>
      </c>
      <c r="H1920">
        <v>61</v>
      </c>
      <c r="I1920">
        <v>721</v>
      </c>
      <c r="J1920">
        <v>389.34</v>
      </c>
      <c r="K1920" t="s">
        <v>34</v>
      </c>
      <c r="L1920" s="1">
        <v>45197</v>
      </c>
      <c r="M1920" s="1">
        <v>45207</v>
      </c>
      <c r="N1920" t="s">
        <v>38</v>
      </c>
      <c r="O1920">
        <v>23749.74</v>
      </c>
      <c r="P1920">
        <f>(stock_supply_chain_data[[#This Row],[Delivery_Date]]-stock_supply_chain_data[[#This Row],[Order_Date]])</f>
        <v>10</v>
      </c>
    </row>
    <row r="1921" spans="1:16" x14ac:dyDescent="0.45">
      <c r="A1921" t="s">
        <v>1984</v>
      </c>
      <c r="B1921" t="s">
        <v>36</v>
      </c>
      <c r="C1921" t="s">
        <v>23</v>
      </c>
      <c r="D1921">
        <v>170.54</v>
      </c>
      <c r="E1921" t="s">
        <v>30</v>
      </c>
      <c r="F1921">
        <v>25.58</v>
      </c>
      <c r="G1921">
        <v>196.12</v>
      </c>
      <c r="H1921">
        <v>378</v>
      </c>
      <c r="I1921">
        <v>957</v>
      </c>
      <c r="J1921">
        <v>283.23</v>
      </c>
      <c r="K1921" t="s">
        <v>41</v>
      </c>
      <c r="L1921" s="1">
        <v>45350</v>
      </c>
      <c r="M1921" s="1">
        <v>45362</v>
      </c>
      <c r="N1921" t="s">
        <v>38</v>
      </c>
      <c r="O1921">
        <v>107060.94</v>
      </c>
      <c r="P1921">
        <f>(stock_supply_chain_data[[#This Row],[Delivery_Date]]-stock_supply_chain_data[[#This Row],[Order_Date]])</f>
        <v>12</v>
      </c>
    </row>
    <row r="1922" spans="1:16" x14ac:dyDescent="0.45">
      <c r="A1922" t="s">
        <v>1985</v>
      </c>
      <c r="B1922" t="s">
        <v>143</v>
      </c>
      <c r="C1922" t="s">
        <v>49</v>
      </c>
      <c r="D1922">
        <v>253.21</v>
      </c>
      <c r="E1922" t="s">
        <v>24</v>
      </c>
      <c r="F1922">
        <v>86.11</v>
      </c>
      <c r="G1922">
        <v>339.32</v>
      </c>
      <c r="H1922">
        <v>397</v>
      </c>
      <c r="I1922">
        <v>73</v>
      </c>
      <c r="J1922">
        <v>482.18</v>
      </c>
      <c r="K1922" t="s">
        <v>34</v>
      </c>
      <c r="L1922" s="1">
        <v>44937</v>
      </c>
      <c r="M1922" s="1">
        <v>44938</v>
      </c>
      <c r="N1922" t="s">
        <v>45</v>
      </c>
      <c r="O1922">
        <v>191425.46</v>
      </c>
      <c r="P1922">
        <f>(stock_supply_chain_data[[#This Row],[Delivery_Date]]-stock_supply_chain_data[[#This Row],[Order_Date]])</f>
        <v>1</v>
      </c>
    </row>
    <row r="1923" spans="1:16" x14ac:dyDescent="0.45">
      <c r="A1923" t="s">
        <v>1986</v>
      </c>
      <c r="B1923" t="s">
        <v>119</v>
      </c>
      <c r="C1923" t="s">
        <v>49</v>
      </c>
      <c r="D1923">
        <v>296.02999999999997</v>
      </c>
      <c r="E1923" t="s">
        <v>58</v>
      </c>
      <c r="F1923">
        <v>14.25</v>
      </c>
      <c r="G1923">
        <v>310.27999999999997</v>
      </c>
      <c r="H1923">
        <v>33</v>
      </c>
      <c r="I1923">
        <v>942</v>
      </c>
      <c r="J1923">
        <v>436.77</v>
      </c>
      <c r="K1923" t="s">
        <v>34</v>
      </c>
      <c r="L1923" s="1">
        <v>45513</v>
      </c>
      <c r="M1923" s="1">
        <v>45519</v>
      </c>
      <c r="N1923" t="s">
        <v>26</v>
      </c>
      <c r="O1923">
        <v>14413.41</v>
      </c>
      <c r="P1923">
        <f>(stock_supply_chain_data[[#This Row],[Delivery_Date]]-stock_supply_chain_data[[#This Row],[Order_Date]])</f>
        <v>6</v>
      </c>
    </row>
    <row r="1924" spans="1:16" x14ac:dyDescent="0.45">
      <c r="A1924" t="s">
        <v>1987</v>
      </c>
      <c r="B1924" t="s">
        <v>149</v>
      </c>
      <c r="C1924" t="s">
        <v>75</v>
      </c>
      <c r="D1924">
        <v>256.11</v>
      </c>
      <c r="E1924" t="s">
        <v>24</v>
      </c>
      <c r="F1924">
        <v>79.77</v>
      </c>
      <c r="G1924">
        <v>335.88</v>
      </c>
      <c r="H1924">
        <v>61</v>
      </c>
      <c r="I1924">
        <v>868</v>
      </c>
      <c r="J1924">
        <v>492.86</v>
      </c>
      <c r="K1924" t="s">
        <v>34</v>
      </c>
      <c r="L1924" s="1">
        <v>45401</v>
      </c>
      <c r="M1924" s="1">
        <v>45409</v>
      </c>
      <c r="N1924" t="s">
        <v>38</v>
      </c>
      <c r="O1924">
        <v>30064.46</v>
      </c>
      <c r="P1924">
        <f>(stock_supply_chain_data[[#This Row],[Delivery_Date]]-stock_supply_chain_data[[#This Row],[Order_Date]])</f>
        <v>8</v>
      </c>
    </row>
    <row r="1925" spans="1:16" x14ac:dyDescent="0.45">
      <c r="A1925" t="s">
        <v>1988</v>
      </c>
      <c r="B1925" t="s">
        <v>57</v>
      </c>
      <c r="C1925" t="s">
        <v>29</v>
      </c>
      <c r="D1925">
        <v>111.8</v>
      </c>
      <c r="E1925" t="s">
        <v>24</v>
      </c>
      <c r="F1925">
        <v>85.22</v>
      </c>
      <c r="G1925">
        <v>197.01999999999998</v>
      </c>
      <c r="H1925">
        <v>470</v>
      </c>
      <c r="I1925">
        <v>952</v>
      </c>
      <c r="J1925">
        <v>271.60000000000002</v>
      </c>
      <c r="K1925" t="s">
        <v>34</v>
      </c>
      <c r="L1925" s="1">
        <v>45483</v>
      </c>
      <c r="M1925" s="1">
        <v>45495</v>
      </c>
      <c r="N1925" t="s">
        <v>38</v>
      </c>
      <c r="O1925">
        <v>127652</v>
      </c>
      <c r="P1925">
        <f>(stock_supply_chain_data[[#This Row],[Delivery_Date]]-stock_supply_chain_data[[#This Row],[Order_Date]])</f>
        <v>12</v>
      </c>
    </row>
    <row r="1926" spans="1:16" x14ac:dyDescent="0.45">
      <c r="A1926" t="s">
        <v>1989</v>
      </c>
      <c r="B1926" t="s">
        <v>119</v>
      </c>
      <c r="C1926" t="s">
        <v>49</v>
      </c>
      <c r="D1926">
        <v>408.57</v>
      </c>
      <c r="E1926" t="s">
        <v>58</v>
      </c>
      <c r="F1926">
        <v>43.05</v>
      </c>
      <c r="G1926">
        <v>451.62</v>
      </c>
      <c r="H1926">
        <v>225</v>
      </c>
      <c r="I1926">
        <v>343</v>
      </c>
      <c r="J1926">
        <v>578.72</v>
      </c>
      <c r="K1926" t="s">
        <v>41</v>
      </c>
      <c r="L1926" s="1">
        <v>45075</v>
      </c>
      <c r="M1926" s="1">
        <v>45084</v>
      </c>
      <c r="N1926" t="s">
        <v>31</v>
      </c>
      <c r="O1926">
        <v>130212</v>
      </c>
      <c r="P1926">
        <f>(stock_supply_chain_data[[#This Row],[Delivery_Date]]-stock_supply_chain_data[[#This Row],[Order_Date]])</f>
        <v>9</v>
      </c>
    </row>
    <row r="1927" spans="1:16" x14ac:dyDescent="0.45">
      <c r="A1927" t="s">
        <v>1990</v>
      </c>
      <c r="B1927" t="s">
        <v>77</v>
      </c>
      <c r="C1927" t="s">
        <v>75</v>
      </c>
      <c r="D1927">
        <v>71.989999999999995</v>
      </c>
      <c r="E1927" t="s">
        <v>24</v>
      </c>
      <c r="F1927">
        <v>7.1</v>
      </c>
      <c r="G1927">
        <v>79.089999999999989</v>
      </c>
      <c r="H1927">
        <v>360</v>
      </c>
      <c r="I1927">
        <v>868</v>
      </c>
      <c r="J1927">
        <v>115.68</v>
      </c>
      <c r="K1927" t="s">
        <v>37</v>
      </c>
      <c r="L1927" s="1">
        <v>45484</v>
      </c>
      <c r="M1927" s="1">
        <v>45489</v>
      </c>
      <c r="N1927" t="s">
        <v>20</v>
      </c>
      <c r="O1927">
        <v>41644.800000000003</v>
      </c>
      <c r="P1927">
        <f>(stock_supply_chain_data[[#This Row],[Delivery_Date]]-stock_supply_chain_data[[#This Row],[Order_Date]])</f>
        <v>5</v>
      </c>
    </row>
    <row r="1928" spans="1:16" x14ac:dyDescent="0.45">
      <c r="A1928" t="s">
        <v>1991</v>
      </c>
      <c r="B1928" t="s">
        <v>40</v>
      </c>
      <c r="C1928" t="s">
        <v>17</v>
      </c>
      <c r="D1928">
        <v>114.39</v>
      </c>
      <c r="E1928" t="s">
        <v>58</v>
      </c>
      <c r="F1928">
        <v>64.48</v>
      </c>
      <c r="G1928">
        <v>178.87</v>
      </c>
      <c r="H1928">
        <v>124</v>
      </c>
      <c r="I1928">
        <v>826</v>
      </c>
      <c r="J1928">
        <v>225.18</v>
      </c>
      <c r="K1928" t="s">
        <v>37</v>
      </c>
      <c r="L1928" s="1">
        <v>45370</v>
      </c>
      <c r="M1928" s="1">
        <v>45372</v>
      </c>
      <c r="N1928" t="s">
        <v>26</v>
      </c>
      <c r="O1928">
        <v>27922.32</v>
      </c>
      <c r="P1928">
        <f>(stock_supply_chain_data[[#This Row],[Delivery_Date]]-stock_supply_chain_data[[#This Row],[Order_Date]])</f>
        <v>2</v>
      </c>
    </row>
    <row r="1929" spans="1:16" x14ac:dyDescent="0.45">
      <c r="A1929" t="s">
        <v>1992</v>
      </c>
      <c r="B1929" t="s">
        <v>82</v>
      </c>
      <c r="C1929" t="s">
        <v>44</v>
      </c>
      <c r="D1929">
        <v>137.41999999999999</v>
      </c>
      <c r="E1929" t="s">
        <v>30</v>
      </c>
      <c r="F1929">
        <v>92.96</v>
      </c>
      <c r="G1929">
        <v>230.38</v>
      </c>
      <c r="H1929">
        <v>369</v>
      </c>
      <c r="I1929">
        <v>400</v>
      </c>
      <c r="J1929">
        <v>315.25</v>
      </c>
      <c r="K1929" t="s">
        <v>19</v>
      </c>
      <c r="L1929" s="1">
        <v>45131</v>
      </c>
      <c r="M1929" s="1">
        <v>45133</v>
      </c>
      <c r="N1929" t="s">
        <v>38</v>
      </c>
      <c r="O1929">
        <v>116327.25</v>
      </c>
      <c r="P1929">
        <f>(stock_supply_chain_data[[#This Row],[Delivery_Date]]-stock_supply_chain_data[[#This Row],[Order_Date]])</f>
        <v>2</v>
      </c>
    </row>
    <row r="1930" spans="1:16" x14ac:dyDescent="0.45">
      <c r="A1930" t="s">
        <v>1993</v>
      </c>
      <c r="B1930" t="s">
        <v>52</v>
      </c>
      <c r="C1930" t="s">
        <v>29</v>
      </c>
      <c r="D1930">
        <v>199.57</v>
      </c>
      <c r="E1930" t="s">
        <v>30</v>
      </c>
      <c r="F1930">
        <v>7.45</v>
      </c>
      <c r="G1930">
        <v>207.01999999999998</v>
      </c>
      <c r="H1930">
        <v>283</v>
      </c>
      <c r="I1930">
        <v>223</v>
      </c>
      <c r="J1930">
        <v>257.52</v>
      </c>
      <c r="K1930" t="s">
        <v>37</v>
      </c>
      <c r="L1930" s="1">
        <v>45532</v>
      </c>
      <c r="M1930" s="1">
        <v>45533</v>
      </c>
      <c r="N1930" t="s">
        <v>45</v>
      </c>
      <c r="O1930">
        <v>72878.16</v>
      </c>
      <c r="P1930">
        <f>(stock_supply_chain_data[[#This Row],[Delivery_Date]]-stock_supply_chain_data[[#This Row],[Order_Date]])</f>
        <v>1</v>
      </c>
    </row>
    <row r="1931" spans="1:16" x14ac:dyDescent="0.45">
      <c r="A1931" t="s">
        <v>1994</v>
      </c>
      <c r="B1931" t="s">
        <v>43</v>
      </c>
      <c r="C1931" t="s">
        <v>44</v>
      </c>
      <c r="D1931">
        <v>133.68</v>
      </c>
      <c r="E1931" t="s">
        <v>58</v>
      </c>
      <c r="F1931">
        <v>48.83</v>
      </c>
      <c r="G1931">
        <v>182.51</v>
      </c>
      <c r="H1931">
        <v>321</v>
      </c>
      <c r="I1931">
        <v>263</v>
      </c>
      <c r="J1931">
        <v>225.72</v>
      </c>
      <c r="K1931" t="s">
        <v>41</v>
      </c>
      <c r="L1931" s="1">
        <v>44928</v>
      </c>
      <c r="M1931" s="1">
        <v>44938</v>
      </c>
      <c r="N1931" t="s">
        <v>31</v>
      </c>
      <c r="O1931">
        <v>72456.12</v>
      </c>
      <c r="P1931">
        <f>(stock_supply_chain_data[[#This Row],[Delivery_Date]]-stock_supply_chain_data[[#This Row],[Order_Date]])</f>
        <v>10</v>
      </c>
    </row>
    <row r="1932" spans="1:16" x14ac:dyDescent="0.45">
      <c r="A1932" t="s">
        <v>1995</v>
      </c>
      <c r="B1932" t="s">
        <v>48</v>
      </c>
      <c r="C1932" t="s">
        <v>49</v>
      </c>
      <c r="D1932">
        <v>338.22</v>
      </c>
      <c r="E1932" t="s">
        <v>30</v>
      </c>
      <c r="F1932">
        <v>22.99</v>
      </c>
      <c r="G1932">
        <v>361.21000000000004</v>
      </c>
      <c r="H1932">
        <v>170</v>
      </c>
      <c r="I1932">
        <v>54</v>
      </c>
      <c r="J1932">
        <v>470.09</v>
      </c>
      <c r="K1932" t="s">
        <v>19</v>
      </c>
      <c r="L1932" s="1">
        <v>45072</v>
      </c>
      <c r="M1932" s="1">
        <v>45078</v>
      </c>
      <c r="N1932" t="s">
        <v>26</v>
      </c>
      <c r="O1932">
        <v>79915.3</v>
      </c>
      <c r="P1932">
        <f>(stock_supply_chain_data[[#This Row],[Delivery_Date]]-stock_supply_chain_data[[#This Row],[Order_Date]])</f>
        <v>6</v>
      </c>
    </row>
    <row r="1933" spans="1:16" x14ac:dyDescent="0.45">
      <c r="A1933" t="s">
        <v>1996</v>
      </c>
      <c r="B1933" t="s">
        <v>149</v>
      </c>
      <c r="C1933" t="s">
        <v>75</v>
      </c>
      <c r="D1933">
        <v>239.13</v>
      </c>
      <c r="E1933" t="s">
        <v>58</v>
      </c>
      <c r="F1933">
        <v>74.349999999999994</v>
      </c>
      <c r="G1933">
        <v>313.48</v>
      </c>
      <c r="H1933">
        <v>362</v>
      </c>
      <c r="I1933">
        <v>630</v>
      </c>
      <c r="J1933">
        <v>438.94</v>
      </c>
      <c r="K1933" t="s">
        <v>41</v>
      </c>
      <c r="L1933" s="1">
        <v>45506</v>
      </c>
      <c r="M1933" s="1">
        <v>45511</v>
      </c>
      <c r="N1933" t="s">
        <v>20</v>
      </c>
      <c r="O1933">
        <v>158896.28</v>
      </c>
      <c r="P1933">
        <f>(stock_supply_chain_data[[#This Row],[Delivery_Date]]-stock_supply_chain_data[[#This Row],[Order_Date]])</f>
        <v>5</v>
      </c>
    </row>
    <row r="1934" spans="1:16" x14ac:dyDescent="0.45">
      <c r="A1934" t="s">
        <v>1997</v>
      </c>
      <c r="B1934" t="s">
        <v>57</v>
      </c>
      <c r="C1934" t="s">
        <v>29</v>
      </c>
      <c r="D1934">
        <v>33.29</v>
      </c>
      <c r="E1934" t="s">
        <v>18</v>
      </c>
      <c r="F1934">
        <v>27.76</v>
      </c>
      <c r="G1934">
        <v>61.05</v>
      </c>
      <c r="H1934">
        <v>333</v>
      </c>
      <c r="I1934">
        <v>959</v>
      </c>
      <c r="J1934">
        <v>75.52</v>
      </c>
      <c r="K1934" t="s">
        <v>34</v>
      </c>
      <c r="L1934" s="1">
        <v>44964</v>
      </c>
      <c r="M1934" s="1">
        <v>44971</v>
      </c>
      <c r="N1934" t="s">
        <v>26</v>
      </c>
      <c r="O1934">
        <v>25148.16</v>
      </c>
      <c r="P1934">
        <f>(stock_supply_chain_data[[#This Row],[Delivery_Date]]-stock_supply_chain_data[[#This Row],[Order_Date]])</f>
        <v>7</v>
      </c>
    </row>
    <row r="1935" spans="1:16" x14ac:dyDescent="0.45">
      <c r="A1935" t="s">
        <v>1998</v>
      </c>
      <c r="B1935" t="s">
        <v>16</v>
      </c>
      <c r="C1935" t="s">
        <v>17</v>
      </c>
      <c r="D1935">
        <v>84.15</v>
      </c>
      <c r="E1935" t="s">
        <v>58</v>
      </c>
      <c r="F1935">
        <v>67.069999999999993</v>
      </c>
      <c r="G1935">
        <v>151.22</v>
      </c>
      <c r="H1935">
        <v>487</v>
      </c>
      <c r="I1935">
        <v>997</v>
      </c>
      <c r="J1935">
        <v>187.18</v>
      </c>
      <c r="K1935" t="s">
        <v>34</v>
      </c>
      <c r="L1935" s="1">
        <v>44950</v>
      </c>
      <c r="M1935" s="1">
        <v>44962</v>
      </c>
      <c r="N1935" t="s">
        <v>31</v>
      </c>
      <c r="O1935">
        <v>91156.66</v>
      </c>
      <c r="P1935">
        <f>(stock_supply_chain_data[[#This Row],[Delivery_Date]]-stock_supply_chain_data[[#This Row],[Order_Date]])</f>
        <v>12</v>
      </c>
    </row>
    <row r="1936" spans="1:16" x14ac:dyDescent="0.45">
      <c r="A1936" t="s">
        <v>1999</v>
      </c>
      <c r="B1936" t="s">
        <v>62</v>
      </c>
      <c r="C1936" t="s">
        <v>49</v>
      </c>
      <c r="D1936">
        <v>44.72</v>
      </c>
      <c r="E1936" t="s">
        <v>58</v>
      </c>
      <c r="F1936">
        <v>79.92</v>
      </c>
      <c r="G1936">
        <v>124.64</v>
      </c>
      <c r="H1936">
        <v>126</v>
      </c>
      <c r="I1936">
        <v>638</v>
      </c>
      <c r="J1936">
        <v>151.16</v>
      </c>
      <c r="K1936" t="s">
        <v>19</v>
      </c>
      <c r="L1936" s="1">
        <v>45374</v>
      </c>
      <c r="M1936" s="1">
        <v>45379</v>
      </c>
      <c r="N1936" t="s">
        <v>26</v>
      </c>
      <c r="O1936">
        <v>19046.16</v>
      </c>
      <c r="P1936">
        <f>(stock_supply_chain_data[[#This Row],[Delivery_Date]]-stock_supply_chain_data[[#This Row],[Order_Date]])</f>
        <v>5</v>
      </c>
    </row>
    <row r="1937" spans="1:16" x14ac:dyDescent="0.45">
      <c r="A1937" t="s">
        <v>2000</v>
      </c>
      <c r="B1937" t="s">
        <v>119</v>
      </c>
      <c r="C1937" t="s">
        <v>49</v>
      </c>
      <c r="D1937">
        <v>370.77</v>
      </c>
      <c r="E1937" t="s">
        <v>24</v>
      </c>
      <c r="F1937">
        <v>42.31</v>
      </c>
      <c r="G1937">
        <v>413.08</v>
      </c>
      <c r="H1937">
        <v>312</v>
      </c>
      <c r="I1937">
        <v>181</v>
      </c>
      <c r="J1937">
        <v>532.96</v>
      </c>
      <c r="K1937" t="s">
        <v>25</v>
      </c>
      <c r="L1937" s="1">
        <v>45592</v>
      </c>
      <c r="M1937" s="1">
        <v>45601</v>
      </c>
      <c r="N1937" t="s">
        <v>26</v>
      </c>
      <c r="O1937">
        <v>166283.51999999999</v>
      </c>
      <c r="P1937">
        <f>(stock_supply_chain_data[[#This Row],[Delivery_Date]]-stock_supply_chain_data[[#This Row],[Order_Date]])</f>
        <v>9</v>
      </c>
    </row>
    <row r="1938" spans="1:16" x14ac:dyDescent="0.45">
      <c r="A1938" t="s">
        <v>2001</v>
      </c>
      <c r="B1938" t="s">
        <v>52</v>
      </c>
      <c r="C1938" t="s">
        <v>29</v>
      </c>
      <c r="D1938">
        <v>456.33</v>
      </c>
      <c r="E1938" t="s">
        <v>30</v>
      </c>
      <c r="F1938">
        <v>53.84</v>
      </c>
      <c r="G1938">
        <v>510.16999999999996</v>
      </c>
      <c r="H1938">
        <v>172</v>
      </c>
      <c r="I1938">
        <v>339</v>
      </c>
      <c r="J1938">
        <v>700.56</v>
      </c>
      <c r="K1938" t="s">
        <v>34</v>
      </c>
      <c r="L1938" s="1">
        <v>45615</v>
      </c>
      <c r="M1938" s="1">
        <v>45623</v>
      </c>
      <c r="N1938" t="s">
        <v>45</v>
      </c>
      <c r="O1938">
        <v>120496.32000000001</v>
      </c>
      <c r="P1938">
        <f>(stock_supply_chain_data[[#This Row],[Delivery_Date]]-stock_supply_chain_data[[#This Row],[Order_Date]])</f>
        <v>8</v>
      </c>
    </row>
    <row r="1939" spans="1:16" x14ac:dyDescent="0.45">
      <c r="A1939" t="s">
        <v>2002</v>
      </c>
      <c r="B1939" t="s">
        <v>112</v>
      </c>
      <c r="C1939" t="s">
        <v>49</v>
      </c>
      <c r="D1939">
        <v>451.32</v>
      </c>
      <c r="E1939" t="s">
        <v>24</v>
      </c>
      <c r="F1939">
        <v>25.7</v>
      </c>
      <c r="G1939">
        <v>477.02</v>
      </c>
      <c r="H1939">
        <v>419</v>
      </c>
      <c r="I1939">
        <v>952</v>
      </c>
      <c r="J1939">
        <v>703.48</v>
      </c>
      <c r="K1939" t="s">
        <v>41</v>
      </c>
      <c r="L1939" s="1">
        <v>45425</v>
      </c>
      <c r="M1939" s="1">
        <v>45439</v>
      </c>
      <c r="N1939" t="s">
        <v>38</v>
      </c>
      <c r="O1939">
        <v>294758.12</v>
      </c>
      <c r="P1939">
        <f>(stock_supply_chain_data[[#This Row],[Delivery_Date]]-stock_supply_chain_data[[#This Row],[Order_Date]])</f>
        <v>14</v>
      </c>
    </row>
    <row r="1940" spans="1:16" x14ac:dyDescent="0.45">
      <c r="A1940" t="s">
        <v>2003</v>
      </c>
      <c r="B1940" t="s">
        <v>123</v>
      </c>
      <c r="C1940" t="s">
        <v>75</v>
      </c>
      <c r="D1940">
        <v>347.06</v>
      </c>
      <c r="E1940" t="s">
        <v>58</v>
      </c>
      <c r="F1940">
        <v>88.29</v>
      </c>
      <c r="G1940">
        <v>435.35</v>
      </c>
      <c r="H1940">
        <v>193</v>
      </c>
      <c r="I1940">
        <v>768</v>
      </c>
      <c r="J1940">
        <v>551.66</v>
      </c>
      <c r="K1940" t="s">
        <v>41</v>
      </c>
      <c r="L1940" s="1">
        <v>45216</v>
      </c>
      <c r="M1940" s="1">
        <v>45228</v>
      </c>
      <c r="N1940" t="s">
        <v>26</v>
      </c>
      <c r="O1940">
        <v>106470.38</v>
      </c>
      <c r="P1940">
        <f>(stock_supply_chain_data[[#This Row],[Delivery_Date]]-stock_supply_chain_data[[#This Row],[Order_Date]])</f>
        <v>12</v>
      </c>
    </row>
    <row r="1941" spans="1:16" x14ac:dyDescent="0.45">
      <c r="A1941" t="s">
        <v>2004</v>
      </c>
      <c r="B1941" t="s">
        <v>22</v>
      </c>
      <c r="C1941" t="s">
        <v>23</v>
      </c>
      <c r="D1941">
        <v>70.150000000000006</v>
      </c>
      <c r="E1941" t="s">
        <v>24</v>
      </c>
      <c r="F1941">
        <v>8.4700000000000006</v>
      </c>
      <c r="G1941">
        <v>78.62</v>
      </c>
      <c r="H1941">
        <v>104</v>
      </c>
      <c r="I1941">
        <v>615</v>
      </c>
      <c r="J1941">
        <v>111.31</v>
      </c>
      <c r="K1941" t="s">
        <v>37</v>
      </c>
      <c r="L1941" s="1">
        <v>45586</v>
      </c>
      <c r="M1941" s="1">
        <v>45590</v>
      </c>
      <c r="N1941" t="s">
        <v>20</v>
      </c>
      <c r="O1941">
        <v>11576.24</v>
      </c>
      <c r="P1941">
        <f>(stock_supply_chain_data[[#This Row],[Delivery_Date]]-stock_supply_chain_data[[#This Row],[Order_Date]])</f>
        <v>4</v>
      </c>
    </row>
    <row r="1942" spans="1:16" x14ac:dyDescent="0.45">
      <c r="A1942" t="s">
        <v>2005</v>
      </c>
      <c r="B1942" t="s">
        <v>67</v>
      </c>
      <c r="C1942" t="s">
        <v>44</v>
      </c>
      <c r="D1942">
        <v>245.72</v>
      </c>
      <c r="E1942" t="s">
        <v>58</v>
      </c>
      <c r="F1942">
        <v>67.989999999999995</v>
      </c>
      <c r="G1942">
        <v>313.70999999999998</v>
      </c>
      <c r="H1942">
        <v>435</v>
      </c>
      <c r="I1942">
        <v>80</v>
      </c>
      <c r="J1942">
        <v>416.93</v>
      </c>
      <c r="K1942" t="s">
        <v>19</v>
      </c>
      <c r="L1942" s="1">
        <v>45034</v>
      </c>
      <c r="M1942" s="1">
        <v>45046</v>
      </c>
      <c r="N1942" t="s">
        <v>38</v>
      </c>
      <c r="O1942">
        <v>181364.55</v>
      </c>
      <c r="P1942">
        <f>(stock_supply_chain_data[[#This Row],[Delivery_Date]]-stock_supply_chain_data[[#This Row],[Order_Date]])</f>
        <v>12</v>
      </c>
    </row>
    <row r="1943" spans="1:16" x14ac:dyDescent="0.45">
      <c r="A1943" t="s">
        <v>2006</v>
      </c>
      <c r="B1943" t="s">
        <v>86</v>
      </c>
      <c r="C1943" t="s">
        <v>17</v>
      </c>
      <c r="D1943">
        <v>141.88999999999999</v>
      </c>
      <c r="E1943" t="s">
        <v>58</v>
      </c>
      <c r="F1943">
        <v>22.26</v>
      </c>
      <c r="G1943">
        <v>164.14999999999998</v>
      </c>
      <c r="H1943">
        <v>422</v>
      </c>
      <c r="I1943">
        <v>840</v>
      </c>
      <c r="J1943">
        <v>205.29</v>
      </c>
      <c r="K1943" t="s">
        <v>37</v>
      </c>
      <c r="L1943" s="1">
        <v>45072</v>
      </c>
      <c r="M1943" s="1">
        <v>45076</v>
      </c>
      <c r="N1943" t="s">
        <v>20</v>
      </c>
      <c r="O1943">
        <v>86632.38</v>
      </c>
      <c r="P1943">
        <f>(stock_supply_chain_data[[#This Row],[Delivery_Date]]-stock_supply_chain_data[[#This Row],[Order_Date]])</f>
        <v>4</v>
      </c>
    </row>
    <row r="1944" spans="1:16" x14ac:dyDescent="0.45">
      <c r="A1944" t="s">
        <v>2007</v>
      </c>
      <c r="B1944" t="s">
        <v>57</v>
      </c>
      <c r="C1944" t="s">
        <v>29</v>
      </c>
      <c r="D1944">
        <v>195.54</v>
      </c>
      <c r="E1944" t="s">
        <v>58</v>
      </c>
      <c r="F1944">
        <v>82.6</v>
      </c>
      <c r="G1944">
        <v>278.14</v>
      </c>
      <c r="H1944">
        <v>214</v>
      </c>
      <c r="I1944">
        <v>504</v>
      </c>
      <c r="J1944">
        <v>371.22</v>
      </c>
      <c r="K1944" t="s">
        <v>19</v>
      </c>
      <c r="L1944" s="1">
        <v>45302</v>
      </c>
      <c r="M1944" s="1">
        <v>45306</v>
      </c>
      <c r="N1944" t="s">
        <v>20</v>
      </c>
      <c r="O1944">
        <v>79441.08</v>
      </c>
      <c r="P1944">
        <f>(stock_supply_chain_data[[#This Row],[Delivery_Date]]-stock_supply_chain_data[[#This Row],[Order_Date]])</f>
        <v>4</v>
      </c>
    </row>
    <row r="1945" spans="1:16" x14ac:dyDescent="0.45">
      <c r="A1945" t="s">
        <v>2008</v>
      </c>
      <c r="B1945" t="s">
        <v>69</v>
      </c>
      <c r="C1945" t="s">
        <v>23</v>
      </c>
      <c r="D1945">
        <v>250.95</v>
      </c>
      <c r="E1945" t="s">
        <v>58</v>
      </c>
      <c r="F1945">
        <v>89.5</v>
      </c>
      <c r="G1945">
        <v>340.45</v>
      </c>
      <c r="H1945">
        <v>153</v>
      </c>
      <c r="I1945">
        <v>460</v>
      </c>
      <c r="J1945">
        <v>461.28</v>
      </c>
      <c r="K1945" t="s">
        <v>19</v>
      </c>
      <c r="L1945" s="1">
        <v>45182</v>
      </c>
      <c r="M1945" s="1">
        <v>45185</v>
      </c>
      <c r="N1945" t="s">
        <v>38</v>
      </c>
      <c r="O1945">
        <v>70575.839999999997</v>
      </c>
      <c r="P1945">
        <f>(stock_supply_chain_data[[#This Row],[Delivery_Date]]-stock_supply_chain_data[[#This Row],[Order_Date]])</f>
        <v>3</v>
      </c>
    </row>
    <row r="1946" spans="1:16" x14ac:dyDescent="0.45">
      <c r="A1946" t="s">
        <v>2009</v>
      </c>
      <c r="B1946" t="s">
        <v>77</v>
      </c>
      <c r="C1946" t="s">
        <v>75</v>
      </c>
      <c r="D1946">
        <v>434.31</v>
      </c>
      <c r="E1946" t="s">
        <v>18</v>
      </c>
      <c r="F1946">
        <v>10.210000000000001</v>
      </c>
      <c r="G1946">
        <v>444.52</v>
      </c>
      <c r="H1946">
        <v>324</v>
      </c>
      <c r="I1946">
        <v>82</v>
      </c>
      <c r="J1946">
        <v>583.79</v>
      </c>
      <c r="K1946" t="s">
        <v>19</v>
      </c>
      <c r="L1946" s="1">
        <v>45428</v>
      </c>
      <c r="M1946" s="1">
        <v>45432</v>
      </c>
      <c r="N1946" t="s">
        <v>45</v>
      </c>
      <c r="O1946">
        <v>189147.96</v>
      </c>
      <c r="P1946">
        <f>(stock_supply_chain_data[[#This Row],[Delivery_Date]]-stock_supply_chain_data[[#This Row],[Order_Date]])</f>
        <v>4</v>
      </c>
    </row>
    <row r="1947" spans="1:16" x14ac:dyDescent="0.45">
      <c r="A1947" t="s">
        <v>2010</v>
      </c>
      <c r="B1947" t="s">
        <v>55</v>
      </c>
      <c r="C1947" t="s">
        <v>44</v>
      </c>
      <c r="D1947">
        <v>153.37</v>
      </c>
      <c r="E1947" t="s">
        <v>18</v>
      </c>
      <c r="F1947">
        <v>60.43</v>
      </c>
      <c r="G1947">
        <v>213.8</v>
      </c>
      <c r="H1947">
        <v>37</v>
      </c>
      <c r="I1947">
        <v>753</v>
      </c>
      <c r="J1947">
        <v>269.81</v>
      </c>
      <c r="K1947" t="s">
        <v>19</v>
      </c>
      <c r="L1947" s="1">
        <v>45351</v>
      </c>
      <c r="M1947" s="1">
        <v>45359</v>
      </c>
      <c r="N1947" t="s">
        <v>45</v>
      </c>
      <c r="O1947">
        <v>9982.9699999999993</v>
      </c>
      <c r="P1947">
        <f>(stock_supply_chain_data[[#This Row],[Delivery_Date]]-stock_supply_chain_data[[#This Row],[Order_Date]])</f>
        <v>8</v>
      </c>
    </row>
    <row r="1948" spans="1:16" x14ac:dyDescent="0.45">
      <c r="A1948" t="s">
        <v>2011</v>
      </c>
      <c r="B1948" t="s">
        <v>92</v>
      </c>
      <c r="C1948" t="s">
        <v>23</v>
      </c>
      <c r="D1948">
        <v>108.23</v>
      </c>
      <c r="E1948" t="s">
        <v>30</v>
      </c>
      <c r="F1948">
        <v>62.45</v>
      </c>
      <c r="G1948">
        <v>170.68</v>
      </c>
      <c r="H1948">
        <v>82</v>
      </c>
      <c r="I1948">
        <v>603</v>
      </c>
      <c r="J1948">
        <v>225.04</v>
      </c>
      <c r="K1948" t="s">
        <v>25</v>
      </c>
      <c r="L1948" s="1">
        <v>45144</v>
      </c>
      <c r="M1948" s="1">
        <v>45157</v>
      </c>
      <c r="N1948" t="s">
        <v>45</v>
      </c>
      <c r="O1948">
        <v>18453.28</v>
      </c>
      <c r="P1948">
        <f>(stock_supply_chain_data[[#This Row],[Delivery_Date]]-stock_supply_chain_data[[#This Row],[Order_Date]])</f>
        <v>13</v>
      </c>
    </row>
    <row r="1949" spans="1:16" x14ac:dyDescent="0.45">
      <c r="A1949" t="s">
        <v>2012</v>
      </c>
      <c r="B1949" t="s">
        <v>52</v>
      </c>
      <c r="C1949" t="s">
        <v>29</v>
      </c>
      <c r="D1949">
        <v>188.93</v>
      </c>
      <c r="E1949" t="s">
        <v>30</v>
      </c>
      <c r="F1949">
        <v>63.3</v>
      </c>
      <c r="G1949">
        <v>252.23000000000002</v>
      </c>
      <c r="H1949">
        <v>165</v>
      </c>
      <c r="I1949">
        <v>614</v>
      </c>
      <c r="J1949">
        <v>335.66</v>
      </c>
      <c r="K1949" t="s">
        <v>41</v>
      </c>
      <c r="L1949" s="1">
        <v>45638</v>
      </c>
      <c r="M1949" s="1">
        <v>45644</v>
      </c>
      <c r="N1949" t="s">
        <v>45</v>
      </c>
      <c r="O1949">
        <v>55383.9</v>
      </c>
      <c r="P1949">
        <f>(stock_supply_chain_data[[#This Row],[Delivery_Date]]-stock_supply_chain_data[[#This Row],[Order_Date]])</f>
        <v>6</v>
      </c>
    </row>
    <row r="1950" spans="1:16" x14ac:dyDescent="0.45">
      <c r="A1950" t="s">
        <v>2013</v>
      </c>
      <c r="B1950" t="s">
        <v>33</v>
      </c>
      <c r="C1950" t="s">
        <v>29</v>
      </c>
      <c r="D1950">
        <v>348.18</v>
      </c>
      <c r="E1950" t="s">
        <v>24</v>
      </c>
      <c r="F1950">
        <v>90.71</v>
      </c>
      <c r="G1950">
        <v>438.89</v>
      </c>
      <c r="H1950">
        <v>419</v>
      </c>
      <c r="I1950">
        <v>797</v>
      </c>
      <c r="J1950">
        <v>623.42999999999995</v>
      </c>
      <c r="K1950" t="s">
        <v>34</v>
      </c>
      <c r="L1950" s="1">
        <v>45029</v>
      </c>
      <c r="M1950" s="1">
        <v>45035</v>
      </c>
      <c r="N1950" t="s">
        <v>20</v>
      </c>
      <c r="O1950">
        <v>261217.17</v>
      </c>
      <c r="P1950">
        <f>(stock_supply_chain_data[[#This Row],[Delivery_Date]]-stock_supply_chain_data[[#This Row],[Order_Date]])</f>
        <v>6</v>
      </c>
    </row>
    <row r="1951" spans="1:16" x14ac:dyDescent="0.45">
      <c r="A1951" t="s">
        <v>2014</v>
      </c>
      <c r="B1951" t="s">
        <v>16</v>
      </c>
      <c r="C1951" t="s">
        <v>17</v>
      </c>
      <c r="D1951">
        <v>83.65</v>
      </c>
      <c r="E1951" t="s">
        <v>24</v>
      </c>
      <c r="F1951">
        <v>56.32</v>
      </c>
      <c r="G1951">
        <v>139.97</v>
      </c>
      <c r="H1951">
        <v>485</v>
      </c>
      <c r="I1951">
        <v>959</v>
      </c>
      <c r="J1951">
        <v>193.27</v>
      </c>
      <c r="K1951" t="s">
        <v>19</v>
      </c>
      <c r="L1951" s="1">
        <v>45423</v>
      </c>
      <c r="M1951" s="1">
        <v>45427</v>
      </c>
      <c r="N1951" t="s">
        <v>20</v>
      </c>
      <c r="O1951">
        <v>93735.95</v>
      </c>
      <c r="P1951">
        <f>(stock_supply_chain_data[[#This Row],[Delivery_Date]]-stock_supply_chain_data[[#This Row],[Order_Date]])</f>
        <v>4</v>
      </c>
    </row>
    <row r="1952" spans="1:16" x14ac:dyDescent="0.45">
      <c r="A1952" t="s">
        <v>2015</v>
      </c>
      <c r="B1952" t="s">
        <v>69</v>
      </c>
      <c r="C1952" t="s">
        <v>23</v>
      </c>
      <c r="D1952">
        <v>63.56</v>
      </c>
      <c r="E1952" t="s">
        <v>24</v>
      </c>
      <c r="F1952">
        <v>90.97</v>
      </c>
      <c r="G1952">
        <v>154.53</v>
      </c>
      <c r="H1952">
        <v>57</v>
      </c>
      <c r="I1952">
        <v>914</v>
      </c>
      <c r="J1952">
        <v>215.48</v>
      </c>
      <c r="K1952" t="s">
        <v>34</v>
      </c>
      <c r="L1952" s="1">
        <v>45099</v>
      </c>
      <c r="M1952" s="1">
        <v>45111</v>
      </c>
      <c r="N1952" t="s">
        <v>26</v>
      </c>
      <c r="O1952">
        <v>12282.36</v>
      </c>
      <c r="P1952">
        <f>(stock_supply_chain_data[[#This Row],[Delivery_Date]]-stock_supply_chain_data[[#This Row],[Order_Date]])</f>
        <v>12</v>
      </c>
    </row>
    <row r="1953" spans="1:16" x14ac:dyDescent="0.45">
      <c r="A1953" t="s">
        <v>2016</v>
      </c>
      <c r="B1953" t="s">
        <v>123</v>
      </c>
      <c r="C1953" t="s">
        <v>75</v>
      </c>
      <c r="D1953">
        <v>377.96</v>
      </c>
      <c r="E1953" t="s">
        <v>18</v>
      </c>
      <c r="F1953">
        <v>78.180000000000007</v>
      </c>
      <c r="G1953">
        <v>456.14</v>
      </c>
      <c r="H1953">
        <v>182</v>
      </c>
      <c r="I1953">
        <v>233</v>
      </c>
      <c r="J1953">
        <v>636.96</v>
      </c>
      <c r="K1953" t="s">
        <v>19</v>
      </c>
      <c r="L1953" s="1">
        <v>45005</v>
      </c>
      <c r="M1953" s="1">
        <v>45017</v>
      </c>
      <c r="N1953" t="s">
        <v>26</v>
      </c>
      <c r="O1953">
        <v>115926.72</v>
      </c>
      <c r="P1953">
        <f>(stock_supply_chain_data[[#This Row],[Delivery_Date]]-stock_supply_chain_data[[#This Row],[Order_Date]])</f>
        <v>12</v>
      </c>
    </row>
    <row r="1954" spans="1:16" x14ac:dyDescent="0.45">
      <c r="A1954" t="s">
        <v>2017</v>
      </c>
      <c r="B1954" t="s">
        <v>123</v>
      </c>
      <c r="C1954" t="s">
        <v>75</v>
      </c>
      <c r="D1954">
        <v>391.66</v>
      </c>
      <c r="E1954" t="s">
        <v>58</v>
      </c>
      <c r="F1954">
        <v>98.94</v>
      </c>
      <c r="G1954">
        <v>490.6</v>
      </c>
      <c r="H1954">
        <v>180</v>
      </c>
      <c r="I1954">
        <v>208</v>
      </c>
      <c r="J1954">
        <v>637.6</v>
      </c>
      <c r="K1954" t="s">
        <v>19</v>
      </c>
      <c r="L1954" s="1">
        <v>45194</v>
      </c>
      <c r="M1954" s="1">
        <v>45199</v>
      </c>
      <c r="N1954" t="s">
        <v>45</v>
      </c>
      <c r="O1954">
        <v>114768</v>
      </c>
      <c r="P1954">
        <f>(stock_supply_chain_data[[#This Row],[Delivery_Date]]-stock_supply_chain_data[[#This Row],[Order_Date]])</f>
        <v>5</v>
      </c>
    </row>
    <row r="1955" spans="1:16" x14ac:dyDescent="0.45">
      <c r="A1955" t="s">
        <v>2018</v>
      </c>
      <c r="B1955" t="s">
        <v>213</v>
      </c>
      <c r="C1955" t="s">
        <v>23</v>
      </c>
      <c r="D1955">
        <v>238.71</v>
      </c>
      <c r="E1955" t="s">
        <v>18</v>
      </c>
      <c r="F1955">
        <v>29.09</v>
      </c>
      <c r="G1955">
        <v>267.8</v>
      </c>
      <c r="H1955">
        <v>432</v>
      </c>
      <c r="I1955">
        <v>279</v>
      </c>
      <c r="J1955">
        <v>334.44</v>
      </c>
      <c r="K1955" t="s">
        <v>34</v>
      </c>
      <c r="L1955" s="1">
        <v>45278</v>
      </c>
      <c r="M1955" s="1">
        <v>45289</v>
      </c>
      <c r="N1955" t="s">
        <v>38</v>
      </c>
      <c r="O1955">
        <v>144478.07999999999</v>
      </c>
      <c r="P1955">
        <f>(stock_supply_chain_data[[#This Row],[Delivery_Date]]-stock_supply_chain_data[[#This Row],[Order_Date]])</f>
        <v>11</v>
      </c>
    </row>
    <row r="1956" spans="1:16" x14ac:dyDescent="0.45">
      <c r="A1956" t="s">
        <v>2019</v>
      </c>
      <c r="B1956" t="s">
        <v>213</v>
      </c>
      <c r="C1956" t="s">
        <v>23</v>
      </c>
      <c r="D1956">
        <v>301.26</v>
      </c>
      <c r="E1956" t="s">
        <v>24</v>
      </c>
      <c r="F1956">
        <v>49.95</v>
      </c>
      <c r="G1956">
        <v>351.21</v>
      </c>
      <c r="H1956">
        <v>217</v>
      </c>
      <c r="I1956">
        <v>297</v>
      </c>
      <c r="J1956">
        <v>516.87</v>
      </c>
      <c r="K1956" t="s">
        <v>41</v>
      </c>
      <c r="L1956" s="1">
        <v>45291</v>
      </c>
      <c r="M1956" s="1">
        <v>45303</v>
      </c>
      <c r="N1956" t="s">
        <v>38</v>
      </c>
      <c r="O1956">
        <v>112160.79</v>
      </c>
      <c r="P1956">
        <f>(stock_supply_chain_data[[#This Row],[Delivery_Date]]-stock_supply_chain_data[[#This Row],[Order_Date]])</f>
        <v>12</v>
      </c>
    </row>
    <row r="1957" spans="1:16" x14ac:dyDescent="0.45">
      <c r="A1957" t="s">
        <v>2020</v>
      </c>
      <c r="B1957" t="s">
        <v>52</v>
      </c>
      <c r="C1957" t="s">
        <v>29</v>
      </c>
      <c r="D1957">
        <v>434.01</v>
      </c>
      <c r="E1957" t="s">
        <v>18</v>
      </c>
      <c r="F1957">
        <v>63.67</v>
      </c>
      <c r="G1957">
        <v>497.68</v>
      </c>
      <c r="H1957">
        <v>211</v>
      </c>
      <c r="I1957">
        <v>863</v>
      </c>
      <c r="J1957">
        <v>653.70000000000005</v>
      </c>
      <c r="K1957" t="s">
        <v>19</v>
      </c>
      <c r="L1957" s="1">
        <v>45360</v>
      </c>
      <c r="M1957" s="1">
        <v>45363</v>
      </c>
      <c r="N1957" t="s">
        <v>38</v>
      </c>
      <c r="O1957">
        <v>137930.70000000001</v>
      </c>
      <c r="P1957">
        <f>(stock_supply_chain_data[[#This Row],[Delivery_Date]]-stock_supply_chain_data[[#This Row],[Order_Date]])</f>
        <v>3</v>
      </c>
    </row>
    <row r="1958" spans="1:16" x14ac:dyDescent="0.45">
      <c r="A1958" t="s">
        <v>2021</v>
      </c>
      <c r="B1958" t="s">
        <v>94</v>
      </c>
      <c r="C1958" t="s">
        <v>17</v>
      </c>
      <c r="D1958">
        <v>396.76</v>
      </c>
      <c r="E1958" t="s">
        <v>24</v>
      </c>
      <c r="F1958">
        <v>66.86</v>
      </c>
      <c r="G1958">
        <v>463.62</v>
      </c>
      <c r="H1958">
        <v>164</v>
      </c>
      <c r="I1958">
        <v>470</v>
      </c>
      <c r="J1958">
        <v>596.62</v>
      </c>
      <c r="K1958" t="s">
        <v>41</v>
      </c>
      <c r="L1958" s="1">
        <v>45635</v>
      </c>
      <c r="M1958" s="1">
        <v>45641</v>
      </c>
      <c r="N1958" t="s">
        <v>38</v>
      </c>
      <c r="O1958">
        <v>97845.68</v>
      </c>
      <c r="P1958">
        <f>(stock_supply_chain_data[[#This Row],[Delivery_Date]]-stock_supply_chain_data[[#This Row],[Order_Date]])</f>
        <v>6</v>
      </c>
    </row>
    <row r="1959" spans="1:16" x14ac:dyDescent="0.45">
      <c r="A1959" t="s">
        <v>2022</v>
      </c>
      <c r="B1959" t="s">
        <v>121</v>
      </c>
      <c r="C1959" t="s">
        <v>29</v>
      </c>
      <c r="D1959">
        <v>299.39</v>
      </c>
      <c r="E1959" t="s">
        <v>24</v>
      </c>
      <c r="F1959">
        <v>97.64</v>
      </c>
      <c r="G1959">
        <v>397.03</v>
      </c>
      <c r="H1959">
        <v>426</v>
      </c>
      <c r="I1959">
        <v>304</v>
      </c>
      <c r="J1959">
        <v>595.05999999999995</v>
      </c>
      <c r="K1959" t="s">
        <v>25</v>
      </c>
      <c r="L1959" s="1">
        <v>45485</v>
      </c>
      <c r="M1959" s="1">
        <v>45496</v>
      </c>
      <c r="N1959" t="s">
        <v>26</v>
      </c>
      <c r="O1959">
        <v>253495.56</v>
      </c>
      <c r="P1959">
        <f>(stock_supply_chain_data[[#This Row],[Delivery_Date]]-stock_supply_chain_data[[#This Row],[Order_Date]])</f>
        <v>11</v>
      </c>
    </row>
    <row r="1960" spans="1:16" x14ac:dyDescent="0.45">
      <c r="A1960" t="s">
        <v>2023</v>
      </c>
      <c r="B1960" t="s">
        <v>69</v>
      </c>
      <c r="C1960" t="s">
        <v>23</v>
      </c>
      <c r="D1960">
        <v>494.37</v>
      </c>
      <c r="E1960" t="s">
        <v>24</v>
      </c>
      <c r="F1960">
        <v>79.510000000000005</v>
      </c>
      <c r="G1960">
        <v>573.88</v>
      </c>
      <c r="H1960">
        <v>418</v>
      </c>
      <c r="I1960">
        <v>197</v>
      </c>
      <c r="J1960">
        <v>844.4</v>
      </c>
      <c r="K1960" t="s">
        <v>41</v>
      </c>
      <c r="L1960" s="1">
        <v>45259</v>
      </c>
      <c r="M1960" s="1">
        <v>45270</v>
      </c>
      <c r="N1960" t="s">
        <v>20</v>
      </c>
      <c r="O1960">
        <v>352959.2</v>
      </c>
      <c r="P1960">
        <f>(stock_supply_chain_data[[#This Row],[Delivery_Date]]-stock_supply_chain_data[[#This Row],[Order_Date]])</f>
        <v>11</v>
      </c>
    </row>
    <row r="1961" spans="1:16" x14ac:dyDescent="0.45">
      <c r="A1961" t="s">
        <v>2024</v>
      </c>
      <c r="B1961" t="s">
        <v>67</v>
      </c>
      <c r="C1961" t="s">
        <v>44</v>
      </c>
      <c r="D1961">
        <v>83.63</v>
      </c>
      <c r="E1961" t="s">
        <v>58</v>
      </c>
      <c r="F1961">
        <v>30.73</v>
      </c>
      <c r="G1961">
        <v>114.36</v>
      </c>
      <c r="H1961">
        <v>255</v>
      </c>
      <c r="I1961">
        <v>353</v>
      </c>
      <c r="J1961">
        <v>141.29</v>
      </c>
      <c r="K1961" t="s">
        <v>34</v>
      </c>
      <c r="L1961" s="1">
        <v>45258</v>
      </c>
      <c r="M1961" s="1">
        <v>45272</v>
      </c>
      <c r="N1961" t="s">
        <v>38</v>
      </c>
      <c r="O1961">
        <v>36028.949999999997</v>
      </c>
      <c r="P1961">
        <f>(stock_supply_chain_data[[#This Row],[Delivery_Date]]-stock_supply_chain_data[[#This Row],[Order_Date]])</f>
        <v>14</v>
      </c>
    </row>
    <row r="1962" spans="1:16" x14ac:dyDescent="0.45">
      <c r="A1962" t="s">
        <v>2025</v>
      </c>
      <c r="B1962" t="s">
        <v>213</v>
      </c>
      <c r="C1962" t="s">
        <v>23</v>
      </c>
      <c r="D1962">
        <v>238.89</v>
      </c>
      <c r="E1962" t="s">
        <v>58</v>
      </c>
      <c r="F1962">
        <v>70.81</v>
      </c>
      <c r="G1962">
        <v>309.7</v>
      </c>
      <c r="H1962">
        <v>177</v>
      </c>
      <c r="I1962">
        <v>7</v>
      </c>
      <c r="J1962">
        <v>379.39</v>
      </c>
      <c r="K1962" t="s">
        <v>34</v>
      </c>
      <c r="L1962" s="1">
        <v>45470</v>
      </c>
      <c r="M1962" s="1">
        <v>45475</v>
      </c>
      <c r="N1962" t="s">
        <v>38</v>
      </c>
      <c r="O1962">
        <v>67152.03</v>
      </c>
      <c r="P1962">
        <f>(stock_supply_chain_data[[#This Row],[Delivery_Date]]-stock_supply_chain_data[[#This Row],[Order_Date]])</f>
        <v>5</v>
      </c>
    </row>
    <row r="1963" spans="1:16" x14ac:dyDescent="0.45">
      <c r="A1963" t="s">
        <v>2026</v>
      </c>
      <c r="B1963" t="s">
        <v>86</v>
      </c>
      <c r="C1963" t="s">
        <v>17</v>
      </c>
      <c r="D1963">
        <v>90.92</v>
      </c>
      <c r="E1963" t="s">
        <v>30</v>
      </c>
      <c r="F1963">
        <v>93.05</v>
      </c>
      <c r="G1963">
        <v>183.97</v>
      </c>
      <c r="H1963">
        <v>37</v>
      </c>
      <c r="I1963">
        <v>569</v>
      </c>
      <c r="J1963">
        <v>234.41</v>
      </c>
      <c r="K1963" t="s">
        <v>37</v>
      </c>
      <c r="L1963" s="1">
        <v>45295</v>
      </c>
      <c r="M1963" s="1">
        <v>45301</v>
      </c>
      <c r="N1963" t="s">
        <v>45</v>
      </c>
      <c r="O1963">
        <v>8673.17</v>
      </c>
      <c r="P1963">
        <f>(stock_supply_chain_data[[#This Row],[Delivery_Date]]-stock_supply_chain_data[[#This Row],[Order_Date]])</f>
        <v>6</v>
      </c>
    </row>
    <row r="1964" spans="1:16" x14ac:dyDescent="0.45">
      <c r="A1964" t="s">
        <v>2027</v>
      </c>
      <c r="B1964" t="s">
        <v>86</v>
      </c>
      <c r="C1964" t="s">
        <v>17</v>
      </c>
      <c r="D1964">
        <v>183.49</v>
      </c>
      <c r="E1964" t="s">
        <v>18</v>
      </c>
      <c r="F1964">
        <v>81.63</v>
      </c>
      <c r="G1964">
        <v>265.12</v>
      </c>
      <c r="H1964">
        <v>121</v>
      </c>
      <c r="I1964">
        <v>478</v>
      </c>
      <c r="J1964">
        <v>339.14</v>
      </c>
      <c r="K1964" t="s">
        <v>25</v>
      </c>
      <c r="L1964" s="1">
        <v>45626</v>
      </c>
      <c r="M1964" s="1">
        <v>45638</v>
      </c>
      <c r="N1964" t="s">
        <v>31</v>
      </c>
      <c r="O1964">
        <v>41035.94</v>
      </c>
      <c r="P1964">
        <f>(stock_supply_chain_data[[#This Row],[Delivery_Date]]-stock_supply_chain_data[[#This Row],[Order_Date]])</f>
        <v>12</v>
      </c>
    </row>
    <row r="1965" spans="1:16" x14ac:dyDescent="0.45">
      <c r="A1965" t="s">
        <v>2028</v>
      </c>
      <c r="B1965" t="s">
        <v>82</v>
      </c>
      <c r="C1965" t="s">
        <v>44</v>
      </c>
      <c r="D1965">
        <v>416.72</v>
      </c>
      <c r="E1965" t="s">
        <v>30</v>
      </c>
      <c r="F1965">
        <v>53.7</v>
      </c>
      <c r="G1965">
        <v>470.42</v>
      </c>
      <c r="H1965">
        <v>289</v>
      </c>
      <c r="I1965">
        <v>496</v>
      </c>
      <c r="J1965">
        <v>685.47</v>
      </c>
      <c r="K1965" t="s">
        <v>25</v>
      </c>
      <c r="L1965" s="1">
        <v>45367</v>
      </c>
      <c r="M1965" s="1">
        <v>45374</v>
      </c>
      <c r="N1965" t="s">
        <v>38</v>
      </c>
      <c r="O1965">
        <v>198100.83</v>
      </c>
      <c r="P1965">
        <f>(stock_supply_chain_data[[#This Row],[Delivery_Date]]-stock_supply_chain_data[[#This Row],[Order_Date]])</f>
        <v>7</v>
      </c>
    </row>
    <row r="1966" spans="1:16" x14ac:dyDescent="0.45">
      <c r="A1966" t="s">
        <v>2029</v>
      </c>
      <c r="B1966" t="s">
        <v>33</v>
      </c>
      <c r="C1966" t="s">
        <v>29</v>
      </c>
      <c r="D1966">
        <v>465.44</v>
      </c>
      <c r="E1966" t="s">
        <v>58</v>
      </c>
      <c r="F1966">
        <v>47.47</v>
      </c>
      <c r="G1966">
        <v>512.91</v>
      </c>
      <c r="H1966">
        <v>110</v>
      </c>
      <c r="I1966">
        <v>45</v>
      </c>
      <c r="J1966">
        <v>680.81</v>
      </c>
      <c r="K1966" t="s">
        <v>25</v>
      </c>
      <c r="L1966" s="1">
        <v>45566</v>
      </c>
      <c r="M1966" s="1">
        <v>45579</v>
      </c>
      <c r="N1966" t="s">
        <v>38</v>
      </c>
      <c r="O1966">
        <v>74889.100000000006</v>
      </c>
      <c r="P1966">
        <f>(stock_supply_chain_data[[#This Row],[Delivery_Date]]-stock_supply_chain_data[[#This Row],[Order_Date]])</f>
        <v>13</v>
      </c>
    </row>
    <row r="1967" spans="1:16" x14ac:dyDescent="0.45">
      <c r="A1967" t="s">
        <v>2030</v>
      </c>
      <c r="B1967" t="s">
        <v>143</v>
      </c>
      <c r="C1967" t="s">
        <v>49</v>
      </c>
      <c r="D1967">
        <v>363.89</v>
      </c>
      <c r="E1967" t="s">
        <v>18</v>
      </c>
      <c r="F1967">
        <v>7.17</v>
      </c>
      <c r="G1967">
        <v>371.06</v>
      </c>
      <c r="H1967">
        <v>46</v>
      </c>
      <c r="I1967">
        <v>147</v>
      </c>
      <c r="J1967">
        <v>461.37</v>
      </c>
      <c r="K1967" t="s">
        <v>25</v>
      </c>
      <c r="L1967" s="1">
        <v>45205</v>
      </c>
      <c r="M1967" s="1">
        <v>45208</v>
      </c>
      <c r="N1967" t="s">
        <v>31</v>
      </c>
      <c r="O1967">
        <v>21223.02</v>
      </c>
      <c r="P1967">
        <f>(stock_supply_chain_data[[#This Row],[Delivery_Date]]-stock_supply_chain_data[[#This Row],[Order_Date]])</f>
        <v>3</v>
      </c>
    </row>
    <row r="1968" spans="1:16" x14ac:dyDescent="0.45">
      <c r="A1968" t="s">
        <v>2031</v>
      </c>
      <c r="B1968" t="s">
        <v>16</v>
      </c>
      <c r="C1968" t="s">
        <v>17</v>
      </c>
      <c r="D1968">
        <v>290.66000000000003</v>
      </c>
      <c r="E1968" t="s">
        <v>30</v>
      </c>
      <c r="F1968">
        <v>38.96</v>
      </c>
      <c r="G1968">
        <v>329.62</v>
      </c>
      <c r="H1968">
        <v>93</v>
      </c>
      <c r="I1968">
        <v>216</v>
      </c>
      <c r="J1968">
        <v>405.86</v>
      </c>
      <c r="K1968" t="s">
        <v>37</v>
      </c>
      <c r="L1968" s="1">
        <v>45160</v>
      </c>
      <c r="M1968" s="1">
        <v>45163</v>
      </c>
      <c r="N1968" t="s">
        <v>20</v>
      </c>
      <c r="O1968">
        <v>37744.980000000003</v>
      </c>
      <c r="P1968">
        <f>(stock_supply_chain_data[[#This Row],[Delivery_Date]]-stock_supply_chain_data[[#This Row],[Order_Date]])</f>
        <v>3</v>
      </c>
    </row>
    <row r="1969" spans="1:16" x14ac:dyDescent="0.45">
      <c r="A1969" t="s">
        <v>2032</v>
      </c>
      <c r="B1969" t="s">
        <v>69</v>
      </c>
      <c r="C1969" t="s">
        <v>23</v>
      </c>
      <c r="D1969">
        <v>199.01</v>
      </c>
      <c r="E1969" t="s">
        <v>18</v>
      </c>
      <c r="F1969">
        <v>21.43</v>
      </c>
      <c r="G1969">
        <v>220.44</v>
      </c>
      <c r="H1969">
        <v>352</v>
      </c>
      <c r="I1969">
        <v>890</v>
      </c>
      <c r="J1969">
        <v>283.08999999999997</v>
      </c>
      <c r="K1969" t="s">
        <v>41</v>
      </c>
      <c r="L1969" s="1">
        <v>45478</v>
      </c>
      <c r="M1969" s="1">
        <v>45488</v>
      </c>
      <c r="N1969" t="s">
        <v>20</v>
      </c>
      <c r="O1969">
        <v>99647.679999999993</v>
      </c>
      <c r="P1969">
        <f>(stock_supply_chain_data[[#This Row],[Delivery_Date]]-stock_supply_chain_data[[#This Row],[Order_Date]])</f>
        <v>10</v>
      </c>
    </row>
    <row r="1970" spans="1:16" x14ac:dyDescent="0.45">
      <c r="A1970" t="s">
        <v>2033</v>
      </c>
      <c r="B1970" t="s">
        <v>74</v>
      </c>
      <c r="C1970" t="s">
        <v>75</v>
      </c>
      <c r="D1970">
        <v>493.33</v>
      </c>
      <c r="E1970" t="s">
        <v>24</v>
      </c>
      <c r="F1970">
        <v>56.89</v>
      </c>
      <c r="G1970">
        <v>550.22</v>
      </c>
      <c r="H1970">
        <v>385</v>
      </c>
      <c r="I1970">
        <v>742</v>
      </c>
      <c r="J1970">
        <v>788.23</v>
      </c>
      <c r="K1970" t="s">
        <v>19</v>
      </c>
      <c r="L1970" s="1">
        <v>45198</v>
      </c>
      <c r="M1970" s="1">
        <v>45206</v>
      </c>
      <c r="N1970" t="s">
        <v>45</v>
      </c>
      <c r="O1970">
        <v>303468.55</v>
      </c>
      <c r="P1970">
        <f>(stock_supply_chain_data[[#This Row],[Delivery_Date]]-stock_supply_chain_data[[#This Row],[Order_Date]])</f>
        <v>8</v>
      </c>
    </row>
    <row r="1971" spans="1:16" x14ac:dyDescent="0.45">
      <c r="A1971" t="s">
        <v>2034</v>
      </c>
      <c r="B1971" t="s">
        <v>149</v>
      </c>
      <c r="C1971" t="s">
        <v>75</v>
      </c>
      <c r="D1971">
        <v>124.72</v>
      </c>
      <c r="E1971" t="s">
        <v>30</v>
      </c>
      <c r="F1971">
        <v>77.040000000000006</v>
      </c>
      <c r="G1971">
        <v>201.76</v>
      </c>
      <c r="H1971">
        <v>211</v>
      </c>
      <c r="I1971">
        <v>461</v>
      </c>
      <c r="J1971">
        <v>245.7</v>
      </c>
      <c r="K1971" t="s">
        <v>34</v>
      </c>
      <c r="L1971" s="1">
        <v>45041</v>
      </c>
      <c r="M1971" s="1">
        <v>45051</v>
      </c>
      <c r="N1971" t="s">
        <v>38</v>
      </c>
      <c r="O1971">
        <v>51842.7</v>
      </c>
      <c r="P1971">
        <f>(stock_supply_chain_data[[#This Row],[Delivery_Date]]-stock_supply_chain_data[[#This Row],[Order_Date]])</f>
        <v>10</v>
      </c>
    </row>
    <row r="1972" spans="1:16" x14ac:dyDescent="0.45">
      <c r="A1972" t="s">
        <v>2035</v>
      </c>
      <c r="B1972" t="s">
        <v>28</v>
      </c>
      <c r="C1972" t="s">
        <v>29</v>
      </c>
      <c r="D1972">
        <v>209.77</v>
      </c>
      <c r="E1972" t="s">
        <v>24</v>
      </c>
      <c r="F1972">
        <v>21.49</v>
      </c>
      <c r="G1972">
        <v>231.26000000000002</v>
      </c>
      <c r="H1972">
        <v>412</v>
      </c>
      <c r="I1972">
        <v>665</v>
      </c>
      <c r="J1972">
        <v>323.61</v>
      </c>
      <c r="K1972" t="s">
        <v>37</v>
      </c>
      <c r="L1972" s="1">
        <v>45227</v>
      </c>
      <c r="M1972" s="1">
        <v>45231</v>
      </c>
      <c r="N1972" t="s">
        <v>38</v>
      </c>
      <c r="O1972">
        <v>133327.32</v>
      </c>
      <c r="P1972">
        <f>(stock_supply_chain_data[[#This Row],[Delivery_Date]]-stock_supply_chain_data[[#This Row],[Order_Date]])</f>
        <v>4</v>
      </c>
    </row>
    <row r="1973" spans="1:16" x14ac:dyDescent="0.45">
      <c r="A1973" t="s">
        <v>2036</v>
      </c>
      <c r="B1973" t="s">
        <v>48</v>
      </c>
      <c r="C1973" t="s">
        <v>49</v>
      </c>
      <c r="D1973">
        <v>101.08</v>
      </c>
      <c r="E1973" t="s">
        <v>30</v>
      </c>
      <c r="F1973">
        <v>79.260000000000005</v>
      </c>
      <c r="G1973">
        <v>180.34</v>
      </c>
      <c r="H1973">
        <v>467</v>
      </c>
      <c r="I1973">
        <v>90</v>
      </c>
      <c r="J1973">
        <v>258.05</v>
      </c>
      <c r="K1973" t="s">
        <v>34</v>
      </c>
      <c r="L1973" s="1">
        <v>45305</v>
      </c>
      <c r="M1973" s="1">
        <v>45307</v>
      </c>
      <c r="N1973" t="s">
        <v>26</v>
      </c>
      <c r="O1973">
        <v>120509.35</v>
      </c>
      <c r="P1973">
        <f>(stock_supply_chain_data[[#This Row],[Delivery_Date]]-stock_supply_chain_data[[#This Row],[Order_Date]])</f>
        <v>2</v>
      </c>
    </row>
    <row r="1974" spans="1:16" x14ac:dyDescent="0.45">
      <c r="A1974" t="s">
        <v>2037</v>
      </c>
      <c r="B1974" t="s">
        <v>143</v>
      </c>
      <c r="C1974" t="s">
        <v>49</v>
      </c>
      <c r="D1974">
        <v>274.85000000000002</v>
      </c>
      <c r="E1974" t="s">
        <v>24</v>
      </c>
      <c r="F1974">
        <v>85.16</v>
      </c>
      <c r="G1974">
        <v>360.01</v>
      </c>
      <c r="H1974">
        <v>277</v>
      </c>
      <c r="I1974">
        <v>415</v>
      </c>
      <c r="J1974">
        <v>520.23</v>
      </c>
      <c r="K1974" t="s">
        <v>37</v>
      </c>
      <c r="L1974" s="1">
        <v>45107</v>
      </c>
      <c r="M1974" s="1">
        <v>45120</v>
      </c>
      <c r="N1974" t="s">
        <v>31</v>
      </c>
      <c r="O1974">
        <v>144103.71</v>
      </c>
      <c r="P1974">
        <f>(stock_supply_chain_data[[#This Row],[Delivery_Date]]-stock_supply_chain_data[[#This Row],[Order_Date]])</f>
        <v>13</v>
      </c>
    </row>
    <row r="1975" spans="1:16" x14ac:dyDescent="0.45">
      <c r="A1975" t="s">
        <v>2038</v>
      </c>
      <c r="B1975" t="s">
        <v>82</v>
      </c>
      <c r="C1975" t="s">
        <v>44</v>
      </c>
      <c r="D1975">
        <v>32.6</v>
      </c>
      <c r="E1975" t="s">
        <v>24</v>
      </c>
      <c r="F1975">
        <v>50.44</v>
      </c>
      <c r="G1975">
        <v>83.039999999999992</v>
      </c>
      <c r="H1975">
        <v>89</v>
      </c>
      <c r="I1975">
        <v>438</v>
      </c>
      <c r="J1975">
        <v>105.71</v>
      </c>
      <c r="K1975" t="s">
        <v>41</v>
      </c>
      <c r="L1975" s="1">
        <v>45008</v>
      </c>
      <c r="M1975" s="1">
        <v>45010</v>
      </c>
      <c r="N1975" t="s">
        <v>38</v>
      </c>
      <c r="O1975">
        <v>9408.19</v>
      </c>
      <c r="P1975">
        <f>(stock_supply_chain_data[[#This Row],[Delivery_Date]]-stock_supply_chain_data[[#This Row],[Order_Date]])</f>
        <v>2</v>
      </c>
    </row>
    <row r="1976" spans="1:16" x14ac:dyDescent="0.45">
      <c r="A1976" t="s">
        <v>2039</v>
      </c>
      <c r="B1976" t="s">
        <v>213</v>
      </c>
      <c r="C1976" t="s">
        <v>23</v>
      </c>
      <c r="D1976">
        <v>462.02</v>
      </c>
      <c r="E1976" t="s">
        <v>30</v>
      </c>
      <c r="F1976">
        <v>75.61</v>
      </c>
      <c r="G1976">
        <v>537.63</v>
      </c>
      <c r="H1976">
        <v>56</v>
      </c>
      <c r="I1976">
        <v>773</v>
      </c>
      <c r="J1976">
        <v>734.1</v>
      </c>
      <c r="K1976" t="s">
        <v>41</v>
      </c>
      <c r="L1976" s="1">
        <v>45003</v>
      </c>
      <c r="M1976" s="1">
        <v>45011</v>
      </c>
      <c r="N1976" t="s">
        <v>45</v>
      </c>
      <c r="O1976">
        <v>41109.599999999999</v>
      </c>
      <c r="P1976">
        <f>(stock_supply_chain_data[[#This Row],[Delivery_Date]]-stock_supply_chain_data[[#This Row],[Order_Date]])</f>
        <v>8</v>
      </c>
    </row>
    <row r="1977" spans="1:16" x14ac:dyDescent="0.45">
      <c r="A1977" t="s">
        <v>2040</v>
      </c>
      <c r="B1977" t="s">
        <v>69</v>
      </c>
      <c r="C1977" t="s">
        <v>23</v>
      </c>
      <c r="D1977">
        <v>380.79</v>
      </c>
      <c r="E1977" t="s">
        <v>58</v>
      </c>
      <c r="F1977">
        <v>7.92</v>
      </c>
      <c r="G1977">
        <v>388.71000000000004</v>
      </c>
      <c r="H1977">
        <v>414</v>
      </c>
      <c r="I1977">
        <v>228</v>
      </c>
      <c r="J1977">
        <v>537.22</v>
      </c>
      <c r="K1977" t="s">
        <v>25</v>
      </c>
      <c r="L1977" s="1">
        <v>45201</v>
      </c>
      <c r="M1977" s="1">
        <v>45208</v>
      </c>
      <c r="N1977" t="s">
        <v>26</v>
      </c>
      <c r="O1977">
        <v>222409.08</v>
      </c>
      <c r="P1977">
        <f>(stock_supply_chain_data[[#This Row],[Delivery_Date]]-stock_supply_chain_data[[#This Row],[Order_Date]])</f>
        <v>7</v>
      </c>
    </row>
    <row r="1978" spans="1:16" x14ac:dyDescent="0.45">
      <c r="A1978" t="s">
        <v>2041</v>
      </c>
      <c r="B1978" t="s">
        <v>52</v>
      </c>
      <c r="C1978" t="s">
        <v>29</v>
      </c>
      <c r="D1978">
        <v>245.36</v>
      </c>
      <c r="E1978" t="s">
        <v>18</v>
      </c>
      <c r="F1978">
        <v>33.72</v>
      </c>
      <c r="G1978">
        <v>279.08000000000004</v>
      </c>
      <c r="H1978">
        <v>179</v>
      </c>
      <c r="I1978">
        <v>346</v>
      </c>
      <c r="J1978">
        <v>383.89</v>
      </c>
      <c r="K1978" t="s">
        <v>25</v>
      </c>
      <c r="L1978" s="1">
        <v>45211</v>
      </c>
      <c r="M1978" s="1">
        <v>45214</v>
      </c>
      <c r="N1978" t="s">
        <v>26</v>
      </c>
      <c r="O1978">
        <v>68716.31</v>
      </c>
      <c r="P1978">
        <f>(stock_supply_chain_data[[#This Row],[Delivery_Date]]-stock_supply_chain_data[[#This Row],[Order_Date]])</f>
        <v>3</v>
      </c>
    </row>
    <row r="1979" spans="1:16" x14ac:dyDescent="0.45">
      <c r="A1979" t="s">
        <v>2042</v>
      </c>
      <c r="B1979" t="s">
        <v>123</v>
      </c>
      <c r="C1979" t="s">
        <v>75</v>
      </c>
      <c r="D1979">
        <v>179.57</v>
      </c>
      <c r="E1979" t="s">
        <v>58</v>
      </c>
      <c r="F1979">
        <v>35.340000000000003</v>
      </c>
      <c r="G1979">
        <v>214.91</v>
      </c>
      <c r="H1979">
        <v>457</v>
      </c>
      <c r="I1979">
        <v>670</v>
      </c>
      <c r="J1979">
        <v>270.05</v>
      </c>
      <c r="K1979" t="s">
        <v>41</v>
      </c>
      <c r="L1979" s="1">
        <v>45401</v>
      </c>
      <c r="M1979" s="1">
        <v>45402</v>
      </c>
      <c r="N1979" t="s">
        <v>38</v>
      </c>
      <c r="O1979">
        <v>123412.85</v>
      </c>
      <c r="P1979">
        <f>(stock_supply_chain_data[[#This Row],[Delivery_Date]]-stock_supply_chain_data[[#This Row],[Order_Date]])</f>
        <v>1</v>
      </c>
    </row>
    <row r="1980" spans="1:16" x14ac:dyDescent="0.45">
      <c r="A1980" t="s">
        <v>2043</v>
      </c>
      <c r="B1980" t="s">
        <v>79</v>
      </c>
      <c r="C1980" t="s">
        <v>44</v>
      </c>
      <c r="D1980">
        <v>110.63</v>
      </c>
      <c r="E1980" t="s">
        <v>18</v>
      </c>
      <c r="F1980">
        <v>6.87</v>
      </c>
      <c r="G1980">
        <v>117.5</v>
      </c>
      <c r="H1980">
        <v>82</v>
      </c>
      <c r="I1980">
        <v>160</v>
      </c>
      <c r="J1980">
        <v>145.19999999999999</v>
      </c>
      <c r="K1980" t="s">
        <v>41</v>
      </c>
      <c r="L1980" s="1">
        <v>45185</v>
      </c>
      <c r="M1980" s="1">
        <v>45198</v>
      </c>
      <c r="N1980" t="s">
        <v>38</v>
      </c>
      <c r="O1980">
        <v>11906.4</v>
      </c>
      <c r="P1980">
        <f>(stock_supply_chain_data[[#This Row],[Delivery_Date]]-stock_supply_chain_data[[#This Row],[Order_Date]])</f>
        <v>13</v>
      </c>
    </row>
    <row r="1981" spans="1:16" x14ac:dyDescent="0.45">
      <c r="A1981" t="s">
        <v>2044</v>
      </c>
      <c r="B1981" t="s">
        <v>60</v>
      </c>
      <c r="C1981" t="s">
        <v>17</v>
      </c>
      <c r="D1981">
        <v>258.92</v>
      </c>
      <c r="E1981" t="s">
        <v>18</v>
      </c>
      <c r="F1981">
        <v>84.55</v>
      </c>
      <c r="G1981">
        <v>343.47</v>
      </c>
      <c r="H1981">
        <v>493</v>
      </c>
      <c r="I1981">
        <v>872</v>
      </c>
      <c r="J1981">
        <v>481.79</v>
      </c>
      <c r="K1981" t="s">
        <v>19</v>
      </c>
      <c r="L1981" s="1">
        <v>44986</v>
      </c>
      <c r="M1981" s="1">
        <v>44992</v>
      </c>
      <c r="N1981" t="s">
        <v>26</v>
      </c>
      <c r="O1981">
        <v>237522.47</v>
      </c>
      <c r="P1981">
        <f>(stock_supply_chain_data[[#This Row],[Delivery_Date]]-stock_supply_chain_data[[#This Row],[Order_Date]])</f>
        <v>6</v>
      </c>
    </row>
    <row r="1982" spans="1:16" x14ac:dyDescent="0.45">
      <c r="A1982" t="s">
        <v>2045</v>
      </c>
      <c r="B1982" t="s">
        <v>94</v>
      </c>
      <c r="C1982" t="s">
        <v>17</v>
      </c>
      <c r="D1982">
        <v>79.459999999999994</v>
      </c>
      <c r="E1982" t="s">
        <v>24</v>
      </c>
      <c r="F1982">
        <v>93.24</v>
      </c>
      <c r="G1982">
        <v>172.7</v>
      </c>
      <c r="H1982">
        <v>145</v>
      </c>
      <c r="I1982">
        <v>58</v>
      </c>
      <c r="J1982">
        <v>237.3</v>
      </c>
      <c r="K1982" t="s">
        <v>41</v>
      </c>
      <c r="L1982" s="1">
        <v>45636</v>
      </c>
      <c r="M1982" s="1">
        <v>45640</v>
      </c>
      <c r="N1982" t="s">
        <v>31</v>
      </c>
      <c r="O1982">
        <v>34408.5</v>
      </c>
      <c r="P1982">
        <f>(stock_supply_chain_data[[#This Row],[Delivery_Date]]-stock_supply_chain_data[[#This Row],[Order_Date]])</f>
        <v>4</v>
      </c>
    </row>
    <row r="1983" spans="1:16" x14ac:dyDescent="0.45">
      <c r="A1983" t="s">
        <v>2046</v>
      </c>
      <c r="B1983" t="s">
        <v>123</v>
      </c>
      <c r="C1983" t="s">
        <v>75</v>
      </c>
      <c r="D1983">
        <v>496.72</v>
      </c>
      <c r="E1983" t="s">
        <v>24</v>
      </c>
      <c r="F1983">
        <v>40.020000000000003</v>
      </c>
      <c r="G1983">
        <v>536.74</v>
      </c>
      <c r="H1983">
        <v>38</v>
      </c>
      <c r="I1983">
        <v>912</v>
      </c>
      <c r="J1983">
        <v>651.05999999999995</v>
      </c>
      <c r="K1983" t="s">
        <v>25</v>
      </c>
      <c r="L1983" s="1">
        <v>45326</v>
      </c>
      <c r="M1983" s="1">
        <v>45332</v>
      </c>
      <c r="N1983" t="s">
        <v>26</v>
      </c>
      <c r="O1983">
        <v>24740.28</v>
      </c>
      <c r="P1983">
        <f>(stock_supply_chain_data[[#This Row],[Delivery_Date]]-stock_supply_chain_data[[#This Row],[Order_Date]])</f>
        <v>6</v>
      </c>
    </row>
    <row r="1984" spans="1:16" x14ac:dyDescent="0.45">
      <c r="A1984" t="s">
        <v>2047</v>
      </c>
      <c r="B1984" t="s">
        <v>74</v>
      </c>
      <c r="C1984" t="s">
        <v>75</v>
      </c>
      <c r="D1984">
        <v>396.28</v>
      </c>
      <c r="E1984" t="s">
        <v>24</v>
      </c>
      <c r="F1984">
        <v>76.06</v>
      </c>
      <c r="G1984">
        <v>472.34</v>
      </c>
      <c r="H1984">
        <v>414</v>
      </c>
      <c r="I1984">
        <v>368</v>
      </c>
      <c r="J1984">
        <v>634.07000000000005</v>
      </c>
      <c r="K1984" t="s">
        <v>34</v>
      </c>
      <c r="L1984" s="1">
        <v>45102</v>
      </c>
      <c r="M1984" s="1">
        <v>45115</v>
      </c>
      <c r="N1984" t="s">
        <v>38</v>
      </c>
      <c r="O1984">
        <v>262504.98</v>
      </c>
      <c r="P1984">
        <f>(stock_supply_chain_data[[#This Row],[Delivery_Date]]-stock_supply_chain_data[[#This Row],[Order_Date]])</f>
        <v>13</v>
      </c>
    </row>
    <row r="1985" spans="1:16" x14ac:dyDescent="0.45">
      <c r="A1985" t="s">
        <v>2048</v>
      </c>
      <c r="B1985" t="s">
        <v>40</v>
      </c>
      <c r="C1985" t="s">
        <v>17</v>
      </c>
      <c r="D1985">
        <v>393.11</v>
      </c>
      <c r="E1985" t="s">
        <v>18</v>
      </c>
      <c r="F1985">
        <v>19.489999999999998</v>
      </c>
      <c r="G1985">
        <v>412.6</v>
      </c>
      <c r="H1985">
        <v>218</v>
      </c>
      <c r="I1985">
        <v>876</v>
      </c>
      <c r="J1985">
        <v>528.85</v>
      </c>
      <c r="K1985" t="s">
        <v>34</v>
      </c>
      <c r="L1985" s="1">
        <v>45075</v>
      </c>
      <c r="M1985" s="1">
        <v>45087</v>
      </c>
      <c r="N1985" t="s">
        <v>31</v>
      </c>
      <c r="O1985">
        <v>115289.3</v>
      </c>
      <c r="P1985">
        <f>(stock_supply_chain_data[[#This Row],[Delivery_Date]]-stock_supply_chain_data[[#This Row],[Order_Date]])</f>
        <v>12</v>
      </c>
    </row>
    <row r="1986" spans="1:16" x14ac:dyDescent="0.45">
      <c r="A1986" t="s">
        <v>2049</v>
      </c>
      <c r="B1986" t="s">
        <v>130</v>
      </c>
      <c r="C1986" t="s">
        <v>75</v>
      </c>
      <c r="D1986">
        <v>418.57</v>
      </c>
      <c r="E1986" t="s">
        <v>30</v>
      </c>
      <c r="F1986">
        <v>97.76</v>
      </c>
      <c r="G1986">
        <v>516.33000000000004</v>
      </c>
      <c r="H1986">
        <v>397</v>
      </c>
      <c r="I1986">
        <v>12</v>
      </c>
      <c r="J1986">
        <v>666.02</v>
      </c>
      <c r="K1986" t="s">
        <v>37</v>
      </c>
      <c r="L1986" s="1">
        <v>45284</v>
      </c>
      <c r="M1986" s="1">
        <v>45286</v>
      </c>
      <c r="N1986" t="s">
        <v>20</v>
      </c>
      <c r="O1986">
        <v>264409.94</v>
      </c>
      <c r="P1986">
        <f>(stock_supply_chain_data[[#This Row],[Delivery_Date]]-stock_supply_chain_data[[#This Row],[Order_Date]])</f>
        <v>2</v>
      </c>
    </row>
    <row r="1987" spans="1:16" x14ac:dyDescent="0.45">
      <c r="A1987" t="s">
        <v>2050</v>
      </c>
      <c r="B1987" t="s">
        <v>48</v>
      </c>
      <c r="C1987" t="s">
        <v>49</v>
      </c>
      <c r="D1987">
        <v>431.5</v>
      </c>
      <c r="E1987" t="s">
        <v>24</v>
      </c>
      <c r="F1987">
        <v>63.42</v>
      </c>
      <c r="G1987">
        <v>494.92</v>
      </c>
      <c r="H1987">
        <v>281</v>
      </c>
      <c r="I1987">
        <v>728</v>
      </c>
      <c r="J1987">
        <v>680.06</v>
      </c>
      <c r="K1987" t="s">
        <v>34</v>
      </c>
      <c r="L1987" s="1">
        <v>45591</v>
      </c>
      <c r="M1987" s="1">
        <v>45598</v>
      </c>
      <c r="N1987" t="s">
        <v>31</v>
      </c>
      <c r="O1987">
        <v>191096.86</v>
      </c>
      <c r="P1987">
        <f>(stock_supply_chain_data[[#This Row],[Delivery_Date]]-stock_supply_chain_data[[#This Row],[Order_Date]])</f>
        <v>7</v>
      </c>
    </row>
    <row r="1988" spans="1:16" x14ac:dyDescent="0.45">
      <c r="A1988" t="s">
        <v>2051</v>
      </c>
      <c r="B1988" t="s">
        <v>36</v>
      </c>
      <c r="C1988" t="s">
        <v>23</v>
      </c>
      <c r="D1988">
        <v>202.66</v>
      </c>
      <c r="E1988" t="s">
        <v>30</v>
      </c>
      <c r="F1988">
        <v>37.1</v>
      </c>
      <c r="G1988">
        <v>239.76</v>
      </c>
      <c r="H1988">
        <v>422</v>
      </c>
      <c r="I1988">
        <v>70</v>
      </c>
      <c r="J1988">
        <v>298.88</v>
      </c>
      <c r="K1988" t="s">
        <v>37</v>
      </c>
      <c r="L1988" s="1">
        <v>45385</v>
      </c>
      <c r="M1988" s="1">
        <v>45392</v>
      </c>
      <c r="N1988" t="s">
        <v>31</v>
      </c>
      <c r="O1988">
        <v>126127.36</v>
      </c>
      <c r="P1988">
        <f>(stock_supply_chain_data[[#This Row],[Delivery_Date]]-stock_supply_chain_data[[#This Row],[Order_Date]])</f>
        <v>7</v>
      </c>
    </row>
    <row r="1989" spans="1:16" x14ac:dyDescent="0.45">
      <c r="A1989" t="s">
        <v>2052</v>
      </c>
      <c r="B1989" t="s">
        <v>130</v>
      </c>
      <c r="C1989" t="s">
        <v>75</v>
      </c>
      <c r="D1989">
        <v>63.04</v>
      </c>
      <c r="E1989" t="s">
        <v>30</v>
      </c>
      <c r="F1989">
        <v>88.29</v>
      </c>
      <c r="G1989">
        <v>151.33000000000001</v>
      </c>
      <c r="H1989">
        <v>351</v>
      </c>
      <c r="I1989">
        <v>718</v>
      </c>
      <c r="J1989">
        <v>195.23</v>
      </c>
      <c r="K1989" t="s">
        <v>34</v>
      </c>
      <c r="L1989" s="1">
        <v>45514</v>
      </c>
      <c r="M1989" s="1">
        <v>45520</v>
      </c>
      <c r="N1989" t="s">
        <v>38</v>
      </c>
      <c r="O1989">
        <v>68525.73</v>
      </c>
      <c r="P1989">
        <f>(stock_supply_chain_data[[#This Row],[Delivery_Date]]-stock_supply_chain_data[[#This Row],[Order_Date]])</f>
        <v>6</v>
      </c>
    </row>
    <row r="1990" spans="1:16" x14ac:dyDescent="0.45">
      <c r="A1990" t="s">
        <v>2053</v>
      </c>
      <c r="B1990" t="s">
        <v>67</v>
      </c>
      <c r="C1990" t="s">
        <v>44</v>
      </c>
      <c r="D1990">
        <v>432.17</v>
      </c>
      <c r="E1990" t="s">
        <v>24</v>
      </c>
      <c r="F1990">
        <v>84.94</v>
      </c>
      <c r="G1990">
        <v>517.11</v>
      </c>
      <c r="H1990">
        <v>292</v>
      </c>
      <c r="I1990">
        <v>50</v>
      </c>
      <c r="J1990">
        <v>746.08</v>
      </c>
      <c r="K1990" t="s">
        <v>37</v>
      </c>
      <c r="L1990" s="1">
        <v>45504</v>
      </c>
      <c r="M1990" s="1">
        <v>45518</v>
      </c>
      <c r="N1990" t="s">
        <v>45</v>
      </c>
      <c r="O1990">
        <v>217855.35999999999</v>
      </c>
      <c r="P1990">
        <f>(stock_supply_chain_data[[#This Row],[Delivery_Date]]-stock_supply_chain_data[[#This Row],[Order_Date]])</f>
        <v>14</v>
      </c>
    </row>
    <row r="1991" spans="1:16" x14ac:dyDescent="0.45">
      <c r="A1991" t="s">
        <v>2054</v>
      </c>
      <c r="B1991" t="s">
        <v>55</v>
      </c>
      <c r="C1991" t="s">
        <v>44</v>
      </c>
      <c r="D1991">
        <v>333.29</v>
      </c>
      <c r="E1991" t="s">
        <v>24</v>
      </c>
      <c r="F1991">
        <v>84.63</v>
      </c>
      <c r="G1991">
        <v>417.92</v>
      </c>
      <c r="H1991">
        <v>177</v>
      </c>
      <c r="I1991">
        <v>275</v>
      </c>
      <c r="J1991">
        <v>552.5</v>
      </c>
      <c r="K1991" t="s">
        <v>34</v>
      </c>
      <c r="L1991" s="1">
        <v>45184</v>
      </c>
      <c r="M1991" s="1">
        <v>45186</v>
      </c>
      <c r="N1991" t="s">
        <v>20</v>
      </c>
      <c r="O1991">
        <v>97792.5</v>
      </c>
      <c r="P1991">
        <f>(stock_supply_chain_data[[#This Row],[Delivery_Date]]-stock_supply_chain_data[[#This Row],[Order_Date]])</f>
        <v>2</v>
      </c>
    </row>
    <row r="1992" spans="1:16" x14ac:dyDescent="0.45">
      <c r="A1992" t="s">
        <v>2055</v>
      </c>
      <c r="B1992" t="s">
        <v>22</v>
      </c>
      <c r="C1992" t="s">
        <v>23</v>
      </c>
      <c r="D1992">
        <v>234.56</v>
      </c>
      <c r="E1992" t="s">
        <v>30</v>
      </c>
      <c r="F1992">
        <v>56.79</v>
      </c>
      <c r="G1992">
        <v>291.35000000000002</v>
      </c>
      <c r="H1992">
        <v>259</v>
      </c>
      <c r="I1992">
        <v>44</v>
      </c>
      <c r="J1992">
        <v>375.5</v>
      </c>
      <c r="K1992" t="s">
        <v>34</v>
      </c>
      <c r="L1992" s="1">
        <v>44955</v>
      </c>
      <c r="M1992" s="1">
        <v>44960</v>
      </c>
      <c r="N1992" t="s">
        <v>38</v>
      </c>
      <c r="O1992">
        <v>97254.5</v>
      </c>
      <c r="P1992">
        <f>(stock_supply_chain_data[[#This Row],[Delivery_Date]]-stock_supply_chain_data[[#This Row],[Order_Date]])</f>
        <v>5</v>
      </c>
    </row>
    <row r="1993" spans="1:16" x14ac:dyDescent="0.45">
      <c r="A1993" t="s">
        <v>2056</v>
      </c>
      <c r="B1993" t="s">
        <v>60</v>
      </c>
      <c r="C1993" t="s">
        <v>17</v>
      </c>
      <c r="D1993">
        <v>57.41</v>
      </c>
      <c r="E1993" t="s">
        <v>58</v>
      </c>
      <c r="F1993">
        <v>55.74</v>
      </c>
      <c r="G1993">
        <v>113.15</v>
      </c>
      <c r="H1993">
        <v>415</v>
      </c>
      <c r="I1993">
        <v>217</v>
      </c>
      <c r="J1993">
        <v>138.01</v>
      </c>
      <c r="K1993" t="s">
        <v>19</v>
      </c>
      <c r="L1993" s="1">
        <v>45198</v>
      </c>
      <c r="M1993" s="1">
        <v>45208</v>
      </c>
      <c r="N1993" t="s">
        <v>20</v>
      </c>
      <c r="O1993">
        <v>57274.15</v>
      </c>
      <c r="P1993">
        <f>(stock_supply_chain_data[[#This Row],[Delivery_Date]]-stock_supply_chain_data[[#This Row],[Order_Date]])</f>
        <v>10</v>
      </c>
    </row>
    <row r="1994" spans="1:16" x14ac:dyDescent="0.45">
      <c r="A1994" t="s">
        <v>2057</v>
      </c>
      <c r="B1994" t="s">
        <v>62</v>
      </c>
      <c r="C1994" t="s">
        <v>49</v>
      </c>
      <c r="D1994">
        <v>210.32</v>
      </c>
      <c r="E1994" t="s">
        <v>18</v>
      </c>
      <c r="F1994">
        <v>52.99</v>
      </c>
      <c r="G1994">
        <v>263.31</v>
      </c>
      <c r="H1994">
        <v>278</v>
      </c>
      <c r="I1994">
        <v>862</v>
      </c>
      <c r="J1994">
        <v>369.85</v>
      </c>
      <c r="K1994" t="s">
        <v>41</v>
      </c>
      <c r="L1994" s="1">
        <v>45149</v>
      </c>
      <c r="M1994" s="1">
        <v>45150</v>
      </c>
      <c r="N1994" t="s">
        <v>31</v>
      </c>
      <c r="O1994">
        <v>102818.3</v>
      </c>
      <c r="P1994">
        <f>(stock_supply_chain_data[[#This Row],[Delivery_Date]]-stock_supply_chain_data[[#This Row],[Order_Date]])</f>
        <v>1</v>
      </c>
    </row>
    <row r="1995" spans="1:16" x14ac:dyDescent="0.45">
      <c r="A1995" t="s">
        <v>2058</v>
      </c>
      <c r="B1995" t="s">
        <v>86</v>
      </c>
      <c r="C1995" t="s">
        <v>17</v>
      </c>
      <c r="D1995">
        <v>470.7</v>
      </c>
      <c r="E1995" t="s">
        <v>18</v>
      </c>
      <c r="F1995">
        <v>24.02</v>
      </c>
      <c r="G1995">
        <v>494.71999999999997</v>
      </c>
      <c r="H1995">
        <v>116</v>
      </c>
      <c r="I1995">
        <v>66</v>
      </c>
      <c r="J1995">
        <v>719.69</v>
      </c>
      <c r="K1995" t="s">
        <v>34</v>
      </c>
      <c r="L1995" s="1">
        <v>45190</v>
      </c>
      <c r="M1995" s="1">
        <v>45199</v>
      </c>
      <c r="N1995" t="s">
        <v>26</v>
      </c>
      <c r="O1995">
        <v>83484.039999999994</v>
      </c>
      <c r="P1995">
        <f>(stock_supply_chain_data[[#This Row],[Delivery_Date]]-stock_supply_chain_data[[#This Row],[Order_Date]])</f>
        <v>9</v>
      </c>
    </row>
    <row r="1996" spans="1:16" x14ac:dyDescent="0.45">
      <c r="A1996" t="s">
        <v>2059</v>
      </c>
      <c r="B1996" t="s">
        <v>67</v>
      </c>
      <c r="C1996" t="s">
        <v>44</v>
      </c>
      <c r="D1996">
        <v>315.39</v>
      </c>
      <c r="E1996" t="s">
        <v>30</v>
      </c>
      <c r="F1996">
        <v>15.54</v>
      </c>
      <c r="G1996">
        <v>330.93</v>
      </c>
      <c r="H1996">
        <v>285</v>
      </c>
      <c r="I1996">
        <v>559</v>
      </c>
      <c r="J1996">
        <v>459.17</v>
      </c>
      <c r="K1996" t="s">
        <v>19</v>
      </c>
      <c r="L1996" s="1">
        <v>45441</v>
      </c>
      <c r="M1996" s="1">
        <v>45455</v>
      </c>
      <c r="N1996" t="s">
        <v>20</v>
      </c>
      <c r="O1996">
        <v>130863.45</v>
      </c>
      <c r="P1996">
        <f>(stock_supply_chain_data[[#This Row],[Delivery_Date]]-stock_supply_chain_data[[#This Row],[Order_Date]])</f>
        <v>14</v>
      </c>
    </row>
    <row r="1997" spans="1:16" x14ac:dyDescent="0.45">
      <c r="A1997" t="s">
        <v>2060</v>
      </c>
      <c r="B1997" t="s">
        <v>67</v>
      </c>
      <c r="C1997" t="s">
        <v>44</v>
      </c>
      <c r="D1997">
        <v>430.75</v>
      </c>
      <c r="E1997" t="s">
        <v>58</v>
      </c>
      <c r="F1997">
        <v>34.72</v>
      </c>
      <c r="G1997">
        <v>465.47</v>
      </c>
      <c r="H1997">
        <v>191</v>
      </c>
      <c r="I1997">
        <v>766</v>
      </c>
      <c r="J1997">
        <v>629.92999999999995</v>
      </c>
      <c r="K1997" t="s">
        <v>25</v>
      </c>
      <c r="L1997" s="1">
        <v>45239</v>
      </c>
      <c r="M1997" s="1">
        <v>45243</v>
      </c>
      <c r="N1997" t="s">
        <v>45</v>
      </c>
      <c r="O1997">
        <v>120316.63</v>
      </c>
      <c r="P1997">
        <f>(stock_supply_chain_data[[#This Row],[Delivery_Date]]-stock_supply_chain_data[[#This Row],[Order_Date]])</f>
        <v>4</v>
      </c>
    </row>
    <row r="1998" spans="1:16" x14ac:dyDescent="0.45">
      <c r="A1998" t="s">
        <v>2061</v>
      </c>
      <c r="B1998" t="s">
        <v>213</v>
      </c>
      <c r="C1998" t="s">
        <v>23</v>
      </c>
      <c r="D1998">
        <v>181.34</v>
      </c>
      <c r="E1998" t="s">
        <v>18</v>
      </c>
      <c r="F1998">
        <v>79.180000000000007</v>
      </c>
      <c r="G1998">
        <v>260.52</v>
      </c>
      <c r="H1998">
        <v>227</v>
      </c>
      <c r="I1998">
        <v>16</v>
      </c>
      <c r="J1998">
        <v>362.56</v>
      </c>
      <c r="K1998" t="s">
        <v>34</v>
      </c>
      <c r="L1998" s="1">
        <v>45003</v>
      </c>
      <c r="M1998" s="1">
        <v>45016</v>
      </c>
      <c r="N1998" t="s">
        <v>45</v>
      </c>
      <c r="O1998">
        <v>82301.119999999995</v>
      </c>
      <c r="P1998">
        <f>(stock_supply_chain_data[[#This Row],[Delivery_Date]]-stock_supply_chain_data[[#This Row],[Order_Date]])</f>
        <v>13</v>
      </c>
    </row>
    <row r="1999" spans="1:16" x14ac:dyDescent="0.45">
      <c r="A1999" t="s">
        <v>2062</v>
      </c>
      <c r="B1999" t="s">
        <v>52</v>
      </c>
      <c r="C1999" t="s">
        <v>29</v>
      </c>
      <c r="D1999">
        <v>400.77</v>
      </c>
      <c r="E1999" t="s">
        <v>58</v>
      </c>
      <c r="F1999">
        <v>92.91</v>
      </c>
      <c r="G1999">
        <v>493.67999999999995</v>
      </c>
      <c r="H1999">
        <v>113</v>
      </c>
      <c r="I1999">
        <v>772</v>
      </c>
      <c r="J1999">
        <v>605.09</v>
      </c>
      <c r="K1999" t="s">
        <v>34</v>
      </c>
      <c r="L1999" s="1">
        <v>45497</v>
      </c>
      <c r="M1999" s="1">
        <v>45503</v>
      </c>
      <c r="N1999" t="s">
        <v>38</v>
      </c>
      <c r="O1999">
        <v>68375.17</v>
      </c>
      <c r="P1999">
        <f>(stock_supply_chain_data[[#This Row],[Delivery_Date]]-stock_supply_chain_data[[#This Row],[Order_Date]])</f>
        <v>6</v>
      </c>
    </row>
    <row r="2000" spans="1:16" x14ac:dyDescent="0.45">
      <c r="A2000" t="s">
        <v>2063</v>
      </c>
      <c r="B2000" t="s">
        <v>57</v>
      </c>
      <c r="C2000" t="s">
        <v>29</v>
      </c>
      <c r="D2000">
        <v>97.06</v>
      </c>
      <c r="E2000" t="s">
        <v>30</v>
      </c>
      <c r="F2000">
        <v>66.2</v>
      </c>
      <c r="G2000">
        <v>163.26</v>
      </c>
      <c r="H2000">
        <v>302</v>
      </c>
      <c r="I2000">
        <v>925</v>
      </c>
      <c r="J2000">
        <v>214.81</v>
      </c>
      <c r="K2000" t="s">
        <v>34</v>
      </c>
      <c r="L2000" s="1">
        <v>45293</v>
      </c>
      <c r="M2000" s="1">
        <v>45305</v>
      </c>
      <c r="N2000" t="s">
        <v>20</v>
      </c>
      <c r="O2000">
        <v>64872.62</v>
      </c>
      <c r="P2000">
        <f>(stock_supply_chain_data[[#This Row],[Delivery_Date]]-stock_supply_chain_data[[#This Row],[Order_Date]])</f>
        <v>12</v>
      </c>
    </row>
    <row r="2001" spans="1:16" x14ac:dyDescent="0.45">
      <c r="A2001" t="s">
        <v>2064</v>
      </c>
      <c r="B2001" t="s">
        <v>62</v>
      </c>
      <c r="C2001" t="s">
        <v>49</v>
      </c>
      <c r="D2001">
        <v>362.98</v>
      </c>
      <c r="E2001" t="s">
        <v>30</v>
      </c>
      <c r="F2001">
        <v>18.43</v>
      </c>
      <c r="G2001">
        <v>381.41</v>
      </c>
      <c r="H2001">
        <v>244</v>
      </c>
      <c r="I2001">
        <v>318</v>
      </c>
      <c r="J2001">
        <v>567.09</v>
      </c>
      <c r="K2001" t="s">
        <v>37</v>
      </c>
      <c r="L2001" s="1">
        <v>45650</v>
      </c>
      <c r="M2001" s="1">
        <v>45663</v>
      </c>
      <c r="N2001" t="s">
        <v>20</v>
      </c>
      <c r="O2001">
        <v>138369.96</v>
      </c>
      <c r="P2001">
        <f>(stock_supply_chain_data[[#This Row],[Delivery_Date]]-stock_supply_chain_data[[#This Row],[Order_Date]])</f>
        <v>13</v>
      </c>
    </row>
    <row r="2002" spans="1:16" x14ac:dyDescent="0.45">
      <c r="A2002" t="s">
        <v>2065</v>
      </c>
      <c r="B2002" t="s">
        <v>149</v>
      </c>
      <c r="C2002" t="s">
        <v>75</v>
      </c>
      <c r="D2002">
        <v>280.3</v>
      </c>
      <c r="E2002" t="s">
        <v>58</v>
      </c>
      <c r="F2002">
        <v>12.56</v>
      </c>
      <c r="G2002">
        <v>292.86</v>
      </c>
      <c r="H2002">
        <v>20</v>
      </c>
      <c r="I2002">
        <v>752</v>
      </c>
      <c r="J2002">
        <v>418.14</v>
      </c>
      <c r="K2002" t="s">
        <v>25</v>
      </c>
      <c r="L2002" s="1">
        <v>44934</v>
      </c>
      <c r="M2002" s="1">
        <v>44939</v>
      </c>
      <c r="N2002" t="s">
        <v>38</v>
      </c>
      <c r="O2002">
        <v>8362.7999999999993</v>
      </c>
      <c r="P2002">
        <f>(stock_supply_chain_data[[#This Row],[Delivery_Date]]-stock_supply_chain_data[[#This Row],[Order_Date]])</f>
        <v>5</v>
      </c>
    </row>
    <row r="2003" spans="1:16" x14ac:dyDescent="0.45">
      <c r="A2003" t="s">
        <v>2066</v>
      </c>
      <c r="B2003" t="s">
        <v>67</v>
      </c>
      <c r="C2003" t="s">
        <v>44</v>
      </c>
      <c r="D2003">
        <v>201.09</v>
      </c>
      <c r="E2003" t="s">
        <v>58</v>
      </c>
      <c r="F2003">
        <v>75.33</v>
      </c>
      <c r="G2003">
        <v>276.42</v>
      </c>
      <c r="H2003">
        <v>301</v>
      </c>
      <c r="I2003">
        <v>74</v>
      </c>
      <c r="J2003">
        <v>352.67</v>
      </c>
      <c r="K2003" t="s">
        <v>19</v>
      </c>
      <c r="L2003" s="1">
        <v>45135</v>
      </c>
      <c r="M2003" s="1">
        <v>45141</v>
      </c>
      <c r="N2003" t="s">
        <v>20</v>
      </c>
      <c r="O2003">
        <v>106153.67</v>
      </c>
      <c r="P2003">
        <f>(stock_supply_chain_data[[#This Row],[Delivery_Date]]-stock_supply_chain_data[[#This Row],[Order_Date]])</f>
        <v>6</v>
      </c>
    </row>
    <row r="2004" spans="1:16" x14ac:dyDescent="0.45">
      <c r="A2004" t="s">
        <v>2067</v>
      </c>
      <c r="B2004" t="s">
        <v>86</v>
      </c>
      <c r="C2004" t="s">
        <v>17</v>
      </c>
      <c r="D2004">
        <v>27.33</v>
      </c>
      <c r="E2004" t="s">
        <v>18</v>
      </c>
      <c r="F2004">
        <v>68.55</v>
      </c>
      <c r="G2004">
        <v>95.88</v>
      </c>
      <c r="H2004">
        <v>285</v>
      </c>
      <c r="I2004">
        <v>105</v>
      </c>
      <c r="J2004">
        <v>121.99</v>
      </c>
      <c r="K2004" t="s">
        <v>34</v>
      </c>
      <c r="L2004" s="1">
        <v>45519</v>
      </c>
      <c r="M2004" s="1">
        <v>45527</v>
      </c>
      <c r="N2004" t="s">
        <v>45</v>
      </c>
      <c r="O2004">
        <v>34767.15</v>
      </c>
      <c r="P2004">
        <f>(stock_supply_chain_data[[#This Row],[Delivery_Date]]-stock_supply_chain_data[[#This Row],[Order_Date]])</f>
        <v>8</v>
      </c>
    </row>
    <row r="2005" spans="1:16" x14ac:dyDescent="0.45">
      <c r="A2005" t="s">
        <v>2068</v>
      </c>
      <c r="B2005" t="s">
        <v>112</v>
      </c>
      <c r="C2005" t="s">
        <v>49</v>
      </c>
      <c r="D2005">
        <v>361.51</v>
      </c>
      <c r="E2005" t="s">
        <v>58</v>
      </c>
      <c r="F2005">
        <v>15.51</v>
      </c>
      <c r="G2005">
        <v>377.02</v>
      </c>
      <c r="H2005">
        <v>357</v>
      </c>
      <c r="I2005">
        <v>226</v>
      </c>
      <c r="J2005">
        <v>553.78</v>
      </c>
      <c r="K2005" t="s">
        <v>25</v>
      </c>
      <c r="L2005" s="1">
        <v>45390</v>
      </c>
      <c r="M2005" s="1">
        <v>45395</v>
      </c>
      <c r="N2005" t="s">
        <v>45</v>
      </c>
      <c r="O2005">
        <v>197699.46</v>
      </c>
      <c r="P2005">
        <f>(stock_supply_chain_data[[#This Row],[Delivery_Date]]-stock_supply_chain_data[[#This Row],[Order_Date]])</f>
        <v>5</v>
      </c>
    </row>
    <row r="2006" spans="1:16" x14ac:dyDescent="0.45">
      <c r="A2006" t="s">
        <v>2069</v>
      </c>
      <c r="B2006" t="s">
        <v>43</v>
      </c>
      <c r="C2006" t="s">
        <v>44</v>
      </c>
      <c r="D2006">
        <v>246.43</v>
      </c>
      <c r="E2006" t="s">
        <v>58</v>
      </c>
      <c r="F2006">
        <v>46.75</v>
      </c>
      <c r="G2006">
        <v>293.18</v>
      </c>
      <c r="H2006">
        <v>89</v>
      </c>
      <c r="I2006">
        <v>878</v>
      </c>
      <c r="J2006">
        <v>422.48</v>
      </c>
      <c r="K2006" t="s">
        <v>34</v>
      </c>
      <c r="L2006" s="1">
        <v>45056</v>
      </c>
      <c r="M2006" s="1">
        <v>45061</v>
      </c>
      <c r="N2006" t="s">
        <v>38</v>
      </c>
      <c r="O2006">
        <v>37600.720000000001</v>
      </c>
      <c r="P2006">
        <f>(stock_supply_chain_data[[#This Row],[Delivery_Date]]-stock_supply_chain_data[[#This Row],[Order_Date]])</f>
        <v>5</v>
      </c>
    </row>
    <row r="2007" spans="1:16" x14ac:dyDescent="0.45">
      <c r="A2007" t="s">
        <v>2070</v>
      </c>
      <c r="B2007" t="s">
        <v>22</v>
      </c>
      <c r="C2007" t="s">
        <v>23</v>
      </c>
      <c r="D2007">
        <v>85.86</v>
      </c>
      <c r="E2007" t="s">
        <v>24</v>
      </c>
      <c r="F2007">
        <v>6.93</v>
      </c>
      <c r="G2007">
        <v>92.789999999999992</v>
      </c>
      <c r="H2007">
        <v>193</v>
      </c>
      <c r="I2007">
        <v>469</v>
      </c>
      <c r="J2007">
        <v>125.7</v>
      </c>
      <c r="K2007" t="s">
        <v>34</v>
      </c>
      <c r="L2007" s="1">
        <v>45130</v>
      </c>
      <c r="M2007" s="1">
        <v>45142</v>
      </c>
      <c r="N2007" t="s">
        <v>26</v>
      </c>
      <c r="O2007">
        <v>24260.1</v>
      </c>
      <c r="P2007">
        <f>(stock_supply_chain_data[[#This Row],[Delivery_Date]]-stock_supply_chain_data[[#This Row],[Order_Date]])</f>
        <v>12</v>
      </c>
    </row>
    <row r="2008" spans="1:16" x14ac:dyDescent="0.45">
      <c r="A2008" t="s">
        <v>2071</v>
      </c>
      <c r="B2008" t="s">
        <v>40</v>
      </c>
      <c r="C2008" t="s">
        <v>17</v>
      </c>
      <c r="D2008">
        <v>472.72</v>
      </c>
      <c r="E2008" t="s">
        <v>18</v>
      </c>
      <c r="F2008">
        <v>57.94</v>
      </c>
      <c r="G2008">
        <v>530.66000000000008</v>
      </c>
      <c r="H2008">
        <v>492</v>
      </c>
      <c r="I2008">
        <v>310</v>
      </c>
      <c r="J2008">
        <v>691.92</v>
      </c>
      <c r="K2008" t="s">
        <v>19</v>
      </c>
      <c r="L2008" s="1">
        <v>45329</v>
      </c>
      <c r="M2008" s="1">
        <v>45337</v>
      </c>
      <c r="N2008" t="s">
        <v>31</v>
      </c>
      <c r="O2008">
        <v>340424.64</v>
      </c>
      <c r="P2008">
        <f>(stock_supply_chain_data[[#This Row],[Delivery_Date]]-stock_supply_chain_data[[#This Row],[Order_Date]])</f>
        <v>8</v>
      </c>
    </row>
    <row r="2009" spans="1:16" x14ac:dyDescent="0.45">
      <c r="A2009" t="s">
        <v>2072</v>
      </c>
      <c r="B2009" t="s">
        <v>82</v>
      </c>
      <c r="C2009" t="s">
        <v>44</v>
      </c>
      <c r="D2009">
        <v>219.18</v>
      </c>
      <c r="E2009" t="s">
        <v>18</v>
      </c>
      <c r="F2009">
        <v>72.92</v>
      </c>
      <c r="G2009">
        <v>292.10000000000002</v>
      </c>
      <c r="H2009">
        <v>481</v>
      </c>
      <c r="I2009">
        <v>964</v>
      </c>
      <c r="J2009">
        <v>355.33</v>
      </c>
      <c r="K2009" t="s">
        <v>34</v>
      </c>
      <c r="L2009" s="1">
        <v>45364</v>
      </c>
      <c r="M2009" s="1">
        <v>45378</v>
      </c>
      <c r="N2009" t="s">
        <v>38</v>
      </c>
      <c r="O2009">
        <v>170913.73</v>
      </c>
      <c r="P2009">
        <f>(stock_supply_chain_data[[#This Row],[Delivery_Date]]-stock_supply_chain_data[[#This Row],[Order_Date]])</f>
        <v>14</v>
      </c>
    </row>
    <row r="2010" spans="1:16" x14ac:dyDescent="0.45">
      <c r="A2010" t="s">
        <v>2073</v>
      </c>
      <c r="B2010" t="s">
        <v>52</v>
      </c>
      <c r="C2010" t="s">
        <v>29</v>
      </c>
      <c r="D2010">
        <v>392.67</v>
      </c>
      <c r="E2010" t="s">
        <v>18</v>
      </c>
      <c r="F2010">
        <v>6.01</v>
      </c>
      <c r="G2010">
        <v>398.68</v>
      </c>
      <c r="H2010">
        <v>288</v>
      </c>
      <c r="I2010">
        <v>595</v>
      </c>
      <c r="J2010">
        <v>574.47</v>
      </c>
      <c r="K2010" t="s">
        <v>37</v>
      </c>
      <c r="L2010" s="1">
        <v>45467</v>
      </c>
      <c r="M2010" s="1">
        <v>45478</v>
      </c>
      <c r="N2010" t="s">
        <v>45</v>
      </c>
      <c r="O2010">
        <v>165447.35999999999</v>
      </c>
      <c r="P2010">
        <f>(stock_supply_chain_data[[#This Row],[Delivery_Date]]-stock_supply_chain_data[[#This Row],[Order_Date]])</f>
        <v>11</v>
      </c>
    </row>
    <row r="2011" spans="1:16" x14ac:dyDescent="0.45">
      <c r="A2011" t="s">
        <v>2074</v>
      </c>
      <c r="B2011" t="s">
        <v>33</v>
      </c>
      <c r="C2011" t="s">
        <v>29</v>
      </c>
      <c r="D2011">
        <v>485.25</v>
      </c>
      <c r="E2011" t="s">
        <v>18</v>
      </c>
      <c r="F2011">
        <v>60.11</v>
      </c>
      <c r="G2011">
        <v>545.36</v>
      </c>
      <c r="H2011">
        <v>137</v>
      </c>
      <c r="I2011">
        <v>122</v>
      </c>
      <c r="J2011">
        <v>719.05</v>
      </c>
      <c r="K2011" t="s">
        <v>34</v>
      </c>
      <c r="L2011" s="1">
        <v>45590</v>
      </c>
      <c r="M2011" s="1">
        <v>45592</v>
      </c>
      <c r="N2011" t="s">
        <v>20</v>
      </c>
      <c r="O2011">
        <v>98509.85</v>
      </c>
      <c r="P2011">
        <f>(stock_supply_chain_data[[#This Row],[Delivery_Date]]-stock_supply_chain_data[[#This Row],[Order_Date]])</f>
        <v>2</v>
      </c>
    </row>
    <row r="2012" spans="1:16" x14ac:dyDescent="0.45">
      <c r="A2012" t="s">
        <v>2075</v>
      </c>
      <c r="B2012" t="s">
        <v>92</v>
      </c>
      <c r="C2012" t="s">
        <v>23</v>
      </c>
      <c r="D2012">
        <v>286.27999999999997</v>
      </c>
      <c r="E2012" t="s">
        <v>30</v>
      </c>
      <c r="F2012">
        <v>89.43</v>
      </c>
      <c r="G2012">
        <v>375.71</v>
      </c>
      <c r="H2012">
        <v>434</v>
      </c>
      <c r="I2012">
        <v>441</v>
      </c>
      <c r="J2012">
        <v>532.36</v>
      </c>
      <c r="K2012" t="s">
        <v>25</v>
      </c>
      <c r="L2012" s="1">
        <v>45118</v>
      </c>
      <c r="M2012" s="1">
        <v>45130</v>
      </c>
      <c r="N2012" t="s">
        <v>45</v>
      </c>
      <c r="O2012">
        <v>231044.24</v>
      </c>
      <c r="P2012">
        <f>(stock_supply_chain_data[[#This Row],[Delivery_Date]]-stock_supply_chain_data[[#This Row],[Order_Date]])</f>
        <v>12</v>
      </c>
    </row>
    <row r="2013" spans="1:16" x14ac:dyDescent="0.45">
      <c r="A2013" t="s">
        <v>2076</v>
      </c>
      <c r="B2013" t="s">
        <v>92</v>
      </c>
      <c r="C2013" t="s">
        <v>23</v>
      </c>
      <c r="D2013">
        <v>91.92</v>
      </c>
      <c r="E2013" t="s">
        <v>24</v>
      </c>
      <c r="F2013">
        <v>15.63</v>
      </c>
      <c r="G2013">
        <v>107.55</v>
      </c>
      <c r="H2013">
        <v>379</v>
      </c>
      <c r="I2013">
        <v>582</v>
      </c>
      <c r="J2013">
        <v>155.9</v>
      </c>
      <c r="K2013" t="s">
        <v>34</v>
      </c>
      <c r="L2013" s="1">
        <v>45499</v>
      </c>
      <c r="M2013" s="1">
        <v>45502</v>
      </c>
      <c r="N2013" t="s">
        <v>45</v>
      </c>
      <c r="O2013">
        <v>59086.1</v>
      </c>
      <c r="P2013">
        <f>(stock_supply_chain_data[[#This Row],[Delivery_Date]]-stock_supply_chain_data[[#This Row],[Order_Date]])</f>
        <v>3</v>
      </c>
    </row>
    <row r="2014" spans="1:16" x14ac:dyDescent="0.45">
      <c r="A2014" t="s">
        <v>2077</v>
      </c>
      <c r="B2014" t="s">
        <v>28</v>
      </c>
      <c r="C2014" t="s">
        <v>29</v>
      </c>
      <c r="D2014">
        <v>252.38</v>
      </c>
      <c r="E2014" t="s">
        <v>24</v>
      </c>
      <c r="F2014">
        <v>42.08</v>
      </c>
      <c r="G2014">
        <v>294.45999999999998</v>
      </c>
      <c r="H2014">
        <v>88</v>
      </c>
      <c r="I2014">
        <v>369</v>
      </c>
      <c r="J2014">
        <v>425.58</v>
      </c>
      <c r="K2014" t="s">
        <v>37</v>
      </c>
      <c r="L2014" s="1">
        <v>44959</v>
      </c>
      <c r="M2014" s="1">
        <v>44960</v>
      </c>
      <c r="N2014" t="s">
        <v>45</v>
      </c>
      <c r="O2014">
        <v>37451.040000000001</v>
      </c>
      <c r="P2014">
        <f>(stock_supply_chain_data[[#This Row],[Delivery_Date]]-stock_supply_chain_data[[#This Row],[Order_Date]])</f>
        <v>1</v>
      </c>
    </row>
    <row r="2015" spans="1:16" x14ac:dyDescent="0.45">
      <c r="A2015" t="s">
        <v>2078</v>
      </c>
      <c r="B2015" t="s">
        <v>43</v>
      </c>
      <c r="C2015" t="s">
        <v>44</v>
      </c>
      <c r="D2015">
        <v>278.44</v>
      </c>
      <c r="E2015" t="s">
        <v>18</v>
      </c>
      <c r="F2015">
        <v>71.61</v>
      </c>
      <c r="G2015">
        <v>350.05</v>
      </c>
      <c r="H2015">
        <v>186</v>
      </c>
      <c r="I2015">
        <v>733</v>
      </c>
      <c r="J2015">
        <v>425.25</v>
      </c>
      <c r="K2015" t="s">
        <v>41</v>
      </c>
      <c r="L2015" s="1">
        <v>45522</v>
      </c>
      <c r="M2015" s="1">
        <v>45527</v>
      </c>
      <c r="N2015" t="s">
        <v>38</v>
      </c>
      <c r="O2015">
        <v>79096.5</v>
      </c>
      <c r="P2015">
        <f>(stock_supply_chain_data[[#This Row],[Delivery_Date]]-stock_supply_chain_data[[#This Row],[Order_Date]])</f>
        <v>5</v>
      </c>
    </row>
    <row r="2016" spans="1:16" x14ac:dyDescent="0.45">
      <c r="A2016" t="s">
        <v>2079</v>
      </c>
      <c r="B2016" t="s">
        <v>28</v>
      </c>
      <c r="C2016" t="s">
        <v>29</v>
      </c>
      <c r="D2016">
        <v>184.22</v>
      </c>
      <c r="E2016" t="s">
        <v>58</v>
      </c>
      <c r="F2016">
        <v>80.650000000000006</v>
      </c>
      <c r="G2016">
        <v>264.87</v>
      </c>
      <c r="H2016">
        <v>279</v>
      </c>
      <c r="I2016">
        <v>514</v>
      </c>
      <c r="J2016">
        <v>375.22</v>
      </c>
      <c r="K2016" t="s">
        <v>19</v>
      </c>
      <c r="L2016" s="1">
        <v>45200</v>
      </c>
      <c r="M2016" s="1">
        <v>45202</v>
      </c>
      <c r="N2016" t="s">
        <v>38</v>
      </c>
      <c r="O2016">
        <v>104686.38</v>
      </c>
      <c r="P2016">
        <f>(stock_supply_chain_data[[#This Row],[Delivery_Date]]-stock_supply_chain_data[[#This Row],[Order_Date]])</f>
        <v>2</v>
      </c>
    </row>
    <row r="2017" spans="1:16" x14ac:dyDescent="0.45">
      <c r="A2017" t="s">
        <v>2080</v>
      </c>
      <c r="B2017" t="s">
        <v>149</v>
      </c>
      <c r="C2017" t="s">
        <v>75</v>
      </c>
      <c r="D2017">
        <v>106.38</v>
      </c>
      <c r="E2017" t="s">
        <v>24</v>
      </c>
      <c r="F2017">
        <v>65.2</v>
      </c>
      <c r="G2017">
        <v>171.57999999999998</v>
      </c>
      <c r="H2017">
        <v>327</v>
      </c>
      <c r="I2017">
        <v>811</v>
      </c>
      <c r="J2017">
        <v>213.96</v>
      </c>
      <c r="K2017" t="s">
        <v>19</v>
      </c>
      <c r="L2017" s="1">
        <v>45275</v>
      </c>
      <c r="M2017" s="1">
        <v>45281</v>
      </c>
      <c r="N2017" t="s">
        <v>31</v>
      </c>
      <c r="O2017">
        <v>69964.92</v>
      </c>
      <c r="P2017">
        <f>(stock_supply_chain_data[[#This Row],[Delivery_Date]]-stock_supply_chain_data[[#This Row],[Order_Date]])</f>
        <v>6</v>
      </c>
    </row>
    <row r="2018" spans="1:16" x14ac:dyDescent="0.45">
      <c r="A2018" t="s">
        <v>2081</v>
      </c>
      <c r="B2018" t="s">
        <v>82</v>
      </c>
      <c r="C2018" t="s">
        <v>44</v>
      </c>
      <c r="D2018">
        <v>111.34</v>
      </c>
      <c r="E2018" t="s">
        <v>24</v>
      </c>
      <c r="F2018">
        <v>31.72</v>
      </c>
      <c r="G2018">
        <v>143.06</v>
      </c>
      <c r="H2018">
        <v>10</v>
      </c>
      <c r="I2018">
        <v>109</v>
      </c>
      <c r="J2018">
        <v>210.22</v>
      </c>
      <c r="K2018" t="s">
        <v>34</v>
      </c>
      <c r="L2018" s="1">
        <v>45479</v>
      </c>
      <c r="M2018" s="1">
        <v>45484</v>
      </c>
      <c r="N2018" t="s">
        <v>26</v>
      </c>
      <c r="O2018">
        <v>2102.1999999999998</v>
      </c>
      <c r="P2018">
        <f>(stock_supply_chain_data[[#This Row],[Delivery_Date]]-stock_supply_chain_data[[#This Row],[Order_Date]])</f>
        <v>5</v>
      </c>
    </row>
    <row r="2019" spans="1:16" x14ac:dyDescent="0.45">
      <c r="A2019" t="s">
        <v>2082</v>
      </c>
      <c r="B2019" t="s">
        <v>121</v>
      </c>
      <c r="C2019" t="s">
        <v>29</v>
      </c>
      <c r="D2019">
        <v>422.95</v>
      </c>
      <c r="E2019" t="s">
        <v>58</v>
      </c>
      <c r="F2019">
        <v>81.95</v>
      </c>
      <c r="G2019">
        <v>504.9</v>
      </c>
      <c r="H2019">
        <v>179</v>
      </c>
      <c r="I2019">
        <v>796</v>
      </c>
      <c r="J2019">
        <v>710.05</v>
      </c>
      <c r="K2019" t="s">
        <v>19</v>
      </c>
      <c r="L2019" s="1">
        <v>45333</v>
      </c>
      <c r="M2019" s="1">
        <v>45338</v>
      </c>
      <c r="N2019" t="s">
        <v>31</v>
      </c>
      <c r="O2019">
        <v>127098.95</v>
      </c>
      <c r="P2019">
        <f>(stock_supply_chain_data[[#This Row],[Delivery_Date]]-stock_supply_chain_data[[#This Row],[Order_Date]])</f>
        <v>5</v>
      </c>
    </row>
    <row r="2020" spans="1:16" x14ac:dyDescent="0.45">
      <c r="A2020" t="s">
        <v>2083</v>
      </c>
      <c r="B2020" t="s">
        <v>77</v>
      </c>
      <c r="C2020" t="s">
        <v>75</v>
      </c>
      <c r="D2020">
        <v>189.57</v>
      </c>
      <c r="E2020" t="s">
        <v>24</v>
      </c>
      <c r="F2020">
        <v>54.03</v>
      </c>
      <c r="G2020">
        <v>243.6</v>
      </c>
      <c r="H2020">
        <v>324</v>
      </c>
      <c r="I2020">
        <v>969</v>
      </c>
      <c r="J2020">
        <v>294.49</v>
      </c>
      <c r="K2020" t="s">
        <v>34</v>
      </c>
      <c r="L2020" s="1">
        <v>45024</v>
      </c>
      <c r="M2020" s="1">
        <v>45034</v>
      </c>
      <c r="N2020" t="s">
        <v>31</v>
      </c>
      <c r="O2020">
        <v>95414.76</v>
      </c>
      <c r="P2020">
        <f>(stock_supply_chain_data[[#This Row],[Delivery_Date]]-stock_supply_chain_data[[#This Row],[Order_Date]])</f>
        <v>10</v>
      </c>
    </row>
    <row r="2021" spans="1:16" x14ac:dyDescent="0.45">
      <c r="A2021" t="s">
        <v>2084</v>
      </c>
      <c r="B2021" t="s">
        <v>74</v>
      </c>
      <c r="C2021" t="s">
        <v>75</v>
      </c>
      <c r="D2021">
        <v>81.78</v>
      </c>
      <c r="E2021" t="s">
        <v>18</v>
      </c>
      <c r="F2021">
        <v>64.7</v>
      </c>
      <c r="G2021">
        <v>146.48000000000002</v>
      </c>
      <c r="H2021">
        <v>312</v>
      </c>
      <c r="I2021">
        <v>806</v>
      </c>
      <c r="J2021">
        <v>185.66</v>
      </c>
      <c r="K2021" t="s">
        <v>19</v>
      </c>
      <c r="L2021" s="1">
        <v>45637</v>
      </c>
      <c r="M2021" s="1">
        <v>45648</v>
      </c>
      <c r="N2021" t="s">
        <v>20</v>
      </c>
      <c r="O2021">
        <v>57925.919999999998</v>
      </c>
      <c r="P2021">
        <f>(stock_supply_chain_data[[#This Row],[Delivery_Date]]-stock_supply_chain_data[[#This Row],[Order_Date]])</f>
        <v>11</v>
      </c>
    </row>
    <row r="2022" spans="1:16" x14ac:dyDescent="0.45">
      <c r="A2022" t="s">
        <v>2085</v>
      </c>
      <c r="B2022" t="s">
        <v>92</v>
      </c>
      <c r="C2022" t="s">
        <v>23</v>
      </c>
      <c r="D2022">
        <v>126.73</v>
      </c>
      <c r="E2022" t="s">
        <v>58</v>
      </c>
      <c r="F2022">
        <v>79.34</v>
      </c>
      <c r="G2022">
        <v>206.07</v>
      </c>
      <c r="H2022">
        <v>191</v>
      </c>
      <c r="I2022">
        <v>949</v>
      </c>
      <c r="J2022">
        <v>262.17</v>
      </c>
      <c r="K2022" t="s">
        <v>19</v>
      </c>
      <c r="L2022" s="1">
        <v>45559</v>
      </c>
      <c r="M2022" s="1">
        <v>45570</v>
      </c>
      <c r="N2022" t="s">
        <v>20</v>
      </c>
      <c r="O2022">
        <v>50074.47</v>
      </c>
      <c r="P2022">
        <f>(stock_supply_chain_data[[#This Row],[Delivery_Date]]-stock_supply_chain_data[[#This Row],[Order_Date]])</f>
        <v>11</v>
      </c>
    </row>
    <row r="2023" spans="1:16" x14ac:dyDescent="0.45">
      <c r="A2023" t="s">
        <v>2086</v>
      </c>
      <c r="B2023" t="s">
        <v>94</v>
      </c>
      <c r="C2023" t="s">
        <v>17</v>
      </c>
      <c r="D2023">
        <v>308.8</v>
      </c>
      <c r="E2023" t="s">
        <v>58</v>
      </c>
      <c r="F2023">
        <v>89.43</v>
      </c>
      <c r="G2023">
        <v>398.23</v>
      </c>
      <c r="H2023">
        <v>236</v>
      </c>
      <c r="I2023">
        <v>978</v>
      </c>
      <c r="J2023">
        <v>517.4</v>
      </c>
      <c r="K2023" t="s">
        <v>41</v>
      </c>
      <c r="L2023" s="1">
        <v>45574</v>
      </c>
      <c r="M2023" s="1">
        <v>45587</v>
      </c>
      <c r="N2023" t="s">
        <v>45</v>
      </c>
      <c r="O2023">
        <v>122106.4</v>
      </c>
      <c r="P2023">
        <f>(stock_supply_chain_data[[#This Row],[Delivery_Date]]-stock_supply_chain_data[[#This Row],[Order_Date]])</f>
        <v>13</v>
      </c>
    </row>
    <row r="2024" spans="1:16" x14ac:dyDescent="0.45">
      <c r="A2024" t="s">
        <v>2087</v>
      </c>
      <c r="B2024" t="s">
        <v>55</v>
      </c>
      <c r="C2024" t="s">
        <v>44</v>
      </c>
      <c r="D2024">
        <v>310.17</v>
      </c>
      <c r="E2024" t="s">
        <v>24</v>
      </c>
      <c r="F2024">
        <v>60.61</v>
      </c>
      <c r="G2024">
        <v>370.78000000000003</v>
      </c>
      <c r="H2024">
        <v>489</v>
      </c>
      <c r="I2024">
        <v>967</v>
      </c>
      <c r="J2024">
        <v>444.96</v>
      </c>
      <c r="K2024" t="s">
        <v>37</v>
      </c>
      <c r="L2024" s="1">
        <v>45054</v>
      </c>
      <c r="M2024" s="1">
        <v>45066</v>
      </c>
      <c r="N2024" t="s">
        <v>31</v>
      </c>
      <c r="O2024">
        <v>217585.44</v>
      </c>
      <c r="P2024">
        <f>(stock_supply_chain_data[[#This Row],[Delivery_Date]]-stock_supply_chain_data[[#This Row],[Order_Date]])</f>
        <v>12</v>
      </c>
    </row>
    <row r="2025" spans="1:16" x14ac:dyDescent="0.45">
      <c r="A2025" t="s">
        <v>2088</v>
      </c>
      <c r="B2025" t="s">
        <v>82</v>
      </c>
      <c r="C2025" t="s">
        <v>44</v>
      </c>
      <c r="D2025">
        <v>356.46</v>
      </c>
      <c r="E2025" t="s">
        <v>24</v>
      </c>
      <c r="F2025">
        <v>27.02</v>
      </c>
      <c r="G2025">
        <v>383.47999999999996</v>
      </c>
      <c r="H2025">
        <v>312</v>
      </c>
      <c r="I2025">
        <v>92</v>
      </c>
      <c r="J2025">
        <v>547.79999999999995</v>
      </c>
      <c r="K2025" t="s">
        <v>37</v>
      </c>
      <c r="L2025" s="1">
        <v>45067</v>
      </c>
      <c r="M2025" s="1">
        <v>45071</v>
      </c>
      <c r="N2025" t="s">
        <v>26</v>
      </c>
      <c r="O2025">
        <v>170913.6</v>
      </c>
      <c r="P2025">
        <f>(stock_supply_chain_data[[#This Row],[Delivery_Date]]-stock_supply_chain_data[[#This Row],[Order_Date]])</f>
        <v>4</v>
      </c>
    </row>
    <row r="2026" spans="1:16" x14ac:dyDescent="0.45">
      <c r="A2026" t="s">
        <v>2089</v>
      </c>
      <c r="B2026" t="s">
        <v>69</v>
      </c>
      <c r="C2026" t="s">
        <v>23</v>
      </c>
      <c r="D2026">
        <v>292.97000000000003</v>
      </c>
      <c r="E2026" t="s">
        <v>58</v>
      </c>
      <c r="F2026">
        <v>14.83</v>
      </c>
      <c r="G2026">
        <v>307.8</v>
      </c>
      <c r="H2026">
        <v>401</v>
      </c>
      <c r="I2026">
        <v>533</v>
      </c>
      <c r="J2026">
        <v>422.16</v>
      </c>
      <c r="K2026" t="s">
        <v>37</v>
      </c>
      <c r="L2026" s="1">
        <v>45643</v>
      </c>
      <c r="M2026" s="1">
        <v>45650</v>
      </c>
      <c r="N2026" t="s">
        <v>26</v>
      </c>
      <c r="O2026">
        <v>169286.16</v>
      </c>
      <c r="P2026">
        <f>(stock_supply_chain_data[[#This Row],[Delivery_Date]]-stock_supply_chain_data[[#This Row],[Order_Date]])</f>
        <v>7</v>
      </c>
    </row>
    <row r="2027" spans="1:16" x14ac:dyDescent="0.45">
      <c r="A2027" t="s">
        <v>2090</v>
      </c>
      <c r="B2027" t="s">
        <v>79</v>
      </c>
      <c r="C2027" t="s">
        <v>44</v>
      </c>
      <c r="D2027">
        <v>428.59</v>
      </c>
      <c r="E2027" t="s">
        <v>24</v>
      </c>
      <c r="F2027">
        <v>58.02</v>
      </c>
      <c r="G2027">
        <v>486.60999999999996</v>
      </c>
      <c r="H2027">
        <v>352</v>
      </c>
      <c r="I2027">
        <v>843</v>
      </c>
      <c r="J2027">
        <v>697.84</v>
      </c>
      <c r="K2027" t="s">
        <v>41</v>
      </c>
      <c r="L2027" s="1">
        <v>44976</v>
      </c>
      <c r="M2027" s="1">
        <v>44980</v>
      </c>
      <c r="N2027" t="s">
        <v>31</v>
      </c>
      <c r="O2027">
        <v>245639.67999999999</v>
      </c>
      <c r="P2027">
        <f>(stock_supply_chain_data[[#This Row],[Delivery_Date]]-stock_supply_chain_data[[#This Row],[Order_Date]])</f>
        <v>4</v>
      </c>
    </row>
    <row r="2028" spans="1:16" x14ac:dyDescent="0.45">
      <c r="A2028" t="s">
        <v>2091</v>
      </c>
      <c r="B2028" t="s">
        <v>69</v>
      </c>
      <c r="C2028" t="s">
        <v>23</v>
      </c>
      <c r="D2028">
        <v>407.27</v>
      </c>
      <c r="E2028" t="s">
        <v>24</v>
      </c>
      <c r="F2028">
        <v>63.74</v>
      </c>
      <c r="G2028">
        <v>471.01</v>
      </c>
      <c r="H2028">
        <v>457</v>
      </c>
      <c r="I2028">
        <v>358</v>
      </c>
      <c r="J2028">
        <v>687.96</v>
      </c>
      <c r="K2028" t="s">
        <v>34</v>
      </c>
      <c r="L2028" s="1">
        <v>45420</v>
      </c>
      <c r="M2028" s="1">
        <v>45432</v>
      </c>
      <c r="N2028" t="s">
        <v>20</v>
      </c>
      <c r="O2028">
        <v>314397.71999999997</v>
      </c>
      <c r="P2028">
        <f>(stock_supply_chain_data[[#This Row],[Delivery_Date]]-stock_supply_chain_data[[#This Row],[Order_Date]])</f>
        <v>12</v>
      </c>
    </row>
    <row r="2029" spans="1:16" x14ac:dyDescent="0.45">
      <c r="A2029" t="s">
        <v>2092</v>
      </c>
      <c r="B2029" t="s">
        <v>112</v>
      </c>
      <c r="C2029" t="s">
        <v>49</v>
      </c>
      <c r="D2029">
        <v>493.77</v>
      </c>
      <c r="E2029" t="s">
        <v>30</v>
      </c>
      <c r="F2029">
        <v>14</v>
      </c>
      <c r="G2029">
        <v>507.77</v>
      </c>
      <c r="H2029">
        <v>269</v>
      </c>
      <c r="I2029">
        <v>277</v>
      </c>
      <c r="J2029">
        <v>687.91</v>
      </c>
      <c r="K2029" t="s">
        <v>19</v>
      </c>
      <c r="L2029" s="1">
        <v>45290</v>
      </c>
      <c r="M2029" s="1">
        <v>45295</v>
      </c>
      <c r="N2029" t="s">
        <v>26</v>
      </c>
      <c r="O2029">
        <v>185047.79</v>
      </c>
      <c r="P2029">
        <f>(stock_supply_chain_data[[#This Row],[Delivery_Date]]-stock_supply_chain_data[[#This Row],[Order_Date]])</f>
        <v>5</v>
      </c>
    </row>
    <row r="2030" spans="1:16" x14ac:dyDescent="0.45">
      <c r="A2030" t="s">
        <v>2093</v>
      </c>
      <c r="B2030" t="s">
        <v>48</v>
      </c>
      <c r="C2030" t="s">
        <v>49</v>
      </c>
      <c r="D2030">
        <v>243.54</v>
      </c>
      <c r="E2030" t="s">
        <v>18</v>
      </c>
      <c r="F2030">
        <v>26.78</v>
      </c>
      <c r="G2030">
        <v>270.32</v>
      </c>
      <c r="H2030">
        <v>437</v>
      </c>
      <c r="I2030">
        <v>524</v>
      </c>
      <c r="J2030">
        <v>369.63</v>
      </c>
      <c r="K2030" t="s">
        <v>37</v>
      </c>
      <c r="L2030" s="1">
        <v>45508</v>
      </c>
      <c r="M2030" s="1">
        <v>45515</v>
      </c>
      <c r="N2030" t="s">
        <v>20</v>
      </c>
      <c r="O2030">
        <v>161528.31</v>
      </c>
      <c r="P2030">
        <f>(stock_supply_chain_data[[#This Row],[Delivery_Date]]-stock_supply_chain_data[[#This Row],[Order_Date]])</f>
        <v>7</v>
      </c>
    </row>
    <row r="2031" spans="1:16" x14ac:dyDescent="0.45">
      <c r="A2031" t="s">
        <v>2094</v>
      </c>
      <c r="B2031" t="s">
        <v>67</v>
      </c>
      <c r="C2031" t="s">
        <v>44</v>
      </c>
      <c r="D2031">
        <v>417.16</v>
      </c>
      <c r="E2031" t="s">
        <v>58</v>
      </c>
      <c r="F2031">
        <v>79.680000000000007</v>
      </c>
      <c r="G2031">
        <v>496.84000000000003</v>
      </c>
      <c r="H2031">
        <v>392</v>
      </c>
      <c r="I2031">
        <v>6</v>
      </c>
      <c r="J2031">
        <v>724.46</v>
      </c>
      <c r="K2031" t="s">
        <v>34</v>
      </c>
      <c r="L2031" s="1">
        <v>45340</v>
      </c>
      <c r="M2031" s="1">
        <v>45346</v>
      </c>
      <c r="N2031" t="s">
        <v>45</v>
      </c>
      <c r="O2031">
        <v>283988.32</v>
      </c>
      <c r="P2031">
        <f>(stock_supply_chain_data[[#This Row],[Delivery_Date]]-stock_supply_chain_data[[#This Row],[Order_Date]])</f>
        <v>6</v>
      </c>
    </row>
    <row r="2032" spans="1:16" x14ac:dyDescent="0.45">
      <c r="A2032" t="s">
        <v>2095</v>
      </c>
      <c r="B2032" t="s">
        <v>79</v>
      </c>
      <c r="C2032" t="s">
        <v>44</v>
      </c>
      <c r="D2032">
        <v>189.89</v>
      </c>
      <c r="E2032" t="s">
        <v>30</v>
      </c>
      <c r="F2032">
        <v>68.37</v>
      </c>
      <c r="G2032">
        <v>258.26</v>
      </c>
      <c r="H2032">
        <v>85</v>
      </c>
      <c r="I2032">
        <v>387</v>
      </c>
      <c r="J2032">
        <v>358.04</v>
      </c>
      <c r="K2032" t="s">
        <v>37</v>
      </c>
      <c r="L2032" s="1">
        <v>45500</v>
      </c>
      <c r="M2032" s="1">
        <v>45503</v>
      </c>
      <c r="N2032" t="s">
        <v>45</v>
      </c>
      <c r="O2032">
        <v>30433.4</v>
      </c>
      <c r="P2032">
        <f>(stock_supply_chain_data[[#This Row],[Delivery_Date]]-stock_supply_chain_data[[#This Row],[Order_Date]])</f>
        <v>3</v>
      </c>
    </row>
    <row r="2033" spans="1:16" x14ac:dyDescent="0.45">
      <c r="A2033" t="s">
        <v>2096</v>
      </c>
      <c r="B2033" t="s">
        <v>33</v>
      </c>
      <c r="C2033" t="s">
        <v>29</v>
      </c>
      <c r="D2033">
        <v>205.09</v>
      </c>
      <c r="E2033" t="s">
        <v>58</v>
      </c>
      <c r="F2033">
        <v>5.0599999999999996</v>
      </c>
      <c r="G2033">
        <v>210.15</v>
      </c>
      <c r="H2033">
        <v>72</v>
      </c>
      <c r="I2033">
        <v>651</v>
      </c>
      <c r="J2033">
        <v>313.83999999999997</v>
      </c>
      <c r="K2033" t="s">
        <v>37</v>
      </c>
      <c r="L2033" s="1">
        <v>45632</v>
      </c>
      <c r="M2033" s="1">
        <v>45641</v>
      </c>
      <c r="N2033" t="s">
        <v>38</v>
      </c>
      <c r="O2033">
        <v>22596.48</v>
      </c>
      <c r="P2033">
        <f>(stock_supply_chain_data[[#This Row],[Delivery_Date]]-stock_supply_chain_data[[#This Row],[Order_Date]])</f>
        <v>9</v>
      </c>
    </row>
    <row r="2034" spans="1:16" x14ac:dyDescent="0.45">
      <c r="A2034" t="s">
        <v>2097</v>
      </c>
      <c r="B2034" t="s">
        <v>43</v>
      </c>
      <c r="C2034" t="s">
        <v>44</v>
      </c>
      <c r="D2034">
        <v>308.58999999999997</v>
      </c>
      <c r="E2034" t="s">
        <v>18</v>
      </c>
      <c r="F2034">
        <v>45.67</v>
      </c>
      <c r="G2034">
        <v>354.26</v>
      </c>
      <c r="H2034">
        <v>191</v>
      </c>
      <c r="I2034">
        <v>222</v>
      </c>
      <c r="J2034">
        <v>443.49</v>
      </c>
      <c r="K2034" t="s">
        <v>37</v>
      </c>
      <c r="L2034" s="1">
        <v>45554</v>
      </c>
      <c r="M2034" s="1">
        <v>45562</v>
      </c>
      <c r="N2034" t="s">
        <v>45</v>
      </c>
      <c r="O2034">
        <v>84706.59</v>
      </c>
      <c r="P2034">
        <f>(stock_supply_chain_data[[#This Row],[Delivery_Date]]-stock_supply_chain_data[[#This Row],[Order_Date]])</f>
        <v>8</v>
      </c>
    </row>
    <row r="2035" spans="1:16" x14ac:dyDescent="0.45">
      <c r="A2035" t="s">
        <v>2098</v>
      </c>
      <c r="B2035" t="s">
        <v>82</v>
      </c>
      <c r="C2035" t="s">
        <v>44</v>
      </c>
      <c r="D2035">
        <v>369.78</v>
      </c>
      <c r="E2035" t="s">
        <v>18</v>
      </c>
      <c r="F2035">
        <v>37.29</v>
      </c>
      <c r="G2035">
        <v>407.07</v>
      </c>
      <c r="H2035">
        <v>143</v>
      </c>
      <c r="I2035">
        <v>570</v>
      </c>
      <c r="J2035">
        <v>533.47</v>
      </c>
      <c r="K2035" t="s">
        <v>37</v>
      </c>
      <c r="L2035" s="1">
        <v>45300</v>
      </c>
      <c r="M2035" s="1">
        <v>45311</v>
      </c>
      <c r="N2035" t="s">
        <v>38</v>
      </c>
      <c r="O2035">
        <v>76286.210000000006</v>
      </c>
      <c r="P2035">
        <f>(stock_supply_chain_data[[#This Row],[Delivery_Date]]-stock_supply_chain_data[[#This Row],[Order_Date]])</f>
        <v>11</v>
      </c>
    </row>
    <row r="2036" spans="1:16" x14ac:dyDescent="0.45">
      <c r="A2036" t="s">
        <v>2099</v>
      </c>
      <c r="B2036" t="s">
        <v>60</v>
      </c>
      <c r="C2036" t="s">
        <v>17</v>
      </c>
      <c r="D2036">
        <v>54.34</v>
      </c>
      <c r="E2036" t="s">
        <v>58</v>
      </c>
      <c r="F2036">
        <v>32.49</v>
      </c>
      <c r="G2036">
        <v>86.830000000000013</v>
      </c>
      <c r="H2036">
        <v>39</v>
      </c>
      <c r="I2036">
        <v>894</v>
      </c>
      <c r="J2036">
        <v>110.24</v>
      </c>
      <c r="K2036" t="s">
        <v>41</v>
      </c>
      <c r="L2036" s="1">
        <v>45084</v>
      </c>
      <c r="M2036" s="1">
        <v>45089</v>
      </c>
      <c r="N2036" t="s">
        <v>31</v>
      </c>
      <c r="O2036">
        <v>4299.3599999999997</v>
      </c>
      <c r="P2036">
        <f>(stock_supply_chain_data[[#This Row],[Delivery_Date]]-stock_supply_chain_data[[#This Row],[Order_Date]])</f>
        <v>5</v>
      </c>
    </row>
    <row r="2037" spans="1:16" x14ac:dyDescent="0.45">
      <c r="A2037" t="s">
        <v>2100</v>
      </c>
      <c r="B2037" t="s">
        <v>52</v>
      </c>
      <c r="C2037" t="s">
        <v>29</v>
      </c>
      <c r="D2037">
        <v>417.08</v>
      </c>
      <c r="E2037" t="s">
        <v>24</v>
      </c>
      <c r="F2037">
        <v>39.9</v>
      </c>
      <c r="G2037">
        <v>456.97999999999996</v>
      </c>
      <c r="H2037">
        <v>273</v>
      </c>
      <c r="I2037">
        <v>893</v>
      </c>
      <c r="J2037">
        <v>663.59</v>
      </c>
      <c r="K2037" t="s">
        <v>19</v>
      </c>
      <c r="L2037" s="1">
        <v>45369</v>
      </c>
      <c r="M2037" s="1">
        <v>45374</v>
      </c>
      <c r="N2037" t="s">
        <v>26</v>
      </c>
      <c r="O2037">
        <v>181160.07</v>
      </c>
      <c r="P2037">
        <f>(stock_supply_chain_data[[#This Row],[Delivery_Date]]-stock_supply_chain_data[[#This Row],[Order_Date]])</f>
        <v>5</v>
      </c>
    </row>
    <row r="2038" spans="1:16" x14ac:dyDescent="0.45">
      <c r="A2038" t="s">
        <v>2101</v>
      </c>
      <c r="B2038" t="s">
        <v>16</v>
      </c>
      <c r="C2038" t="s">
        <v>17</v>
      </c>
      <c r="D2038">
        <v>200.17</v>
      </c>
      <c r="E2038" t="s">
        <v>18</v>
      </c>
      <c r="F2038">
        <v>95.83</v>
      </c>
      <c r="G2038">
        <v>296</v>
      </c>
      <c r="H2038">
        <v>227</v>
      </c>
      <c r="I2038">
        <v>458</v>
      </c>
      <c r="J2038">
        <v>424.01</v>
      </c>
      <c r="K2038" t="s">
        <v>37</v>
      </c>
      <c r="L2038" s="1">
        <v>45472</v>
      </c>
      <c r="M2038" s="1">
        <v>45486</v>
      </c>
      <c r="N2038" t="s">
        <v>26</v>
      </c>
      <c r="O2038">
        <v>96250.27</v>
      </c>
      <c r="P2038">
        <f>(stock_supply_chain_data[[#This Row],[Delivery_Date]]-stock_supply_chain_data[[#This Row],[Order_Date]])</f>
        <v>14</v>
      </c>
    </row>
    <row r="2039" spans="1:16" x14ac:dyDescent="0.45">
      <c r="A2039" t="s">
        <v>2102</v>
      </c>
      <c r="B2039" t="s">
        <v>143</v>
      </c>
      <c r="C2039" t="s">
        <v>49</v>
      </c>
      <c r="D2039">
        <v>156.66</v>
      </c>
      <c r="E2039" t="s">
        <v>58</v>
      </c>
      <c r="F2039">
        <v>94.48</v>
      </c>
      <c r="G2039">
        <v>251.14</v>
      </c>
      <c r="H2039">
        <v>217</v>
      </c>
      <c r="I2039">
        <v>727</v>
      </c>
      <c r="J2039">
        <v>375.15</v>
      </c>
      <c r="K2039" t="s">
        <v>34</v>
      </c>
      <c r="L2039" s="1">
        <v>45468</v>
      </c>
      <c r="M2039" s="1">
        <v>45477</v>
      </c>
      <c r="N2039" t="s">
        <v>26</v>
      </c>
      <c r="O2039">
        <v>81407.55</v>
      </c>
      <c r="P2039">
        <f>(stock_supply_chain_data[[#This Row],[Delivery_Date]]-stock_supply_chain_data[[#This Row],[Order_Date]])</f>
        <v>9</v>
      </c>
    </row>
    <row r="2040" spans="1:16" x14ac:dyDescent="0.45">
      <c r="A2040" t="s">
        <v>2103</v>
      </c>
      <c r="B2040" t="s">
        <v>94</v>
      </c>
      <c r="C2040" t="s">
        <v>17</v>
      </c>
      <c r="D2040">
        <v>306.83</v>
      </c>
      <c r="E2040" t="s">
        <v>30</v>
      </c>
      <c r="F2040">
        <v>35.590000000000003</v>
      </c>
      <c r="G2040">
        <v>342.41999999999996</v>
      </c>
      <c r="H2040">
        <v>40</v>
      </c>
      <c r="I2040">
        <v>305</v>
      </c>
      <c r="J2040">
        <v>437.59</v>
      </c>
      <c r="K2040" t="s">
        <v>37</v>
      </c>
      <c r="L2040" s="1">
        <v>45140</v>
      </c>
      <c r="M2040" s="1">
        <v>45141</v>
      </c>
      <c r="N2040" t="s">
        <v>45</v>
      </c>
      <c r="O2040">
        <v>17503.599999999999</v>
      </c>
      <c r="P2040">
        <f>(stock_supply_chain_data[[#This Row],[Delivery_Date]]-stock_supply_chain_data[[#This Row],[Order_Date]])</f>
        <v>1</v>
      </c>
    </row>
    <row r="2041" spans="1:16" x14ac:dyDescent="0.45">
      <c r="A2041" t="s">
        <v>2104</v>
      </c>
      <c r="B2041" t="s">
        <v>52</v>
      </c>
      <c r="C2041" t="s">
        <v>29</v>
      </c>
      <c r="D2041">
        <v>26.4</v>
      </c>
      <c r="E2041" t="s">
        <v>58</v>
      </c>
      <c r="F2041">
        <v>33.79</v>
      </c>
      <c r="G2041">
        <v>60.19</v>
      </c>
      <c r="H2041">
        <v>203</v>
      </c>
      <c r="I2041">
        <v>52</v>
      </c>
      <c r="J2041">
        <v>75.11</v>
      </c>
      <c r="K2041" t="s">
        <v>41</v>
      </c>
      <c r="L2041" s="1">
        <v>45549</v>
      </c>
      <c r="M2041" s="1">
        <v>45561</v>
      </c>
      <c r="N2041" t="s">
        <v>26</v>
      </c>
      <c r="O2041">
        <v>15247.33</v>
      </c>
      <c r="P2041">
        <f>(stock_supply_chain_data[[#This Row],[Delivery_Date]]-stock_supply_chain_data[[#This Row],[Order_Date]])</f>
        <v>12</v>
      </c>
    </row>
    <row r="2042" spans="1:16" x14ac:dyDescent="0.45">
      <c r="A2042" t="s">
        <v>2105</v>
      </c>
      <c r="B2042" t="s">
        <v>57</v>
      </c>
      <c r="C2042" t="s">
        <v>29</v>
      </c>
      <c r="D2042">
        <v>296</v>
      </c>
      <c r="E2042" t="s">
        <v>58</v>
      </c>
      <c r="F2042">
        <v>82.47</v>
      </c>
      <c r="G2042">
        <v>378.47</v>
      </c>
      <c r="H2042">
        <v>236</v>
      </c>
      <c r="I2042">
        <v>237</v>
      </c>
      <c r="J2042">
        <v>481.73</v>
      </c>
      <c r="K2042" t="s">
        <v>25</v>
      </c>
      <c r="L2042" s="1">
        <v>45403</v>
      </c>
      <c r="M2042" s="1">
        <v>45412</v>
      </c>
      <c r="N2042" t="s">
        <v>38</v>
      </c>
      <c r="O2042">
        <v>113688.28</v>
      </c>
      <c r="P2042">
        <f>(stock_supply_chain_data[[#This Row],[Delivery_Date]]-stock_supply_chain_data[[#This Row],[Order_Date]])</f>
        <v>9</v>
      </c>
    </row>
    <row r="2043" spans="1:16" x14ac:dyDescent="0.45">
      <c r="A2043" t="s">
        <v>2106</v>
      </c>
      <c r="B2043" t="s">
        <v>57</v>
      </c>
      <c r="C2043" t="s">
        <v>29</v>
      </c>
      <c r="D2043">
        <v>196.81</v>
      </c>
      <c r="E2043" t="s">
        <v>30</v>
      </c>
      <c r="F2043">
        <v>82.23</v>
      </c>
      <c r="G2043">
        <v>279.04000000000002</v>
      </c>
      <c r="H2043">
        <v>163</v>
      </c>
      <c r="I2043">
        <v>347</v>
      </c>
      <c r="J2043">
        <v>337.57</v>
      </c>
      <c r="K2043" t="s">
        <v>41</v>
      </c>
      <c r="L2043" s="1">
        <v>45577</v>
      </c>
      <c r="M2043" s="1">
        <v>45580</v>
      </c>
      <c r="N2043" t="s">
        <v>45</v>
      </c>
      <c r="O2043">
        <v>55023.91</v>
      </c>
      <c r="P2043">
        <f>(stock_supply_chain_data[[#This Row],[Delivery_Date]]-stock_supply_chain_data[[#This Row],[Order_Date]])</f>
        <v>3</v>
      </c>
    </row>
    <row r="2044" spans="1:16" x14ac:dyDescent="0.45">
      <c r="A2044" t="s">
        <v>2107</v>
      </c>
      <c r="B2044" t="s">
        <v>57</v>
      </c>
      <c r="C2044" t="s">
        <v>29</v>
      </c>
      <c r="D2044">
        <v>292.95999999999998</v>
      </c>
      <c r="E2044" t="s">
        <v>24</v>
      </c>
      <c r="F2044">
        <v>57.32</v>
      </c>
      <c r="G2044">
        <v>350.28</v>
      </c>
      <c r="H2044">
        <v>110</v>
      </c>
      <c r="I2044">
        <v>771</v>
      </c>
      <c r="J2044">
        <v>499.77</v>
      </c>
      <c r="K2044" t="s">
        <v>25</v>
      </c>
      <c r="L2044" s="1">
        <v>45338</v>
      </c>
      <c r="M2044" s="1">
        <v>45349</v>
      </c>
      <c r="N2044" t="s">
        <v>45</v>
      </c>
      <c r="O2044">
        <v>54974.7</v>
      </c>
      <c r="P2044">
        <f>(stock_supply_chain_data[[#This Row],[Delivery_Date]]-stock_supply_chain_data[[#This Row],[Order_Date]])</f>
        <v>11</v>
      </c>
    </row>
    <row r="2045" spans="1:16" x14ac:dyDescent="0.45">
      <c r="A2045" t="s">
        <v>2108</v>
      </c>
      <c r="B2045" t="s">
        <v>48</v>
      </c>
      <c r="C2045" t="s">
        <v>49</v>
      </c>
      <c r="D2045">
        <v>422.88</v>
      </c>
      <c r="E2045" t="s">
        <v>24</v>
      </c>
      <c r="F2045">
        <v>5.1100000000000003</v>
      </c>
      <c r="G2045">
        <v>427.99</v>
      </c>
      <c r="H2045">
        <v>416</v>
      </c>
      <c r="I2045">
        <v>422</v>
      </c>
      <c r="J2045">
        <v>572.39</v>
      </c>
      <c r="K2045" t="s">
        <v>25</v>
      </c>
      <c r="L2045" s="1">
        <v>44946</v>
      </c>
      <c r="M2045" s="1">
        <v>44948</v>
      </c>
      <c r="N2045" t="s">
        <v>45</v>
      </c>
      <c r="O2045">
        <v>238114.24</v>
      </c>
      <c r="P2045">
        <f>(stock_supply_chain_data[[#This Row],[Delivery_Date]]-stock_supply_chain_data[[#This Row],[Order_Date]])</f>
        <v>2</v>
      </c>
    </row>
    <row r="2046" spans="1:16" x14ac:dyDescent="0.45">
      <c r="A2046" t="s">
        <v>2109</v>
      </c>
      <c r="B2046" t="s">
        <v>112</v>
      </c>
      <c r="C2046" t="s">
        <v>49</v>
      </c>
      <c r="D2046">
        <v>187.27</v>
      </c>
      <c r="E2046" t="s">
        <v>58</v>
      </c>
      <c r="F2046">
        <v>69.25</v>
      </c>
      <c r="G2046">
        <v>256.52</v>
      </c>
      <c r="H2046">
        <v>58</v>
      </c>
      <c r="I2046">
        <v>900</v>
      </c>
      <c r="J2046">
        <v>349.79</v>
      </c>
      <c r="K2046" t="s">
        <v>25</v>
      </c>
      <c r="L2046" s="1">
        <v>45033</v>
      </c>
      <c r="M2046" s="1">
        <v>45042</v>
      </c>
      <c r="N2046" t="s">
        <v>45</v>
      </c>
      <c r="O2046">
        <v>20287.82</v>
      </c>
      <c r="P2046">
        <f>(stock_supply_chain_data[[#This Row],[Delivery_Date]]-stock_supply_chain_data[[#This Row],[Order_Date]])</f>
        <v>9</v>
      </c>
    </row>
    <row r="2047" spans="1:16" x14ac:dyDescent="0.45">
      <c r="A2047" t="s">
        <v>2110</v>
      </c>
      <c r="B2047" t="s">
        <v>86</v>
      </c>
      <c r="C2047" t="s">
        <v>17</v>
      </c>
      <c r="D2047">
        <v>337.48</v>
      </c>
      <c r="E2047" t="s">
        <v>24</v>
      </c>
      <c r="F2047">
        <v>66.13</v>
      </c>
      <c r="G2047">
        <v>403.61</v>
      </c>
      <c r="H2047">
        <v>229</v>
      </c>
      <c r="I2047">
        <v>667</v>
      </c>
      <c r="J2047">
        <v>495.2</v>
      </c>
      <c r="K2047" t="s">
        <v>41</v>
      </c>
      <c r="L2047" s="1">
        <v>45293</v>
      </c>
      <c r="M2047" s="1">
        <v>45304</v>
      </c>
      <c r="N2047" t="s">
        <v>26</v>
      </c>
      <c r="O2047">
        <v>113400.8</v>
      </c>
      <c r="P2047">
        <f>(stock_supply_chain_data[[#This Row],[Delivery_Date]]-stock_supply_chain_data[[#This Row],[Order_Date]])</f>
        <v>11</v>
      </c>
    </row>
    <row r="2048" spans="1:16" x14ac:dyDescent="0.45">
      <c r="A2048" t="s">
        <v>2111</v>
      </c>
      <c r="B2048" t="s">
        <v>121</v>
      </c>
      <c r="C2048" t="s">
        <v>29</v>
      </c>
      <c r="D2048">
        <v>142.44999999999999</v>
      </c>
      <c r="E2048" t="s">
        <v>58</v>
      </c>
      <c r="F2048">
        <v>15.89</v>
      </c>
      <c r="G2048">
        <v>158.33999999999997</v>
      </c>
      <c r="H2048">
        <v>464</v>
      </c>
      <c r="I2048">
        <v>915</v>
      </c>
      <c r="J2048">
        <v>191.34</v>
      </c>
      <c r="K2048" t="s">
        <v>37</v>
      </c>
      <c r="L2048" s="1">
        <v>45445</v>
      </c>
      <c r="M2048" s="1">
        <v>45457</v>
      </c>
      <c r="N2048" t="s">
        <v>20</v>
      </c>
      <c r="O2048">
        <v>88781.759999999995</v>
      </c>
      <c r="P2048">
        <f>(stock_supply_chain_data[[#This Row],[Delivery_Date]]-stock_supply_chain_data[[#This Row],[Order_Date]])</f>
        <v>12</v>
      </c>
    </row>
    <row r="2049" spans="1:16" x14ac:dyDescent="0.45">
      <c r="A2049" t="s">
        <v>2112</v>
      </c>
      <c r="B2049" t="s">
        <v>213</v>
      </c>
      <c r="C2049" t="s">
        <v>23</v>
      </c>
      <c r="D2049">
        <v>173.75</v>
      </c>
      <c r="E2049" t="s">
        <v>30</v>
      </c>
      <c r="F2049">
        <v>35.299999999999997</v>
      </c>
      <c r="G2049">
        <v>209.05</v>
      </c>
      <c r="H2049">
        <v>293</v>
      </c>
      <c r="I2049">
        <v>697</v>
      </c>
      <c r="J2049">
        <v>313.35000000000002</v>
      </c>
      <c r="K2049" t="s">
        <v>25</v>
      </c>
      <c r="L2049" s="1">
        <v>45239</v>
      </c>
      <c r="M2049" s="1">
        <v>45241</v>
      </c>
      <c r="N2049" t="s">
        <v>26</v>
      </c>
      <c r="O2049">
        <v>91811.55</v>
      </c>
      <c r="P2049">
        <f>(stock_supply_chain_data[[#This Row],[Delivery_Date]]-stock_supply_chain_data[[#This Row],[Order_Date]])</f>
        <v>2</v>
      </c>
    </row>
    <row r="2050" spans="1:16" x14ac:dyDescent="0.45">
      <c r="A2050" t="s">
        <v>2113</v>
      </c>
      <c r="B2050" t="s">
        <v>67</v>
      </c>
      <c r="C2050" t="s">
        <v>44</v>
      </c>
      <c r="D2050">
        <v>387.17</v>
      </c>
      <c r="E2050" t="s">
        <v>58</v>
      </c>
      <c r="F2050">
        <v>56.02</v>
      </c>
      <c r="G2050">
        <v>443.19</v>
      </c>
      <c r="H2050">
        <v>264</v>
      </c>
      <c r="I2050">
        <v>570</v>
      </c>
      <c r="J2050">
        <v>560.57000000000005</v>
      </c>
      <c r="K2050" t="s">
        <v>25</v>
      </c>
      <c r="L2050" s="1">
        <v>45456</v>
      </c>
      <c r="M2050" s="1">
        <v>45460</v>
      </c>
      <c r="N2050" t="s">
        <v>38</v>
      </c>
      <c r="O2050">
        <v>147990.48000000001</v>
      </c>
      <c r="P2050">
        <f>(stock_supply_chain_data[[#This Row],[Delivery_Date]]-stock_supply_chain_data[[#This Row],[Order_Date]])</f>
        <v>4</v>
      </c>
    </row>
    <row r="2051" spans="1:16" x14ac:dyDescent="0.45">
      <c r="A2051" t="s">
        <v>2114</v>
      </c>
      <c r="B2051" t="s">
        <v>92</v>
      </c>
      <c r="C2051" t="s">
        <v>23</v>
      </c>
      <c r="D2051">
        <v>284.85000000000002</v>
      </c>
      <c r="E2051" t="s">
        <v>24</v>
      </c>
      <c r="F2051">
        <v>22.7</v>
      </c>
      <c r="G2051">
        <v>307.55</v>
      </c>
      <c r="H2051">
        <v>128</v>
      </c>
      <c r="I2051">
        <v>892</v>
      </c>
      <c r="J2051">
        <v>422.18</v>
      </c>
      <c r="K2051" t="s">
        <v>41</v>
      </c>
      <c r="L2051" s="1">
        <v>45532</v>
      </c>
      <c r="M2051" s="1">
        <v>45534</v>
      </c>
      <c r="N2051" t="s">
        <v>26</v>
      </c>
      <c r="O2051">
        <v>54039.040000000001</v>
      </c>
      <c r="P2051">
        <f>(stock_supply_chain_data[[#This Row],[Delivery_Date]]-stock_supply_chain_data[[#This Row],[Order_Date]])</f>
        <v>2</v>
      </c>
    </row>
    <row r="2052" spans="1:16" x14ac:dyDescent="0.45">
      <c r="A2052" t="s">
        <v>2115</v>
      </c>
      <c r="B2052" t="s">
        <v>16</v>
      </c>
      <c r="C2052" t="s">
        <v>17</v>
      </c>
      <c r="D2052">
        <v>171.39</v>
      </c>
      <c r="E2052" t="s">
        <v>30</v>
      </c>
      <c r="F2052">
        <v>99.3</v>
      </c>
      <c r="G2052">
        <v>270.69</v>
      </c>
      <c r="H2052">
        <v>36</v>
      </c>
      <c r="I2052">
        <v>438</v>
      </c>
      <c r="J2052">
        <v>333.3</v>
      </c>
      <c r="K2052" t="s">
        <v>25</v>
      </c>
      <c r="L2052" s="1">
        <v>45142</v>
      </c>
      <c r="M2052" s="1">
        <v>45144</v>
      </c>
      <c r="N2052" t="s">
        <v>31</v>
      </c>
      <c r="O2052">
        <v>11998.8</v>
      </c>
      <c r="P2052">
        <f>(stock_supply_chain_data[[#This Row],[Delivery_Date]]-stock_supply_chain_data[[#This Row],[Order_Date]])</f>
        <v>2</v>
      </c>
    </row>
    <row r="2053" spans="1:16" x14ac:dyDescent="0.45">
      <c r="A2053" t="s">
        <v>2116</v>
      </c>
      <c r="B2053" t="s">
        <v>60</v>
      </c>
      <c r="C2053" t="s">
        <v>17</v>
      </c>
      <c r="D2053">
        <v>390.73</v>
      </c>
      <c r="E2053" t="s">
        <v>18</v>
      </c>
      <c r="F2053">
        <v>94.62</v>
      </c>
      <c r="G2053">
        <v>485.35</v>
      </c>
      <c r="H2053">
        <v>250</v>
      </c>
      <c r="I2053">
        <v>216</v>
      </c>
      <c r="J2053">
        <v>629.78</v>
      </c>
      <c r="K2053" t="s">
        <v>19</v>
      </c>
      <c r="L2053" s="1">
        <v>45072</v>
      </c>
      <c r="M2053" s="1">
        <v>45077</v>
      </c>
      <c r="N2053" t="s">
        <v>31</v>
      </c>
      <c r="O2053">
        <v>157445</v>
      </c>
      <c r="P2053">
        <f>(stock_supply_chain_data[[#This Row],[Delivery_Date]]-stock_supply_chain_data[[#This Row],[Order_Date]])</f>
        <v>5</v>
      </c>
    </row>
    <row r="2054" spans="1:16" x14ac:dyDescent="0.45">
      <c r="A2054" t="s">
        <v>2117</v>
      </c>
      <c r="B2054" t="s">
        <v>112</v>
      </c>
      <c r="C2054" t="s">
        <v>49</v>
      </c>
      <c r="D2054">
        <v>286.8</v>
      </c>
      <c r="E2054" t="s">
        <v>24</v>
      </c>
      <c r="F2054">
        <v>21.34</v>
      </c>
      <c r="G2054">
        <v>308.14</v>
      </c>
      <c r="H2054">
        <v>291</v>
      </c>
      <c r="I2054">
        <v>896</v>
      </c>
      <c r="J2054">
        <v>399.1</v>
      </c>
      <c r="K2054" t="s">
        <v>19</v>
      </c>
      <c r="L2054" s="1">
        <v>45424</v>
      </c>
      <c r="M2054" s="1">
        <v>45436</v>
      </c>
      <c r="N2054" t="s">
        <v>20</v>
      </c>
      <c r="O2054">
        <v>116138.1</v>
      </c>
      <c r="P2054">
        <f>(stock_supply_chain_data[[#This Row],[Delivery_Date]]-stock_supply_chain_data[[#This Row],[Order_Date]])</f>
        <v>12</v>
      </c>
    </row>
    <row r="2055" spans="1:16" x14ac:dyDescent="0.45">
      <c r="A2055" t="s">
        <v>2118</v>
      </c>
      <c r="B2055" t="s">
        <v>143</v>
      </c>
      <c r="C2055" t="s">
        <v>49</v>
      </c>
      <c r="D2055">
        <v>185.41</v>
      </c>
      <c r="E2055" t="s">
        <v>24</v>
      </c>
      <c r="F2055">
        <v>16.04</v>
      </c>
      <c r="G2055">
        <v>201.45</v>
      </c>
      <c r="H2055">
        <v>443</v>
      </c>
      <c r="I2055">
        <v>825</v>
      </c>
      <c r="J2055">
        <v>292.22000000000003</v>
      </c>
      <c r="K2055" t="s">
        <v>37</v>
      </c>
      <c r="L2055" s="1">
        <v>45027</v>
      </c>
      <c r="M2055" s="1">
        <v>45037</v>
      </c>
      <c r="N2055" t="s">
        <v>45</v>
      </c>
      <c r="O2055">
        <v>129453.46</v>
      </c>
      <c r="P2055">
        <f>(stock_supply_chain_data[[#This Row],[Delivery_Date]]-stock_supply_chain_data[[#This Row],[Order_Date]])</f>
        <v>10</v>
      </c>
    </row>
    <row r="2056" spans="1:16" x14ac:dyDescent="0.45">
      <c r="A2056" t="s">
        <v>2119</v>
      </c>
      <c r="B2056" t="s">
        <v>60</v>
      </c>
      <c r="C2056" t="s">
        <v>17</v>
      </c>
      <c r="D2056">
        <v>200.12</v>
      </c>
      <c r="E2056" t="s">
        <v>30</v>
      </c>
      <c r="F2056">
        <v>5.17</v>
      </c>
      <c r="G2056">
        <v>205.29</v>
      </c>
      <c r="H2056">
        <v>275</v>
      </c>
      <c r="I2056">
        <v>607</v>
      </c>
      <c r="J2056">
        <v>274.27999999999997</v>
      </c>
      <c r="K2056" t="s">
        <v>19</v>
      </c>
      <c r="L2056" s="1">
        <v>45572</v>
      </c>
      <c r="M2056" s="1">
        <v>45574</v>
      </c>
      <c r="N2056" t="s">
        <v>26</v>
      </c>
      <c r="O2056">
        <v>75427</v>
      </c>
      <c r="P2056">
        <f>(stock_supply_chain_data[[#This Row],[Delivery_Date]]-stock_supply_chain_data[[#This Row],[Order_Date]])</f>
        <v>2</v>
      </c>
    </row>
    <row r="2057" spans="1:16" x14ac:dyDescent="0.45">
      <c r="A2057" t="s">
        <v>2120</v>
      </c>
      <c r="B2057" t="s">
        <v>121</v>
      </c>
      <c r="C2057" t="s">
        <v>29</v>
      </c>
      <c r="D2057">
        <v>214.1</v>
      </c>
      <c r="E2057" t="s">
        <v>30</v>
      </c>
      <c r="F2057">
        <v>6.23</v>
      </c>
      <c r="G2057">
        <v>220.32999999999998</v>
      </c>
      <c r="H2057">
        <v>341</v>
      </c>
      <c r="I2057">
        <v>172</v>
      </c>
      <c r="J2057">
        <v>271.14999999999998</v>
      </c>
      <c r="K2057" t="s">
        <v>41</v>
      </c>
      <c r="L2057" s="1">
        <v>45527</v>
      </c>
      <c r="M2057" s="1">
        <v>45530</v>
      </c>
      <c r="N2057" t="s">
        <v>26</v>
      </c>
      <c r="O2057">
        <v>92462.15</v>
      </c>
      <c r="P2057">
        <f>(stock_supply_chain_data[[#This Row],[Delivery_Date]]-stock_supply_chain_data[[#This Row],[Order_Date]])</f>
        <v>3</v>
      </c>
    </row>
    <row r="2058" spans="1:16" x14ac:dyDescent="0.45">
      <c r="A2058" t="s">
        <v>2121</v>
      </c>
      <c r="B2058" t="s">
        <v>79</v>
      </c>
      <c r="C2058" t="s">
        <v>44</v>
      </c>
      <c r="D2058">
        <v>83.26</v>
      </c>
      <c r="E2058" t="s">
        <v>24</v>
      </c>
      <c r="F2058">
        <v>7.6</v>
      </c>
      <c r="G2058">
        <v>90.86</v>
      </c>
      <c r="H2058">
        <v>212</v>
      </c>
      <c r="I2058">
        <v>382</v>
      </c>
      <c r="J2058">
        <v>135.68</v>
      </c>
      <c r="K2058" t="s">
        <v>41</v>
      </c>
      <c r="L2058" s="1">
        <v>45306</v>
      </c>
      <c r="M2058" s="1">
        <v>45315</v>
      </c>
      <c r="N2058" t="s">
        <v>45</v>
      </c>
      <c r="O2058">
        <v>28764.16</v>
      </c>
      <c r="P2058">
        <f>(stock_supply_chain_data[[#This Row],[Delivery_Date]]-stock_supply_chain_data[[#This Row],[Order_Date]])</f>
        <v>9</v>
      </c>
    </row>
    <row r="2059" spans="1:16" x14ac:dyDescent="0.45">
      <c r="A2059" t="s">
        <v>2122</v>
      </c>
      <c r="B2059" t="s">
        <v>60</v>
      </c>
      <c r="C2059" t="s">
        <v>17</v>
      </c>
      <c r="D2059">
        <v>313.12</v>
      </c>
      <c r="E2059" t="s">
        <v>30</v>
      </c>
      <c r="F2059">
        <v>27.38</v>
      </c>
      <c r="G2059">
        <v>340.5</v>
      </c>
      <c r="H2059">
        <v>203</v>
      </c>
      <c r="I2059">
        <v>18</v>
      </c>
      <c r="J2059">
        <v>507.31</v>
      </c>
      <c r="K2059" t="s">
        <v>37</v>
      </c>
      <c r="L2059" s="1">
        <v>44940</v>
      </c>
      <c r="M2059" s="1">
        <v>44943</v>
      </c>
      <c r="N2059" t="s">
        <v>31</v>
      </c>
      <c r="O2059">
        <v>102983.93</v>
      </c>
      <c r="P2059">
        <f>(stock_supply_chain_data[[#This Row],[Delivery_Date]]-stock_supply_chain_data[[#This Row],[Order_Date]])</f>
        <v>3</v>
      </c>
    </row>
    <row r="2060" spans="1:16" x14ac:dyDescent="0.45">
      <c r="A2060" t="s">
        <v>2123</v>
      </c>
      <c r="B2060" t="s">
        <v>77</v>
      </c>
      <c r="C2060" t="s">
        <v>75</v>
      </c>
      <c r="D2060">
        <v>433.56</v>
      </c>
      <c r="E2060" t="s">
        <v>30</v>
      </c>
      <c r="F2060">
        <v>74.16</v>
      </c>
      <c r="G2060">
        <v>507.72</v>
      </c>
      <c r="H2060">
        <v>60</v>
      </c>
      <c r="I2060">
        <v>286</v>
      </c>
      <c r="J2060">
        <v>629.33000000000004</v>
      </c>
      <c r="K2060" t="s">
        <v>34</v>
      </c>
      <c r="L2060" s="1">
        <v>45557</v>
      </c>
      <c r="M2060" s="1">
        <v>45566</v>
      </c>
      <c r="N2060" t="s">
        <v>45</v>
      </c>
      <c r="O2060">
        <v>37759.800000000003</v>
      </c>
      <c r="P2060">
        <f>(stock_supply_chain_data[[#This Row],[Delivery_Date]]-stock_supply_chain_data[[#This Row],[Order_Date]])</f>
        <v>9</v>
      </c>
    </row>
    <row r="2061" spans="1:16" x14ac:dyDescent="0.45">
      <c r="A2061" t="s">
        <v>2124</v>
      </c>
      <c r="B2061" t="s">
        <v>57</v>
      </c>
      <c r="C2061" t="s">
        <v>29</v>
      </c>
      <c r="D2061">
        <v>322.86</v>
      </c>
      <c r="E2061" t="s">
        <v>24</v>
      </c>
      <c r="F2061">
        <v>74.73</v>
      </c>
      <c r="G2061">
        <v>397.59000000000003</v>
      </c>
      <c r="H2061">
        <v>286</v>
      </c>
      <c r="I2061">
        <v>844</v>
      </c>
      <c r="J2061">
        <v>480.27</v>
      </c>
      <c r="K2061" t="s">
        <v>25</v>
      </c>
      <c r="L2061" s="1">
        <v>45258</v>
      </c>
      <c r="M2061" s="1">
        <v>45260</v>
      </c>
      <c r="N2061" t="s">
        <v>38</v>
      </c>
      <c r="O2061">
        <v>137357.22</v>
      </c>
      <c r="P2061">
        <f>(stock_supply_chain_data[[#This Row],[Delivery_Date]]-stock_supply_chain_data[[#This Row],[Order_Date]])</f>
        <v>2</v>
      </c>
    </row>
    <row r="2062" spans="1:16" x14ac:dyDescent="0.45">
      <c r="A2062" t="s">
        <v>2125</v>
      </c>
      <c r="B2062" t="s">
        <v>92</v>
      </c>
      <c r="C2062" t="s">
        <v>23</v>
      </c>
      <c r="D2062">
        <v>187.57</v>
      </c>
      <c r="E2062" t="s">
        <v>58</v>
      </c>
      <c r="F2062">
        <v>80.19</v>
      </c>
      <c r="G2062">
        <v>267.76</v>
      </c>
      <c r="H2062">
        <v>179</v>
      </c>
      <c r="I2062">
        <v>114</v>
      </c>
      <c r="J2062">
        <v>348.52</v>
      </c>
      <c r="K2062" t="s">
        <v>37</v>
      </c>
      <c r="L2062" s="1">
        <v>45143</v>
      </c>
      <c r="M2062" s="1">
        <v>45155</v>
      </c>
      <c r="N2062" t="s">
        <v>20</v>
      </c>
      <c r="O2062">
        <v>62385.08</v>
      </c>
      <c r="P2062">
        <f>(stock_supply_chain_data[[#This Row],[Delivery_Date]]-stock_supply_chain_data[[#This Row],[Order_Date]])</f>
        <v>12</v>
      </c>
    </row>
    <row r="2063" spans="1:16" x14ac:dyDescent="0.45">
      <c r="A2063" t="s">
        <v>2126</v>
      </c>
      <c r="B2063" t="s">
        <v>22</v>
      </c>
      <c r="C2063" t="s">
        <v>23</v>
      </c>
      <c r="D2063">
        <v>212.6</v>
      </c>
      <c r="E2063" t="s">
        <v>30</v>
      </c>
      <c r="F2063">
        <v>5.07</v>
      </c>
      <c r="G2063">
        <v>217.67</v>
      </c>
      <c r="H2063">
        <v>216</v>
      </c>
      <c r="I2063">
        <v>861</v>
      </c>
      <c r="J2063">
        <v>314.74</v>
      </c>
      <c r="K2063" t="s">
        <v>19</v>
      </c>
      <c r="L2063" s="1">
        <v>45253</v>
      </c>
      <c r="M2063" s="1">
        <v>45262</v>
      </c>
      <c r="N2063" t="s">
        <v>38</v>
      </c>
      <c r="O2063">
        <v>67983.839999999997</v>
      </c>
      <c r="P2063">
        <f>(stock_supply_chain_data[[#This Row],[Delivery_Date]]-stock_supply_chain_data[[#This Row],[Order_Date]])</f>
        <v>9</v>
      </c>
    </row>
    <row r="2064" spans="1:16" x14ac:dyDescent="0.45">
      <c r="A2064" t="s">
        <v>2127</v>
      </c>
      <c r="B2064" t="s">
        <v>52</v>
      </c>
      <c r="C2064" t="s">
        <v>29</v>
      </c>
      <c r="D2064">
        <v>197.1</v>
      </c>
      <c r="E2064" t="s">
        <v>30</v>
      </c>
      <c r="F2064">
        <v>8.33</v>
      </c>
      <c r="G2064">
        <v>205.43</v>
      </c>
      <c r="H2064">
        <v>500</v>
      </c>
      <c r="I2064">
        <v>551</v>
      </c>
      <c r="J2064">
        <v>283.33999999999997</v>
      </c>
      <c r="K2064" t="s">
        <v>41</v>
      </c>
      <c r="L2064" s="1">
        <v>45049</v>
      </c>
      <c r="M2064" s="1">
        <v>45056</v>
      </c>
      <c r="N2064" t="s">
        <v>31</v>
      </c>
      <c r="O2064">
        <v>141670</v>
      </c>
      <c r="P2064">
        <f>(stock_supply_chain_data[[#This Row],[Delivery_Date]]-stock_supply_chain_data[[#This Row],[Order_Date]])</f>
        <v>7</v>
      </c>
    </row>
    <row r="2065" spans="1:16" x14ac:dyDescent="0.45">
      <c r="A2065" t="s">
        <v>2128</v>
      </c>
      <c r="B2065" t="s">
        <v>92</v>
      </c>
      <c r="C2065" t="s">
        <v>23</v>
      </c>
      <c r="D2065">
        <v>23.23</v>
      </c>
      <c r="E2065" t="s">
        <v>30</v>
      </c>
      <c r="F2065">
        <v>40.880000000000003</v>
      </c>
      <c r="G2065">
        <v>64.11</v>
      </c>
      <c r="H2065">
        <v>57</v>
      </c>
      <c r="I2065">
        <v>162</v>
      </c>
      <c r="J2065">
        <v>86.53</v>
      </c>
      <c r="K2065" t="s">
        <v>19</v>
      </c>
      <c r="L2065" s="1">
        <v>45386</v>
      </c>
      <c r="M2065" s="1">
        <v>45392</v>
      </c>
      <c r="N2065" t="s">
        <v>45</v>
      </c>
      <c r="O2065">
        <v>4932.21</v>
      </c>
      <c r="P2065">
        <f>(stock_supply_chain_data[[#This Row],[Delivery_Date]]-stock_supply_chain_data[[#This Row],[Order_Date]])</f>
        <v>6</v>
      </c>
    </row>
    <row r="2066" spans="1:16" x14ac:dyDescent="0.45">
      <c r="A2066" t="s">
        <v>2129</v>
      </c>
      <c r="B2066" t="s">
        <v>62</v>
      </c>
      <c r="C2066" t="s">
        <v>49</v>
      </c>
      <c r="D2066">
        <v>337.48</v>
      </c>
      <c r="E2066" t="s">
        <v>30</v>
      </c>
      <c r="F2066">
        <v>81.16</v>
      </c>
      <c r="G2066">
        <v>418.64</v>
      </c>
      <c r="H2066">
        <v>309</v>
      </c>
      <c r="I2066">
        <v>722</v>
      </c>
      <c r="J2066">
        <v>520.4</v>
      </c>
      <c r="K2066" t="s">
        <v>25</v>
      </c>
      <c r="L2066" s="1">
        <v>45243</v>
      </c>
      <c r="M2066" s="1">
        <v>45244</v>
      </c>
      <c r="N2066" t="s">
        <v>38</v>
      </c>
      <c r="O2066">
        <v>160803.6</v>
      </c>
      <c r="P2066">
        <f>(stock_supply_chain_data[[#This Row],[Delivery_Date]]-stock_supply_chain_data[[#This Row],[Order_Date]])</f>
        <v>1</v>
      </c>
    </row>
    <row r="2067" spans="1:16" x14ac:dyDescent="0.45">
      <c r="A2067" t="s">
        <v>2130</v>
      </c>
      <c r="B2067" t="s">
        <v>48</v>
      </c>
      <c r="C2067" t="s">
        <v>49</v>
      </c>
      <c r="D2067">
        <v>236.13</v>
      </c>
      <c r="E2067" t="s">
        <v>30</v>
      </c>
      <c r="F2067">
        <v>78.78</v>
      </c>
      <c r="G2067">
        <v>314.90999999999997</v>
      </c>
      <c r="H2067">
        <v>267</v>
      </c>
      <c r="I2067">
        <v>685</v>
      </c>
      <c r="J2067">
        <v>398.47</v>
      </c>
      <c r="K2067" t="s">
        <v>19</v>
      </c>
      <c r="L2067" s="1">
        <v>45583</v>
      </c>
      <c r="M2067" s="1">
        <v>45584</v>
      </c>
      <c r="N2067" t="s">
        <v>20</v>
      </c>
      <c r="O2067">
        <v>106391.49</v>
      </c>
      <c r="P2067">
        <f>(stock_supply_chain_data[[#This Row],[Delivery_Date]]-stock_supply_chain_data[[#This Row],[Order_Date]])</f>
        <v>1</v>
      </c>
    </row>
    <row r="2068" spans="1:16" x14ac:dyDescent="0.45">
      <c r="A2068" t="s">
        <v>2131</v>
      </c>
      <c r="B2068" t="s">
        <v>79</v>
      </c>
      <c r="C2068" t="s">
        <v>44</v>
      </c>
      <c r="D2068">
        <v>357.86</v>
      </c>
      <c r="E2068" t="s">
        <v>58</v>
      </c>
      <c r="F2068">
        <v>53.44</v>
      </c>
      <c r="G2068">
        <v>411.3</v>
      </c>
      <c r="H2068">
        <v>394</v>
      </c>
      <c r="I2068">
        <v>307</v>
      </c>
      <c r="J2068">
        <v>506.94</v>
      </c>
      <c r="K2068" t="s">
        <v>25</v>
      </c>
      <c r="L2068" s="1">
        <v>45308</v>
      </c>
      <c r="M2068" s="1">
        <v>45318</v>
      </c>
      <c r="N2068" t="s">
        <v>38</v>
      </c>
      <c r="O2068">
        <v>199734.36</v>
      </c>
      <c r="P2068">
        <f>(stock_supply_chain_data[[#This Row],[Delivery_Date]]-stock_supply_chain_data[[#This Row],[Order_Date]])</f>
        <v>10</v>
      </c>
    </row>
    <row r="2069" spans="1:16" x14ac:dyDescent="0.45">
      <c r="A2069" t="s">
        <v>2132</v>
      </c>
      <c r="B2069" t="s">
        <v>28</v>
      </c>
      <c r="C2069" t="s">
        <v>29</v>
      </c>
      <c r="D2069">
        <v>380.44</v>
      </c>
      <c r="E2069" t="s">
        <v>30</v>
      </c>
      <c r="F2069">
        <v>95.56</v>
      </c>
      <c r="G2069">
        <v>476</v>
      </c>
      <c r="H2069">
        <v>480</v>
      </c>
      <c r="I2069">
        <v>19</v>
      </c>
      <c r="J2069">
        <v>642.36</v>
      </c>
      <c r="K2069" t="s">
        <v>37</v>
      </c>
      <c r="L2069" s="1">
        <v>45630</v>
      </c>
      <c r="M2069" s="1">
        <v>45642</v>
      </c>
      <c r="N2069" t="s">
        <v>26</v>
      </c>
      <c r="O2069">
        <v>308332.79999999999</v>
      </c>
      <c r="P2069">
        <f>(stock_supply_chain_data[[#This Row],[Delivery_Date]]-stock_supply_chain_data[[#This Row],[Order_Date]])</f>
        <v>12</v>
      </c>
    </row>
    <row r="2070" spans="1:16" x14ac:dyDescent="0.45">
      <c r="A2070" t="s">
        <v>2133</v>
      </c>
      <c r="B2070" t="s">
        <v>36</v>
      </c>
      <c r="C2070" t="s">
        <v>23</v>
      </c>
      <c r="D2070">
        <v>499.22</v>
      </c>
      <c r="E2070" t="s">
        <v>24</v>
      </c>
      <c r="F2070">
        <v>73.099999999999994</v>
      </c>
      <c r="G2070">
        <v>572.32000000000005</v>
      </c>
      <c r="H2070">
        <v>144</v>
      </c>
      <c r="I2070">
        <v>237</v>
      </c>
      <c r="J2070">
        <v>836.26</v>
      </c>
      <c r="K2070" t="s">
        <v>37</v>
      </c>
      <c r="L2070" s="1">
        <v>45577</v>
      </c>
      <c r="M2070" s="1">
        <v>45582</v>
      </c>
      <c r="N2070" t="s">
        <v>26</v>
      </c>
      <c r="O2070">
        <v>120421.44</v>
      </c>
      <c r="P2070">
        <f>(stock_supply_chain_data[[#This Row],[Delivery_Date]]-stock_supply_chain_data[[#This Row],[Order_Date]])</f>
        <v>5</v>
      </c>
    </row>
    <row r="2071" spans="1:16" x14ac:dyDescent="0.45">
      <c r="A2071" t="s">
        <v>2134</v>
      </c>
      <c r="B2071" t="s">
        <v>74</v>
      </c>
      <c r="C2071" t="s">
        <v>75</v>
      </c>
      <c r="D2071">
        <v>68.010000000000005</v>
      </c>
      <c r="E2071" t="s">
        <v>30</v>
      </c>
      <c r="F2071">
        <v>90.83</v>
      </c>
      <c r="G2071">
        <v>158.84</v>
      </c>
      <c r="H2071">
        <v>162</v>
      </c>
      <c r="I2071">
        <v>292</v>
      </c>
      <c r="J2071">
        <v>199.09</v>
      </c>
      <c r="K2071" t="s">
        <v>34</v>
      </c>
      <c r="L2071" s="1">
        <v>45097</v>
      </c>
      <c r="M2071" s="1">
        <v>45099</v>
      </c>
      <c r="N2071" t="s">
        <v>45</v>
      </c>
      <c r="O2071">
        <v>32252.58</v>
      </c>
      <c r="P2071">
        <f>(stock_supply_chain_data[[#This Row],[Delivery_Date]]-stock_supply_chain_data[[#This Row],[Order_Date]])</f>
        <v>2</v>
      </c>
    </row>
    <row r="2072" spans="1:16" x14ac:dyDescent="0.45">
      <c r="A2072" t="s">
        <v>2135</v>
      </c>
      <c r="B2072" t="s">
        <v>52</v>
      </c>
      <c r="C2072" t="s">
        <v>29</v>
      </c>
      <c r="D2072">
        <v>380.92</v>
      </c>
      <c r="E2072" t="s">
        <v>18</v>
      </c>
      <c r="F2072">
        <v>25.88</v>
      </c>
      <c r="G2072">
        <v>406.8</v>
      </c>
      <c r="H2072">
        <v>339</v>
      </c>
      <c r="I2072">
        <v>63</v>
      </c>
      <c r="J2072">
        <v>511.78</v>
      </c>
      <c r="K2072" t="s">
        <v>41</v>
      </c>
      <c r="L2072" s="1">
        <v>45368</v>
      </c>
      <c r="M2072" s="1">
        <v>45369</v>
      </c>
      <c r="N2072" t="s">
        <v>45</v>
      </c>
      <c r="O2072">
        <v>173493.42</v>
      </c>
      <c r="P2072">
        <f>(stock_supply_chain_data[[#This Row],[Delivery_Date]]-stock_supply_chain_data[[#This Row],[Order_Date]])</f>
        <v>1</v>
      </c>
    </row>
    <row r="2073" spans="1:16" x14ac:dyDescent="0.45">
      <c r="A2073" t="s">
        <v>2136</v>
      </c>
      <c r="B2073" t="s">
        <v>22</v>
      </c>
      <c r="C2073" t="s">
        <v>23</v>
      </c>
      <c r="D2073">
        <v>20.99</v>
      </c>
      <c r="E2073" t="s">
        <v>58</v>
      </c>
      <c r="F2073">
        <v>97</v>
      </c>
      <c r="G2073">
        <v>117.99</v>
      </c>
      <c r="H2073">
        <v>21</v>
      </c>
      <c r="I2073">
        <v>779</v>
      </c>
      <c r="J2073">
        <v>168.88</v>
      </c>
      <c r="K2073" t="s">
        <v>41</v>
      </c>
      <c r="L2073" s="1">
        <v>45056</v>
      </c>
      <c r="M2073" s="1">
        <v>45057</v>
      </c>
      <c r="N2073" t="s">
        <v>31</v>
      </c>
      <c r="O2073">
        <v>3546.48</v>
      </c>
      <c r="P2073">
        <f>(stock_supply_chain_data[[#This Row],[Delivery_Date]]-stock_supply_chain_data[[#This Row],[Order_Date]])</f>
        <v>1</v>
      </c>
    </row>
    <row r="2074" spans="1:16" x14ac:dyDescent="0.45">
      <c r="A2074" t="s">
        <v>2137</v>
      </c>
      <c r="B2074" t="s">
        <v>62</v>
      </c>
      <c r="C2074" t="s">
        <v>49</v>
      </c>
      <c r="D2074">
        <v>303.41000000000003</v>
      </c>
      <c r="E2074" t="s">
        <v>18</v>
      </c>
      <c r="F2074">
        <v>79.69</v>
      </c>
      <c r="G2074">
        <v>383.1</v>
      </c>
      <c r="H2074">
        <v>334</v>
      </c>
      <c r="I2074">
        <v>895</v>
      </c>
      <c r="J2074">
        <v>484.81</v>
      </c>
      <c r="K2074" t="s">
        <v>41</v>
      </c>
      <c r="L2074" s="1">
        <v>45657</v>
      </c>
      <c r="M2074" s="1">
        <v>45662</v>
      </c>
      <c r="N2074" t="s">
        <v>38</v>
      </c>
      <c r="O2074">
        <v>161926.54</v>
      </c>
      <c r="P2074">
        <f>(stock_supply_chain_data[[#This Row],[Delivery_Date]]-stock_supply_chain_data[[#This Row],[Order_Date]])</f>
        <v>5</v>
      </c>
    </row>
    <row r="2075" spans="1:16" x14ac:dyDescent="0.45">
      <c r="A2075" t="s">
        <v>2138</v>
      </c>
      <c r="B2075" t="s">
        <v>77</v>
      </c>
      <c r="C2075" t="s">
        <v>75</v>
      </c>
      <c r="D2075">
        <v>490.45</v>
      </c>
      <c r="E2075" t="s">
        <v>30</v>
      </c>
      <c r="F2075">
        <v>41.1</v>
      </c>
      <c r="G2075">
        <v>531.54999999999995</v>
      </c>
      <c r="H2075">
        <v>303</v>
      </c>
      <c r="I2075">
        <v>418</v>
      </c>
      <c r="J2075">
        <v>783.4</v>
      </c>
      <c r="K2075" t="s">
        <v>25</v>
      </c>
      <c r="L2075" s="1">
        <v>45142</v>
      </c>
      <c r="M2075" s="1">
        <v>45152</v>
      </c>
      <c r="N2075" t="s">
        <v>45</v>
      </c>
      <c r="O2075">
        <v>237370.2</v>
      </c>
      <c r="P2075">
        <f>(stock_supply_chain_data[[#This Row],[Delivery_Date]]-stock_supply_chain_data[[#This Row],[Order_Date]])</f>
        <v>10</v>
      </c>
    </row>
    <row r="2076" spans="1:16" x14ac:dyDescent="0.45">
      <c r="A2076" t="s">
        <v>2139</v>
      </c>
      <c r="B2076" t="s">
        <v>33</v>
      </c>
      <c r="C2076" t="s">
        <v>29</v>
      </c>
      <c r="D2076">
        <v>43.77</v>
      </c>
      <c r="E2076" t="s">
        <v>24</v>
      </c>
      <c r="F2076">
        <v>49.8</v>
      </c>
      <c r="G2076">
        <v>93.57</v>
      </c>
      <c r="H2076">
        <v>24</v>
      </c>
      <c r="I2076">
        <v>269</v>
      </c>
      <c r="J2076">
        <v>127.8</v>
      </c>
      <c r="K2076" t="s">
        <v>37</v>
      </c>
      <c r="L2076" s="1">
        <v>45465</v>
      </c>
      <c r="M2076" s="1">
        <v>45475</v>
      </c>
      <c r="N2076" t="s">
        <v>38</v>
      </c>
      <c r="O2076">
        <v>3067.2</v>
      </c>
      <c r="P2076">
        <f>(stock_supply_chain_data[[#This Row],[Delivery_Date]]-stock_supply_chain_data[[#This Row],[Order_Date]])</f>
        <v>10</v>
      </c>
    </row>
    <row r="2077" spans="1:16" x14ac:dyDescent="0.45">
      <c r="A2077" t="s">
        <v>2140</v>
      </c>
      <c r="B2077" t="s">
        <v>74</v>
      </c>
      <c r="C2077" t="s">
        <v>75</v>
      </c>
      <c r="D2077">
        <v>261.48</v>
      </c>
      <c r="E2077" t="s">
        <v>58</v>
      </c>
      <c r="F2077">
        <v>95.22</v>
      </c>
      <c r="G2077">
        <v>356.70000000000005</v>
      </c>
      <c r="H2077">
        <v>312</v>
      </c>
      <c r="I2077">
        <v>994</v>
      </c>
      <c r="J2077">
        <v>505.27</v>
      </c>
      <c r="K2077" t="s">
        <v>25</v>
      </c>
      <c r="L2077" s="1">
        <v>45125</v>
      </c>
      <c r="M2077" s="1">
        <v>45131</v>
      </c>
      <c r="N2077" t="s">
        <v>20</v>
      </c>
      <c r="O2077">
        <v>157644.24</v>
      </c>
      <c r="P2077">
        <f>(stock_supply_chain_data[[#This Row],[Delivery_Date]]-stock_supply_chain_data[[#This Row],[Order_Date]])</f>
        <v>6</v>
      </c>
    </row>
    <row r="2078" spans="1:16" x14ac:dyDescent="0.45">
      <c r="A2078" t="s">
        <v>2141</v>
      </c>
      <c r="B2078" t="s">
        <v>28</v>
      </c>
      <c r="C2078" t="s">
        <v>29</v>
      </c>
      <c r="D2078">
        <v>416.99</v>
      </c>
      <c r="E2078" t="s">
        <v>30</v>
      </c>
      <c r="F2078">
        <v>5.46</v>
      </c>
      <c r="G2078">
        <v>422.45</v>
      </c>
      <c r="H2078">
        <v>410</v>
      </c>
      <c r="I2078">
        <v>492</v>
      </c>
      <c r="J2078">
        <v>617.20000000000005</v>
      </c>
      <c r="K2078" t="s">
        <v>34</v>
      </c>
      <c r="L2078" s="1">
        <v>45373</v>
      </c>
      <c r="M2078" s="1">
        <v>45380</v>
      </c>
      <c r="N2078" t="s">
        <v>20</v>
      </c>
      <c r="O2078">
        <v>253052</v>
      </c>
      <c r="P2078">
        <f>(stock_supply_chain_data[[#This Row],[Delivery_Date]]-stock_supply_chain_data[[#This Row],[Order_Date]])</f>
        <v>7</v>
      </c>
    </row>
    <row r="2079" spans="1:16" x14ac:dyDescent="0.45">
      <c r="A2079" t="s">
        <v>2142</v>
      </c>
      <c r="B2079" t="s">
        <v>123</v>
      </c>
      <c r="C2079" t="s">
        <v>75</v>
      </c>
      <c r="D2079">
        <v>456.03</v>
      </c>
      <c r="E2079" t="s">
        <v>30</v>
      </c>
      <c r="F2079">
        <v>89.15</v>
      </c>
      <c r="G2079">
        <v>545.17999999999995</v>
      </c>
      <c r="H2079">
        <v>202</v>
      </c>
      <c r="I2079">
        <v>186</v>
      </c>
      <c r="J2079">
        <v>779.93</v>
      </c>
      <c r="K2079" t="s">
        <v>25</v>
      </c>
      <c r="L2079" s="1">
        <v>44993</v>
      </c>
      <c r="M2079" s="1">
        <v>45003</v>
      </c>
      <c r="N2079" t="s">
        <v>26</v>
      </c>
      <c r="O2079">
        <v>157545.85999999999</v>
      </c>
      <c r="P2079">
        <f>(stock_supply_chain_data[[#This Row],[Delivery_Date]]-stock_supply_chain_data[[#This Row],[Order_Date]])</f>
        <v>10</v>
      </c>
    </row>
    <row r="2080" spans="1:16" x14ac:dyDescent="0.45">
      <c r="A2080" t="s">
        <v>2143</v>
      </c>
      <c r="B2080" t="s">
        <v>16</v>
      </c>
      <c r="C2080" t="s">
        <v>17</v>
      </c>
      <c r="D2080">
        <v>256.02</v>
      </c>
      <c r="E2080" t="s">
        <v>24</v>
      </c>
      <c r="F2080">
        <v>81.569999999999993</v>
      </c>
      <c r="G2080">
        <v>337.59</v>
      </c>
      <c r="H2080">
        <v>140</v>
      </c>
      <c r="I2080">
        <v>766</v>
      </c>
      <c r="J2080">
        <v>488.57</v>
      </c>
      <c r="K2080" t="s">
        <v>41</v>
      </c>
      <c r="L2080" s="1">
        <v>45471</v>
      </c>
      <c r="M2080" s="1">
        <v>45483</v>
      </c>
      <c r="N2080" t="s">
        <v>45</v>
      </c>
      <c r="O2080">
        <v>68399.8</v>
      </c>
      <c r="P2080">
        <f>(stock_supply_chain_data[[#This Row],[Delivery_Date]]-stock_supply_chain_data[[#This Row],[Order_Date]])</f>
        <v>12</v>
      </c>
    </row>
    <row r="2081" spans="1:16" x14ac:dyDescent="0.45">
      <c r="A2081" t="s">
        <v>2144</v>
      </c>
      <c r="B2081" t="s">
        <v>121</v>
      </c>
      <c r="C2081" t="s">
        <v>29</v>
      </c>
      <c r="D2081">
        <v>381.65</v>
      </c>
      <c r="E2081" t="s">
        <v>18</v>
      </c>
      <c r="F2081">
        <v>78.540000000000006</v>
      </c>
      <c r="G2081">
        <v>460.19</v>
      </c>
      <c r="H2081">
        <v>250</v>
      </c>
      <c r="I2081">
        <v>37</v>
      </c>
      <c r="J2081">
        <v>659.08</v>
      </c>
      <c r="K2081" t="s">
        <v>19</v>
      </c>
      <c r="L2081" s="1">
        <v>45024</v>
      </c>
      <c r="M2081" s="1">
        <v>45036</v>
      </c>
      <c r="N2081" t="s">
        <v>20</v>
      </c>
      <c r="O2081">
        <v>164770</v>
      </c>
      <c r="P2081">
        <f>(stock_supply_chain_data[[#This Row],[Delivery_Date]]-stock_supply_chain_data[[#This Row],[Order_Date]])</f>
        <v>12</v>
      </c>
    </row>
    <row r="2082" spans="1:16" x14ac:dyDescent="0.45">
      <c r="A2082" t="s">
        <v>2145</v>
      </c>
      <c r="B2082" t="s">
        <v>123</v>
      </c>
      <c r="C2082" t="s">
        <v>75</v>
      </c>
      <c r="D2082">
        <v>424.25</v>
      </c>
      <c r="E2082" t="s">
        <v>58</v>
      </c>
      <c r="F2082">
        <v>32.590000000000003</v>
      </c>
      <c r="G2082">
        <v>456.84000000000003</v>
      </c>
      <c r="H2082">
        <v>258</v>
      </c>
      <c r="I2082">
        <v>139</v>
      </c>
      <c r="J2082">
        <v>596.25</v>
      </c>
      <c r="K2082" t="s">
        <v>41</v>
      </c>
      <c r="L2082" s="1">
        <v>45479</v>
      </c>
      <c r="M2082" s="1">
        <v>45486</v>
      </c>
      <c r="N2082" t="s">
        <v>20</v>
      </c>
      <c r="O2082">
        <v>153832.5</v>
      </c>
      <c r="P2082">
        <f>(stock_supply_chain_data[[#This Row],[Delivery_Date]]-stock_supply_chain_data[[#This Row],[Order_Date]])</f>
        <v>7</v>
      </c>
    </row>
    <row r="2083" spans="1:16" x14ac:dyDescent="0.45">
      <c r="A2083" t="s">
        <v>2146</v>
      </c>
      <c r="B2083" t="s">
        <v>123</v>
      </c>
      <c r="C2083" t="s">
        <v>75</v>
      </c>
      <c r="D2083">
        <v>450.59</v>
      </c>
      <c r="E2083" t="s">
        <v>58</v>
      </c>
      <c r="F2083">
        <v>70.86</v>
      </c>
      <c r="G2083">
        <v>521.44999999999993</v>
      </c>
      <c r="H2083">
        <v>297</v>
      </c>
      <c r="I2083">
        <v>688</v>
      </c>
      <c r="J2083">
        <v>759.38</v>
      </c>
      <c r="K2083" t="s">
        <v>41</v>
      </c>
      <c r="L2083" s="1">
        <v>45510</v>
      </c>
      <c r="M2083" s="1">
        <v>45516</v>
      </c>
      <c r="N2083" t="s">
        <v>26</v>
      </c>
      <c r="O2083">
        <v>225535.86</v>
      </c>
      <c r="P2083">
        <f>(stock_supply_chain_data[[#This Row],[Delivery_Date]]-stock_supply_chain_data[[#This Row],[Order_Date]])</f>
        <v>6</v>
      </c>
    </row>
    <row r="2084" spans="1:16" x14ac:dyDescent="0.45">
      <c r="A2084" t="s">
        <v>2147</v>
      </c>
      <c r="B2084" t="s">
        <v>74</v>
      </c>
      <c r="C2084" t="s">
        <v>75</v>
      </c>
      <c r="D2084">
        <v>55.93</v>
      </c>
      <c r="E2084" t="s">
        <v>24</v>
      </c>
      <c r="F2084">
        <v>78.19</v>
      </c>
      <c r="G2084">
        <v>134.12</v>
      </c>
      <c r="H2084">
        <v>210</v>
      </c>
      <c r="I2084">
        <v>454</v>
      </c>
      <c r="J2084">
        <v>171.6</v>
      </c>
      <c r="K2084" t="s">
        <v>34</v>
      </c>
      <c r="L2084" s="1">
        <v>45626</v>
      </c>
      <c r="M2084" s="1">
        <v>45631</v>
      </c>
      <c r="N2084" t="s">
        <v>38</v>
      </c>
      <c r="O2084">
        <v>36036</v>
      </c>
      <c r="P2084">
        <f>(stock_supply_chain_data[[#This Row],[Delivery_Date]]-stock_supply_chain_data[[#This Row],[Order_Date]])</f>
        <v>5</v>
      </c>
    </row>
    <row r="2085" spans="1:16" x14ac:dyDescent="0.45">
      <c r="A2085" t="s">
        <v>2148</v>
      </c>
      <c r="B2085" t="s">
        <v>213</v>
      </c>
      <c r="C2085" t="s">
        <v>23</v>
      </c>
      <c r="D2085">
        <v>402.27</v>
      </c>
      <c r="E2085" t="s">
        <v>18</v>
      </c>
      <c r="F2085">
        <v>70.61</v>
      </c>
      <c r="G2085">
        <v>472.88</v>
      </c>
      <c r="H2085">
        <v>40</v>
      </c>
      <c r="I2085">
        <v>51</v>
      </c>
      <c r="J2085">
        <v>640.99</v>
      </c>
      <c r="K2085" t="s">
        <v>25</v>
      </c>
      <c r="L2085" s="1">
        <v>45647</v>
      </c>
      <c r="M2085" s="1">
        <v>45656</v>
      </c>
      <c r="N2085" t="s">
        <v>45</v>
      </c>
      <c r="O2085">
        <v>25639.599999999999</v>
      </c>
      <c r="P2085">
        <f>(stock_supply_chain_data[[#This Row],[Delivery_Date]]-stock_supply_chain_data[[#This Row],[Order_Date]])</f>
        <v>9</v>
      </c>
    </row>
    <row r="2086" spans="1:16" x14ac:dyDescent="0.45">
      <c r="A2086" t="s">
        <v>2149</v>
      </c>
      <c r="B2086" t="s">
        <v>33</v>
      </c>
      <c r="C2086" t="s">
        <v>29</v>
      </c>
      <c r="D2086">
        <v>406.69</v>
      </c>
      <c r="E2086" t="s">
        <v>58</v>
      </c>
      <c r="F2086">
        <v>24.42</v>
      </c>
      <c r="G2086">
        <v>431.11</v>
      </c>
      <c r="H2086">
        <v>161</v>
      </c>
      <c r="I2086">
        <v>50</v>
      </c>
      <c r="J2086">
        <v>582.91</v>
      </c>
      <c r="K2086" t="s">
        <v>37</v>
      </c>
      <c r="L2086" s="1">
        <v>44971</v>
      </c>
      <c r="M2086" s="1">
        <v>44973</v>
      </c>
      <c r="N2086" t="s">
        <v>20</v>
      </c>
      <c r="O2086">
        <v>93848.51</v>
      </c>
      <c r="P2086">
        <f>(stock_supply_chain_data[[#This Row],[Delivery_Date]]-stock_supply_chain_data[[#This Row],[Order_Date]])</f>
        <v>2</v>
      </c>
    </row>
    <row r="2087" spans="1:16" x14ac:dyDescent="0.45">
      <c r="A2087" t="s">
        <v>2150</v>
      </c>
      <c r="B2087" t="s">
        <v>69</v>
      </c>
      <c r="C2087" t="s">
        <v>23</v>
      </c>
      <c r="D2087">
        <v>305.07</v>
      </c>
      <c r="E2087" t="s">
        <v>24</v>
      </c>
      <c r="F2087">
        <v>15</v>
      </c>
      <c r="G2087">
        <v>320.07</v>
      </c>
      <c r="H2087">
        <v>107</v>
      </c>
      <c r="I2087">
        <v>64</v>
      </c>
      <c r="J2087">
        <v>439.88</v>
      </c>
      <c r="K2087" t="s">
        <v>34</v>
      </c>
      <c r="L2087" s="1">
        <v>45005</v>
      </c>
      <c r="M2087" s="1">
        <v>45013</v>
      </c>
      <c r="N2087" t="s">
        <v>26</v>
      </c>
      <c r="O2087">
        <v>47067.16</v>
      </c>
      <c r="P2087">
        <f>(stock_supply_chain_data[[#This Row],[Delivery_Date]]-stock_supply_chain_data[[#This Row],[Order_Date]])</f>
        <v>8</v>
      </c>
    </row>
    <row r="2088" spans="1:16" x14ac:dyDescent="0.45">
      <c r="A2088" t="s">
        <v>2151</v>
      </c>
      <c r="B2088" t="s">
        <v>74</v>
      </c>
      <c r="C2088" t="s">
        <v>75</v>
      </c>
      <c r="D2088">
        <v>189.81</v>
      </c>
      <c r="E2088" t="s">
        <v>24</v>
      </c>
      <c r="F2088">
        <v>20.420000000000002</v>
      </c>
      <c r="G2088">
        <v>210.23000000000002</v>
      </c>
      <c r="H2088">
        <v>296</v>
      </c>
      <c r="I2088">
        <v>767</v>
      </c>
      <c r="J2088">
        <v>314.33</v>
      </c>
      <c r="K2088" t="s">
        <v>41</v>
      </c>
      <c r="L2088" s="1">
        <v>45365</v>
      </c>
      <c r="M2088" s="1">
        <v>45375</v>
      </c>
      <c r="N2088" t="s">
        <v>38</v>
      </c>
      <c r="O2088">
        <v>93041.68</v>
      </c>
      <c r="P2088">
        <f>(stock_supply_chain_data[[#This Row],[Delivery_Date]]-stock_supply_chain_data[[#This Row],[Order_Date]])</f>
        <v>10</v>
      </c>
    </row>
    <row r="2089" spans="1:16" x14ac:dyDescent="0.45">
      <c r="A2089" t="s">
        <v>2152</v>
      </c>
      <c r="B2089" t="s">
        <v>123</v>
      </c>
      <c r="C2089" t="s">
        <v>75</v>
      </c>
      <c r="D2089">
        <v>326.08999999999997</v>
      </c>
      <c r="E2089" t="s">
        <v>18</v>
      </c>
      <c r="F2089">
        <v>27.63</v>
      </c>
      <c r="G2089">
        <v>353.71999999999997</v>
      </c>
      <c r="H2089">
        <v>452</v>
      </c>
      <c r="I2089">
        <v>303</v>
      </c>
      <c r="J2089">
        <v>471.9</v>
      </c>
      <c r="K2089" t="s">
        <v>25</v>
      </c>
      <c r="L2089" s="1">
        <v>45246</v>
      </c>
      <c r="M2089" s="1">
        <v>45249</v>
      </c>
      <c r="N2089" t="s">
        <v>20</v>
      </c>
      <c r="O2089">
        <v>213298.8</v>
      </c>
      <c r="P2089">
        <f>(stock_supply_chain_data[[#This Row],[Delivery_Date]]-stock_supply_chain_data[[#This Row],[Order_Date]])</f>
        <v>3</v>
      </c>
    </row>
    <row r="2090" spans="1:16" x14ac:dyDescent="0.45">
      <c r="A2090" t="s">
        <v>2153</v>
      </c>
      <c r="B2090" t="s">
        <v>36</v>
      </c>
      <c r="C2090" t="s">
        <v>23</v>
      </c>
      <c r="D2090">
        <v>289.85000000000002</v>
      </c>
      <c r="E2090" t="s">
        <v>18</v>
      </c>
      <c r="F2090">
        <v>63.26</v>
      </c>
      <c r="G2090">
        <v>353.11</v>
      </c>
      <c r="H2090">
        <v>110</v>
      </c>
      <c r="I2090">
        <v>1</v>
      </c>
      <c r="J2090">
        <v>444.36</v>
      </c>
      <c r="K2090" t="s">
        <v>19</v>
      </c>
      <c r="L2090" s="1">
        <v>44962</v>
      </c>
      <c r="M2090" s="1">
        <v>44967</v>
      </c>
      <c r="N2090" t="s">
        <v>20</v>
      </c>
      <c r="O2090">
        <v>48879.6</v>
      </c>
      <c r="P2090">
        <f>(stock_supply_chain_data[[#This Row],[Delivery_Date]]-stock_supply_chain_data[[#This Row],[Order_Date]])</f>
        <v>5</v>
      </c>
    </row>
    <row r="2091" spans="1:16" x14ac:dyDescent="0.45">
      <c r="A2091" t="s">
        <v>2154</v>
      </c>
      <c r="B2091" t="s">
        <v>149</v>
      </c>
      <c r="C2091" t="s">
        <v>75</v>
      </c>
      <c r="D2091">
        <v>337.7</v>
      </c>
      <c r="E2091" t="s">
        <v>24</v>
      </c>
      <c r="F2091">
        <v>24.79</v>
      </c>
      <c r="G2091">
        <v>362.49</v>
      </c>
      <c r="H2091">
        <v>253</v>
      </c>
      <c r="I2091">
        <v>297</v>
      </c>
      <c r="J2091">
        <v>443.81</v>
      </c>
      <c r="K2091" t="s">
        <v>34</v>
      </c>
      <c r="L2091" s="1">
        <v>44985</v>
      </c>
      <c r="M2091" s="1">
        <v>44993</v>
      </c>
      <c r="N2091" t="s">
        <v>45</v>
      </c>
      <c r="O2091">
        <v>112283.93</v>
      </c>
      <c r="P2091">
        <f>(stock_supply_chain_data[[#This Row],[Delivery_Date]]-stock_supply_chain_data[[#This Row],[Order_Date]])</f>
        <v>8</v>
      </c>
    </row>
    <row r="2092" spans="1:16" x14ac:dyDescent="0.45">
      <c r="A2092" t="s">
        <v>2155</v>
      </c>
      <c r="B2092" t="s">
        <v>22</v>
      </c>
      <c r="C2092" t="s">
        <v>23</v>
      </c>
      <c r="D2092">
        <v>279.36</v>
      </c>
      <c r="E2092" t="s">
        <v>18</v>
      </c>
      <c r="F2092">
        <v>9.85</v>
      </c>
      <c r="G2092">
        <v>289.21000000000004</v>
      </c>
      <c r="H2092">
        <v>469</v>
      </c>
      <c r="I2092">
        <v>542</v>
      </c>
      <c r="J2092">
        <v>365.65</v>
      </c>
      <c r="K2092" t="s">
        <v>41</v>
      </c>
      <c r="L2092" s="1">
        <v>45402</v>
      </c>
      <c r="M2092" s="1">
        <v>45410</v>
      </c>
      <c r="N2092" t="s">
        <v>45</v>
      </c>
      <c r="O2092">
        <v>171489.85</v>
      </c>
      <c r="P2092">
        <f>(stock_supply_chain_data[[#This Row],[Delivery_Date]]-stock_supply_chain_data[[#This Row],[Order_Date]])</f>
        <v>8</v>
      </c>
    </row>
    <row r="2093" spans="1:16" x14ac:dyDescent="0.45">
      <c r="A2093" t="s">
        <v>2156</v>
      </c>
      <c r="B2093" t="s">
        <v>67</v>
      </c>
      <c r="C2093" t="s">
        <v>44</v>
      </c>
      <c r="D2093">
        <v>218.13</v>
      </c>
      <c r="E2093" t="s">
        <v>18</v>
      </c>
      <c r="F2093">
        <v>30.63</v>
      </c>
      <c r="G2093">
        <v>248.76</v>
      </c>
      <c r="H2093">
        <v>89</v>
      </c>
      <c r="I2093">
        <v>904</v>
      </c>
      <c r="J2093">
        <v>355.23</v>
      </c>
      <c r="K2093" t="s">
        <v>37</v>
      </c>
      <c r="L2093" s="1">
        <v>45333</v>
      </c>
      <c r="M2093" s="1">
        <v>45338</v>
      </c>
      <c r="N2093" t="s">
        <v>38</v>
      </c>
      <c r="O2093">
        <v>31615.47</v>
      </c>
      <c r="P2093">
        <f>(stock_supply_chain_data[[#This Row],[Delivery_Date]]-stock_supply_chain_data[[#This Row],[Order_Date]])</f>
        <v>5</v>
      </c>
    </row>
    <row r="2094" spans="1:16" x14ac:dyDescent="0.45">
      <c r="A2094" t="s">
        <v>2157</v>
      </c>
      <c r="B2094" t="s">
        <v>48</v>
      </c>
      <c r="C2094" t="s">
        <v>49</v>
      </c>
      <c r="D2094">
        <v>269.70999999999998</v>
      </c>
      <c r="E2094" t="s">
        <v>18</v>
      </c>
      <c r="F2094">
        <v>27.38</v>
      </c>
      <c r="G2094">
        <v>297.08999999999997</v>
      </c>
      <c r="H2094">
        <v>421</v>
      </c>
      <c r="I2094">
        <v>952</v>
      </c>
      <c r="J2094">
        <v>412.32</v>
      </c>
      <c r="K2094" t="s">
        <v>34</v>
      </c>
      <c r="L2094" s="1">
        <v>45576</v>
      </c>
      <c r="M2094" s="1">
        <v>45584</v>
      </c>
      <c r="N2094" t="s">
        <v>31</v>
      </c>
      <c r="O2094">
        <v>173586.72</v>
      </c>
      <c r="P2094">
        <f>(stock_supply_chain_data[[#This Row],[Delivery_Date]]-stock_supply_chain_data[[#This Row],[Order_Date]])</f>
        <v>8</v>
      </c>
    </row>
    <row r="2095" spans="1:16" x14ac:dyDescent="0.45">
      <c r="A2095" t="s">
        <v>2158</v>
      </c>
      <c r="B2095" t="s">
        <v>92</v>
      </c>
      <c r="C2095" t="s">
        <v>23</v>
      </c>
      <c r="D2095">
        <v>245.13</v>
      </c>
      <c r="E2095" t="s">
        <v>18</v>
      </c>
      <c r="F2095">
        <v>91.89</v>
      </c>
      <c r="G2095">
        <v>337.02</v>
      </c>
      <c r="H2095">
        <v>138</v>
      </c>
      <c r="I2095">
        <v>354</v>
      </c>
      <c r="J2095">
        <v>429.57</v>
      </c>
      <c r="K2095" t="s">
        <v>41</v>
      </c>
      <c r="L2095" s="1">
        <v>45268</v>
      </c>
      <c r="M2095" s="1">
        <v>45274</v>
      </c>
      <c r="N2095" t="s">
        <v>31</v>
      </c>
      <c r="O2095">
        <v>59280.66</v>
      </c>
      <c r="P2095">
        <f>(stock_supply_chain_data[[#This Row],[Delivery_Date]]-stock_supply_chain_data[[#This Row],[Order_Date]])</f>
        <v>6</v>
      </c>
    </row>
    <row r="2096" spans="1:16" x14ac:dyDescent="0.45">
      <c r="A2096" t="s">
        <v>2159</v>
      </c>
      <c r="B2096" t="s">
        <v>40</v>
      </c>
      <c r="C2096" t="s">
        <v>17</v>
      </c>
      <c r="D2096">
        <v>316.22000000000003</v>
      </c>
      <c r="E2096" t="s">
        <v>18</v>
      </c>
      <c r="F2096">
        <v>42.73</v>
      </c>
      <c r="G2096">
        <v>358.95000000000005</v>
      </c>
      <c r="H2096">
        <v>153</v>
      </c>
      <c r="I2096">
        <v>698</v>
      </c>
      <c r="J2096">
        <v>469.41</v>
      </c>
      <c r="K2096" t="s">
        <v>19</v>
      </c>
      <c r="L2096" s="1">
        <v>45135</v>
      </c>
      <c r="M2096" s="1">
        <v>45139</v>
      </c>
      <c r="N2096" t="s">
        <v>26</v>
      </c>
      <c r="O2096">
        <v>71819.73</v>
      </c>
      <c r="P2096">
        <f>(stock_supply_chain_data[[#This Row],[Delivery_Date]]-stock_supply_chain_data[[#This Row],[Order_Date]])</f>
        <v>4</v>
      </c>
    </row>
    <row r="2097" spans="1:16" x14ac:dyDescent="0.45">
      <c r="A2097" t="s">
        <v>2160</v>
      </c>
      <c r="B2097" t="s">
        <v>52</v>
      </c>
      <c r="C2097" t="s">
        <v>29</v>
      </c>
      <c r="D2097">
        <v>129.88999999999999</v>
      </c>
      <c r="E2097" t="s">
        <v>24</v>
      </c>
      <c r="F2097">
        <v>61.85</v>
      </c>
      <c r="G2097">
        <v>191.73999999999998</v>
      </c>
      <c r="H2097">
        <v>37</v>
      </c>
      <c r="I2097">
        <v>116</v>
      </c>
      <c r="J2097">
        <v>255.29</v>
      </c>
      <c r="K2097" t="s">
        <v>37</v>
      </c>
      <c r="L2097" s="1">
        <v>44998</v>
      </c>
      <c r="M2097" s="1">
        <v>45000</v>
      </c>
      <c r="N2097" t="s">
        <v>26</v>
      </c>
      <c r="O2097">
        <v>9445.73</v>
      </c>
      <c r="P2097">
        <f>(stock_supply_chain_data[[#This Row],[Delivery_Date]]-stock_supply_chain_data[[#This Row],[Order_Date]])</f>
        <v>2</v>
      </c>
    </row>
    <row r="2098" spans="1:16" x14ac:dyDescent="0.45">
      <c r="A2098" t="s">
        <v>2161</v>
      </c>
      <c r="B2098" t="s">
        <v>52</v>
      </c>
      <c r="C2098" t="s">
        <v>29</v>
      </c>
      <c r="D2098">
        <v>345.43</v>
      </c>
      <c r="E2098" t="s">
        <v>24</v>
      </c>
      <c r="F2098">
        <v>9.9700000000000006</v>
      </c>
      <c r="G2098">
        <v>355.40000000000003</v>
      </c>
      <c r="H2098">
        <v>311</v>
      </c>
      <c r="I2098">
        <v>418</v>
      </c>
      <c r="J2098">
        <v>495.28</v>
      </c>
      <c r="K2098" t="s">
        <v>25</v>
      </c>
      <c r="L2098" s="1">
        <v>45406</v>
      </c>
      <c r="M2098" s="1">
        <v>45418</v>
      </c>
      <c r="N2098" t="s">
        <v>45</v>
      </c>
      <c r="O2098">
        <v>154032.07999999999</v>
      </c>
      <c r="P2098">
        <f>(stock_supply_chain_data[[#This Row],[Delivery_Date]]-stock_supply_chain_data[[#This Row],[Order_Date]])</f>
        <v>12</v>
      </c>
    </row>
    <row r="2099" spans="1:16" x14ac:dyDescent="0.45">
      <c r="A2099" t="s">
        <v>2162</v>
      </c>
      <c r="B2099" t="s">
        <v>40</v>
      </c>
      <c r="C2099" t="s">
        <v>17</v>
      </c>
      <c r="D2099">
        <v>477.04</v>
      </c>
      <c r="E2099" t="s">
        <v>18</v>
      </c>
      <c r="F2099">
        <v>10.69</v>
      </c>
      <c r="G2099">
        <v>487.73</v>
      </c>
      <c r="H2099">
        <v>179</v>
      </c>
      <c r="I2099">
        <v>905</v>
      </c>
      <c r="J2099">
        <v>696.85</v>
      </c>
      <c r="K2099" t="s">
        <v>25</v>
      </c>
      <c r="L2099" s="1">
        <v>45418</v>
      </c>
      <c r="M2099" s="1">
        <v>45429</v>
      </c>
      <c r="N2099" t="s">
        <v>38</v>
      </c>
      <c r="O2099">
        <v>124736.15</v>
      </c>
      <c r="P2099">
        <f>(stock_supply_chain_data[[#This Row],[Delivery_Date]]-stock_supply_chain_data[[#This Row],[Order_Date]])</f>
        <v>11</v>
      </c>
    </row>
    <row r="2100" spans="1:16" x14ac:dyDescent="0.45">
      <c r="A2100" t="s">
        <v>2163</v>
      </c>
      <c r="B2100" t="s">
        <v>121</v>
      </c>
      <c r="C2100" t="s">
        <v>29</v>
      </c>
      <c r="D2100">
        <v>145.27000000000001</v>
      </c>
      <c r="E2100" t="s">
        <v>58</v>
      </c>
      <c r="F2100">
        <v>93.74</v>
      </c>
      <c r="G2100">
        <v>239.01</v>
      </c>
      <c r="H2100">
        <v>466</v>
      </c>
      <c r="I2100">
        <v>172</v>
      </c>
      <c r="J2100">
        <v>329.26</v>
      </c>
      <c r="K2100" t="s">
        <v>37</v>
      </c>
      <c r="L2100" s="1">
        <v>45555</v>
      </c>
      <c r="M2100" s="1">
        <v>45556</v>
      </c>
      <c r="N2100" t="s">
        <v>38</v>
      </c>
      <c r="O2100">
        <v>153435.16</v>
      </c>
      <c r="P2100">
        <f>(stock_supply_chain_data[[#This Row],[Delivery_Date]]-stock_supply_chain_data[[#This Row],[Order_Date]])</f>
        <v>1</v>
      </c>
    </row>
    <row r="2101" spans="1:16" x14ac:dyDescent="0.45">
      <c r="A2101" t="s">
        <v>2164</v>
      </c>
      <c r="B2101" t="s">
        <v>55</v>
      </c>
      <c r="C2101" t="s">
        <v>44</v>
      </c>
      <c r="D2101">
        <v>394.3</v>
      </c>
      <c r="E2101" t="s">
        <v>30</v>
      </c>
      <c r="F2101">
        <v>29.09</v>
      </c>
      <c r="G2101">
        <v>423.39</v>
      </c>
      <c r="H2101">
        <v>479</v>
      </c>
      <c r="I2101">
        <v>394</v>
      </c>
      <c r="J2101">
        <v>542.32000000000005</v>
      </c>
      <c r="K2101" t="s">
        <v>19</v>
      </c>
      <c r="L2101" s="1">
        <v>45655</v>
      </c>
      <c r="M2101" s="1">
        <v>45656</v>
      </c>
      <c r="N2101" t="s">
        <v>38</v>
      </c>
      <c r="O2101">
        <v>259771.28</v>
      </c>
      <c r="P2101">
        <f>(stock_supply_chain_data[[#This Row],[Delivery_Date]]-stock_supply_chain_data[[#This Row],[Order_Date]])</f>
        <v>1</v>
      </c>
    </row>
    <row r="2102" spans="1:16" x14ac:dyDescent="0.45">
      <c r="A2102" t="s">
        <v>2165</v>
      </c>
      <c r="B2102" t="s">
        <v>86</v>
      </c>
      <c r="C2102" t="s">
        <v>17</v>
      </c>
      <c r="D2102">
        <v>142.37</v>
      </c>
      <c r="E2102" t="s">
        <v>58</v>
      </c>
      <c r="F2102">
        <v>20.84</v>
      </c>
      <c r="G2102">
        <v>163.21</v>
      </c>
      <c r="H2102">
        <v>195</v>
      </c>
      <c r="I2102">
        <v>535</v>
      </c>
      <c r="J2102">
        <v>229.43</v>
      </c>
      <c r="K2102" t="s">
        <v>19</v>
      </c>
      <c r="L2102" s="1">
        <v>45108</v>
      </c>
      <c r="M2102" s="1">
        <v>45109</v>
      </c>
      <c r="N2102" t="s">
        <v>26</v>
      </c>
      <c r="O2102">
        <v>44738.85</v>
      </c>
      <c r="P2102">
        <f>(stock_supply_chain_data[[#This Row],[Delivery_Date]]-stock_supply_chain_data[[#This Row],[Order_Date]])</f>
        <v>1</v>
      </c>
    </row>
    <row r="2103" spans="1:16" x14ac:dyDescent="0.45">
      <c r="A2103" t="s">
        <v>2166</v>
      </c>
      <c r="B2103" t="s">
        <v>123</v>
      </c>
      <c r="C2103" t="s">
        <v>75</v>
      </c>
      <c r="D2103">
        <v>283.36</v>
      </c>
      <c r="E2103" t="s">
        <v>58</v>
      </c>
      <c r="F2103">
        <v>59.97</v>
      </c>
      <c r="G2103">
        <v>343.33000000000004</v>
      </c>
      <c r="H2103">
        <v>111</v>
      </c>
      <c r="I2103">
        <v>820</v>
      </c>
      <c r="J2103">
        <v>491.01</v>
      </c>
      <c r="K2103" t="s">
        <v>41</v>
      </c>
      <c r="L2103" s="1">
        <v>45281</v>
      </c>
      <c r="M2103" s="1">
        <v>45294</v>
      </c>
      <c r="N2103" t="s">
        <v>31</v>
      </c>
      <c r="O2103">
        <v>54502.11</v>
      </c>
      <c r="P2103">
        <f>(stock_supply_chain_data[[#This Row],[Delivery_Date]]-stock_supply_chain_data[[#This Row],[Order_Date]])</f>
        <v>13</v>
      </c>
    </row>
    <row r="2104" spans="1:16" x14ac:dyDescent="0.45">
      <c r="A2104" t="s">
        <v>2167</v>
      </c>
      <c r="B2104" t="s">
        <v>149</v>
      </c>
      <c r="C2104" t="s">
        <v>75</v>
      </c>
      <c r="D2104">
        <v>35.119999999999997</v>
      </c>
      <c r="E2104" t="s">
        <v>24</v>
      </c>
      <c r="F2104">
        <v>82.6</v>
      </c>
      <c r="G2104">
        <v>117.72</v>
      </c>
      <c r="H2104">
        <v>447</v>
      </c>
      <c r="I2104">
        <v>614</v>
      </c>
      <c r="J2104">
        <v>152.55000000000001</v>
      </c>
      <c r="K2104" t="s">
        <v>34</v>
      </c>
      <c r="L2104" s="1">
        <v>45299</v>
      </c>
      <c r="M2104" s="1">
        <v>45307</v>
      </c>
      <c r="N2104" t="s">
        <v>26</v>
      </c>
      <c r="O2104">
        <v>68189.850000000006</v>
      </c>
      <c r="P2104">
        <f>(stock_supply_chain_data[[#This Row],[Delivery_Date]]-stock_supply_chain_data[[#This Row],[Order_Date]])</f>
        <v>8</v>
      </c>
    </row>
    <row r="2105" spans="1:16" x14ac:dyDescent="0.45">
      <c r="A2105" t="s">
        <v>2168</v>
      </c>
      <c r="B2105" t="s">
        <v>143</v>
      </c>
      <c r="C2105" t="s">
        <v>49</v>
      </c>
      <c r="D2105">
        <v>56.45</v>
      </c>
      <c r="E2105" t="s">
        <v>24</v>
      </c>
      <c r="F2105">
        <v>44.93</v>
      </c>
      <c r="G2105">
        <v>101.38</v>
      </c>
      <c r="H2105">
        <v>466</v>
      </c>
      <c r="I2105">
        <v>767</v>
      </c>
      <c r="J2105">
        <v>128.6</v>
      </c>
      <c r="K2105" t="s">
        <v>19</v>
      </c>
      <c r="L2105" s="1">
        <v>45447</v>
      </c>
      <c r="M2105" s="1">
        <v>45457</v>
      </c>
      <c r="N2105" t="s">
        <v>38</v>
      </c>
      <c r="O2105">
        <v>59927.6</v>
      </c>
      <c r="P2105">
        <f>(stock_supply_chain_data[[#This Row],[Delivery_Date]]-stock_supply_chain_data[[#This Row],[Order_Date]])</f>
        <v>10</v>
      </c>
    </row>
    <row r="2106" spans="1:16" x14ac:dyDescent="0.45">
      <c r="A2106" t="s">
        <v>2169</v>
      </c>
      <c r="B2106" t="s">
        <v>33</v>
      </c>
      <c r="C2106" t="s">
        <v>29</v>
      </c>
      <c r="D2106">
        <v>306.47000000000003</v>
      </c>
      <c r="E2106" t="s">
        <v>58</v>
      </c>
      <c r="F2106">
        <v>87.49</v>
      </c>
      <c r="G2106">
        <v>393.96000000000004</v>
      </c>
      <c r="H2106">
        <v>263</v>
      </c>
      <c r="I2106">
        <v>369</v>
      </c>
      <c r="J2106">
        <v>546.91999999999996</v>
      </c>
      <c r="K2106" t="s">
        <v>34</v>
      </c>
      <c r="L2106" s="1">
        <v>45338</v>
      </c>
      <c r="M2106" s="1">
        <v>45350</v>
      </c>
      <c r="N2106" t="s">
        <v>38</v>
      </c>
      <c r="O2106">
        <v>143839.96</v>
      </c>
      <c r="P2106">
        <f>(stock_supply_chain_data[[#This Row],[Delivery_Date]]-stock_supply_chain_data[[#This Row],[Order_Date]])</f>
        <v>12</v>
      </c>
    </row>
    <row r="2107" spans="1:16" x14ac:dyDescent="0.45">
      <c r="A2107" t="s">
        <v>2170</v>
      </c>
      <c r="B2107" t="s">
        <v>77</v>
      </c>
      <c r="C2107" t="s">
        <v>75</v>
      </c>
      <c r="D2107">
        <v>18.84</v>
      </c>
      <c r="E2107" t="s">
        <v>24</v>
      </c>
      <c r="F2107">
        <v>74.58</v>
      </c>
      <c r="G2107">
        <v>93.42</v>
      </c>
      <c r="H2107">
        <v>421</v>
      </c>
      <c r="I2107">
        <v>333</v>
      </c>
      <c r="J2107">
        <v>117.22</v>
      </c>
      <c r="K2107" t="s">
        <v>41</v>
      </c>
      <c r="L2107" s="1">
        <v>45181</v>
      </c>
      <c r="M2107" s="1">
        <v>45184</v>
      </c>
      <c r="N2107" t="s">
        <v>45</v>
      </c>
      <c r="O2107">
        <v>49349.62</v>
      </c>
      <c r="P2107">
        <f>(stock_supply_chain_data[[#This Row],[Delivery_Date]]-stock_supply_chain_data[[#This Row],[Order_Date]])</f>
        <v>3</v>
      </c>
    </row>
    <row r="2108" spans="1:16" x14ac:dyDescent="0.45">
      <c r="A2108" t="s">
        <v>2171</v>
      </c>
      <c r="B2108" t="s">
        <v>86</v>
      </c>
      <c r="C2108" t="s">
        <v>17</v>
      </c>
      <c r="D2108">
        <v>474.98</v>
      </c>
      <c r="E2108" t="s">
        <v>24</v>
      </c>
      <c r="F2108">
        <v>11.85</v>
      </c>
      <c r="G2108">
        <v>486.83000000000004</v>
      </c>
      <c r="H2108">
        <v>393</v>
      </c>
      <c r="I2108">
        <v>260</v>
      </c>
      <c r="J2108">
        <v>656.24</v>
      </c>
      <c r="K2108" t="s">
        <v>25</v>
      </c>
      <c r="L2108" s="1">
        <v>45053</v>
      </c>
      <c r="M2108" s="1">
        <v>45062</v>
      </c>
      <c r="N2108" t="s">
        <v>38</v>
      </c>
      <c r="O2108">
        <v>257902.32</v>
      </c>
      <c r="P2108">
        <f>(stock_supply_chain_data[[#This Row],[Delivery_Date]]-stock_supply_chain_data[[#This Row],[Order_Date]])</f>
        <v>9</v>
      </c>
    </row>
    <row r="2109" spans="1:16" x14ac:dyDescent="0.45">
      <c r="A2109" t="s">
        <v>2172</v>
      </c>
      <c r="B2109" t="s">
        <v>62</v>
      </c>
      <c r="C2109" t="s">
        <v>49</v>
      </c>
      <c r="D2109">
        <v>10.02</v>
      </c>
      <c r="E2109" t="s">
        <v>18</v>
      </c>
      <c r="F2109">
        <v>62.65</v>
      </c>
      <c r="G2109">
        <v>72.67</v>
      </c>
      <c r="H2109">
        <v>156</v>
      </c>
      <c r="I2109">
        <v>26</v>
      </c>
      <c r="J2109">
        <v>91.07</v>
      </c>
      <c r="K2109" t="s">
        <v>34</v>
      </c>
      <c r="L2109" s="1">
        <v>45330</v>
      </c>
      <c r="M2109" s="1">
        <v>45337</v>
      </c>
      <c r="N2109" t="s">
        <v>38</v>
      </c>
      <c r="O2109">
        <v>14206.92</v>
      </c>
      <c r="P2109">
        <f>(stock_supply_chain_data[[#This Row],[Delivery_Date]]-stock_supply_chain_data[[#This Row],[Order_Date]])</f>
        <v>7</v>
      </c>
    </row>
    <row r="2110" spans="1:16" x14ac:dyDescent="0.45">
      <c r="A2110" t="s">
        <v>2173</v>
      </c>
      <c r="B2110" t="s">
        <v>67</v>
      </c>
      <c r="C2110" t="s">
        <v>44</v>
      </c>
      <c r="D2110">
        <v>326.43</v>
      </c>
      <c r="E2110" t="s">
        <v>30</v>
      </c>
      <c r="F2110">
        <v>10.63</v>
      </c>
      <c r="G2110">
        <v>337.06</v>
      </c>
      <c r="H2110">
        <v>442</v>
      </c>
      <c r="I2110">
        <v>906</v>
      </c>
      <c r="J2110">
        <v>490.54</v>
      </c>
      <c r="K2110" t="s">
        <v>19</v>
      </c>
      <c r="L2110" s="1">
        <v>45393</v>
      </c>
      <c r="M2110" s="1">
        <v>45400</v>
      </c>
      <c r="N2110" t="s">
        <v>31</v>
      </c>
      <c r="O2110">
        <v>216818.68</v>
      </c>
      <c r="P2110">
        <f>(stock_supply_chain_data[[#This Row],[Delivery_Date]]-stock_supply_chain_data[[#This Row],[Order_Date]])</f>
        <v>7</v>
      </c>
    </row>
    <row r="2111" spans="1:16" x14ac:dyDescent="0.45">
      <c r="A2111" t="s">
        <v>2174</v>
      </c>
      <c r="B2111" t="s">
        <v>36</v>
      </c>
      <c r="C2111" t="s">
        <v>23</v>
      </c>
      <c r="D2111">
        <v>185.43</v>
      </c>
      <c r="E2111" t="s">
        <v>24</v>
      </c>
      <c r="F2111">
        <v>20.07</v>
      </c>
      <c r="G2111">
        <v>205.5</v>
      </c>
      <c r="H2111">
        <v>318</v>
      </c>
      <c r="I2111">
        <v>581</v>
      </c>
      <c r="J2111">
        <v>247.46</v>
      </c>
      <c r="K2111" t="s">
        <v>41</v>
      </c>
      <c r="L2111" s="1">
        <v>45409</v>
      </c>
      <c r="M2111" s="1">
        <v>45414</v>
      </c>
      <c r="N2111" t="s">
        <v>38</v>
      </c>
      <c r="O2111">
        <v>78692.28</v>
      </c>
      <c r="P2111">
        <f>(stock_supply_chain_data[[#This Row],[Delivery_Date]]-stock_supply_chain_data[[#This Row],[Order_Date]])</f>
        <v>5</v>
      </c>
    </row>
    <row r="2112" spans="1:16" x14ac:dyDescent="0.45">
      <c r="A2112" t="s">
        <v>2175</v>
      </c>
      <c r="B2112" t="s">
        <v>79</v>
      </c>
      <c r="C2112" t="s">
        <v>44</v>
      </c>
      <c r="D2112">
        <v>442.04</v>
      </c>
      <c r="E2112" t="s">
        <v>30</v>
      </c>
      <c r="F2112">
        <v>93.46</v>
      </c>
      <c r="G2112">
        <v>535.5</v>
      </c>
      <c r="H2112">
        <v>415</v>
      </c>
      <c r="I2112">
        <v>226</v>
      </c>
      <c r="J2112">
        <v>697.79</v>
      </c>
      <c r="K2112" t="s">
        <v>41</v>
      </c>
      <c r="L2112" s="1">
        <v>45542</v>
      </c>
      <c r="M2112" s="1">
        <v>45546</v>
      </c>
      <c r="N2112" t="s">
        <v>26</v>
      </c>
      <c r="O2112">
        <v>289582.84999999998</v>
      </c>
      <c r="P2112">
        <f>(stock_supply_chain_data[[#This Row],[Delivery_Date]]-stock_supply_chain_data[[#This Row],[Order_Date]])</f>
        <v>4</v>
      </c>
    </row>
    <row r="2113" spans="1:16" x14ac:dyDescent="0.45">
      <c r="A2113" t="s">
        <v>2176</v>
      </c>
      <c r="B2113" t="s">
        <v>143</v>
      </c>
      <c r="C2113" t="s">
        <v>49</v>
      </c>
      <c r="D2113">
        <v>359.84</v>
      </c>
      <c r="E2113" t="s">
        <v>18</v>
      </c>
      <c r="F2113">
        <v>26.87</v>
      </c>
      <c r="G2113">
        <v>386.71</v>
      </c>
      <c r="H2113">
        <v>64</v>
      </c>
      <c r="I2113">
        <v>424</v>
      </c>
      <c r="J2113">
        <v>480.04</v>
      </c>
      <c r="K2113" t="s">
        <v>25</v>
      </c>
      <c r="L2113" s="1">
        <v>45262</v>
      </c>
      <c r="M2113" s="1">
        <v>45268</v>
      </c>
      <c r="N2113" t="s">
        <v>20</v>
      </c>
      <c r="O2113">
        <v>30722.560000000001</v>
      </c>
      <c r="P2113">
        <f>(stock_supply_chain_data[[#This Row],[Delivery_Date]]-stock_supply_chain_data[[#This Row],[Order_Date]])</f>
        <v>6</v>
      </c>
    </row>
    <row r="2114" spans="1:16" x14ac:dyDescent="0.45">
      <c r="A2114" t="s">
        <v>2177</v>
      </c>
      <c r="B2114" t="s">
        <v>55</v>
      </c>
      <c r="C2114" t="s">
        <v>44</v>
      </c>
      <c r="D2114">
        <v>279.12</v>
      </c>
      <c r="E2114" t="s">
        <v>30</v>
      </c>
      <c r="F2114">
        <v>79.790000000000006</v>
      </c>
      <c r="G2114">
        <v>358.91</v>
      </c>
      <c r="H2114">
        <v>394</v>
      </c>
      <c r="I2114">
        <v>480</v>
      </c>
      <c r="J2114">
        <v>521.24</v>
      </c>
      <c r="K2114" t="s">
        <v>34</v>
      </c>
      <c r="L2114" s="1">
        <v>45241</v>
      </c>
      <c r="M2114" s="1">
        <v>45246</v>
      </c>
      <c r="N2114" t="s">
        <v>20</v>
      </c>
      <c r="O2114">
        <v>205368.56</v>
      </c>
      <c r="P2114">
        <f>(stock_supply_chain_data[[#This Row],[Delivery_Date]]-stock_supply_chain_data[[#This Row],[Order_Date]])</f>
        <v>5</v>
      </c>
    </row>
    <row r="2115" spans="1:16" x14ac:dyDescent="0.45">
      <c r="A2115" t="s">
        <v>2178</v>
      </c>
      <c r="B2115" t="s">
        <v>94</v>
      </c>
      <c r="C2115" t="s">
        <v>17</v>
      </c>
      <c r="D2115">
        <v>33.08</v>
      </c>
      <c r="E2115" t="s">
        <v>24</v>
      </c>
      <c r="F2115">
        <v>55.65</v>
      </c>
      <c r="G2115">
        <v>88.72999999999999</v>
      </c>
      <c r="H2115">
        <v>10</v>
      </c>
      <c r="I2115">
        <v>431</v>
      </c>
      <c r="J2115">
        <v>124.48</v>
      </c>
      <c r="K2115" t="s">
        <v>37</v>
      </c>
      <c r="L2115" s="1">
        <v>45603</v>
      </c>
      <c r="M2115" s="1">
        <v>45606</v>
      </c>
      <c r="N2115" t="s">
        <v>38</v>
      </c>
      <c r="O2115">
        <v>1244.8</v>
      </c>
      <c r="P2115">
        <f>(stock_supply_chain_data[[#This Row],[Delivery_Date]]-stock_supply_chain_data[[#This Row],[Order_Date]])</f>
        <v>3</v>
      </c>
    </row>
    <row r="2116" spans="1:16" x14ac:dyDescent="0.45">
      <c r="A2116" t="s">
        <v>2179</v>
      </c>
      <c r="B2116" t="s">
        <v>62</v>
      </c>
      <c r="C2116" t="s">
        <v>49</v>
      </c>
      <c r="D2116">
        <v>87.6</v>
      </c>
      <c r="E2116" t="s">
        <v>18</v>
      </c>
      <c r="F2116">
        <v>5.74</v>
      </c>
      <c r="G2116">
        <v>93.339999999999989</v>
      </c>
      <c r="H2116">
        <v>485</v>
      </c>
      <c r="I2116">
        <v>704</v>
      </c>
      <c r="J2116">
        <v>117.01</v>
      </c>
      <c r="K2116" t="s">
        <v>19</v>
      </c>
      <c r="L2116" s="1">
        <v>45432</v>
      </c>
      <c r="M2116" s="1">
        <v>45443</v>
      </c>
      <c r="N2116" t="s">
        <v>26</v>
      </c>
      <c r="O2116">
        <v>56749.85</v>
      </c>
      <c r="P2116">
        <f>(stock_supply_chain_data[[#This Row],[Delivery_Date]]-stock_supply_chain_data[[#This Row],[Order_Date]])</f>
        <v>11</v>
      </c>
    </row>
    <row r="2117" spans="1:16" x14ac:dyDescent="0.45">
      <c r="A2117" t="s">
        <v>2180</v>
      </c>
      <c r="B2117" t="s">
        <v>40</v>
      </c>
      <c r="C2117" t="s">
        <v>17</v>
      </c>
      <c r="D2117">
        <v>224.97</v>
      </c>
      <c r="E2117" t="s">
        <v>24</v>
      </c>
      <c r="F2117">
        <v>20.13</v>
      </c>
      <c r="G2117">
        <v>245.1</v>
      </c>
      <c r="H2117">
        <v>235</v>
      </c>
      <c r="I2117">
        <v>887</v>
      </c>
      <c r="J2117">
        <v>356.55</v>
      </c>
      <c r="K2117" t="s">
        <v>37</v>
      </c>
      <c r="L2117" s="1">
        <v>44973</v>
      </c>
      <c r="M2117" s="1">
        <v>44987</v>
      </c>
      <c r="N2117" t="s">
        <v>38</v>
      </c>
      <c r="O2117">
        <v>83789.25</v>
      </c>
      <c r="P2117">
        <f>(stock_supply_chain_data[[#This Row],[Delivery_Date]]-stock_supply_chain_data[[#This Row],[Order_Date]])</f>
        <v>14</v>
      </c>
    </row>
    <row r="2118" spans="1:16" x14ac:dyDescent="0.45">
      <c r="A2118" t="s">
        <v>2181</v>
      </c>
      <c r="B2118" t="s">
        <v>92</v>
      </c>
      <c r="C2118" t="s">
        <v>23</v>
      </c>
      <c r="D2118">
        <v>363.42</v>
      </c>
      <c r="E2118" t="s">
        <v>30</v>
      </c>
      <c r="F2118">
        <v>90.3</v>
      </c>
      <c r="G2118">
        <v>453.72</v>
      </c>
      <c r="H2118">
        <v>463</v>
      </c>
      <c r="I2118">
        <v>933</v>
      </c>
      <c r="J2118">
        <v>574.66999999999996</v>
      </c>
      <c r="K2118" t="s">
        <v>25</v>
      </c>
      <c r="L2118" s="1">
        <v>45113</v>
      </c>
      <c r="M2118" s="1">
        <v>45114</v>
      </c>
      <c r="N2118" t="s">
        <v>38</v>
      </c>
      <c r="O2118">
        <v>266072.21000000002</v>
      </c>
      <c r="P2118">
        <f>(stock_supply_chain_data[[#This Row],[Delivery_Date]]-stock_supply_chain_data[[#This Row],[Order_Date]])</f>
        <v>1</v>
      </c>
    </row>
    <row r="2119" spans="1:16" x14ac:dyDescent="0.45">
      <c r="A2119" t="s">
        <v>2182</v>
      </c>
      <c r="B2119" t="s">
        <v>82</v>
      </c>
      <c r="C2119" t="s">
        <v>44</v>
      </c>
      <c r="D2119">
        <v>358.66</v>
      </c>
      <c r="E2119" t="s">
        <v>30</v>
      </c>
      <c r="F2119">
        <v>30.24</v>
      </c>
      <c r="G2119">
        <v>388.90000000000003</v>
      </c>
      <c r="H2119">
        <v>395</v>
      </c>
      <c r="I2119">
        <v>578</v>
      </c>
      <c r="J2119">
        <v>548.78</v>
      </c>
      <c r="K2119" t="s">
        <v>37</v>
      </c>
      <c r="L2119" s="1">
        <v>45564</v>
      </c>
      <c r="M2119" s="1">
        <v>45576</v>
      </c>
      <c r="N2119" t="s">
        <v>31</v>
      </c>
      <c r="O2119">
        <v>216768.1</v>
      </c>
      <c r="P2119">
        <f>(stock_supply_chain_data[[#This Row],[Delivery_Date]]-stock_supply_chain_data[[#This Row],[Order_Date]])</f>
        <v>12</v>
      </c>
    </row>
    <row r="2120" spans="1:16" x14ac:dyDescent="0.45">
      <c r="A2120" t="s">
        <v>2183</v>
      </c>
      <c r="B2120" t="s">
        <v>36</v>
      </c>
      <c r="C2120" t="s">
        <v>23</v>
      </c>
      <c r="D2120">
        <v>69.599999999999994</v>
      </c>
      <c r="E2120" t="s">
        <v>30</v>
      </c>
      <c r="F2120">
        <v>99.6</v>
      </c>
      <c r="G2120">
        <v>169.2</v>
      </c>
      <c r="H2120">
        <v>469</v>
      </c>
      <c r="I2120">
        <v>199</v>
      </c>
      <c r="J2120">
        <v>216.08</v>
      </c>
      <c r="K2120" t="s">
        <v>19</v>
      </c>
      <c r="L2120" s="1">
        <v>45658</v>
      </c>
      <c r="M2120" s="1">
        <v>45672</v>
      </c>
      <c r="N2120" t="s">
        <v>20</v>
      </c>
      <c r="O2120">
        <v>101341.52</v>
      </c>
      <c r="P2120">
        <f>(stock_supply_chain_data[[#This Row],[Delivery_Date]]-stock_supply_chain_data[[#This Row],[Order_Date]])</f>
        <v>14</v>
      </c>
    </row>
    <row r="2121" spans="1:16" x14ac:dyDescent="0.45">
      <c r="A2121" t="s">
        <v>2184</v>
      </c>
      <c r="B2121" t="s">
        <v>112</v>
      </c>
      <c r="C2121" t="s">
        <v>49</v>
      </c>
      <c r="D2121">
        <v>101.16</v>
      </c>
      <c r="E2121" t="s">
        <v>24</v>
      </c>
      <c r="F2121">
        <v>10.98</v>
      </c>
      <c r="G2121">
        <v>112.14</v>
      </c>
      <c r="H2121">
        <v>452</v>
      </c>
      <c r="I2121">
        <v>604</v>
      </c>
      <c r="J2121">
        <v>156.13</v>
      </c>
      <c r="K2121" t="s">
        <v>19</v>
      </c>
      <c r="L2121" s="1">
        <v>45272</v>
      </c>
      <c r="M2121" s="1">
        <v>45280</v>
      </c>
      <c r="N2121" t="s">
        <v>20</v>
      </c>
      <c r="O2121">
        <v>70570.759999999995</v>
      </c>
      <c r="P2121">
        <f>(stock_supply_chain_data[[#This Row],[Delivery_Date]]-stock_supply_chain_data[[#This Row],[Order_Date]])</f>
        <v>8</v>
      </c>
    </row>
    <row r="2122" spans="1:16" x14ac:dyDescent="0.45">
      <c r="A2122" t="s">
        <v>2185</v>
      </c>
      <c r="B2122" t="s">
        <v>36</v>
      </c>
      <c r="C2122" t="s">
        <v>23</v>
      </c>
      <c r="D2122">
        <v>328.87</v>
      </c>
      <c r="E2122" t="s">
        <v>18</v>
      </c>
      <c r="F2122">
        <v>71</v>
      </c>
      <c r="G2122">
        <v>399.87</v>
      </c>
      <c r="H2122">
        <v>306</v>
      </c>
      <c r="I2122">
        <v>451</v>
      </c>
      <c r="J2122">
        <v>571.11</v>
      </c>
      <c r="K2122" t="s">
        <v>25</v>
      </c>
      <c r="L2122" s="1">
        <v>45518</v>
      </c>
      <c r="M2122" s="1">
        <v>45520</v>
      </c>
      <c r="N2122" t="s">
        <v>26</v>
      </c>
      <c r="O2122">
        <v>174759.66</v>
      </c>
      <c r="P2122">
        <f>(stock_supply_chain_data[[#This Row],[Delivery_Date]]-stock_supply_chain_data[[#This Row],[Order_Date]])</f>
        <v>2</v>
      </c>
    </row>
    <row r="2123" spans="1:16" x14ac:dyDescent="0.45">
      <c r="A2123" t="s">
        <v>2186</v>
      </c>
      <c r="B2123" t="s">
        <v>74</v>
      </c>
      <c r="C2123" t="s">
        <v>75</v>
      </c>
      <c r="D2123">
        <v>251.93</v>
      </c>
      <c r="E2123" t="s">
        <v>58</v>
      </c>
      <c r="F2123">
        <v>92.33</v>
      </c>
      <c r="G2123">
        <v>344.26</v>
      </c>
      <c r="H2123">
        <v>344</v>
      </c>
      <c r="I2123">
        <v>868</v>
      </c>
      <c r="J2123">
        <v>415.31</v>
      </c>
      <c r="K2123" t="s">
        <v>41</v>
      </c>
      <c r="L2123" s="1">
        <v>45409</v>
      </c>
      <c r="M2123" s="1">
        <v>45416</v>
      </c>
      <c r="N2123" t="s">
        <v>45</v>
      </c>
      <c r="O2123">
        <v>142866.64000000001</v>
      </c>
      <c r="P2123">
        <f>(stock_supply_chain_data[[#This Row],[Delivery_Date]]-stock_supply_chain_data[[#This Row],[Order_Date]])</f>
        <v>7</v>
      </c>
    </row>
    <row r="2124" spans="1:16" x14ac:dyDescent="0.45">
      <c r="A2124" t="s">
        <v>2187</v>
      </c>
      <c r="B2124" t="s">
        <v>74</v>
      </c>
      <c r="C2124" t="s">
        <v>75</v>
      </c>
      <c r="D2124">
        <v>47.75</v>
      </c>
      <c r="E2124" t="s">
        <v>30</v>
      </c>
      <c r="F2124">
        <v>73.11</v>
      </c>
      <c r="G2124">
        <v>120.86</v>
      </c>
      <c r="H2124">
        <v>133</v>
      </c>
      <c r="I2124">
        <v>865</v>
      </c>
      <c r="J2124">
        <v>164.73</v>
      </c>
      <c r="K2124" t="s">
        <v>37</v>
      </c>
      <c r="L2124" s="1">
        <v>45648</v>
      </c>
      <c r="M2124" s="1">
        <v>45654</v>
      </c>
      <c r="N2124" t="s">
        <v>20</v>
      </c>
      <c r="O2124">
        <v>21909.09</v>
      </c>
      <c r="P2124">
        <f>(stock_supply_chain_data[[#This Row],[Delivery_Date]]-stock_supply_chain_data[[#This Row],[Order_Date]])</f>
        <v>6</v>
      </c>
    </row>
    <row r="2125" spans="1:16" x14ac:dyDescent="0.45">
      <c r="A2125" t="s">
        <v>2188</v>
      </c>
      <c r="B2125" t="s">
        <v>79</v>
      </c>
      <c r="C2125" t="s">
        <v>44</v>
      </c>
      <c r="D2125">
        <v>495.66</v>
      </c>
      <c r="E2125" t="s">
        <v>58</v>
      </c>
      <c r="F2125">
        <v>41.47</v>
      </c>
      <c r="G2125">
        <v>537.13</v>
      </c>
      <c r="H2125">
        <v>253</v>
      </c>
      <c r="I2125">
        <v>777</v>
      </c>
      <c r="J2125">
        <v>785.68</v>
      </c>
      <c r="K2125" t="s">
        <v>25</v>
      </c>
      <c r="L2125" s="1">
        <v>45223</v>
      </c>
      <c r="M2125" s="1">
        <v>45236</v>
      </c>
      <c r="N2125" t="s">
        <v>38</v>
      </c>
      <c r="O2125">
        <v>198777.04</v>
      </c>
      <c r="P2125">
        <f>(stock_supply_chain_data[[#This Row],[Delivery_Date]]-stock_supply_chain_data[[#This Row],[Order_Date]])</f>
        <v>13</v>
      </c>
    </row>
    <row r="2126" spans="1:16" x14ac:dyDescent="0.45">
      <c r="A2126" t="s">
        <v>2189</v>
      </c>
      <c r="B2126" t="s">
        <v>74</v>
      </c>
      <c r="C2126" t="s">
        <v>75</v>
      </c>
      <c r="D2126">
        <v>311.99</v>
      </c>
      <c r="E2126" t="s">
        <v>30</v>
      </c>
      <c r="F2126">
        <v>52.35</v>
      </c>
      <c r="G2126">
        <v>364.34000000000003</v>
      </c>
      <c r="H2126">
        <v>323</v>
      </c>
      <c r="I2126">
        <v>786</v>
      </c>
      <c r="J2126">
        <v>483.92</v>
      </c>
      <c r="K2126" t="s">
        <v>41</v>
      </c>
      <c r="L2126" s="1">
        <v>45225</v>
      </c>
      <c r="M2126" s="1">
        <v>45237</v>
      </c>
      <c r="N2126" t="s">
        <v>45</v>
      </c>
      <c r="O2126">
        <v>156306.16</v>
      </c>
      <c r="P2126">
        <f>(stock_supply_chain_data[[#This Row],[Delivery_Date]]-stock_supply_chain_data[[#This Row],[Order_Date]])</f>
        <v>12</v>
      </c>
    </row>
    <row r="2127" spans="1:16" x14ac:dyDescent="0.45">
      <c r="A2127" t="s">
        <v>2190</v>
      </c>
      <c r="B2127" t="s">
        <v>143</v>
      </c>
      <c r="C2127" t="s">
        <v>49</v>
      </c>
      <c r="D2127">
        <v>171.07</v>
      </c>
      <c r="E2127" t="s">
        <v>18</v>
      </c>
      <c r="F2127">
        <v>11.34</v>
      </c>
      <c r="G2127">
        <v>182.41</v>
      </c>
      <c r="H2127">
        <v>438</v>
      </c>
      <c r="I2127">
        <v>221</v>
      </c>
      <c r="J2127">
        <v>248.13</v>
      </c>
      <c r="K2127" t="s">
        <v>19</v>
      </c>
      <c r="L2127" s="1">
        <v>45192</v>
      </c>
      <c r="M2127" s="1">
        <v>45193</v>
      </c>
      <c r="N2127" t="s">
        <v>31</v>
      </c>
      <c r="O2127">
        <v>108680.94</v>
      </c>
      <c r="P2127">
        <f>(stock_supply_chain_data[[#This Row],[Delivery_Date]]-stock_supply_chain_data[[#This Row],[Order_Date]])</f>
        <v>1</v>
      </c>
    </row>
    <row r="2128" spans="1:16" x14ac:dyDescent="0.45">
      <c r="A2128" t="s">
        <v>2191</v>
      </c>
      <c r="B2128" t="s">
        <v>28</v>
      </c>
      <c r="C2128" t="s">
        <v>29</v>
      </c>
      <c r="D2128">
        <v>390.83</v>
      </c>
      <c r="E2128" t="s">
        <v>58</v>
      </c>
      <c r="F2128">
        <v>58.7</v>
      </c>
      <c r="G2128">
        <v>449.53</v>
      </c>
      <c r="H2128">
        <v>142</v>
      </c>
      <c r="I2128">
        <v>555</v>
      </c>
      <c r="J2128">
        <v>626.46</v>
      </c>
      <c r="K2128" t="s">
        <v>37</v>
      </c>
      <c r="L2128" s="1">
        <v>45251</v>
      </c>
      <c r="M2128" s="1">
        <v>45254</v>
      </c>
      <c r="N2128" t="s">
        <v>31</v>
      </c>
      <c r="O2128">
        <v>88957.32</v>
      </c>
      <c r="P2128">
        <f>(stock_supply_chain_data[[#This Row],[Delivery_Date]]-stock_supply_chain_data[[#This Row],[Order_Date]])</f>
        <v>3</v>
      </c>
    </row>
    <row r="2129" spans="1:16" x14ac:dyDescent="0.45">
      <c r="A2129" t="s">
        <v>2192</v>
      </c>
      <c r="B2129" t="s">
        <v>57</v>
      </c>
      <c r="C2129" t="s">
        <v>29</v>
      </c>
      <c r="D2129">
        <v>228.8</v>
      </c>
      <c r="E2129" t="s">
        <v>30</v>
      </c>
      <c r="F2129">
        <v>35.409999999999997</v>
      </c>
      <c r="G2129">
        <v>264.21000000000004</v>
      </c>
      <c r="H2129">
        <v>449</v>
      </c>
      <c r="I2129">
        <v>176</v>
      </c>
      <c r="J2129">
        <v>385.65</v>
      </c>
      <c r="K2129" t="s">
        <v>41</v>
      </c>
      <c r="L2129" s="1">
        <v>45026</v>
      </c>
      <c r="M2129" s="1">
        <v>45030</v>
      </c>
      <c r="N2129" t="s">
        <v>20</v>
      </c>
      <c r="O2129">
        <v>173156.85</v>
      </c>
      <c r="P2129">
        <f>(stock_supply_chain_data[[#This Row],[Delivery_Date]]-stock_supply_chain_data[[#This Row],[Order_Date]])</f>
        <v>4</v>
      </c>
    </row>
    <row r="2130" spans="1:16" x14ac:dyDescent="0.45">
      <c r="A2130" t="s">
        <v>2193</v>
      </c>
      <c r="B2130" t="s">
        <v>40</v>
      </c>
      <c r="C2130" t="s">
        <v>17</v>
      </c>
      <c r="D2130">
        <v>232.42</v>
      </c>
      <c r="E2130" t="s">
        <v>24</v>
      </c>
      <c r="F2130">
        <v>26.22</v>
      </c>
      <c r="G2130">
        <v>258.64</v>
      </c>
      <c r="H2130">
        <v>143</v>
      </c>
      <c r="I2130">
        <v>535</v>
      </c>
      <c r="J2130">
        <v>333.73</v>
      </c>
      <c r="K2130" t="s">
        <v>37</v>
      </c>
      <c r="L2130" s="1">
        <v>45170</v>
      </c>
      <c r="M2130" s="1">
        <v>45179</v>
      </c>
      <c r="N2130" t="s">
        <v>45</v>
      </c>
      <c r="O2130">
        <v>47723.39</v>
      </c>
      <c r="P2130">
        <f>(stock_supply_chain_data[[#This Row],[Delivery_Date]]-stock_supply_chain_data[[#This Row],[Order_Date]])</f>
        <v>9</v>
      </c>
    </row>
    <row r="2131" spans="1:16" x14ac:dyDescent="0.45">
      <c r="A2131" t="s">
        <v>2194</v>
      </c>
      <c r="B2131" t="s">
        <v>40</v>
      </c>
      <c r="C2131" t="s">
        <v>17</v>
      </c>
      <c r="D2131">
        <v>363.33</v>
      </c>
      <c r="E2131" t="s">
        <v>30</v>
      </c>
      <c r="F2131">
        <v>77.62</v>
      </c>
      <c r="G2131">
        <v>440.95</v>
      </c>
      <c r="H2131">
        <v>478</v>
      </c>
      <c r="I2131">
        <v>557</v>
      </c>
      <c r="J2131">
        <v>594.5</v>
      </c>
      <c r="K2131" t="s">
        <v>34</v>
      </c>
      <c r="L2131" s="1">
        <v>44951</v>
      </c>
      <c r="M2131" s="1">
        <v>44957</v>
      </c>
      <c r="N2131" t="s">
        <v>45</v>
      </c>
      <c r="O2131">
        <v>284171</v>
      </c>
      <c r="P2131">
        <f>(stock_supply_chain_data[[#This Row],[Delivery_Date]]-stock_supply_chain_data[[#This Row],[Order_Date]])</f>
        <v>6</v>
      </c>
    </row>
    <row r="2132" spans="1:16" x14ac:dyDescent="0.45">
      <c r="A2132" t="s">
        <v>2195</v>
      </c>
      <c r="B2132" t="s">
        <v>40</v>
      </c>
      <c r="C2132" t="s">
        <v>17</v>
      </c>
      <c r="D2132">
        <v>168.05</v>
      </c>
      <c r="E2132" t="s">
        <v>30</v>
      </c>
      <c r="F2132">
        <v>49.34</v>
      </c>
      <c r="G2132">
        <v>217.39000000000001</v>
      </c>
      <c r="H2132">
        <v>193</v>
      </c>
      <c r="I2132">
        <v>601</v>
      </c>
      <c r="J2132">
        <v>269.31</v>
      </c>
      <c r="K2132" t="s">
        <v>19</v>
      </c>
      <c r="L2132" s="1">
        <v>45347</v>
      </c>
      <c r="M2132" s="1">
        <v>45350</v>
      </c>
      <c r="N2132" t="s">
        <v>38</v>
      </c>
      <c r="O2132">
        <v>51976.83</v>
      </c>
      <c r="P2132">
        <f>(stock_supply_chain_data[[#This Row],[Delivery_Date]]-stock_supply_chain_data[[#This Row],[Order_Date]])</f>
        <v>3</v>
      </c>
    </row>
    <row r="2133" spans="1:16" x14ac:dyDescent="0.45">
      <c r="A2133" t="s">
        <v>2196</v>
      </c>
      <c r="B2133" t="s">
        <v>48</v>
      </c>
      <c r="C2133" t="s">
        <v>49</v>
      </c>
      <c r="D2133">
        <v>236.27</v>
      </c>
      <c r="E2133" t="s">
        <v>18</v>
      </c>
      <c r="F2133">
        <v>85.05</v>
      </c>
      <c r="G2133">
        <v>321.32</v>
      </c>
      <c r="H2133">
        <v>317</v>
      </c>
      <c r="I2133">
        <v>796</v>
      </c>
      <c r="J2133">
        <v>422.31</v>
      </c>
      <c r="K2133" t="s">
        <v>41</v>
      </c>
      <c r="L2133" s="1">
        <v>45412</v>
      </c>
      <c r="M2133" s="1">
        <v>45423</v>
      </c>
      <c r="N2133" t="s">
        <v>38</v>
      </c>
      <c r="O2133">
        <v>133872.26999999999</v>
      </c>
      <c r="P2133">
        <f>(stock_supply_chain_data[[#This Row],[Delivery_Date]]-stock_supply_chain_data[[#This Row],[Order_Date]])</f>
        <v>11</v>
      </c>
    </row>
    <row r="2134" spans="1:16" x14ac:dyDescent="0.45">
      <c r="A2134" t="s">
        <v>2197</v>
      </c>
      <c r="B2134" t="s">
        <v>121</v>
      </c>
      <c r="C2134" t="s">
        <v>29</v>
      </c>
      <c r="D2134">
        <v>426.58</v>
      </c>
      <c r="E2134" t="s">
        <v>18</v>
      </c>
      <c r="F2134">
        <v>83.65</v>
      </c>
      <c r="G2134">
        <v>510.23</v>
      </c>
      <c r="H2134">
        <v>143</v>
      </c>
      <c r="I2134">
        <v>651</v>
      </c>
      <c r="J2134">
        <v>687.54</v>
      </c>
      <c r="K2134" t="s">
        <v>37</v>
      </c>
      <c r="L2134" s="1">
        <v>45550</v>
      </c>
      <c r="M2134" s="1">
        <v>45558</v>
      </c>
      <c r="N2134" t="s">
        <v>20</v>
      </c>
      <c r="O2134">
        <v>98318.22</v>
      </c>
      <c r="P2134">
        <f>(stock_supply_chain_data[[#This Row],[Delivery_Date]]-stock_supply_chain_data[[#This Row],[Order_Date]])</f>
        <v>8</v>
      </c>
    </row>
    <row r="2135" spans="1:16" x14ac:dyDescent="0.45">
      <c r="A2135" t="s">
        <v>2198</v>
      </c>
      <c r="B2135" t="s">
        <v>67</v>
      </c>
      <c r="C2135" t="s">
        <v>44</v>
      </c>
      <c r="D2135">
        <v>51.68</v>
      </c>
      <c r="E2135" t="s">
        <v>24</v>
      </c>
      <c r="F2135">
        <v>97.55</v>
      </c>
      <c r="G2135">
        <v>149.22999999999999</v>
      </c>
      <c r="H2135">
        <v>105</v>
      </c>
      <c r="I2135">
        <v>981</v>
      </c>
      <c r="J2135">
        <v>218.76</v>
      </c>
      <c r="K2135" t="s">
        <v>34</v>
      </c>
      <c r="L2135" s="1">
        <v>45180</v>
      </c>
      <c r="M2135" s="1">
        <v>45183</v>
      </c>
      <c r="N2135" t="s">
        <v>38</v>
      </c>
      <c r="O2135">
        <v>22969.8</v>
      </c>
      <c r="P2135">
        <f>(stock_supply_chain_data[[#This Row],[Delivery_Date]]-stock_supply_chain_data[[#This Row],[Order_Date]])</f>
        <v>3</v>
      </c>
    </row>
    <row r="2136" spans="1:16" x14ac:dyDescent="0.45">
      <c r="A2136" t="s">
        <v>2199</v>
      </c>
      <c r="B2136" t="s">
        <v>119</v>
      </c>
      <c r="C2136" t="s">
        <v>49</v>
      </c>
      <c r="D2136">
        <v>152.86000000000001</v>
      </c>
      <c r="E2136" t="s">
        <v>24</v>
      </c>
      <c r="F2136">
        <v>95.78</v>
      </c>
      <c r="G2136">
        <v>248.64000000000001</v>
      </c>
      <c r="H2136">
        <v>261</v>
      </c>
      <c r="I2136">
        <v>299</v>
      </c>
      <c r="J2136">
        <v>348.62</v>
      </c>
      <c r="K2136" t="s">
        <v>41</v>
      </c>
      <c r="L2136" s="1">
        <v>45016</v>
      </c>
      <c r="M2136" s="1">
        <v>45020</v>
      </c>
      <c r="N2136" t="s">
        <v>45</v>
      </c>
      <c r="O2136">
        <v>90989.82</v>
      </c>
      <c r="P2136">
        <f>(stock_supply_chain_data[[#This Row],[Delivery_Date]]-stock_supply_chain_data[[#This Row],[Order_Date]])</f>
        <v>4</v>
      </c>
    </row>
    <row r="2137" spans="1:16" x14ac:dyDescent="0.45">
      <c r="A2137" t="s">
        <v>2200</v>
      </c>
      <c r="B2137" t="s">
        <v>77</v>
      </c>
      <c r="C2137" t="s">
        <v>75</v>
      </c>
      <c r="D2137">
        <v>220.3</v>
      </c>
      <c r="E2137" t="s">
        <v>58</v>
      </c>
      <c r="F2137">
        <v>13.74</v>
      </c>
      <c r="G2137">
        <v>234.04000000000002</v>
      </c>
      <c r="H2137">
        <v>95</v>
      </c>
      <c r="I2137">
        <v>42</v>
      </c>
      <c r="J2137">
        <v>319.43</v>
      </c>
      <c r="K2137" t="s">
        <v>37</v>
      </c>
      <c r="L2137" s="1">
        <v>45190</v>
      </c>
      <c r="M2137" s="1">
        <v>45200</v>
      </c>
      <c r="N2137" t="s">
        <v>26</v>
      </c>
      <c r="O2137">
        <v>30345.85</v>
      </c>
      <c r="P2137">
        <f>(stock_supply_chain_data[[#This Row],[Delivery_Date]]-stock_supply_chain_data[[#This Row],[Order_Date]])</f>
        <v>10</v>
      </c>
    </row>
    <row r="2138" spans="1:16" x14ac:dyDescent="0.45">
      <c r="A2138" t="s">
        <v>2201</v>
      </c>
      <c r="B2138" t="s">
        <v>62</v>
      </c>
      <c r="C2138" t="s">
        <v>49</v>
      </c>
      <c r="D2138">
        <v>390.51</v>
      </c>
      <c r="E2138" t="s">
        <v>58</v>
      </c>
      <c r="F2138">
        <v>95.58</v>
      </c>
      <c r="G2138">
        <v>486.09</v>
      </c>
      <c r="H2138">
        <v>233</v>
      </c>
      <c r="I2138">
        <v>580</v>
      </c>
      <c r="J2138">
        <v>691.52</v>
      </c>
      <c r="K2138" t="s">
        <v>37</v>
      </c>
      <c r="L2138" s="1">
        <v>45442</v>
      </c>
      <c r="M2138" s="1">
        <v>45454</v>
      </c>
      <c r="N2138" t="s">
        <v>26</v>
      </c>
      <c r="O2138">
        <v>161124.16</v>
      </c>
      <c r="P2138">
        <f>(stock_supply_chain_data[[#This Row],[Delivery_Date]]-stock_supply_chain_data[[#This Row],[Order_Date]])</f>
        <v>12</v>
      </c>
    </row>
    <row r="2139" spans="1:16" x14ac:dyDescent="0.45">
      <c r="A2139" t="s">
        <v>2202</v>
      </c>
      <c r="B2139" t="s">
        <v>143</v>
      </c>
      <c r="C2139" t="s">
        <v>49</v>
      </c>
      <c r="D2139">
        <v>391.24</v>
      </c>
      <c r="E2139" t="s">
        <v>30</v>
      </c>
      <c r="F2139">
        <v>8.76</v>
      </c>
      <c r="G2139">
        <v>400</v>
      </c>
      <c r="H2139">
        <v>406</v>
      </c>
      <c r="I2139">
        <v>368</v>
      </c>
      <c r="J2139">
        <v>535.9</v>
      </c>
      <c r="K2139" t="s">
        <v>25</v>
      </c>
      <c r="L2139" s="1">
        <v>45086</v>
      </c>
      <c r="M2139" s="1">
        <v>45091</v>
      </c>
      <c r="N2139" t="s">
        <v>45</v>
      </c>
      <c r="O2139">
        <v>217575.4</v>
      </c>
      <c r="P2139">
        <f>(stock_supply_chain_data[[#This Row],[Delivery_Date]]-stock_supply_chain_data[[#This Row],[Order_Date]])</f>
        <v>5</v>
      </c>
    </row>
    <row r="2140" spans="1:16" x14ac:dyDescent="0.45">
      <c r="A2140" t="s">
        <v>2203</v>
      </c>
      <c r="B2140" t="s">
        <v>43</v>
      </c>
      <c r="C2140" t="s">
        <v>44</v>
      </c>
      <c r="D2140">
        <v>15.63</v>
      </c>
      <c r="E2140" t="s">
        <v>30</v>
      </c>
      <c r="F2140">
        <v>72.94</v>
      </c>
      <c r="G2140">
        <v>88.57</v>
      </c>
      <c r="H2140">
        <v>66</v>
      </c>
      <c r="I2140">
        <v>737</v>
      </c>
      <c r="J2140">
        <v>119.73</v>
      </c>
      <c r="K2140" t="s">
        <v>37</v>
      </c>
      <c r="L2140" s="1">
        <v>45179</v>
      </c>
      <c r="M2140" s="1">
        <v>45190</v>
      </c>
      <c r="N2140" t="s">
        <v>26</v>
      </c>
      <c r="O2140">
        <v>7902.18</v>
      </c>
      <c r="P2140">
        <f>(stock_supply_chain_data[[#This Row],[Delivery_Date]]-stock_supply_chain_data[[#This Row],[Order_Date]])</f>
        <v>11</v>
      </c>
    </row>
    <row r="2141" spans="1:16" x14ac:dyDescent="0.45">
      <c r="A2141" t="s">
        <v>2204</v>
      </c>
      <c r="B2141" t="s">
        <v>60</v>
      </c>
      <c r="C2141" t="s">
        <v>17</v>
      </c>
      <c r="D2141">
        <v>395.03</v>
      </c>
      <c r="E2141" t="s">
        <v>30</v>
      </c>
      <c r="F2141">
        <v>75.260000000000005</v>
      </c>
      <c r="G2141">
        <v>470.28999999999996</v>
      </c>
      <c r="H2141">
        <v>57</v>
      </c>
      <c r="I2141">
        <v>841</v>
      </c>
      <c r="J2141">
        <v>579.9</v>
      </c>
      <c r="K2141" t="s">
        <v>19</v>
      </c>
      <c r="L2141" s="1">
        <v>45596</v>
      </c>
      <c r="M2141" s="1">
        <v>45603</v>
      </c>
      <c r="N2141" t="s">
        <v>26</v>
      </c>
      <c r="O2141">
        <v>33054.300000000003</v>
      </c>
      <c r="P2141">
        <f>(stock_supply_chain_data[[#This Row],[Delivery_Date]]-stock_supply_chain_data[[#This Row],[Order_Date]])</f>
        <v>7</v>
      </c>
    </row>
    <row r="2142" spans="1:16" x14ac:dyDescent="0.45">
      <c r="A2142" t="s">
        <v>2205</v>
      </c>
      <c r="B2142" t="s">
        <v>55</v>
      </c>
      <c r="C2142" t="s">
        <v>44</v>
      </c>
      <c r="D2142">
        <v>460.55</v>
      </c>
      <c r="E2142" t="s">
        <v>24</v>
      </c>
      <c r="F2142">
        <v>58.14</v>
      </c>
      <c r="G2142">
        <v>518.69000000000005</v>
      </c>
      <c r="H2142">
        <v>197</v>
      </c>
      <c r="I2142">
        <v>246</v>
      </c>
      <c r="J2142">
        <v>708.6</v>
      </c>
      <c r="K2142" t="s">
        <v>25</v>
      </c>
      <c r="L2142" s="1">
        <v>45658</v>
      </c>
      <c r="M2142" s="1">
        <v>45663</v>
      </c>
      <c r="N2142" t="s">
        <v>20</v>
      </c>
      <c r="O2142">
        <v>139594.20000000001</v>
      </c>
      <c r="P2142">
        <f>(stock_supply_chain_data[[#This Row],[Delivery_Date]]-stock_supply_chain_data[[#This Row],[Order_Date]])</f>
        <v>5</v>
      </c>
    </row>
    <row r="2143" spans="1:16" x14ac:dyDescent="0.45">
      <c r="A2143" t="s">
        <v>2206</v>
      </c>
      <c r="B2143" t="s">
        <v>67</v>
      </c>
      <c r="C2143" t="s">
        <v>44</v>
      </c>
      <c r="D2143">
        <v>487.85</v>
      </c>
      <c r="E2143" t="s">
        <v>58</v>
      </c>
      <c r="F2143">
        <v>37.549999999999997</v>
      </c>
      <c r="G2143">
        <v>525.4</v>
      </c>
      <c r="H2143">
        <v>482</v>
      </c>
      <c r="I2143">
        <v>920</v>
      </c>
      <c r="J2143">
        <v>737.79</v>
      </c>
      <c r="K2143" t="s">
        <v>41</v>
      </c>
      <c r="L2143" s="1">
        <v>45313</v>
      </c>
      <c r="M2143" s="1">
        <v>45321</v>
      </c>
      <c r="N2143" t="s">
        <v>31</v>
      </c>
      <c r="O2143">
        <v>355614.78</v>
      </c>
      <c r="P2143">
        <f>(stock_supply_chain_data[[#This Row],[Delivery_Date]]-stock_supply_chain_data[[#This Row],[Order_Date]])</f>
        <v>8</v>
      </c>
    </row>
    <row r="2144" spans="1:16" x14ac:dyDescent="0.45">
      <c r="A2144" t="s">
        <v>2207</v>
      </c>
      <c r="B2144" t="s">
        <v>112</v>
      </c>
      <c r="C2144" t="s">
        <v>49</v>
      </c>
      <c r="D2144">
        <v>252.54</v>
      </c>
      <c r="E2144" t="s">
        <v>30</v>
      </c>
      <c r="F2144">
        <v>35.43</v>
      </c>
      <c r="G2144">
        <v>287.96999999999997</v>
      </c>
      <c r="H2144">
        <v>279</v>
      </c>
      <c r="I2144">
        <v>409</v>
      </c>
      <c r="J2144">
        <v>359.66</v>
      </c>
      <c r="K2144" t="s">
        <v>34</v>
      </c>
      <c r="L2144" s="1">
        <v>45332</v>
      </c>
      <c r="M2144" s="1">
        <v>45341</v>
      </c>
      <c r="N2144" t="s">
        <v>38</v>
      </c>
      <c r="O2144">
        <v>100345.14</v>
      </c>
      <c r="P2144">
        <f>(stock_supply_chain_data[[#This Row],[Delivery_Date]]-stock_supply_chain_data[[#This Row],[Order_Date]])</f>
        <v>9</v>
      </c>
    </row>
    <row r="2145" spans="1:16" x14ac:dyDescent="0.45">
      <c r="A2145" t="s">
        <v>2208</v>
      </c>
      <c r="B2145" t="s">
        <v>82</v>
      </c>
      <c r="C2145" t="s">
        <v>44</v>
      </c>
      <c r="D2145">
        <v>408.52</v>
      </c>
      <c r="E2145" t="s">
        <v>58</v>
      </c>
      <c r="F2145">
        <v>59.31</v>
      </c>
      <c r="G2145">
        <v>467.83</v>
      </c>
      <c r="H2145">
        <v>435</v>
      </c>
      <c r="I2145">
        <v>261</v>
      </c>
      <c r="J2145">
        <v>604.32000000000005</v>
      </c>
      <c r="K2145" t="s">
        <v>34</v>
      </c>
      <c r="L2145" s="1">
        <v>45505</v>
      </c>
      <c r="M2145" s="1">
        <v>45512</v>
      </c>
      <c r="N2145" t="s">
        <v>31</v>
      </c>
      <c r="O2145">
        <v>262879.2</v>
      </c>
      <c r="P2145">
        <f>(stock_supply_chain_data[[#This Row],[Delivery_Date]]-stock_supply_chain_data[[#This Row],[Order_Date]])</f>
        <v>7</v>
      </c>
    </row>
    <row r="2146" spans="1:16" x14ac:dyDescent="0.45">
      <c r="A2146" t="s">
        <v>2209</v>
      </c>
      <c r="B2146" t="s">
        <v>57</v>
      </c>
      <c r="C2146" t="s">
        <v>29</v>
      </c>
      <c r="D2146">
        <v>157.5</v>
      </c>
      <c r="E2146" t="s">
        <v>30</v>
      </c>
      <c r="F2146">
        <v>77.569999999999993</v>
      </c>
      <c r="G2146">
        <v>235.07</v>
      </c>
      <c r="H2146">
        <v>124</v>
      </c>
      <c r="I2146">
        <v>994</v>
      </c>
      <c r="J2146">
        <v>308.66000000000003</v>
      </c>
      <c r="K2146" t="s">
        <v>19</v>
      </c>
      <c r="L2146" s="1">
        <v>45149</v>
      </c>
      <c r="M2146" s="1">
        <v>45158</v>
      </c>
      <c r="N2146" t="s">
        <v>45</v>
      </c>
      <c r="O2146">
        <v>38273.839999999997</v>
      </c>
      <c r="P2146">
        <f>(stock_supply_chain_data[[#This Row],[Delivery_Date]]-stock_supply_chain_data[[#This Row],[Order_Date]])</f>
        <v>9</v>
      </c>
    </row>
    <row r="2147" spans="1:16" x14ac:dyDescent="0.45">
      <c r="A2147" t="s">
        <v>2210</v>
      </c>
      <c r="B2147" t="s">
        <v>94</v>
      </c>
      <c r="C2147" t="s">
        <v>17</v>
      </c>
      <c r="D2147">
        <v>386.21</v>
      </c>
      <c r="E2147" t="s">
        <v>58</v>
      </c>
      <c r="F2147">
        <v>68.86</v>
      </c>
      <c r="G2147">
        <v>455.07</v>
      </c>
      <c r="H2147">
        <v>463</v>
      </c>
      <c r="I2147">
        <v>283</v>
      </c>
      <c r="J2147">
        <v>619.89</v>
      </c>
      <c r="K2147" t="s">
        <v>19</v>
      </c>
      <c r="L2147" s="1">
        <v>45005</v>
      </c>
      <c r="M2147" s="1">
        <v>45015</v>
      </c>
      <c r="N2147" t="s">
        <v>31</v>
      </c>
      <c r="O2147">
        <v>287009.07</v>
      </c>
      <c r="P2147">
        <f>(stock_supply_chain_data[[#This Row],[Delivery_Date]]-stock_supply_chain_data[[#This Row],[Order_Date]])</f>
        <v>10</v>
      </c>
    </row>
    <row r="2148" spans="1:16" x14ac:dyDescent="0.45">
      <c r="A2148" t="s">
        <v>2211</v>
      </c>
      <c r="B2148" t="s">
        <v>40</v>
      </c>
      <c r="C2148" t="s">
        <v>17</v>
      </c>
      <c r="D2148">
        <v>217.56</v>
      </c>
      <c r="E2148" t="s">
        <v>24</v>
      </c>
      <c r="F2148">
        <v>72.13</v>
      </c>
      <c r="G2148">
        <v>289.69</v>
      </c>
      <c r="H2148">
        <v>212</v>
      </c>
      <c r="I2148">
        <v>945</v>
      </c>
      <c r="J2148">
        <v>407.82</v>
      </c>
      <c r="K2148" t="s">
        <v>41</v>
      </c>
      <c r="L2148" s="1">
        <v>45189</v>
      </c>
      <c r="M2148" s="1">
        <v>45198</v>
      </c>
      <c r="N2148" t="s">
        <v>45</v>
      </c>
      <c r="O2148">
        <v>86457.84</v>
      </c>
      <c r="P2148">
        <f>(stock_supply_chain_data[[#This Row],[Delivery_Date]]-stock_supply_chain_data[[#This Row],[Order_Date]])</f>
        <v>9</v>
      </c>
    </row>
    <row r="2149" spans="1:16" x14ac:dyDescent="0.45">
      <c r="A2149" t="s">
        <v>2212</v>
      </c>
      <c r="B2149" t="s">
        <v>28</v>
      </c>
      <c r="C2149" t="s">
        <v>29</v>
      </c>
      <c r="D2149">
        <v>443.8</v>
      </c>
      <c r="E2149" t="s">
        <v>58</v>
      </c>
      <c r="F2149">
        <v>11.65</v>
      </c>
      <c r="G2149">
        <v>455.45</v>
      </c>
      <c r="H2149">
        <v>20</v>
      </c>
      <c r="I2149">
        <v>38</v>
      </c>
      <c r="J2149">
        <v>593.26</v>
      </c>
      <c r="K2149" t="s">
        <v>41</v>
      </c>
      <c r="L2149" s="1">
        <v>44931</v>
      </c>
      <c r="M2149" s="1">
        <v>44933</v>
      </c>
      <c r="N2149" t="s">
        <v>45</v>
      </c>
      <c r="O2149">
        <v>11865.2</v>
      </c>
      <c r="P2149">
        <f>(stock_supply_chain_data[[#This Row],[Delivery_Date]]-stock_supply_chain_data[[#This Row],[Order_Date]])</f>
        <v>2</v>
      </c>
    </row>
    <row r="2150" spans="1:16" x14ac:dyDescent="0.45">
      <c r="A2150" t="s">
        <v>2213</v>
      </c>
      <c r="B2150" t="s">
        <v>67</v>
      </c>
      <c r="C2150" t="s">
        <v>44</v>
      </c>
      <c r="D2150">
        <v>70.61</v>
      </c>
      <c r="E2150" t="s">
        <v>30</v>
      </c>
      <c r="F2150">
        <v>18.010000000000002</v>
      </c>
      <c r="G2150">
        <v>88.62</v>
      </c>
      <c r="H2150">
        <v>363</v>
      </c>
      <c r="I2150">
        <v>475</v>
      </c>
      <c r="J2150">
        <v>122.78</v>
      </c>
      <c r="K2150" t="s">
        <v>34</v>
      </c>
      <c r="L2150" s="1">
        <v>45234</v>
      </c>
      <c r="M2150" s="1">
        <v>45243</v>
      </c>
      <c r="N2150" t="s">
        <v>38</v>
      </c>
      <c r="O2150">
        <v>44569.14</v>
      </c>
      <c r="P2150">
        <f>(stock_supply_chain_data[[#This Row],[Delivery_Date]]-stock_supply_chain_data[[#This Row],[Order_Date]])</f>
        <v>9</v>
      </c>
    </row>
    <row r="2151" spans="1:16" x14ac:dyDescent="0.45">
      <c r="A2151" t="s">
        <v>2214</v>
      </c>
      <c r="B2151" t="s">
        <v>48</v>
      </c>
      <c r="C2151" t="s">
        <v>49</v>
      </c>
      <c r="D2151">
        <v>45.77</v>
      </c>
      <c r="E2151" t="s">
        <v>18</v>
      </c>
      <c r="F2151">
        <v>70.569999999999993</v>
      </c>
      <c r="G2151">
        <v>116.34</v>
      </c>
      <c r="H2151">
        <v>376</v>
      </c>
      <c r="I2151">
        <v>310</v>
      </c>
      <c r="J2151">
        <v>142.6</v>
      </c>
      <c r="K2151" t="s">
        <v>37</v>
      </c>
      <c r="L2151" s="1">
        <v>45345</v>
      </c>
      <c r="M2151" s="1">
        <v>45346</v>
      </c>
      <c r="N2151" t="s">
        <v>31</v>
      </c>
      <c r="O2151">
        <v>53617.599999999999</v>
      </c>
      <c r="P2151">
        <f>(stock_supply_chain_data[[#This Row],[Delivery_Date]]-stock_supply_chain_data[[#This Row],[Order_Date]])</f>
        <v>1</v>
      </c>
    </row>
    <row r="2152" spans="1:16" x14ac:dyDescent="0.45">
      <c r="A2152" t="s">
        <v>2215</v>
      </c>
      <c r="B2152" t="s">
        <v>28</v>
      </c>
      <c r="C2152" t="s">
        <v>29</v>
      </c>
      <c r="D2152">
        <v>335.42</v>
      </c>
      <c r="E2152" t="s">
        <v>30</v>
      </c>
      <c r="F2152">
        <v>47.65</v>
      </c>
      <c r="G2152">
        <v>383.07</v>
      </c>
      <c r="H2152">
        <v>173</v>
      </c>
      <c r="I2152">
        <v>805</v>
      </c>
      <c r="J2152">
        <v>480.36</v>
      </c>
      <c r="K2152" t="s">
        <v>41</v>
      </c>
      <c r="L2152" s="1">
        <v>45508</v>
      </c>
      <c r="M2152" s="1">
        <v>45518</v>
      </c>
      <c r="N2152" t="s">
        <v>45</v>
      </c>
      <c r="O2152">
        <v>83102.28</v>
      </c>
      <c r="P2152">
        <f>(stock_supply_chain_data[[#This Row],[Delivery_Date]]-stock_supply_chain_data[[#This Row],[Order_Date]])</f>
        <v>10</v>
      </c>
    </row>
    <row r="2153" spans="1:16" x14ac:dyDescent="0.45">
      <c r="A2153" t="s">
        <v>2216</v>
      </c>
      <c r="B2153" t="s">
        <v>62</v>
      </c>
      <c r="C2153" t="s">
        <v>49</v>
      </c>
      <c r="D2153">
        <v>477.67</v>
      </c>
      <c r="E2153" t="s">
        <v>58</v>
      </c>
      <c r="F2153">
        <v>73.56</v>
      </c>
      <c r="G2153">
        <v>551.23</v>
      </c>
      <c r="H2153">
        <v>264</v>
      </c>
      <c r="I2153">
        <v>845</v>
      </c>
      <c r="J2153">
        <v>732.74</v>
      </c>
      <c r="K2153" t="s">
        <v>34</v>
      </c>
      <c r="L2153" s="1">
        <v>45020</v>
      </c>
      <c r="M2153" s="1">
        <v>45032</v>
      </c>
      <c r="N2153" t="s">
        <v>38</v>
      </c>
      <c r="O2153">
        <v>193443.36</v>
      </c>
      <c r="P2153">
        <f>(stock_supply_chain_data[[#This Row],[Delivery_Date]]-stock_supply_chain_data[[#This Row],[Order_Date]])</f>
        <v>12</v>
      </c>
    </row>
    <row r="2154" spans="1:16" x14ac:dyDescent="0.45">
      <c r="A2154" t="s">
        <v>2217</v>
      </c>
      <c r="B2154" t="s">
        <v>121</v>
      </c>
      <c r="C2154" t="s">
        <v>29</v>
      </c>
      <c r="D2154">
        <v>332.35</v>
      </c>
      <c r="E2154" t="s">
        <v>58</v>
      </c>
      <c r="F2154">
        <v>13.34</v>
      </c>
      <c r="G2154">
        <v>345.69</v>
      </c>
      <c r="H2154">
        <v>397</v>
      </c>
      <c r="I2154">
        <v>404</v>
      </c>
      <c r="J2154">
        <v>446.5</v>
      </c>
      <c r="K2154" t="s">
        <v>41</v>
      </c>
      <c r="L2154" s="1">
        <v>45644</v>
      </c>
      <c r="M2154" s="1">
        <v>45652</v>
      </c>
      <c r="N2154" t="s">
        <v>26</v>
      </c>
      <c r="O2154">
        <v>177260.5</v>
      </c>
      <c r="P2154">
        <f>(stock_supply_chain_data[[#This Row],[Delivery_Date]]-stock_supply_chain_data[[#This Row],[Order_Date]])</f>
        <v>8</v>
      </c>
    </row>
    <row r="2155" spans="1:16" x14ac:dyDescent="0.45">
      <c r="A2155" t="s">
        <v>2218</v>
      </c>
      <c r="B2155" t="s">
        <v>43</v>
      </c>
      <c r="C2155" t="s">
        <v>44</v>
      </c>
      <c r="D2155">
        <v>353.11</v>
      </c>
      <c r="E2155" t="s">
        <v>58</v>
      </c>
      <c r="F2155">
        <v>30.47</v>
      </c>
      <c r="G2155">
        <v>383.58000000000004</v>
      </c>
      <c r="H2155">
        <v>156</v>
      </c>
      <c r="I2155">
        <v>556</v>
      </c>
      <c r="J2155">
        <v>528.53</v>
      </c>
      <c r="K2155" t="s">
        <v>34</v>
      </c>
      <c r="L2155" s="1">
        <v>45500</v>
      </c>
      <c r="M2155" s="1">
        <v>45511</v>
      </c>
      <c r="N2155" t="s">
        <v>45</v>
      </c>
      <c r="O2155">
        <v>82450.679999999993</v>
      </c>
      <c r="P2155">
        <f>(stock_supply_chain_data[[#This Row],[Delivery_Date]]-stock_supply_chain_data[[#This Row],[Order_Date]])</f>
        <v>11</v>
      </c>
    </row>
    <row r="2156" spans="1:16" x14ac:dyDescent="0.45">
      <c r="A2156" t="s">
        <v>2219</v>
      </c>
      <c r="B2156" t="s">
        <v>43</v>
      </c>
      <c r="C2156" t="s">
        <v>44</v>
      </c>
      <c r="D2156">
        <v>48.29</v>
      </c>
      <c r="E2156" t="s">
        <v>30</v>
      </c>
      <c r="F2156">
        <v>7.9</v>
      </c>
      <c r="G2156">
        <v>56.19</v>
      </c>
      <c r="H2156">
        <v>118</v>
      </c>
      <c r="I2156">
        <v>418</v>
      </c>
      <c r="J2156">
        <v>79.63</v>
      </c>
      <c r="K2156" t="s">
        <v>34</v>
      </c>
      <c r="L2156" s="1">
        <v>45481</v>
      </c>
      <c r="M2156" s="1">
        <v>45491</v>
      </c>
      <c r="N2156" t="s">
        <v>31</v>
      </c>
      <c r="O2156">
        <v>9396.34</v>
      </c>
      <c r="P2156">
        <f>(stock_supply_chain_data[[#This Row],[Delivery_Date]]-stock_supply_chain_data[[#This Row],[Order_Date]])</f>
        <v>10</v>
      </c>
    </row>
    <row r="2157" spans="1:16" x14ac:dyDescent="0.45">
      <c r="A2157" t="s">
        <v>2220</v>
      </c>
      <c r="B2157" t="s">
        <v>79</v>
      </c>
      <c r="C2157" t="s">
        <v>44</v>
      </c>
      <c r="D2157">
        <v>52.87</v>
      </c>
      <c r="E2157" t="s">
        <v>24</v>
      </c>
      <c r="F2157">
        <v>87.62</v>
      </c>
      <c r="G2157">
        <v>140.49</v>
      </c>
      <c r="H2157">
        <v>219</v>
      </c>
      <c r="I2157">
        <v>741</v>
      </c>
      <c r="J2157">
        <v>193.81</v>
      </c>
      <c r="K2157" t="s">
        <v>34</v>
      </c>
      <c r="L2157" s="1">
        <v>45571</v>
      </c>
      <c r="M2157" s="1">
        <v>45583</v>
      </c>
      <c r="N2157" t="s">
        <v>26</v>
      </c>
      <c r="O2157">
        <v>42444.39</v>
      </c>
      <c r="P2157">
        <f>(stock_supply_chain_data[[#This Row],[Delivery_Date]]-stock_supply_chain_data[[#This Row],[Order_Date]])</f>
        <v>12</v>
      </c>
    </row>
    <row r="2158" spans="1:16" x14ac:dyDescent="0.45">
      <c r="A2158" t="s">
        <v>2221</v>
      </c>
      <c r="B2158" t="s">
        <v>33</v>
      </c>
      <c r="C2158" t="s">
        <v>29</v>
      </c>
      <c r="D2158">
        <v>27.1</v>
      </c>
      <c r="E2158" t="s">
        <v>30</v>
      </c>
      <c r="F2158">
        <v>27.5</v>
      </c>
      <c r="G2158">
        <v>54.6</v>
      </c>
      <c r="H2158">
        <v>51</v>
      </c>
      <c r="I2158">
        <v>810</v>
      </c>
      <c r="J2158">
        <v>79.349999999999994</v>
      </c>
      <c r="K2158" t="s">
        <v>41</v>
      </c>
      <c r="L2158" s="1">
        <v>45579</v>
      </c>
      <c r="M2158" s="1">
        <v>45590</v>
      </c>
      <c r="N2158" t="s">
        <v>38</v>
      </c>
      <c r="O2158">
        <v>4046.85</v>
      </c>
      <c r="P2158">
        <f>(stock_supply_chain_data[[#This Row],[Delivery_Date]]-stock_supply_chain_data[[#This Row],[Order_Date]])</f>
        <v>11</v>
      </c>
    </row>
    <row r="2159" spans="1:16" x14ac:dyDescent="0.45">
      <c r="A2159" t="s">
        <v>2222</v>
      </c>
      <c r="B2159" t="s">
        <v>52</v>
      </c>
      <c r="C2159" t="s">
        <v>29</v>
      </c>
      <c r="D2159">
        <v>145.34</v>
      </c>
      <c r="E2159" t="s">
        <v>30</v>
      </c>
      <c r="F2159">
        <v>92.61</v>
      </c>
      <c r="G2159">
        <v>237.95</v>
      </c>
      <c r="H2159">
        <v>463</v>
      </c>
      <c r="I2159">
        <v>553</v>
      </c>
      <c r="J2159">
        <v>300.63</v>
      </c>
      <c r="K2159" t="s">
        <v>34</v>
      </c>
      <c r="L2159" s="1">
        <v>44928</v>
      </c>
      <c r="M2159" s="1">
        <v>44942</v>
      </c>
      <c r="N2159" t="s">
        <v>31</v>
      </c>
      <c r="O2159">
        <v>139191.69</v>
      </c>
      <c r="P2159">
        <f>(stock_supply_chain_data[[#This Row],[Delivery_Date]]-stock_supply_chain_data[[#This Row],[Order_Date]])</f>
        <v>14</v>
      </c>
    </row>
    <row r="2160" spans="1:16" x14ac:dyDescent="0.45">
      <c r="A2160" t="s">
        <v>2223</v>
      </c>
      <c r="B2160" t="s">
        <v>69</v>
      </c>
      <c r="C2160" t="s">
        <v>23</v>
      </c>
      <c r="D2160">
        <v>254.22</v>
      </c>
      <c r="E2160" t="s">
        <v>24</v>
      </c>
      <c r="F2160">
        <v>16.34</v>
      </c>
      <c r="G2160">
        <v>270.56</v>
      </c>
      <c r="H2160">
        <v>443</v>
      </c>
      <c r="I2160">
        <v>782</v>
      </c>
      <c r="J2160">
        <v>394.1</v>
      </c>
      <c r="K2160" t="s">
        <v>19</v>
      </c>
      <c r="L2160" s="1">
        <v>45538</v>
      </c>
      <c r="M2160" s="1">
        <v>45550</v>
      </c>
      <c r="N2160" t="s">
        <v>31</v>
      </c>
      <c r="O2160">
        <v>174586.3</v>
      </c>
      <c r="P2160">
        <f>(stock_supply_chain_data[[#This Row],[Delivery_Date]]-stock_supply_chain_data[[#This Row],[Order_Date]])</f>
        <v>12</v>
      </c>
    </row>
    <row r="2161" spans="1:16" x14ac:dyDescent="0.45">
      <c r="A2161" t="s">
        <v>2224</v>
      </c>
      <c r="B2161" t="s">
        <v>52</v>
      </c>
      <c r="C2161" t="s">
        <v>29</v>
      </c>
      <c r="D2161">
        <v>259.18</v>
      </c>
      <c r="E2161" t="s">
        <v>30</v>
      </c>
      <c r="F2161">
        <v>65.010000000000005</v>
      </c>
      <c r="G2161">
        <v>324.19</v>
      </c>
      <c r="H2161">
        <v>345</v>
      </c>
      <c r="I2161">
        <v>133</v>
      </c>
      <c r="J2161">
        <v>425.25</v>
      </c>
      <c r="K2161" t="s">
        <v>19</v>
      </c>
      <c r="L2161" s="1">
        <v>45597</v>
      </c>
      <c r="M2161" s="1">
        <v>45603</v>
      </c>
      <c r="N2161" t="s">
        <v>20</v>
      </c>
      <c r="O2161">
        <v>146711.25</v>
      </c>
      <c r="P2161">
        <f>(stock_supply_chain_data[[#This Row],[Delivery_Date]]-stock_supply_chain_data[[#This Row],[Order_Date]])</f>
        <v>6</v>
      </c>
    </row>
    <row r="2162" spans="1:16" x14ac:dyDescent="0.45">
      <c r="A2162" t="s">
        <v>2225</v>
      </c>
      <c r="B2162" t="s">
        <v>121</v>
      </c>
      <c r="C2162" t="s">
        <v>29</v>
      </c>
      <c r="D2162">
        <v>166.41</v>
      </c>
      <c r="E2162" t="s">
        <v>18</v>
      </c>
      <c r="F2162">
        <v>60.58</v>
      </c>
      <c r="G2162">
        <v>226.99</v>
      </c>
      <c r="H2162">
        <v>130</v>
      </c>
      <c r="I2162">
        <v>622</v>
      </c>
      <c r="J2162">
        <v>305.58999999999997</v>
      </c>
      <c r="K2162" t="s">
        <v>25</v>
      </c>
      <c r="L2162" s="1">
        <v>45131</v>
      </c>
      <c r="M2162" s="1">
        <v>45141</v>
      </c>
      <c r="N2162" t="s">
        <v>26</v>
      </c>
      <c r="O2162">
        <v>39726.699999999997</v>
      </c>
      <c r="P2162">
        <f>(stock_supply_chain_data[[#This Row],[Delivery_Date]]-stock_supply_chain_data[[#This Row],[Order_Date]])</f>
        <v>10</v>
      </c>
    </row>
    <row r="2163" spans="1:16" x14ac:dyDescent="0.45">
      <c r="A2163" t="s">
        <v>2226</v>
      </c>
      <c r="B2163" t="s">
        <v>149</v>
      </c>
      <c r="C2163" t="s">
        <v>75</v>
      </c>
      <c r="D2163">
        <v>313.04000000000002</v>
      </c>
      <c r="E2163" t="s">
        <v>18</v>
      </c>
      <c r="F2163">
        <v>56.96</v>
      </c>
      <c r="G2163">
        <v>370</v>
      </c>
      <c r="H2163">
        <v>321</v>
      </c>
      <c r="I2163">
        <v>965</v>
      </c>
      <c r="J2163">
        <v>458.87</v>
      </c>
      <c r="K2163" t="s">
        <v>37</v>
      </c>
      <c r="L2163" s="1">
        <v>45565</v>
      </c>
      <c r="M2163" s="1">
        <v>45566</v>
      </c>
      <c r="N2163" t="s">
        <v>45</v>
      </c>
      <c r="O2163">
        <v>147297.26999999999</v>
      </c>
      <c r="P2163">
        <f>(stock_supply_chain_data[[#This Row],[Delivery_Date]]-stock_supply_chain_data[[#This Row],[Order_Date]])</f>
        <v>1</v>
      </c>
    </row>
    <row r="2164" spans="1:16" x14ac:dyDescent="0.45">
      <c r="A2164" t="s">
        <v>2227</v>
      </c>
      <c r="B2164" t="s">
        <v>112</v>
      </c>
      <c r="C2164" t="s">
        <v>49</v>
      </c>
      <c r="D2164">
        <v>331.75</v>
      </c>
      <c r="E2164" t="s">
        <v>18</v>
      </c>
      <c r="F2164">
        <v>81.599999999999994</v>
      </c>
      <c r="G2164">
        <v>413.35</v>
      </c>
      <c r="H2164">
        <v>19</v>
      </c>
      <c r="I2164">
        <v>664</v>
      </c>
      <c r="J2164">
        <v>519.82000000000005</v>
      </c>
      <c r="K2164" t="s">
        <v>19</v>
      </c>
      <c r="L2164" s="1">
        <v>45507</v>
      </c>
      <c r="M2164" s="1">
        <v>45514</v>
      </c>
      <c r="N2164" t="s">
        <v>26</v>
      </c>
      <c r="O2164">
        <v>9876.58</v>
      </c>
      <c r="P2164">
        <f>(stock_supply_chain_data[[#This Row],[Delivery_Date]]-stock_supply_chain_data[[#This Row],[Order_Date]])</f>
        <v>7</v>
      </c>
    </row>
    <row r="2165" spans="1:16" x14ac:dyDescent="0.45">
      <c r="A2165" t="s">
        <v>2228</v>
      </c>
      <c r="B2165" t="s">
        <v>92</v>
      </c>
      <c r="C2165" t="s">
        <v>23</v>
      </c>
      <c r="D2165">
        <v>233.32</v>
      </c>
      <c r="E2165" t="s">
        <v>30</v>
      </c>
      <c r="F2165">
        <v>23.14</v>
      </c>
      <c r="G2165">
        <v>256.45999999999998</v>
      </c>
      <c r="H2165">
        <v>168</v>
      </c>
      <c r="I2165">
        <v>557</v>
      </c>
      <c r="J2165">
        <v>361.28</v>
      </c>
      <c r="K2165" t="s">
        <v>25</v>
      </c>
      <c r="L2165" s="1">
        <v>45012</v>
      </c>
      <c r="M2165" s="1">
        <v>45022</v>
      </c>
      <c r="N2165" t="s">
        <v>45</v>
      </c>
      <c r="O2165">
        <v>60695.040000000001</v>
      </c>
      <c r="P2165">
        <f>(stock_supply_chain_data[[#This Row],[Delivery_Date]]-stock_supply_chain_data[[#This Row],[Order_Date]])</f>
        <v>10</v>
      </c>
    </row>
    <row r="2166" spans="1:16" x14ac:dyDescent="0.45">
      <c r="A2166" t="s">
        <v>2229</v>
      </c>
      <c r="B2166" t="s">
        <v>213</v>
      </c>
      <c r="C2166" t="s">
        <v>23</v>
      </c>
      <c r="D2166">
        <v>367.4</v>
      </c>
      <c r="E2166" t="s">
        <v>30</v>
      </c>
      <c r="F2166">
        <v>34.25</v>
      </c>
      <c r="G2166">
        <v>401.65</v>
      </c>
      <c r="H2166">
        <v>200</v>
      </c>
      <c r="I2166">
        <v>300</v>
      </c>
      <c r="J2166">
        <v>514.04</v>
      </c>
      <c r="K2166" t="s">
        <v>19</v>
      </c>
      <c r="L2166" s="1">
        <v>45340</v>
      </c>
      <c r="M2166" s="1">
        <v>45350</v>
      </c>
      <c r="N2166" t="s">
        <v>38</v>
      </c>
      <c r="O2166">
        <v>102808</v>
      </c>
      <c r="P2166">
        <f>(stock_supply_chain_data[[#This Row],[Delivery_Date]]-stock_supply_chain_data[[#This Row],[Order_Date]])</f>
        <v>10</v>
      </c>
    </row>
    <row r="2167" spans="1:16" x14ac:dyDescent="0.45">
      <c r="A2167" t="s">
        <v>2230</v>
      </c>
      <c r="B2167" t="s">
        <v>43</v>
      </c>
      <c r="C2167" t="s">
        <v>44</v>
      </c>
      <c r="D2167">
        <v>361.28</v>
      </c>
      <c r="E2167" t="s">
        <v>18</v>
      </c>
      <c r="F2167">
        <v>93.52</v>
      </c>
      <c r="G2167">
        <v>454.79999999999995</v>
      </c>
      <c r="H2167">
        <v>473</v>
      </c>
      <c r="I2167">
        <v>238</v>
      </c>
      <c r="J2167">
        <v>606.19000000000005</v>
      </c>
      <c r="K2167" t="s">
        <v>37</v>
      </c>
      <c r="L2167" s="1">
        <v>45231</v>
      </c>
      <c r="M2167" s="1">
        <v>45243</v>
      </c>
      <c r="N2167" t="s">
        <v>31</v>
      </c>
      <c r="O2167">
        <v>286727.87</v>
      </c>
      <c r="P2167">
        <f>(stock_supply_chain_data[[#This Row],[Delivery_Date]]-stock_supply_chain_data[[#This Row],[Order_Date]])</f>
        <v>12</v>
      </c>
    </row>
    <row r="2168" spans="1:16" x14ac:dyDescent="0.45">
      <c r="A2168" t="s">
        <v>2231</v>
      </c>
      <c r="B2168" t="s">
        <v>143</v>
      </c>
      <c r="C2168" t="s">
        <v>49</v>
      </c>
      <c r="D2168">
        <v>49.84</v>
      </c>
      <c r="E2168" t="s">
        <v>30</v>
      </c>
      <c r="F2168">
        <v>44.49</v>
      </c>
      <c r="G2168">
        <v>94.330000000000013</v>
      </c>
      <c r="H2168">
        <v>369</v>
      </c>
      <c r="I2168">
        <v>79</v>
      </c>
      <c r="J2168">
        <v>129.06</v>
      </c>
      <c r="K2168" t="s">
        <v>25</v>
      </c>
      <c r="L2168" s="1">
        <v>45001</v>
      </c>
      <c r="M2168" s="1">
        <v>45006</v>
      </c>
      <c r="N2168" t="s">
        <v>26</v>
      </c>
      <c r="O2168">
        <v>47623.14</v>
      </c>
      <c r="P2168">
        <f>(stock_supply_chain_data[[#This Row],[Delivery_Date]]-stock_supply_chain_data[[#This Row],[Order_Date]])</f>
        <v>5</v>
      </c>
    </row>
    <row r="2169" spans="1:16" x14ac:dyDescent="0.45">
      <c r="A2169" t="s">
        <v>2232</v>
      </c>
      <c r="B2169" t="s">
        <v>123</v>
      </c>
      <c r="C2169" t="s">
        <v>75</v>
      </c>
      <c r="D2169">
        <v>369.78</v>
      </c>
      <c r="E2169" t="s">
        <v>58</v>
      </c>
      <c r="F2169">
        <v>78.180000000000007</v>
      </c>
      <c r="G2169">
        <v>447.96</v>
      </c>
      <c r="H2169">
        <v>340</v>
      </c>
      <c r="I2169">
        <v>576</v>
      </c>
      <c r="J2169">
        <v>559.52</v>
      </c>
      <c r="K2169" t="s">
        <v>41</v>
      </c>
      <c r="L2169" s="1">
        <v>44996</v>
      </c>
      <c r="M2169" s="1">
        <v>44999</v>
      </c>
      <c r="N2169" t="s">
        <v>26</v>
      </c>
      <c r="O2169">
        <v>190236.79999999999</v>
      </c>
      <c r="P2169">
        <f>(stock_supply_chain_data[[#This Row],[Delivery_Date]]-stock_supply_chain_data[[#This Row],[Order_Date]])</f>
        <v>3</v>
      </c>
    </row>
    <row r="2170" spans="1:16" x14ac:dyDescent="0.45">
      <c r="A2170" t="s">
        <v>2233</v>
      </c>
      <c r="B2170" t="s">
        <v>28</v>
      </c>
      <c r="C2170" t="s">
        <v>29</v>
      </c>
      <c r="D2170">
        <v>251.97</v>
      </c>
      <c r="E2170" t="s">
        <v>24</v>
      </c>
      <c r="F2170">
        <v>13.66</v>
      </c>
      <c r="G2170">
        <v>265.63</v>
      </c>
      <c r="H2170">
        <v>361</v>
      </c>
      <c r="I2170">
        <v>555</v>
      </c>
      <c r="J2170">
        <v>320.99</v>
      </c>
      <c r="K2170" t="s">
        <v>25</v>
      </c>
      <c r="L2170" s="1">
        <v>45507</v>
      </c>
      <c r="M2170" s="1">
        <v>45516</v>
      </c>
      <c r="N2170" t="s">
        <v>45</v>
      </c>
      <c r="O2170">
        <v>115877.39</v>
      </c>
      <c r="P2170">
        <f>(stock_supply_chain_data[[#This Row],[Delivery_Date]]-stock_supply_chain_data[[#This Row],[Order_Date]])</f>
        <v>9</v>
      </c>
    </row>
    <row r="2171" spans="1:16" x14ac:dyDescent="0.45">
      <c r="A2171" t="s">
        <v>2234</v>
      </c>
      <c r="B2171" t="s">
        <v>112</v>
      </c>
      <c r="C2171" t="s">
        <v>49</v>
      </c>
      <c r="D2171">
        <v>200.29</v>
      </c>
      <c r="E2171" t="s">
        <v>30</v>
      </c>
      <c r="F2171">
        <v>57.95</v>
      </c>
      <c r="G2171">
        <v>258.24</v>
      </c>
      <c r="H2171">
        <v>366</v>
      </c>
      <c r="I2171">
        <v>538</v>
      </c>
      <c r="J2171">
        <v>328.63</v>
      </c>
      <c r="K2171" t="s">
        <v>19</v>
      </c>
      <c r="L2171" s="1">
        <v>45260</v>
      </c>
      <c r="M2171" s="1">
        <v>45269</v>
      </c>
      <c r="N2171" t="s">
        <v>38</v>
      </c>
      <c r="O2171">
        <v>120278.58</v>
      </c>
      <c r="P2171">
        <f>(stock_supply_chain_data[[#This Row],[Delivery_Date]]-stock_supply_chain_data[[#This Row],[Order_Date]])</f>
        <v>9</v>
      </c>
    </row>
    <row r="2172" spans="1:16" x14ac:dyDescent="0.45">
      <c r="A2172" t="s">
        <v>2235</v>
      </c>
      <c r="B2172" t="s">
        <v>112</v>
      </c>
      <c r="C2172" t="s">
        <v>49</v>
      </c>
      <c r="D2172">
        <v>269.08999999999997</v>
      </c>
      <c r="E2172" t="s">
        <v>18</v>
      </c>
      <c r="F2172">
        <v>40.75</v>
      </c>
      <c r="G2172">
        <v>309.83999999999997</v>
      </c>
      <c r="H2172">
        <v>137</v>
      </c>
      <c r="I2172">
        <v>788</v>
      </c>
      <c r="J2172">
        <v>376.8</v>
      </c>
      <c r="K2172" t="s">
        <v>19</v>
      </c>
      <c r="L2172" s="1">
        <v>45132</v>
      </c>
      <c r="M2172" s="1">
        <v>45135</v>
      </c>
      <c r="N2172" t="s">
        <v>31</v>
      </c>
      <c r="O2172">
        <v>51621.599999999999</v>
      </c>
      <c r="P2172">
        <f>(stock_supply_chain_data[[#This Row],[Delivery_Date]]-stock_supply_chain_data[[#This Row],[Order_Date]])</f>
        <v>3</v>
      </c>
    </row>
    <row r="2173" spans="1:16" x14ac:dyDescent="0.45">
      <c r="A2173" t="s">
        <v>2236</v>
      </c>
      <c r="B2173" t="s">
        <v>119</v>
      </c>
      <c r="C2173" t="s">
        <v>49</v>
      </c>
      <c r="D2173">
        <v>134.08000000000001</v>
      </c>
      <c r="E2173" t="s">
        <v>18</v>
      </c>
      <c r="F2173">
        <v>52.88</v>
      </c>
      <c r="G2173">
        <v>186.96</v>
      </c>
      <c r="H2173">
        <v>86</v>
      </c>
      <c r="I2173">
        <v>331</v>
      </c>
      <c r="J2173">
        <v>265.2</v>
      </c>
      <c r="K2173" t="s">
        <v>19</v>
      </c>
      <c r="L2173" s="1">
        <v>45530</v>
      </c>
      <c r="M2173" s="1">
        <v>45535</v>
      </c>
      <c r="N2173" t="s">
        <v>38</v>
      </c>
      <c r="O2173">
        <v>22807.200000000001</v>
      </c>
      <c r="P2173">
        <f>(stock_supply_chain_data[[#This Row],[Delivery_Date]]-stock_supply_chain_data[[#This Row],[Order_Date]])</f>
        <v>5</v>
      </c>
    </row>
    <row r="2174" spans="1:16" x14ac:dyDescent="0.45">
      <c r="A2174" t="s">
        <v>2237</v>
      </c>
      <c r="B2174" t="s">
        <v>22</v>
      </c>
      <c r="C2174" t="s">
        <v>23</v>
      </c>
      <c r="D2174">
        <v>32.67</v>
      </c>
      <c r="E2174" t="s">
        <v>58</v>
      </c>
      <c r="F2174">
        <v>98.72</v>
      </c>
      <c r="G2174">
        <v>131.38999999999999</v>
      </c>
      <c r="H2174">
        <v>156</v>
      </c>
      <c r="I2174">
        <v>941</v>
      </c>
      <c r="J2174">
        <v>175.8</v>
      </c>
      <c r="K2174" t="s">
        <v>34</v>
      </c>
      <c r="L2174" s="1">
        <v>45353</v>
      </c>
      <c r="M2174" s="1">
        <v>45365</v>
      </c>
      <c r="N2174" t="s">
        <v>31</v>
      </c>
      <c r="O2174">
        <v>27424.799999999999</v>
      </c>
      <c r="P2174">
        <f>(stock_supply_chain_data[[#This Row],[Delivery_Date]]-stock_supply_chain_data[[#This Row],[Order_Date]])</f>
        <v>12</v>
      </c>
    </row>
    <row r="2175" spans="1:16" x14ac:dyDescent="0.45">
      <c r="A2175" t="s">
        <v>2238</v>
      </c>
      <c r="B2175" t="s">
        <v>52</v>
      </c>
      <c r="C2175" t="s">
        <v>29</v>
      </c>
      <c r="D2175">
        <v>168.62</v>
      </c>
      <c r="E2175" t="s">
        <v>18</v>
      </c>
      <c r="F2175">
        <v>36.409999999999997</v>
      </c>
      <c r="G2175">
        <v>205.03</v>
      </c>
      <c r="H2175">
        <v>419</v>
      </c>
      <c r="I2175">
        <v>119</v>
      </c>
      <c r="J2175">
        <v>275</v>
      </c>
      <c r="K2175" t="s">
        <v>19</v>
      </c>
      <c r="L2175" s="1">
        <v>45042</v>
      </c>
      <c r="M2175" s="1">
        <v>45045</v>
      </c>
      <c r="N2175" t="s">
        <v>45</v>
      </c>
      <c r="O2175">
        <v>115225</v>
      </c>
      <c r="P2175">
        <f>(stock_supply_chain_data[[#This Row],[Delivery_Date]]-stock_supply_chain_data[[#This Row],[Order_Date]])</f>
        <v>3</v>
      </c>
    </row>
    <row r="2176" spans="1:16" x14ac:dyDescent="0.45">
      <c r="A2176" t="s">
        <v>2239</v>
      </c>
      <c r="B2176" t="s">
        <v>79</v>
      </c>
      <c r="C2176" t="s">
        <v>44</v>
      </c>
      <c r="D2176">
        <v>242.47</v>
      </c>
      <c r="E2176" t="s">
        <v>24</v>
      </c>
      <c r="F2176">
        <v>31.22</v>
      </c>
      <c r="G2176">
        <v>273.69</v>
      </c>
      <c r="H2176">
        <v>313</v>
      </c>
      <c r="I2176">
        <v>805</v>
      </c>
      <c r="J2176">
        <v>371.14</v>
      </c>
      <c r="K2176" t="s">
        <v>34</v>
      </c>
      <c r="L2176" s="1">
        <v>45114</v>
      </c>
      <c r="M2176" s="1">
        <v>45119</v>
      </c>
      <c r="N2176" t="s">
        <v>26</v>
      </c>
      <c r="O2176">
        <v>116166.82</v>
      </c>
      <c r="P2176">
        <f>(stock_supply_chain_data[[#This Row],[Delivery_Date]]-stock_supply_chain_data[[#This Row],[Order_Date]])</f>
        <v>5</v>
      </c>
    </row>
    <row r="2177" spans="1:16" x14ac:dyDescent="0.45">
      <c r="A2177" t="s">
        <v>2240</v>
      </c>
      <c r="B2177" t="s">
        <v>22</v>
      </c>
      <c r="C2177" t="s">
        <v>23</v>
      </c>
      <c r="D2177">
        <v>188.48</v>
      </c>
      <c r="E2177" t="s">
        <v>18</v>
      </c>
      <c r="F2177">
        <v>56.05</v>
      </c>
      <c r="G2177">
        <v>244.52999999999997</v>
      </c>
      <c r="H2177">
        <v>349</v>
      </c>
      <c r="I2177">
        <v>602</v>
      </c>
      <c r="J2177">
        <v>347.66</v>
      </c>
      <c r="K2177" t="s">
        <v>25</v>
      </c>
      <c r="L2177" s="1">
        <v>45533</v>
      </c>
      <c r="M2177" s="1">
        <v>45538</v>
      </c>
      <c r="N2177" t="s">
        <v>31</v>
      </c>
      <c r="O2177">
        <v>121333.34</v>
      </c>
      <c r="P2177">
        <f>(stock_supply_chain_data[[#This Row],[Delivery_Date]]-stock_supply_chain_data[[#This Row],[Order_Date]])</f>
        <v>5</v>
      </c>
    </row>
    <row r="2178" spans="1:16" x14ac:dyDescent="0.45">
      <c r="A2178" t="s">
        <v>2241</v>
      </c>
      <c r="B2178" t="s">
        <v>86</v>
      </c>
      <c r="C2178" t="s">
        <v>17</v>
      </c>
      <c r="D2178">
        <v>189.28</v>
      </c>
      <c r="E2178" t="s">
        <v>18</v>
      </c>
      <c r="F2178">
        <v>69.599999999999994</v>
      </c>
      <c r="G2178">
        <v>258.88</v>
      </c>
      <c r="H2178">
        <v>44</v>
      </c>
      <c r="I2178">
        <v>925</v>
      </c>
      <c r="J2178">
        <v>325.63</v>
      </c>
      <c r="K2178" t="s">
        <v>37</v>
      </c>
      <c r="L2178" s="1">
        <v>45503</v>
      </c>
      <c r="M2178" s="1">
        <v>45511</v>
      </c>
      <c r="N2178" t="s">
        <v>31</v>
      </c>
      <c r="O2178">
        <v>14327.72</v>
      </c>
      <c r="P2178">
        <f>(stock_supply_chain_data[[#This Row],[Delivery_Date]]-stock_supply_chain_data[[#This Row],[Order_Date]])</f>
        <v>8</v>
      </c>
    </row>
    <row r="2179" spans="1:16" x14ac:dyDescent="0.45">
      <c r="A2179" t="s">
        <v>2242</v>
      </c>
      <c r="B2179" t="s">
        <v>79</v>
      </c>
      <c r="C2179" t="s">
        <v>44</v>
      </c>
      <c r="D2179">
        <v>72.11</v>
      </c>
      <c r="E2179" t="s">
        <v>58</v>
      </c>
      <c r="F2179">
        <v>37.549999999999997</v>
      </c>
      <c r="G2179">
        <v>109.66</v>
      </c>
      <c r="H2179">
        <v>47</v>
      </c>
      <c r="I2179">
        <v>785</v>
      </c>
      <c r="J2179">
        <v>152.26</v>
      </c>
      <c r="K2179" t="s">
        <v>41</v>
      </c>
      <c r="L2179" s="1">
        <v>45343</v>
      </c>
      <c r="M2179" s="1">
        <v>45345</v>
      </c>
      <c r="N2179" t="s">
        <v>20</v>
      </c>
      <c r="O2179">
        <v>7156.22</v>
      </c>
      <c r="P2179">
        <f>(stock_supply_chain_data[[#This Row],[Delivery_Date]]-stock_supply_chain_data[[#This Row],[Order_Date]])</f>
        <v>2</v>
      </c>
    </row>
    <row r="2180" spans="1:16" x14ac:dyDescent="0.45">
      <c r="A2180" t="s">
        <v>2243</v>
      </c>
      <c r="B2180" t="s">
        <v>40</v>
      </c>
      <c r="C2180" t="s">
        <v>17</v>
      </c>
      <c r="D2180">
        <v>12.92</v>
      </c>
      <c r="E2180" t="s">
        <v>24</v>
      </c>
      <c r="F2180">
        <v>51.84</v>
      </c>
      <c r="G2180">
        <v>64.760000000000005</v>
      </c>
      <c r="H2180">
        <v>178</v>
      </c>
      <c r="I2180">
        <v>504</v>
      </c>
      <c r="J2180">
        <v>90.74</v>
      </c>
      <c r="K2180" t="s">
        <v>41</v>
      </c>
      <c r="L2180" s="1">
        <v>45319</v>
      </c>
      <c r="M2180" s="1">
        <v>45324</v>
      </c>
      <c r="N2180" t="s">
        <v>38</v>
      </c>
      <c r="O2180">
        <v>16151.72</v>
      </c>
      <c r="P2180">
        <f>(stock_supply_chain_data[[#This Row],[Delivery_Date]]-stock_supply_chain_data[[#This Row],[Order_Date]])</f>
        <v>5</v>
      </c>
    </row>
    <row r="2181" spans="1:16" x14ac:dyDescent="0.45">
      <c r="A2181" t="s">
        <v>2244</v>
      </c>
      <c r="B2181" t="s">
        <v>143</v>
      </c>
      <c r="C2181" t="s">
        <v>49</v>
      </c>
      <c r="D2181">
        <v>263.10000000000002</v>
      </c>
      <c r="E2181" t="s">
        <v>18</v>
      </c>
      <c r="F2181">
        <v>93.27</v>
      </c>
      <c r="G2181">
        <v>356.37</v>
      </c>
      <c r="H2181">
        <v>455</v>
      </c>
      <c r="I2181">
        <v>1</v>
      </c>
      <c r="J2181">
        <v>437.24</v>
      </c>
      <c r="K2181" t="s">
        <v>34</v>
      </c>
      <c r="L2181" s="1">
        <v>44986</v>
      </c>
      <c r="M2181" s="1">
        <v>44991</v>
      </c>
      <c r="N2181" t="s">
        <v>38</v>
      </c>
      <c r="O2181">
        <v>198944.2</v>
      </c>
      <c r="P2181">
        <f>(stock_supply_chain_data[[#This Row],[Delivery_Date]]-stock_supply_chain_data[[#This Row],[Order_Date]])</f>
        <v>5</v>
      </c>
    </row>
    <row r="2182" spans="1:16" x14ac:dyDescent="0.45">
      <c r="A2182" t="s">
        <v>2245</v>
      </c>
      <c r="B2182" t="s">
        <v>119</v>
      </c>
      <c r="C2182" t="s">
        <v>49</v>
      </c>
      <c r="D2182">
        <v>144.07</v>
      </c>
      <c r="E2182" t="s">
        <v>30</v>
      </c>
      <c r="F2182">
        <v>23.15</v>
      </c>
      <c r="G2182">
        <v>167.22</v>
      </c>
      <c r="H2182">
        <v>379</v>
      </c>
      <c r="I2182">
        <v>897</v>
      </c>
      <c r="J2182">
        <v>212.87</v>
      </c>
      <c r="K2182" t="s">
        <v>37</v>
      </c>
      <c r="L2182" s="1">
        <v>45353</v>
      </c>
      <c r="M2182" s="1">
        <v>45359</v>
      </c>
      <c r="N2182" t="s">
        <v>20</v>
      </c>
      <c r="O2182">
        <v>80677.73</v>
      </c>
      <c r="P2182">
        <f>(stock_supply_chain_data[[#This Row],[Delivery_Date]]-stock_supply_chain_data[[#This Row],[Order_Date]])</f>
        <v>6</v>
      </c>
    </row>
    <row r="2183" spans="1:16" x14ac:dyDescent="0.45">
      <c r="A2183" t="s">
        <v>2246</v>
      </c>
      <c r="B2183" t="s">
        <v>69</v>
      </c>
      <c r="C2183" t="s">
        <v>23</v>
      </c>
      <c r="D2183">
        <v>323.08999999999997</v>
      </c>
      <c r="E2183" t="s">
        <v>30</v>
      </c>
      <c r="F2183">
        <v>11.64</v>
      </c>
      <c r="G2183">
        <v>334.72999999999996</v>
      </c>
      <c r="H2183">
        <v>168</v>
      </c>
      <c r="I2183">
        <v>870</v>
      </c>
      <c r="J2183">
        <v>422.07</v>
      </c>
      <c r="K2183" t="s">
        <v>25</v>
      </c>
      <c r="L2183" s="1">
        <v>45095</v>
      </c>
      <c r="M2183" s="1">
        <v>45102</v>
      </c>
      <c r="N2183" t="s">
        <v>20</v>
      </c>
      <c r="O2183">
        <v>70907.759999999995</v>
      </c>
      <c r="P2183">
        <f>(stock_supply_chain_data[[#This Row],[Delivery_Date]]-stock_supply_chain_data[[#This Row],[Order_Date]])</f>
        <v>7</v>
      </c>
    </row>
    <row r="2184" spans="1:16" x14ac:dyDescent="0.45">
      <c r="A2184" t="s">
        <v>2247</v>
      </c>
      <c r="B2184" t="s">
        <v>22</v>
      </c>
      <c r="C2184" t="s">
        <v>23</v>
      </c>
      <c r="D2184">
        <v>168.79</v>
      </c>
      <c r="E2184" t="s">
        <v>24</v>
      </c>
      <c r="F2184">
        <v>61.79</v>
      </c>
      <c r="G2184">
        <v>230.57999999999998</v>
      </c>
      <c r="H2184">
        <v>118</v>
      </c>
      <c r="I2184">
        <v>266</v>
      </c>
      <c r="J2184">
        <v>293.2</v>
      </c>
      <c r="K2184" t="s">
        <v>37</v>
      </c>
      <c r="L2184" s="1">
        <v>45346</v>
      </c>
      <c r="M2184" s="1">
        <v>45349</v>
      </c>
      <c r="N2184" t="s">
        <v>26</v>
      </c>
      <c r="O2184">
        <v>34597.599999999999</v>
      </c>
      <c r="P2184">
        <f>(stock_supply_chain_data[[#This Row],[Delivery_Date]]-stock_supply_chain_data[[#This Row],[Order_Date]])</f>
        <v>3</v>
      </c>
    </row>
    <row r="2185" spans="1:16" x14ac:dyDescent="0.45">
      <c r="A2185" t="s">
        <v>2248</v>
      </c>
      <c r="B2185" t="s">
        <v>74</v>
      </c>
      <c r="C2185" t="s">
        <v>75</v>
      </c>
      <c r="D2185">
        <v>446.63</v>
      </c>
      <c r="E2185" t="s">
        <v>18</v>
      </c>
      <c r="F2185">
        <v>48.51</v>
      </c>
      <c r="G2185">
        <v>495.14</v>
      </c>
      <c r="H2185">
        <v>341</v>
      </c>
      <c r="I2185">
        <v>379</v>
      </c>
      <c r="J2185">
        <v>740.61</v>
      </c>
      <c r="K2185" t="s">
        <v>34</v>
      </c>
      <c r="L2185" s="1">
        <v>45143</v>
      </c>
      <c r="M2185" s="1">
        <v>45155</v>
      </c>
      <c r="N2185" t="s">
        <v>26</v>
      </c>
      <c r="O2185">
        <v>252548.01</v>
      </c>
      <c r="P2185">
        <f>(stock_supply_chain_data[[#This Row],[Delivery_Date]]-stock_supply_chain_data[[#This Row],[Order_Date]])</f>
        <v>12</v>
      </c>
    </row>
    <row r="2186" spans="1:16" x14ac:dyDescent="0.45">
      <c r="A2186" t="s">
        <v>2249</v>
      </c>
      <c r="B2186" t="s">
        <v>213</v>
      </c>
      <c r="C2186" t="s">
        <v>23</v>
      </c>
      <c r="D2186">
        <v>423.08</v>
      </c>
      <c r="E2186" t="s">
        <v>58</v>
      </c>
      <c r="F2186">
        <v>75.760000000000005</v>
      </c>
      <c r="G2186">
        <v>498.84</v>
      </c>
      <c r="H2186">
        <v>161</v>
      </c>
      <c r="I2186">
        <v>620</v>
      </c>
      <c r="J2186">
        <v>729.4</v>
      </c>
      <c r="K2186" t="s">
        <v>25</v>
      </c>
      <c r="L2186" s="1">
        <v>45261</v>
      </c>
      <c r="M2186" s="1">
        <v>45272</v>
      </c>
      <c r="N2186" t="s">
        <v>20</v>
      </c>
      <c r="O2186">
        <v>117433.4</v>
      </c>
      <c r="P2186">
        <f>(stock_supply_chain_data[[#This Row],[Delivery_Date]]-stock_supply_chain_data[[#This Row],[Order_Date]])</f>
        <v>11</v>
      </c>
    </row>
    <row r="2187" spans="1:16" x14ac:dyDescent="0.45">
      <c r="A2187" t="s">
        <v>2250</v>
      </c>
      <c r="B2187" t="s">
        <v>94</v>
      </c>
      <c r="C2187" t="s">
        <v>17</v>
      </c>
      <c r="D2187">
        <v>260.27</v>
      </c>
      <c r="E2187" t="s">
        <v>24</v>
      </c>
      <c r="F2187">
        <v>33.18</v>
      </c>
      <c r="G2187">
        <v>293.45</v>
      </c>
      <c r="H2187">
        <v>206</v>
      </c>
      <c r="I2187">
        <v>979</v>
      </c>
      <c r="J2187">
        <v>435.95</v>
      </c>
      <c r="K2187" t="s">
        <v>41</v>
      </c>
      <c r="L2187" s="1">
        <v>45500</v>
      </c>
      <c r="M2187" s="1">
        <v>45512</v>
      </c>
      <c r="N2187" t="s">
        <v>26</v>
      </c>
      <c r="O2187">
        <v>89805.7</v>
      </c>
      <c r="P2187">
        <f>(stock_supply_chain_data[[#This Row],[Delivery_Date]]-stock_supply_chain_data[[#This Row],[Order_Date]])</f>
        <v>12</v>
      </c>
    </row>
    <row r="2188" spans="1:16" x14ac:dyDescent="0.45">
      <c r="A2188" t="s">
        <v>2251</v>
      </c>
      <c r="B2188" t="s">
        <v>94</v>
      </c>
      <c r="C2188" t="s">
        <v>17</v>
      </c>
      <c r="D2188">
        <v>352.79</v>
      </c>
      <c r="E2188" t="s">
        <v>24</v>
      </c>
      <c r="F2188">
        <v>78.209999999999994</v>
      </c>
      <c r="G2188">
        <v>431</v>
      </c>
      <c r="H2188">
        <v>412</v>
      </c>
      <c r="I2188">
        <v>664</v>
      </c>
      <c r="J2188">
        <v>566.76</v>
      </c>
      <c r="K2188" t="s">
        <v>25</v>
      </c>
      <c r="L2188" s="1">
        <v>45087</v>
      </c>
      <c r="M2188" s="1">
        <v>45093</v>
      </c>
      <c r="N2188" t="s">
        <v>45</v>
      </c>
      <c r="O2188">
        <v>233505.12</v>
      </c>
      <c r="P2188">
        <f>(stock_supply_chain_data[[#This Row],[Delivery_Date]]-stock_supply_chain_data[[#This Row],[Order_Date]])</f>
        <v>6</v>
      </c>
    </row>
    <row r="2189" spans="1:16" x14ac:dyDescent="0.45">
      <c r="A2189" t="s">
        <v>2252</v>
      </c>
      <c r="B2189" t="s">
        <v>55</v>
      </c>
      <c r="C2189" t="s">
        <v>44</v>
      </c>
      <c r="D2189">
        <v>211.67</v>
      </c>
      <c r="E2189" t="s">
        <v>18</v>
      </c>
      <c r="F2189">
        <v>73.78</v>
      </c>
      <c r="G2189">
        <v>285.45</v>
      </c>
      <c r="H2189">
        <v>309</v>
      </c>
      <c r="I2189">
        <v>777</v>
      </c>
      <c r="J2189">
        <v>368.82</v>
      </c>
      <c r="K2189" t="s">
        <v>19</v>
      </c>
      <c r="L2189" s="1">
        <v>45438</v>
      </c>
      <c r="M2189" s="1">
        <v>45441</v>
      </c>
      <c r="N2189" t="s">
        <v>20</v>
      </c>
      <c r="O2189">
        <v>113965.38</v>
      </c>
      <c r="P2189">
        <f>(stock_supply_chain_data[[#This Row],[Delivery_Date]]-stock_supply_chain_data[[#This Row],[Order_Date]])</f>
        <v>3</v>
      </c>
    </row>
    <row r="2190" spans="1:16" x14ac:dyDescent="0.45">
      <c r="A2190" t="s">
        <v>2253</v>
      </c>
      <c r="B2190" t="s">
        <v>123</v>
      </c>
      <c r="C2190" t="s">
        <v>75</v>
      </c>
      <c r="D2190">
        <v>248.16</v>
      </c>
      <c r="E2190" t="s">
        <v>58</v>
      </c>
      <c r="F2190">
        <v>9.36</v>
      </c>
      <c r="G2190">
        <v>257.52</v>
      </c>
      <c r="H2190">
        <v>69</v>
      </c>
      <c r="I2190">
        <v>292</v>
      </c>
      <c r="J2190">
        <v>374.38</v>
      </c>
      <c r="K2190" t="s">
        <v>19</v>
      </c>
      <c r="L2190" s="1">
        <v>44978</v>
      </c>
      <c r="M2190" s="1">
        <v>44981</v>
      </c>
      <c r="N2190" t="s">
        <v>31</v>
      </c>
      <c r="O2190">
        <v>25832.22</v>
      </c>
      <c r="P2190">
        <f>(stock_supply_chain_data[[#This Row],[Delivery_Date]]-stock_supply_chain_data[[#This Row],[Order_Date]])</f>
        <v>3</v>
      </c>
    </row>
    <row r="2191" spans="1:16" x14ac:dyDescent="0.45">
      <c r="A2191" t="s">
        <v>2254</v>
      </c>
      <c r="B2191" t="s">
        <v>60</v>
      </c>
      <c r="C2191" t="s">
        <v>17</v>
      </c>
      <c r="D2191">
        <v>352.89</v>
      </c>
      <c r="E2191" t="s">
        <v>30</v>
      </c>
      <c r="F2191">
        <v>87.21</v>
      </c>
      <c r="G2191">
        <v>440.09999999999997</v>
      </c>
      <c r="H2191">
        <v>172</v>
      </c>
      <c r="I2191">
        <v>214</v>
      </c>
      <c r="J2191">
        <v>590.54999999999995</v>
      </c>
      <c r="K2191" t="s">
        <v>37</v>
      </c>
      <c r="L2191" s="1">
        <v>45281</v>
      </c>
      <c r="M2191" s="1">
        <v>45283</v>
      </c>
      <c r="N2191" t="s">
        <v>31</v>
      </c>
      <c r="O2191">
        <v>101574.6</v>
      </c>
      <c r="P2191">
        <f>(stock_supply_chain_data[[#This Row],[Delivery_Date]]-stock_supply_chain_data[[#This Row],[Order_Date]])</f>
        <v>2</v>
      </c>
    </row>
    <row r="2192" spans="1:16" x14ac:dyDescent="0.45">
      <c r="A2192" t="s">
        <v>2255</v>
      </c>
      <c r="B2192" t="s">
        <v>86</v>
      </c>
      <c r="C2192" t="s">
        <v>17</v>
      </c>
      <c r="D2192">
        <v>475.05</v>
      </c>
      <c r="E2192" t="s">
        <v>58</v>
      </c>
      <c r="F2192">
        <v>25.97</v>
      </c>
      <c r="G2192">
        <v>501.02</v>
      </c>
      <c r="H2192">
        <v>64</v>
      </c>
      <c r="I2192">
        <v>26</v>
      </c>
      <c r="J2192">
        <v>604.14</v>
      </c>
      <c r="K2192" t="s">
        <v>19</v>
      </c>
      <c r="L2192" s="1">
        <v>45371</v>
      </c>
      <c r="M2192" s="1">
        <v>45375</v>
      </c>
      <c r="N2192" t="s">
        <v>38</v>
      </c>
      <c r="O2192">
        <v>38664.959999999999</v>
      </c>
      <c r="P2192">
        <f>(stock_supply_chain_data[[#This Row],[Delivery_Date]]-stock_supply_chain_data[[#This Row],[Order_Date]])</f>
        <v>4</v>
      </c>
    </row>
    <row r="2193" spans="1:16" x14ac:dyDescent="0.45">
      <c r="A2193" t="s">
        <v>2256</v>
      </c>
      <c r="B2193" t="s">
        <v>149</v>
      </c>
      <c r="C2193" t="s">
        <v>75</v>
      </c>
      <c r="D2193">
        <v>145.87</v>
      </c>
      <c r="E2193" t="s">
        <v>58</v>
      </c>
      <c r="F2193">
        <v>32.049999999999997</v>
      </c>
      <c r="G2193">
        <v>177.92000000000002</v>
      </c>
      <c r="H2193">
        <v>159</v>
      </c>
      <c r="I2193">
        <v>536</v>
      </c>
      <c r="J2193">
        <v>242.98</v>
      </c>
      <c r="K2193" t="s">
        <v>41</v>
      </c>
      <c r="L2193" s="1">
        <v>45468</v>
      </c>
      <c r="M2193" s="1">
        <v>45471</v>
      </c>
      <c r="N2193" t="s">
        <v>31</v>
      </c>
      <c r="O2193">
        <v>38633.82</v>
      </c>
      <c r="P2193">
        <f>(stock_supply_chain_data[[#This Row],[Delivery_Date]]-stock_supply_chain_data[[#This Row],[Order_Date]])</f>
        <v>3</v>
      </c>
    </row>
    <row r="2194" spans="1:16" x14ac:dyDescent="0.45">
      <c r="A2194" t="s">
        <v>2257</v>
      </c>
      <c r="B2194" t="s">
        <v>69</v>
      </c>
      <c r="C2194" t="s">
        <v>23</v>
      </c>
      <c r="D2194">
        <v>340.58</v>
      </c>
      <c r="E2194" t="s">
        <v>30</v>
      </c>
      <c r="F2194">
        <v>13.67</v>
      </c>
      <c r="G2194">
        <v>354.25</v>
      </c>
      <c r="H2194">
        <v>244</v>
      </c>
      <c r="I2194">
        <v>510</v>
      </c>
      <c r="J2194">
        <v>491.64</v>
      </c>
      <c r="K2194" t="s">
        <v>25</v>
      </c>
      <c r="L2194" s="1">
        <v>45182</v>
      </c>
      <c r="M2194" s="1">
        <v>45196</v>
      </c>
      <c r="N2194" t="s">
        <v>45</v>
      </c>
      <c r="O2194">
        <v>119960.16</v>
      </c>
      <c r="P2194">
        <f>(stock_supply_chain_data[[#This Row],[Delivery_Date]]-stock_supply_chain_data[[#This Row],[Order_Date]])</f>
        <v>14</v>
      </c>
    </row>
    <row r="2195" spans="1:16" x14ac:dyDescent="0.45">
      <c r="A2195" t="s">
        <v>2258</v>
      </c>
      <c r="B2195" t="s">
        <v>92</v>
      </c>
      <c r="C2195" t="s">
        <v>23</v>
      </c>
      <c r="D2195">
        <v>51.78</v>
      </c>
      <c r="E2195" t="s">
        <v>18</v>
      </c>
      <c r="F2195">
        <v>76.48</v>
      </c>
      <c r="G2195">
        <v>128.26</v>
      </c>
      <c r="H2195">
        <v>97</v>
      </c>
      <c r="I2195">
        <v>685</v>
      </c>
      <c r="J2195">
        <v>163.97</v>
      </c>
      <c r="K2195" t="s">
        <v>37</v>
      </c>
      <c r="L2195" s="1">
        <v>45296</v>
      </c>
      <c r="M2195" s="1">
        <v>45302</v>
      </c>
      <c r="N2195" t="s">
        <v>20</v>
      </c>
      <c r="O2195">
        <v>15905.09</v>
      </c>
      <c r="P2195">
        <f>(stock_supply_chain_data[[#This Row],[Delivery_Date]]-stock_supply_chain_data[[#This Row],[Order_Date]])</f>
        <v>6</v>
      </c>
    </row>
    <row r="2196" spans="1:16" x14ac:dyDescent="0.45">
      <c r="A2196" t="s">
        <v>2259</v>
      </c>
      <c r="B2196" t="s">
        <v>149</v>
      </c>
      <c r="C2196" t="s">
        <v>75</v>
      </c>
      <c r="D2196">
        <v>422.23</v>
      </c>
      <c r="E2196" t="s">
        <v>30</v>
      </c>
      <c r="F2196">
        <v>65.989999999999995</v>
      </c>
      <c r="G2196">
        <v>488.22</v>
      </c>
      <c r="H2196">
        <v>333</v>
      </c>
      <c r="I2196">
        <v>511</v>
      </c>
      <c r="J2196">
        <v>641.83000000000004</v>
      </c>
      <c r="K2196" t="s">
        <v>19</v>
      </c>
      <c r="L2196" s="1">
        <v>45020</v>
      </c>
      <c r="M2196" s="1">
        <v>45030</v>
      </c>
      <c r="N2196" t="s">
        <v>45</v>
      </c>
      <c r="O2196">
        <v>213729.39</v>
      </c>
      <c r="P2196">
        <f>(stock_supply_chain_data[[#This Row],[Delivery_Date]]-stock_supply_chain_data[[#This Row],[Order_Date]])</f>
        <v>10</v>
      </c>
    </row>
    <row r="2197" spans="1:16" x14ac:dyDescent="0.45">
      <c r="A2197" t="s">
        <v>2260</v>
      </c>
      <c r="B2197" t="s">
        <v>82</v>
      </c>
      <c r="C2197" t="s">
        <v>44</v>
      </c>
      <c r="D2197">
        <v>496.77</v>
      </c>
      <c r="E2197" t="s">
        <v>58</v>
      </c>
      <c r="F2197">
        <v>28.49</v>
      </c>
      <c r="G2197">
        <v>525.26</v>
      </c>
      <c r="H2197">
        <v>230</v>
      </c>
      <c r="I2197">
        <v>20</v>
      </c>
      <c r="J2197">
        <v>702.01</v>
      </c>
      <c r="K2197" t="s">
        <v>19</v>
      </c>
      <c r="L2197" s="1">
        <v>45568</v>
      </c>
      <c r="M2197" s="1">
        <v>45573</v>
      </c>
      <c r="N2197" t="s">
        <v>45</v>
      </c>
      <c r="O2197">
        <v>161462.29999999999</v>
      </c>
      <c r="P2197">
        <f>(stock_supply_chain_data[[#This Row],[Delivery_Date]]-stock_supply_chain_data[[#This Row],[Order_Date]])</f>
        <v>5</v>
      </c>
    </row>
    <row r="2198" spans="1:16" x14ac:dyDescent="0.45">
      <c r="A2198" t="s">
        <v>2261</v>
      </c>
      <c r="B2198" t="s">
        <v>77</v>
      </c>
      <c r="C2198" t="s">
        <v>75</v>
      </c>
      <c r="D2198">
        <v>232.25</v>
      </c>
      <c r="E2198" t="s">
        <v>18</v>
      </c>
      <c r="F2198">
        <v>32.51</v>
      </c>
      <c r="G2198">
        <v>264.76</v>
      </c>
      <c r="H2198">
        <v>163</v>
      </c>
      <c r="I2198">
        <v>952</v>
      </c>
      <c r="J2198">
        <v>341.5</v>
      </c>
      <c r="K2198" t="s">
        <v>41</v>
      </c>
      <c r="L2198" s="1">
        <v>45411</v>
      </c>
      <c r="M2198" s="1">
        <v>45424</v>
      </c>
      <c r="N2198" t="s">
        <v>20</v>
      </c>
      <c r="O2198">
        <v>55664.5</v>
      </c>
      <c r="P2198">
        <f>(stock_supply_chain_data[[#This Row],[Delivery_Date]]-stock_supply_chain_data[[#This Row],[Order_Date]])</f>
        <v>13</v>
      </c>
    </row>
    <row r="2199" spans="1:16" x14ac:dyDescent="0.45">
      <c r="A2199" t="s">
        <v>2262</v>
      </c>
      <c r="B2199" t="s">
        <v>43</v>
      </c>
      <c r="C2199" t="s">
        <v>44</v>
      </c>
      <c r="D2199">
        <v>291.08</v>
      </c>
      <c r="E2199" t="s">
        <v>24</v>
      </c>
      <c r="F2199">
        <v>5.0199999999999996</v>
      </c>
      <c r="G2199">
        <v>296.09999999999997</v>
      </c>
      <c r="H2199">
        <v>385</v>
      </c>
      <c r="I2199">
        <v>406</v>
      </c>
      <c r="J2199">
        <v>420.99</v>
      </c>
      <c r="K2199" t="s">
        <v>34</v>
      </c>
      <c r="L2199" s="1">
        <v>45267</v>
      </c>
      <c r="M2199" s="1">
        <v>45279</v>
      </c>
      <c r="N2199" t="s">
        <v>26</v>
      </c>
      <c r="O2199">
        <v>162081.15</v>
      </c>
      <c r="P2199">
        <f>(stock_supply_chain_data[[#This Row],[Delivery_Date]]-stock_supply_chain_data[[#This Row],[Order_Date]])</f>
        <v>12</v>
      </c>
    </row>
    <row r="2200" spans="1:16" x14ac:dyDescent="0.45">
      <c r="A2200" t="s">
        <v>2263</v>
      </c>
      <c r="B2200" t="s">
        <v>112</v>
      </c>
      <c r="C2200" t="s">
        <v>49</v>
      </c>
      <c r="D2200">
        <v>254.88</v>
      </c>
      <c r="E2200" t="s">
        <v>18</v>
      </c>
      <c r="F2200">
        <v>28.48</v>
      </c>
      <c r="G2200">
        <v>283.36</v>
      </c>
      <c r="H2200">
        <v>318</v>
      </c>
      <c r="I2200">
        <v>224</v>
      </c>
      <c r="J2200">
        <v>383.4</v>
      </c>
      <c r="K2200" t="s">
        <v>41</v>
      </c>
      <c r="L2200" s="1">
        <v>45393</v>
      </c>
      <c r="M2200" s="1">
        <v>45400</v>
      </c>
      <c r="N2200" t="s">
        <v>20</v>
      </c>
      <c r="O2200">
        <v>121921.2</v>
      </c>
      <c r="P2200">
        <f>(stock_supply_chain_data[[#This Row],[Delivery_Date]]-stock_supply_chain_data[[#This Row],[Order_Date]])</f>
        <v>7</v>
      </c>
    </row>
    <row r="2201" spans="1:16" x14ac:dyDescent="0.45">
      <c r="A2201" t="s">
        <v>2264</v>
      </c>
      <c r="B2201" t="s">
        <v>79</v>
      </c>
      <c r="C2201" t="s">
        <v>44</v>
      </c>
      <c r="D2201">
        <v>194.02</v>
      </c>
      <c r="E2201" t="s">
        <v>58</v>
      </c>
      <c r="F2201">
        <v>84.47</v>
      </c>
      <c r="G2201">
        <v>278.49</v>
      </c>
      <c r="H2201">
        <v>182</v>
      </c>
      <c r="I2201">
        <v>172</v>
      </c>
      <c r="J2201">
        <v>350.03</v>
      </c>
      <c r="K2201" t="s">
        <v>34</v>
      </c>
      <c r="L2201" s="1">
        <v>44998</v>
      </c>
      <c r="M2201" s="1">
        <v>45001</v>
      </c>
      <c r="N2201" t="s">
        <v>26</v>
      </c>
      <c r="O2201">
        <v>63705.46</v>
      </c>
      <c r="P2201">
        <f>(stock_supply_chain_data[[#This Row],[Delivery_Date]]-stock_supply_chain_data[[#This Row],[Order_Date]])</f>
        <v>3</v>
      </c>
    </row>
    <row r="2202" spans="1:16" x14ac:dyDescent="0.45">
      <c r="A2202" t="s">
        <v>2265</v>
      </c>
      <c r="B2202" t="s">
        <v>52</v>
      </c>
      <c r="C2202" t="s">
        <v>29</v>
      </c>
      <c r="D2202">
        <v>312.44</v>
      </c>
      <c r="E2202" t="s">
        <v>24</v>
      </c>
      <c r="F2202">
        <v>20.309999999999999</v>
      </c>
      <c r="G2202">
        <v>332.75</v>
      </c>
      <c r="H2202">
        <v>165</v>
      </c>
      <c r="I2202">
        <v>881</v>
      </c>
      <c r="J2202">
        <v>473.93</v>
      </c>
      <c r="K2202" t="s">
        <v>34</v>
      </c>
      <c r="L2202" s="1">
        <v>45299</v>
      </c>
      <c r="M2202" s="1">
        <v>45303</v>
      </c>
      <c r="N2202" t="s">
        <v>20</v>
      </c>
      <c r="O2202">
        <v>78198.45</v>
      </c>
      <c r="P2202">
        <f>(stock_supply_chain_data[[#This Row],[Delivery_Date]]-stock_supply_chain_data[[#This Row],[Order_Date]])</f>
        <v>4</v>
      </c>
    </row>
    <row r="2203" spans="1:16" x14ac:dyDescent="0.45">
      <c r="A2203" t="s">
        <v>2266</v>
      </c>
      <c r="B2203" t="s">
        <v>82</v>
      </c>
      <c r="C2203" t="s">
        <v>44</v>
      </c>
      <c r="D2203">
        <v>222.03</v>
      </c>
      <c r="E2203" t="s">
        <v>24</v>
      </c>
      <c r="F2203">
        <v>59.96</v>
      </c>
      <c r="G2203">
        <v>281.99</v>
      </c>
      <c r="H2203">
        <v>23</v>
      </c>
      <c r="I2203">
        <v>647</v>
      </c>
      <c r="J2203">
        <v>342.21</v>
      </c>
      <c r="K2203" t="s">
        <v>37</v>
      </c>
      <c r="L2203" s="1">
        <v>45095</v>
      </c>
      <c r="M2203" s="1">
        <v>45098</v>
      </c>
      <c r="N2203" t="s">
        <v>26</v>
      </c>
      <c r="O2203">
        <v>7870.83</v>
      </c>
      <c r="P2203">
        <f>(stock_supply_chain_data[[#This Row],[Delivery_Date]]-stock_supply_chain_data[[#This Row],[Order_Date]])</f>
        <v>3</v>
      </c>
    </row>
    <row r="2204" spans="1:16" x14ac:dyDescent="0.45">
      <c r="A2204" t="s">
        <v>2267</v>
      </c>
      <c r="B2204" t="s">
        <v>36</v>
      </c>
      <c r="C2204" t="s">
        <v>23</v>
      </c>
      <c r="D2204">
        <v>44.32</v>
      </c>
      <c r="E2204" t="s">
        <v>58</v>
      </c>
      <c r="F2204">
        <v>21.33</v>
      </c>
      <c r="G2204">
        <v>65.650000000000006</v>
      </c>
      <c r="H2204">
        <v>401</v>
      </c>
      <c r="I2204">
        <v>605</v>
      </c>
      <c r="J2204">
        <v>96.7</v>
      </c>
      <c r="K2204" t="s">
        <v>19</v>
      </c>
      <c r="L2204" s="1">
        <v>44976</v>
      </c>
      <c r="M2204" s="1">
        <v>44989</v>
      </c>
      <c r="N2204" t="s">
        <v>45</v>
      </c>
      <c r="O2204">
        <v>38776.699999999997</v>
      </c>
      <c r="P2204">
        <f>(stock_supply_chain_data[[#This Row],[Delivery_Date]]-stock_supply_chain_data[[#This Row],[Order_Date]])</f>
        <v>13</v>
      </c>
    </row>
    <row r="2205" spans="1:16" x14ac:dyDescent="0.45">
      <c r="A2205" t="s">
        <v>2268</v>
      </c>
      <c r="B2205" t="s">
        <v>213</v>
      </c>
      <c r="C2205" t="s">
        <v>23</v>
      </c>
      <c r="D2205">
        <v>265.82</v>
      </c>
      <c r="E2205" t="s">
        <v>58</v>
      </c>
      <c r="F2205">
        <v>69.540000000000006</v>
      </c>
      <c r="G2205">
        <v>335.36</v>
      </c>
      <c r="H2205">
        <v>29</v>
      </c>
      <c r="I2205">
        <v>740</v>
      </c>
      <c r="J2205">
        <v>479.98</v>
      </c>
      <c r="K2205" t="s">
        <v>37</v>
      </c>
      <c r="L2205" s="1">
        <v>45100</v>
      </c>
      <c r="M2205" s="1">
        <v>45112</v>
      </c>
      <c r="N2205" t="s">
        <v>26</v>
      </c>
      <c r="O2205">
        <v>13919.42</v>
      </c>
      <c r="P2205">
        <f>(stock_supply_chain_data[[#This Row],[Delivery_Date]]-stock_supply_chain_data[[#This Row],[Order_Date]])</f>
        <v>12</v>
      </c>
    </row>
    <row r="2206" spans="1:16" x14ac:dyDescent="0.45">
      <c r="A2206" t="s">
        <v>2269</v>
      </c>
      <c r="B2206" t="s">
        <v>82</v>
      </c>
      <c r="C2206" t="s">
        <v>44</v>
      </c>
      <c r="D2206">
        <v>343.04</v>
      </c>
      <c r="E2206" t="s">
        <v>24</v>
      </c>
      <c r="F2206">
        <v>31</v>
      </c>
      <c r="G2206">
        <v>374.04</v>
      </c>
      <c r="H2206">
        <v>148</v>
      </c>
      <c r="I2206">
        <v>896</v>
      </c>
      <c r="J2206">
        <v>485.99</v>
      </c>
      <c r="K2206" t="s">
        <v>25</v>
      </c>
      <c r="L2206" s="1">
        <v>44960</v>
      </c>
      <c r="M2206" s="1">
        <v>44965</v>
      </c>
      <c r="N2206" t="s">
        <v>38</v>
      </c>
      <c r="O2206">
        <v>71926.52</v>
      </c>
      <c r="P2206">
        <f>(stock_supply_chain_data[[#This Row],[Delivery_Date]]-stock_supply_chain_data[[#This Row],[Order_Date]])</f>
        <v>5</v>
      </c>
    </row>
    <row r="2207" spans="1:16" x14ac:dyDescent="0.45">
      <c r="A2207" t="s">
        <v>2270</v>
      </c>
      <c r="B2207" t="s">
        <v>55</v>
      </c>
      <c r="C2207" t="s">
        <v>44</v>
      </c>
      <c r="D2207">
        <v>453.5</v>
      </c>
      <c r="E2207" t="s">
        <v>24</v>
      </c>
      <c r="F2207">
        <v>26.82</v>
      </c>
      <c r="G2207">
        <v>480.32</v>
      </c>
      <c r="H2207">
        <v>77</v>
      </c>
      <c r="I2207">
        <v>61</v>
      </c>
      <c r="J2207">
        <v>635.86</v>
      </c>
      <c r="K2207" t="s">
        <v>25</v>
      </c>
      <c r="L2207" s="1">
        <v>45504</v>
      </c>
      <c r="M2207" s="1">
        <v>45509</v>
      </c>
      <c r="N2207" t="s">
        <v>20</v>
      </c>
      <c r="O2207">
        <v>48961.22</v>
      </c>
      <c r="P2207">
        <f>(stock_supply_chain_data[[#This Row],[Delivery_Date]]-stock_supply_chain_data[[#This Row],[Order_Date]])</f>
        <v>5</v>
      </c>
    </row>
    <row r="2208" spans="1:16" x14ac:dyDescent="0.45">
      <c r="A2208" t="s">
        <v>2271</v>
      </c>
      <c r="B2208" t="s">
        <v>92</v>
      </c>
      <c r="C2208" t="s">
        <v>23</v>
      </c>
      <c r="D2208">
        <v>288.98</v>
      </c>
      <c r="E2208" t="s">
        <v>30</v>
      </c>
      <c r="F2208">
        <v>67.819999999999993</v>
      </c>
      <c r="G2208">
        <v>356.8</v>
      </c>
      <c r="H2208">
        <v>169</v>
      </c>
      <c r="I2208">
        <v>136</v>
      </c>
      <c r="J2208">
        <v>444.14</v>
      </c>
      <c r="K2208" t="s">
        <v>25</v>
      </c>
      <c r="L2208" s="1">
        <v>45005</v>
      </c>
      <c r="M2208" s="1">
        <v>45012</v>
      </c>
      <c r="N2208" t="s">
        <v>38</v>
      </c>
      <c r="O2208">
        <v>75059.66</v>
      </c>
      <c r="P2208">
        <f>(stock_supply_chain_data[[#This Row],[Delivery_Date]]-stock_supply_chain_data[[#This Row],[Order_Date]])</f>
        <v>7</v>
      </c>
    </row>
    <row r="2209" spans="1:16" x14ac:dyDescent="0.45">
      <c r="A2209" t="s">
        <v>2272</v>
      </c>
      <c r="B2209" t="s">
        <v>74</v>
      </c>
      <c r="C2209" t="s">
        <v>75</v>
      </c>
      <c r="D2209">
        <v>150.36000000000001</v>
      </c>
      <c r="E2209" t="s">
        <v>18</v>
      </c>
      <c r="F2209">
        <v>51.4</v>
      </c>
      <c r="G2209">
        <v>201.76000000000002</v>
      </c>
      <c r="H2209">
        <v>334</v>
      </c>
      <c r="I2209">
        <v>916</v>
      </c>
      <c r="J2209">
        <v>242.97</v>
      </c>
      <c r="K2209" t="s">
        <v>37</v>
      </c>
      <c r="L2209" s="1">
        <v>45134</v>
      </c>
      <c r="M2209" s="1">
        <v>45142</v>
      </c>
      <c r="N2209" t="s">
        <v>45</v>
      </c>
      <c r="O2209">
        <v>81151.98</v>
      </c>
      <c r="P2209">
        <f>(stock_supply_chain_data[[#This Row],[Delivery_Date]]-stock_supply_chain_data[[#This Row],[Order_Date]])</f>
        <v>8</v>
      </c>
    </row>
    <row r="2210" spans="1:16" x14ac:dyDescent="0.45">
      <c r="A2210" t="s">
        <v>2273</v>
      </c>
      <c r="B2210" t="s">
        <v>43</v>
      </c>
      <c r="C2210" t="s">
        <v>44</v>
      </c>
      <c r="D2210">
        <v>466.44</v>
      </c>
      <c r="E2210" t="s">
        <v>30</v>
      </c>
      <c r="F2210">
        <v>60.72</v>
      </c>
      <c r="G2210">
        <v>527.16</v>
      </c>
      <c r="H2210">
        <v>101</v>
      </c>
      <c r="I2210">
        <v>214</v>
      </c>
      <c r="J2210">
        <v>677.99</v>
      </c>
      <c r="K2210" t="s">
        <v>25</v>
      </c>
      <c r="L2210" s="1">
        <v>45228</v>
      </c>
      <c r="M2210" s="1">
        <v>45236</v>
      </c>
      <c r="N2210" t="s">
        <v>20</v>
      </c>
      <c r="O2210">
        <v>68476.990000000005</v>
      </c>
      <c r="P2210">
        <f>(stock_supply_chain_data[[#This Row],[Delivery_Date]]-stock_supply_chain_data[[#This Row],[Order_Date]])</f>
        <v>8</v>
      </c>
    </row>
    <row r="2211" spans="1:16" x14ac:dyDescent="0.45">
      <c r="A2211" t="s">
        <v>2274</v>
      </c>
      <c r="B2211" t="s">
        <v>119</v>
      </c>
      <c r="C2211" t="s">
        <v>49</v>
      </c>
      <c r="D2211">
        <v>310.37</v>
      </c>
      <c r="E2211" t="s">
        <v>58</v>
      </c>
      <c r="F2211">
        <v>77.819999999999993</v>
      </c>
      <c r="G2211">
        <v>388.19</v>
      </c>
      <c r="H2211">
        <v>204</v>
      </c>
      <c r="I2211">
        <v>255</v>
      </c>
      <c r="J2211">
        <v>471.77</v>
      </c>
      <c r="K2211" t="s">
        <v>25</v>
      </c>
      <c r="L2211" s="1">
        <v>45361</v>
      </c>
      <c r="M2211" s="1">
        <v>45375</v>
      </c>
      <c r="N2211" t="s">
        <v>38</v>
      </c>
      <c r="O2211">
        <v>96241.08</v>
      </c>
      <c r="P2211">
        <f>(stock_supply_chain_data[[#This Row],[Delivery_Date]]-stock_supply_chain_data[[#This Row],[Order_Date]])</f>
        <v>14</v>
      </c>
    </row>
    <row r="2212" spans="1:16" x14ac:dyDescent="0.45">
      <c r="A2212" t="s">
        <v>2275</v>
      </c>
      <c r="B2212" t="s">
        <v>48</v>
      </c>
      <c r="C2212" t="s">
        <v>49</v>
      </c>
      <c r="D2212">
        <v>374.05</v>
      </c>
      <c r="E2212" t="s">
        <v>24</v>
      </c>
      <c r="F2212">
        <v>49.01</v>
      </c>
      <c r="G2212">
        <v>423.06</v>
      </c>
      <c r="H2212">
        <v>147</v>
      </c>
      <c r="I2212">
        <v>998</v>
      </c>
      <c r="J2212">
        <v>622.45000000000005</v>
      </c>
      <c r="K2212" t="s">
        <v>41</v>
      </c>
      <c r="L2212" s="1">
        <v>44997</v>
      </c>
      <c r="M2212" s="1">
        <v>44999</v>
      </c>
      <c r="N2212" t="s">
        <v>31</v>
      </c>
      <c r="O2212">
        <v>91500.15</v>
      </c>
      <c r="P2212">
        <f>(stock_supply_chain_data[[#This Row],[Delivery_Date]]-stock_supply_chain_data[[#This Row],[Order_Date]])</f>
        <v>2</v>
      </c>
    </row>
    <row r="2213" spans="1:16" x14ac:dyDescent="0.45">
      <c r="A2213" t="s">
        <v>2276</v>
      </c>
      <c r="B2213" t="s">
        <v>77</v>
      </c>
      <c r="C2213" t="s">
        <v>75</v>
      </c>
      <c r="D2213">
        <v>113.53</v>
      </c>
      <c r="E2213" t="s">
        <v>30</v>
      </c>
      <c r="F2213">
        <v>11.09</v>
      </c>
      <c r="G2213">
        <v>124.62</v>
      </c>
      <c r="H2213">
        <v>104</v>
      </c>
      <c r="I2213">
        <v>569</v>
      </c>
      <c r="J2213">
        <v>171.99</v>
      </c>
      <c r="K2213" t="s">
        <v>41</v>
      </c>
      <c r="L2213" s="1">
        <v>45479</v>
      </c>
      <c r="M2213" s="1">
        <v>45489</v>
      </c>
      <c r="N2213" t="s">
        <v>38</v>
      </c>
      <c r="O2213">
        <v>17886.96</v>
      </c>
      <c r="P2213">
        <f>(stock_supply_chain_data[[#This Row],[Delivery_Date]]-stock_supply_chain_data[[#This Row],[Order_Date]])</f>
        <v>10</v>
      </c>
    </row>
    <row r="2214" spans="1:16" x14ac:dyDescent="0.45">
      <c r="A2214" t="s">
        <v>2277</v>
      </c>
      <c r="B2214" t="s">
        <v>36</v>
      </c>
      <c r="C2214" t="s">
        <v>23</v>
      </c>
      <c r="D2214">
        <v>41.57</v>
      </c>
      <c r="E2214" t="s">
        <v>58</v>
      </c>
      <c r="F2214">
        <v>82.82</v>
      </c>
      <c r="G2214">
        <v>124.38999999999999</v>
      </c>
      <c r="H2214">
        <v>191</v>
      </c>
      <c r="I2214">
        <v>277</v>
      </c>
      <c r="J2214">
        <v>152.72999999999999</v>
      </c>
      <c r="K2214" t="s">
        <v>25</v>
      </c>
      <c r="L2214" s="1">
        <v>45575</v>
      </c>
      <c r="M2214" s="1">
        <v>45577</v>
      </c>
      <c r="N2214" t="s">
        <v>20</v>
      </c>
      <c r="O2214">
        <v>29171.43</v>
      </c>
      <c r="P2214">
        <f>(stock_supply_chain_data[[#This Row],[Delivery_Date]]-stock_supply_chain_data[[#This Row],[Order_Date]])</f>
        <v>2</v>
      </c>
    </row>
    <row r="2215" spans="1:16" x14ac:dyDescent="0.45">
      <c r="A2215" t="s">
        <v>2278</v>
      </c>
      <c r="B2215" t="s">
        <v>86</v>
      </c>
      <c r="C2215" t="s">
        <v>17</v>
      </c>
      <c r="D2215">
        <v>43.89</v>
      </c>
      <c r="E2215" t="s">
        <v>58</v>
      </c>
      <c r="F2215">
        <v>69.92</v>
      </c>
      <c r="G2215">
        <v>113.81</v>
      </c>
      <c r="H2215">
        <v>59</v>
      </c>
      <c r="I2215">
        <v>59</v>
      </c>
      <c r="J2215">
        <v>140.56</v>
      </c>
      <c r="K2215" t="s">
        <v>34</v>
      </c>
      <c r="L2215" s="1">
        <v>45050</v>
      </c>
      <c r="M2215" s="1">
        <v>45062</v>
      </c>
      <c r="N2215" t="s">
        <v>26</v>
      </c>
      <c r="O2215">
        <v>8293.0400000000009</v>
      </c>
      <c r="P2215">
        <f>(stock_supply_chain_data[[#This Row],[Delivery_Date]]-stock_supply_chain_data[[#This Row],[Order_Date]])</f>
        <v>12</v>
      </c>
    </row>
    <row r="2216" spans="1:16" x14ac:dyDescent="0.45">
      <c r="A2216" t="s">
        <v>2279</v>
      </c>
      <c r="B2216" t="s">
        <v>112</v>
      </c>
      <c r="C2216" t="s">
        <v>49</v>
      </c>
      <c r="D2216">
        <v>232.1</v>
      </c>
      <c r="E2216" t="s">
        <v>18</v>
      </c>
      <c r="F2216">
        <v>5.77</v>
      </c>
      <c r="G2216">
        <v>237.87</v>
      </c>
      <c r="H2216">
        <v>59</v>
      </c>
      <c r="I2216">
        <v>859</v>
      </c>
      <c r="J2216">
        <v>341.48</v>
      </c>
      <c r="K2216" t="s">
        <v>19</v>
      </c>
      <c r="L2216" s="1">
        <v>45460</v>
      </c>
      <c r="M2216" s="1">
        <v>45470</v>
      </c>
      <c r="N2216" t="s">
        <v>20</v>
      </c>
      <c r="O2216">
        <v>20147.32</v>
      </c>
      <c r="P2216">
        <f>(stock_supply_chain_data[[#This Row],[Delivery_Date]]-stock_supply_chain_data[[#This Row],[Order_Date]])</f>
        <v>10</v>
      </c>
    </row>
    <row r="2217" spans="1:16" x14ac:dyDescent="0.45">
      <c r="A2217" t="s">
        <v>2280</v>
      </c>
      <c r="B2217" t="s">
        <v>86</v>
      </c>
      <c r="C2217" t="s">
        <v>17</v>
      </c>
      <c r="D2217">
        <v>373.05</v>
      </c>
      <c r="E2217" t="s">
        <v>24</v>
      </c>
      <c r="F2217">
        <v>64.91</v>
      </c>
      <c r="G2217">
        <v>437.96000000000004</v>
      </c>
      <c r="H2217">
        <v>270</v>
      </c>
      <c r="I2217">
        <v>172</v>
      </c>
      <c r="J2217">
        <v>619.4</v>
      </c>
      <c r="K2217" t="s">
        <v>41</v>
      </c>
      <c r="L2217" s="1">
        <v>45057</v>
      </c>
      <c r="M2217" s="1">
        <v>45059</v>
      </c>
      <c r="N2217" t="s">
        <v>20</v>
      </c>
      <c r="O2217">
        <v>167238</v>
      </c>
      <c r="P2217">
        <f>(stock_supply_chain_data[[#This Row],[Delivery_Date]]-stock_supply_chain_data[[#This Row],[Order_Date]])</f>
        <v>2</v>
      </c>
    </row>
    <row r="2218" spans="1:16" x14ac:dyDescent="0.45">
      <c r="A2218" t="s">
        <v>2281</v>
      </c>
      <c r="B2218" t="s">
        <v>48</v>
      </c>
      <c r="C2218" t="s">
        <v>49</v>
      </c>
      <c r="D2218">
        <v>60.78</v>
      </c>
      <c r="E2218" t="s">
        <v>18</v>
      </c>
      <c r="F2218">
        <v>53.9</v>
      </c>
      <c r="G2218">
        <v>114.68</v>
      </c>
      <c r="H2218">
        <v>37</v>
      </c>
      <c r="I2218">
        <v>394</v>
      </c>
      <c r="J2218">
        <v>146.82</v>
      </c>
      <c r="K2218" t="s">
        <v>34</v>
      </c>
      <c r="L2218" s="1">
        <v>45349</v>
      </c>
      <c r="M2218" s="1">
        <v>45356</v>
      </c>
      <c r="N2218" t="s">
        <v>45</v>
      </c>
      <c r="O2218">
        <v>5432.34</v>
      </c>
      <c r="P2218">
        <f>(stock_supply_chain_data[[#This Row],[Delivery_Date]]-stock_supply_chain_data[[#This Row],[Order_Date]])</f>
        <v>7</v>
      </c>
    </row>
    <row r="2219" spans="1:16" x14ac:dyDescent="0.45">
      <c r="A2219" t="s">
        <v>2282</v>
      </c>
      <c r="B2219" t="s">
        <v>48</v>
      </c>
      <c r="C2219" t="s">
        <v>49</v>
      </c>
      <c r="D2219">
        <v>254.51</v>
      </c>
      <c r="E2219" t="s">
        <v>24</v>
      </c>
      <c r="F2219">
        <v>54.82</v>
      </c>
      <c r="G2219">
        <v>309.33</v>
      </c>
      <c r="H2219">
        <v>299</v>
      </c>
      <c r="I2219">
        <v>325</v>
      </c>
      <c r="J2219">
        <v>373.44</v>
      </c>
      <c r="K2219" t="s">
        <v>41</v>
      </c>
      <c r="L2219" s="1">
        <v>45311</v>
      </c>
      <c r="M2219" s="1">
        <v>45321</v>
      </c>
      <c r="N2219" t="s">
        <v>20</v>
      </c>
      <c r="O2219">
        <v>111658.56</v>
      </c>
      <c r="P2219">
        <f>(stock_supply_chain_data[[#This Row],[Delivery_Date]]-stock_supply_chain_data[[#This Row],[Order_Date]])</f>
        <v>10</v>
      </c>
    </row>
    <row r="2220" spans="1:16" x14ac:dyDescent="0.45">
      <c r="A2220" t="s">
        <v>2283</v>
      </c>
      <c r="B2220" t="s">
        <v>55</v>
      </c>
      <c r="C2220" t="s">
        <v>44</v>
      </c>
      <c r="D2220">
        <v>175.68</v>
      </c>
      <c r="E2220" t="s">
        <v>24</v>
      </c>
      <c r="F2220">
        <v>51.45</v>
      </c>
      <c r="G2220">
        <v>227.13</v>
      </c>
      <c r="H2220">
        <v>334</v>
      </c>
      <c r="I2220">
        <v>788</v>
      </c>
      <c r="J2220">
        <v>297.8</v>
      </c>
      <c r="K2220" t="s">
        <v>19</v>
      </c>
      <c r="L2220" s="1">
        <v>45589</v>
      </c>
      <c r="M2220" s="1">
        <v>45601</v>
      </c>
      <c r="N2220" t="s">
        <v>31</v>
      </c>
      <c r="O2220">
        <v>99465.2</v>
      </c>
      <c r="P2220">
        <f>(stock_supply_chain_data[[#This Row],[Delivery_Date]]-stock_supply_chain_data[[#This Row],[Order_Date]])</f>
        <v>12</v>
      </c>
    </row>
    <row r="2221" spans="1:16" x14ac:dyDescent="0.45">
      <c r="A2221" t="s">
        <v>2284</v>
      </c>
      <c r="B2221" t="s">
        <v>33</v>
      </c>
      <c r="C2221" t="s">
        <v>29</v>
      </c>
      <c r="D2221">
        <v>85.94</v>
      </c>
      <c r="E2221" t="s">
        <v>58</v>
      </c>
      <c r="F2221">
        <v>94.58</v>
      </c>
      <c r="G2221">
        <v>180.51999999999998</v>
      </c>
      <c r="H2221">
        <v>27</v>
      </c>
      <c r="I2221">
        <v>853</v>
      </c>
      <c r="J2221">
        <v>261.99</v>
      </c>
      <c r="K2221" t="s">
        <v>25</v>
      </c>
      <c r="L2221" s="1">
        <v>45253</v>
      </c>
      <c r="M2221" s="1">
        <v>45257</v>
      </c>
      <c r="N2221" t="s">
        <v>26</v>
      </c>
      <c r="O2221">
        <v>7073.73</v>
      </c>
      <c r="P2221">
        <f>(stock_supply_chain_data[[#This Row],[Delivery_Date]]-stock_supply_chain_data[[#This Row],[Order_Date]])</f>
        <v>4</v>
      </c>
    </row>
    <row r="2222" spans="1:16" x14ac:dyDescent="0.45">
      <c r="A2222" t="s">
        <v>2285</v>
      </c>
      <c r="B2222" t="s">
        <v>28</v>
      </c>
      <c r="C2222" t="s">
        <v>29</v>
      </c>
      <c r="D2222">
        <v>431.14</v>
      </c>
      <c r="E2222" t="s">
        <v>30</v>
      </c>
      <c r="F2222">
        <v>80.67</v>
      </c>
      <c r="G2222">
        <v>511.81</v>
      </c>
      <c r="H2222">
        <v>118</v>
      </c>
      <c r="I2222">
        <v>28</v>
      </c>
      <c r="J2222">
        <v>693.03</v>
      </c>
      <c r="K2222" t="s">
        <v>34</v>
      </c>
      <c r="L2222" s="1">
        <v>45432</v>
      </c>
      <c r="M2222" s="1">
        <v>45437</v>
      </c>
      <c r="N2222" t="s">
        <v>20</v>
      </c>
      <c r="O2222">
        <v>81777.539999999994</v>
      </c>
      <c r="P2222">
        <f>(stock_supply_chain_data[[#This Row],[Delivery_Date]]-stock_supply_chain_data[[#This Row],[Order_Date]])</f>
        <v>5</v>
      </c>
    </row>
    <row r="2223" spans="1:16" x14ac:dyDescent="0.45">
      <c r="A2223" t="s">
        <v>2286</v>
      </c>
      <c r="B2223" t="s">
        <v>112</v>
      </c>
      <c r="C2223" t="s">
        <v>49</v>
      </c>
      <c r="D2223">
        <v>130.05000000000001</v>
      </c>
      <c r="E2223" t="s">
        <v>24</v>
      </c>
      <c r="F2223">
        <v>56.75</v>
      </c>
      <c r="G2223">
        <v>186.8</v>
      </c>
      <c r="H2223">
        <v>446</v>
      </c>
      <c r="I2223">
        <v>805</v>
      </c>
      <c r="J2223">
        <v>244.3</v>
      </c>
      <c r="K2223" t="s">
        <v>19</v>
      </c>
      <c r="L2223" s="1">
        <v>45537</v>
      </c>
      <c r="M2223" s="1">
        <v>45544</v>
      </c>
      <c r="N2223" t="s">
        <v>26</v>
      </c>
      <c r="O2223">
        <v>108957.8</v>
      </c>
      <c r="P2223">
        <f>(stock_supply_chain_data[[#This Row],[Delivery_Date]]-stock_supply_chain_data[[#This Row],[Order_Date]])</f>
        <v>7</v>
      </c>
    </row>
    <row r="2224" spans="1:16" x14ac:dyDescent="0.45">
      <c r="A2224" t="s">
        <v>2287</v>
      </c>
      <c r="B2224" t="s">
        <v>82</v>
      </c>
      <c r="C2224" t="s">
        <v>44</v>
      </c>
      <c r="D2224">
        <v>364.52</v>
      </c>
      <c r="E2224" t="s">
        <v>18</v>
      </c>
      <c r="F2224">
        <v>68.88</v>
      </c>
      <c r="G2224">
        <v>433.4</v>
      </c>
      <c r="H2224">
        <v>32</v>
      </c>
      <c r="I2224">
        <v>8</v>
      </c>
      <c r="J2224">
        <v>536.16999999999996</v>
      </c>
      <c r="K2224" t="s">
        <v>34</v>
      </c>
      <c r="L2224" s="1">
        <v>45525</v>
      </c>
      <c r="M2224" s="1">
        <v>45529</v>
      </c>
      <c r="N2224" t="s">
        <v>45</v>
      </c>
      <c r="O2224">
        <v>17157.439999999999</v>
      </c>
      <c r="P2224">
        <f>(stock_supply_chain_data[[#This Row],[Delivery_Date]]-stock_supply_chain_data[[#This Row],[Order_Date]])</f>
        <v>4</v>
      </c>
    </row>
    <row r="2225" spans="1:16" x14ac:dyDescent="0.45">
      <c r="A2225" t="s">
        <v>2288</v>
      </c>
      <c r="B2225" t="s">
        <v>62</v>
      </c>
      <c r="C2225" t="s">
        <v>49</v>
      </c>
      <c r="D2225">
        <v>176.63</v>
      </c>
      <c r="E2225" t="s">
        <v>58</v>
      </c>
      <c r="F2225">
        <v>82.32</v>
      </c>
      <c r="G2225">
        <v>258.95</v>
      </c>
      <c r="H2225">
        <v>236</v>
      </c>
      <c r="I2225">
        <v>964</v>
      </c>
      <c r="J2225">
        <v>376.94</v>
      </c>
      <c r="K2225" t="s">
        <v>37</v>
      </c>
      <c r="L2225" s="1">
        <v>45234</v>
      </c>
      <c r="M2225" s="1">
        <v>45245</v>
      </c>
      <c r="N2225" t="s">
        <v>20</v>
      </c>
      <c r="O2225">
        <v>88957.84</v>
      </c>
      <c r="P2225">
        <f>(stock_supply_chain_data[[#This Row],[Delivery_Date]]-stock_supply_chain_data[[#This Row],[Order_Date]])</f>
        <v>11</v>
      </c>
    </row>
    <row r="2226" spans="1:16" x14ac:dyDescent="0.45">
      <c r="A2226" t="s">
        <v>2289</v>
      </c>
      <c r="B2226" t="s">
        <v>82</v>
      </c>
      <c r="C2226" t="s">
        <v>44</v>
      </c>
      <c r="D2226">
        <v>294.04000000000002</v>
      </c>
      <c r="E2226" t="s">
        <v>18</v>
      </c>
      <c r="F2226">
        <v>38.119999999999997</v>
      </c>
      <c r="G2226">
        <v>332.16</v>
      </c>
      <c r="H2226">
        <v>152</v>
      </c>
      <c r="I2226">
        <v>220</v>
      </c>
      <c r="J2226">
        <v>474.28</v>
      </c>
      <c r="K2226" t="s">
        <v>41</v>
      </c>
      <c r="L2226" s="1">
        <v>45580</v>
      </c>
      <c r="M2226" s="1">
        <v>45591</v>
      </c>
      <c r="N2226" t="s">
        <v>20</v>
      </c>
      <c r="O2226">
        <v>72090.559999999998</v>
      </c>
      <c r="P2226">
        <f>(stock_supply_chain_data[[#This Row],[Delivery_Date]]-stock_supply_chain_data[[#This Row],[Order_Date]])</f>
        <v>11</v>
      </c>
    </row>
    <row r="2227" spans="1:16" x14ac:dyDescent="0.45">
      <c r="A2227" t="s">
        <v>2290</v>
      </c>
      <c r="B2227" t="s">
        <v>33</v>
      </c>
      <c r="C2227" t="s">
        <v>29</v>
      </c>
      <c r="D2227">
        <v>409.72</v>
      </c>
      <c r="E2227" t="s">
        <v>30</v>
      </c>
      <c r="F2227">
        <v>38.200000000000003</v>
      </c>
      <c r="G2227">
        <v>447.92</v>
      </c>
      <c r="H2227">
        <v>273</v>
      </c>
      <c r="I2227">
        <v>206</v>
      </c>
      <c r="J2227">
        <v>597.01</v>
      </c>
      <c r="K2227" t="s">
        <v>25</v>
      </c>
      <c r="L2227" s="1">
        <v>45597</v>
      </c>
      <c r="M2227" s="1">
        <v>45602</v>
      </c>
      <c r="N2227" t="s">
        <v>20</v>
      </c>
      <c r="O2227">
        <v>162983.73000000001</v>
      </c>
      <c r="P2227">
        <f>(stock_supply_chain_data[[#This Row],[Delivery_Date]]-stock_supply_chain_data[[#This Row],[Order_Date]])</f>
        <v>5</v>
      </c>
    </row>
    <row r="2228" spans="1:16" x14ac:dyDescent="0.45">
      <c r="A2228" t="s">
        <v>2291</v>
      </c>
      <c r="B2228" t="s">
        <v>82</v>
      </c>
      <c r="C2228" t="s">
        <v>44</v>
      </c>
      <c r="D2228">
        <v>70.48</v>
      </c>
      <c r="E2228" t="s">
        <v>24</v>
      </c>
      <c r="F2228">
        <v>97.47</v>
      </c>
      <c r="G2228">
        <v>167.95</v>
      </c>
      <c r="H2228">
        <v>158</v>
      </c>
      <c r="I2228">
        <v>21</v>
      </c>
      <c r="J2228">
        <v>241.31</v>
      </c>
      <c r="K2228" t="s">
        <v>41</v>
      </c>
      <c r="L2228" s="1">
        <v>45226</v>
      </c>
      <c r="M2228" s="1">
        <v>45227</v>
      </c>
      <c r="N2228" t="s">
        <v>26</v>
      </c>
      <c r="O2228">
        <v>38126.980000000003</v>
      </c>
      <c r="P2228">
        <f>(stock_supply_chain_data[[#This Row],[Delivery_Date]]-stock_supply_chain_data[[#This Row],[Order_Date]])</f>
        <v>1</v>
      </c>
    </row>
    <row r="2229" spans="1:16" x14ac:dyDescent="0.45">
      <c r="A2229" t="s">
        <v>2292</v>
      </c>
      <c r="B2229" t="s">
        <v>86</v>
      </c>
      <c r="C2229" t="s">
        <v>17</v>
      </c>
      <c r="D2229">
        <v>468.25</v>
      </c>
      <c r="E2229" t="s">
        <v>30</v>
      </c>
      <c r="F2229">
        <v>51.12</v>
      </c>
      <c r="G2229">
        <v>519.37</v>
      </c>
      <c r="H2229">
        <v>126</v>
      </c>
      <c r="I2229">
        <v>13</v>
      </c>
      <c r="J2229">
        <v>773.24</v>
      </c>
      <c r="K2229" t="s">
        <v>25</v>
      </c>
      <c r="L2229" s="1">
        <v>45082</v>
      </c>
      <c r="M2229" s="1">
        <v>45085</v>
      </c>
      <c r="N2229" t="s">
        <v>20</v>
      </c>
      <c r="O2229">
        <v>97428.24</v>
      </c>
      <c r="P2229">
        <f>(stock_supply_chain_data[[#This Row],[Delivery_Date]]-stock_supply_chain_data[[#This Row],[Order_Date]])</f>
        <v>3</v>
      </c>
    </row>
    <row r="2230" spans="1:16" x14ac:dyDescent="0.45">
      <c r="A2230" t="s">
        <v>2293</v>
      </c>
      <c r="B2230" t="s">
        <v>112</v>
      </c>
      <c r="C2230" t="s">
        <v>49</v>
      </c>
      <c r="D2230">
        <v>227.2</v>
      </c>
      <c r="E2230" t="s">
        <v>30</v>
      </c>
      <c r="F2230">
        <v>63.24</v>
      </c>
      <c r="G2230">
        <v>290.44</v>
      </c>
      <c r="H2230">
        <v>22</v>
      </c>
      <c r="I2230">
        <v>740</v>
      </c>
      <c r="J2230">
        <v>361.04</v>
      </c>
      <c r="K2230" t="s">
        <v>19</v>
      </c>
      <c r="L2230" s="1">
        <v>45053</v>
      </c>
      <c r="M2230" s="1">
        <v>45065</v>
      </c>
      <c r="N2230" t="s">
        <v>31</v>
      </c>
      <c r="O2230">
        <v>7942.88</v>
      </c>
      <c r="P2230">
        <f>(stock_supply_chain_data[[#This Row],[Delivery_Date]]-stock_supply_chain_data[[#This Row],[Order_Date]])</f>
        <v>12</v>
      </c>
    </row>
    <row r="2231" spans="1:16" x14ac:dyDescent="0.45">
      <c r="A2231" t="s">
        <v>2294</v>
      </c>
      <c r="B2231" t="s">
        <v>123</v>
      </c>
      <c r="C2231" t="s">
        <v>75</v>
      </c>
      <c r="D2231">
        <v>271.95999999999998</v>
      </c>
      <c r="E2231" t="s">
        <v>58</v>
      </c>
      <c r="F2231">
        <v>24.45</v>
      </c>
      <c r="G2231">
        <v>296.40999999999997</v>
      </c>
      <c r="H2231">
        <v>144</v>
      </c>
      <c r="I2231">
        <v>546</v>
      </c>
      <c r="J2231">
        <v>418.78</v>
      </c>
      <c r="K2231" t="s">
        <v>41</v>
      </c>
      <c r="L2231" s="1">
        <v>45216</v>
      </c>
      <c r="M2231" s="1">
        <v>45217</v>
      </c>
      <c r="N2231" t="s">
        <v>45</v>
      </c>
      <c r="O2231">
        <v>60304.32</v>
      </c>
      <c r="P2231">
        <f>(stock_supply_chain_data[[#This Row],[Delivery_Date]]-stock_supply_chain_data[[#This Row],[Order_Date]])</f>
        <v>1</v>
      </c>
    </row>
    <row r="2232" spans="1:16" x14ac:dyDescent="0.45">
      <c r="A2232" t="s">
        <v>2295</v>
      </c>
      <c r="B2232" t="s">
        <v>112</v>
      </c>
      <c r="C2232" t="s">
        <v>49</v>
      </c>
      <c r="D2232">
        <v>249.62</v>
      </c>
      <c r="E2232" t="s">
        <v>58</v>
      </c>
      <c r="F2232">
        <v>22.96</v>
      </c>
      <c r="G2232">
        <v>272.58</v>
      </c>
      <c r="H2232">
        <v>417</v>
      </c>
      <c r="I2232">
        <v>492</v>
      </c>
      <c r="J2232">
        <v>382.1</v>
      </c>
      <c r="K2232" t="s">
        <v>25</v>
      </c>
      <c r="L2232" s="1">
        <v>45520</v>
      </c>
      <c r="M2232" s="1">
        <v>45525</v>
      </c>
      <c r="N2232" t="s">
        <v>20</v>
      </c>
      <c r="O2232">
        <v>159335.70000000001</v>
      </c>
      <c r="P2232">
        <f>(stock_supply_chain_data[[#This Row],[Delivery_Date]]-stock_supply_chain_data[[#This Row],[Order_Date]])</f>
        <v>5</v>
      </c>
    </row>
    <row r="2233" spans="1:16" x14ac:dyDescent="0.45">
      <c r="A2233" t="s">
        <v>2296</v>
      </c>
      <c r="B2233" t="s">
        <v>123</v>
      </c>
      <c r="C2233" t="s">
        <v>75</v>
      </c>
      <c r="D2233">
        <v>109.94</v>
      </c>
      <c r="E2233" t="s">
        <v>58</v>
      </c>
      <c r="F2233">
        <v>79.86</v>
      </c>
      <c r="G2233">
        <v>189.8</v>
      </c>
      <c r="H2233">
        <v>55</v>
      </c>
      <c r="I2233">
        <v>331</v>
      </c>
      <c r="J2233">
        <v>278.05</v>
      </c>
      <c r="K2233" t="s">
        <v>19</v>
      </c>
      <c r="L2233" s="1">
        <v>45636</v>
      </c>
      <c r="M2233" s="1">
        <v>45649</v>
      </c>
      <c r="N2233" t="s">
        <v>45</v>
      </c>
      <c r="O2233">
        <v>15292.75</v>
      </c>
      <c r="P2233">
        <f>(stock_supply_chain_data[[#This Row],[Delivery_Date]]-stock_supply_chain_data[[#This Row],[Order_Date]])</f>
        <v>13</v>
      </c>
    </row>
    <row r="2234" spans="1:16" x14ac:dyDescent="0.45">
      <c r="A2234" t="s">
        <v>2297</v>
      </c>
      <c r="B2234" t="s">
        <v>62</v>
      </c>
      <c r="C2234" t="s">
        <v>49</v>
      </c>
      <c r="D2234">
        <v>181.63</v>
      </c>
      <c r="E2234" t="s">
        <v>30</v>
      </c>
      <c r="F2234">
        <v>54.08</v>
      </c>
      <c r="G2234">
        <v>235.70999999999998</v>
      </c>
      <c r="H2234">
        <v>134</v>
      </c>
      <c r="I2234">
        <v>836</v>
      </c>
      <c r="J2234">
        <v>304.64</v>
      </c>
      <c r="K2234" t="s">
        <v>34</v>
      </c>
      <c r="L2234" s="1">
        <v>45505</v>
      </c>
      <c r="M2234" s="1">
        <v>45512</v>
      </c>
      <c r="N2234" t="s">
        <v>20</v>
      </c>
      <c r="O2234">
        <v>40821.760000000002</v>
      </c>
      <c r="P2234">
        <f>(stock_supply_chain_data[[#This Row],[Delivery_Date]]-stock_supply_chain_data[[#This Row],[Order_Date]])</f>
        <v>7</v>
      </c>
    </row>
    <row r="2235" spans="1:16" x14ac:dyDescent="0.45">
      <c r="A2235" t="s">
        <v>2298</v>
      </c>
      <c r="B2235" t="s">
        <v>123</v>
      </c>
      <c r="C2235" t="s">
        <v>75</v>
      </c>
      <c r="D2235">
        <v>192.9</v>
      </c>
      <c r="E2235" t="s">
        <v>58</v>
      </c>
      <c r="F2235">
        <v>57.34</v>
      </c>
      <c r="G2235">
        <v>250.24</v>
      </c>
      <c r="H2235">
        <v>308</v>
      </c>
      <c r="I2235">
        <v>419</v>
      </c>
      <c r="J2235">
        <v>374.27</v>
      </c>
      <c r="K2235" t="s">
        <v>34</v>
      </c>
      <c r="L2235" s="1">
        <v>45489</v>
      </c>
      <c r="M2235" s="1">
        <v>45492</v>
      </c>
      <c r="N2235" t="s">
        <v>26</v>
      </c>
      <c r="O2235">
        <v>115275.16</v>
      </c>
      <c r="P2235">
        <f>(stock_supply_chain_data[[#This Row],[Delivery_Date]]-stock_supply_chain_data[[#This Row],[Order_Date]])</f>
        <v>3</v>
      </c>
    </row>
    <row r="2236" spans="1:16" x14ac:dyDescent="0.45">
      <c r="A2236" t="s">
        <v>2299</v>
      </c>
      <c r="B2236" t="s">
        <v>112</v>
      </c>
      <c r="C2236" t="s">
        <v>49</v>
      </c>
      <c r="D2236">
        <v>37.630000000000003</v>
      </c>
      <c r="E2236" t="s">
        <v>58</v>
      </c>
      <c r="F2236">
        <v>48.32</v>
      </c>
      <c r="G2236">
        <v>85.95</v>
      </c>
      <c r="H2236">
        <v>309</v>
      </c>
      <c r="I2236">
        <v>666</v>
      </c>
      <c r="J2236">
        <v>104.96</v>
      </c>
      <c r="K2236" t="s">
        <v>34</v>
      </c>
      <c r="L2236" s="1">
        <v>45156</v>
      </c>
      <c r="M2236" s="1">
        <v>45166</v>
      </c>
      <c r="N2236" t="s">
        <v>26</v>
      </c>
      <c r="O2236">
        <v>32432.639999999999</v>
      </c>
      <c r="P2236">
        <f>(stock_supply_chain_data[[#This Row],[Delivery_Date]]-stock_supply_chain_data[[#This Row],[Order_Date]])</f>
        <v>10</v>
      </c>
    </row>
    <row r="2237" spans="1:16" x14ac:dyDescent="0.45">
      <c r="A2237" t="s">
        <v>2300</v>
      </c>
      <c r="B2237" t="s">
        <v>86</v>
      </c>
      <c r="C2237" t="s">
        <v>17</v>
      </c>
      <c r="D2237">
        <v>331.35</v>
      </c>
      <c r="E2237" t="s">
        <v>18</v>
      </c>
      <c r="F2237">
        <v>18.73</v>
      </c>
      <c r="G2237">
        <v>350.08000000000004</v>
      </c>
      <c r="H2237">
        <v>77</v>
      </c>
      <c r="I2237">
        <v>880</v>
      </c>
      <c r="J2237">
        <v>505.79</v>
      </c>
      <c r="K2237" t="s">
        <v>19</v>
      </c>
      <c r="L2237" s="1">
        <v>45451</v>
      </c>
      <c r="M2237" s="1">
        <v>45460</v>
      </c>
      <c r="N2237" t="s">
        <v>20</v>
      </c>
      <c r="O2237">
        <v>38945.83</v>
      </c>
      <c r="P2237">
        <f>(stock_supply_chain_data[[#This Row],[Delivery_Date]]-stock_supply_chain_data[[#This Row],[Order_Date]])</f>
        <v>9</v>
      </c>
    </row>
    <row r="2238" spans="1:16" x14ac:dyDescent="0.45">
      <c r="A2238" t="s">
        <v>2301</v>
      </c>
      <c r="B2238" t="s">
        <v>16</v>
      </c>
      <c r="C2238" t="s">
        <v>17</v>
      </c>
      <c r="D2238">
        <v>148.11000000000001</v>
      </c>
      <c r="E2238" t="s">
        <v>24</v>
      </c>
      <c r="F2238">
        <v>35.03</v>
      </c>
      <c r="G2238">
        <v>183.14000000000001</v>
      </c>
      <c r="H2238">
        <v>183</v>
      </c>
      <c r="I2238">
        <v>438</v>
      </c>
      <c r="J2238">
        <v>236.49</v>
      </c>
      <c r="K2238" t="s">
        <v>41</v>
      </c>
      <c r="L2238" s="1">
        <v>45148</v>
      </c>
      <c r="M2238" s="1">
        <v>45150</v>
      </c>
      <c r="N2238" t="s">
        <v>31</v>
      </c>
      <c r="O2238">
        <v>43277.67</v>
      </c>
      <c r="P2238">
        <f>(stock_supply_chain_data[[#This Row],[Delivery_Date]]-stock_supply_chain_data[[#This Row],[Order_Date]])</f>
        <v>2</v>
      </c>
    </row>
    <row r="2239" spans="1:16" x14ac:dyDescent="0.45">
      <c r="A2239" t="s">
        <v>2302</v>
      </c>
      <c r="B2239" t="s">
        <v>213</v>
      </c>
      <c r="C2239" t="s">
        <v>23</v>
      </c>
      <c r="D2239">
        <v>95.09</v>
      </c>
      <c r="E2239" t="s">
        <v>24</v>
      </c>
      <c r="F2239">
        <v>65.69</v>
      </c>
      <c r="G2239">
        <v>160.78</v>
      </c>
      <c r="H2239">
        <v>253</v>
      </c>
      <c r="I2239">
        <v>254</v>
      </c>
      <c r="J2239">
        <v>193.68</v>
      </c>
      <c r="K2239" t="s">
        <v>25</v>
      </c>
      <c r="L2239" s="1">
        <v>45035</v>
      </c>
      <c r="M2239" s="1">
        <v>45040</v>
      </c>
      <c r="N2239" t="s">
        <v>20</v>
      </c>
      <c r="O2239">
        <v>49001.04</v>
      </c>
      <c r="P2239">
        <f>(stock_supply_chain_data[[#This Row],[Delivery_Date]]-stock_supply_chain_data[[#This Row],[Order_Date]])</f>
        <v>5</v>
      </c>
    </row>
    <row r="2240" spans="1:16" x14ac:dyDescent="0.45">
      <c r="A2240" t="s">
        <v>2303</v>
      </c>
      <c r="B2240" t="s">
        <v>119</v>
      </c>
      <c r="C2240" t="s">
        <v>49</v>
      </c>
      <c r="D2240">
        <v>242.48</v>
      </c>
      <c r="E2240" t="s">
        <v>18</v>
      </c>
      <c r="F2240">
        <v>33.71</v>
      </c>
      <c r="G2240">
        <v>276.19</v>
      </c>
      <c r="H2240">
        <v>250</v>
      </c>
      <c r="I2240">
        <v>645</v>
      </c>
      <c r="J2240">
        <v>401.05</v>
      </c>
      <c r="K2240" t="s">
        <v>37</v>
      </c>
      <c r="L2240" s="1">
        <v>45514</v>
      </c>
      <c r="M2240" s="1">
        <v>45520</v>
      </c>
      <c r="N2240" t="s">
        <v>38</v>
      </c>
      <c r="O2240">
        <v>100262.5</v>
      </c>
      <c r="P2240">
        <f>(stock_supply_chain_data[[#This Row],[Delivery_Date]]-stock_supply_chain_data[[#This Row],[Order_Date]])</f>
        <v>6</v>
      </c>
    </row>
    <row r="2241" spans="1:16" x14ac:dyDescent="0.45">
      <c r="A2241" t="s">
        <v>2304</v>
      </c>
      <c r="B2241" t="s">
        <v>36</v>
      </c>
      <c r="C2241" t="s">
        <v>23</v>
      </c>
      <c r="D2241">
        <v>251.89</v>
      </c>
      <c r="E2241" t="s">
        <v>24</v>
      </c>
      <c r="F2241">
        <v>76.180000000000007</v>
      </c>
      <c r="G2241">
        <v>328.07</v>
      </c>
      <c r="H2241">
        <v>117</v>
      </c>
      <c r="I2241">
        <v>769</v>
      </c>
      <c r="J2241">
        <v>415.42</v>
      </c>
      <c r="K2241" t="s">
        <v>19</v>
      </c>
      <c r="L2241" s="1">
        <v>45657</v>
      </c>
      <c r="M2241" s="1">
        <v>45660</v>
      </c>
      <c r="N2241" t="s">
        <v>20</v>
      </c>
      <c r="O2241">
        <v>48604.14</v>
      </c>
      <c r="P2241">
        <f>(stock_supply_chain_data[[#This Row],[Delivery_Date]]-stock_supply_chain_data[[#This Row],[Order_Date]])</f>
        <v>3</v>
      </c>
    </row>
    <row r="2242" spans="1:16" x14ac:dyDescent="0.45">
      <c r="A2242" t="s">
        <v>2305</v>
      </c>
      <c r="B2242" t="s">
        <v>67</v>
      </c>
      <c r="C2242" t="s">
        <v>44</v>
      </c>
      <c r="D2242">
        <v>183.29</v>
      </c>
      <c r="E2242" t="s">
        <v>24</v>
      </c>
      <c r="F2242">
        <v>27.79</v>
      </c>
      <c r="G2242">
        <v>211.07999999999998</v>
      </c>
      <c r="H2242">
        <v>464</v>
      </c>
      <c r="I2242">
        <v>761</v>
      </c>
      <c r="J2242">
        <v>259.45999999999998</v>
      </c>
      <c r="K2242" t="s">
        <v>37</v>
      </c>
      <c r="L2242" s="1">
        <v>44966</v>
      </c>
      <c r="M2242" s="1">
        <v>44970</v>
      </c>
      <c r="N2242" t="s">
        <v>26</v>
      </c>
      <c r="O2242">
        <v>120389.44</v>
      </c>
      <c r="P2242">
        <f>(stock_supply_chain_data[[#This Row],[Delivery_Date]]-stock_supply_chain_data[[#This Row],[Order_Date]])</f>
        <v>4</v>
      </c>
    </row>
    <row r="2243" spans="1:16" x14ac:dyDescent="0.45">
      <c r="A2243" t="s">
        <v>2306</v>
      </c>
      <c r="B2243" t="s">
        <v>94</v>
      </c>
      <c r="C2243" t="s">
        <v>17</v>
      </c>
      <c r="D2243">
        <v>467.26</v>
      </c>
      <c r="E2243" t="s">
        <v>18</v>
      </c>
      <c r="F2243">
        <v>69.430000000000007</v>
      </c>
      <c r="G2243">
        <v>536.69000000000005</v>
      </c>
      <c r="H2243">
        <v>271</v>
      </c>
      <c r="I2243">
        <v>556</v>
      </c>
      <c r="J2243">
        <v>799.92</v>
      </c>
      <c r="K2243" t="s">
        <v>25</v>
      </c>
      <c r="L2243" s="1">
        <v>45646</v>
      </c>
      <c r="M2243" s="1">
        <v>45648</v>
      </c>
      <c r="N2243" t="s">
        <v>31</v>
      </c>
      <c r="O2243">
        <v>216778.32</v>
      </c>
      <c r="P2243">
        <f>(stock_supply_chain_data[[#This Row],[Delivery_Date]]-stock_supply_chain_data[[#This Row],[Order_Date]])</f>
        <v>2</v>
      </c>
    </row>
    <row r="2244" spans="1:16" x14ac:dyDescent="0.45">
      <c r="A2244" t="s">
        <v>2307</v>
      </c>
      <c r="B2244" t="s">
        <v>16</v>
      </c>
      <c r="C2244" t="s">
        <v>17</v>
      </c>
      <c r="D2244">
        <v>40.6</v>
      </c>
      <c r="E2244" t="s">
        <v>30</v>
      </c>
      <c r="F2244">
        <v>13.39</v>
      </c>
      <c r="G2244">
        <v>53.99</v>
      </c>
      <c r="H2244">
        <v>436</v>
      </c>
      <c r="I2244">
        <v>956</v>
      </c>
      <c r="J2244">
        <v>80.37</v>
      </c>
      <c r="K2244" t="s">
        <v>34</v>
      </c>
      <c r="L2244" s="1">
        <v>45194</v>
      </c>
      <c r="M2244" s="1">
        <v>45201</v>
      </c>
      <c r="N2244" t="s">
        <v>38</v>
      </c>
      <c r="O2244">
        <v>35041.32</v>
      </c>
      <c r="P2244">
        <f>(stock_supply_chain_data[[#This Row],[Delivery_Date]]-stock_supply_chain_data[[#This Row],[Order_Date]])</f>
        <v>7</v>
      </c>
    </row>
    <row r="2245" spans="1:16" x14ac:dyDescent="0.45">
      <c r="A2245" t="s">
        <v>2308</v>
      </c>
      <c r="B2245" t="s">
        <v>149</v>
      </c>
      <c r="C2245" t="s">
        <v>75</v>
      </c>
      <c r="D2245">
        <v>184.38</v>
      </c>
      <c r="E2245" t="s">
        <v>30</v>
      </c>
      <c r="F2245">
        <v>14.15</v>
      </c>
      <c r="G2245">
        <v>198.53</v>
      </c>
      <c r="H2245">
        <v>395</v>
      </c>
      <c r="I2245">
        <v>940</v>
      </c>
      <c r="J2245">
        <v>240.11</v>
      </c>
      <c r="K2245" t="s">
        <v>37</v>
      </c>
      <c r="L2245" s="1">
        <v>45390</v>
      </c>
      <c r="M2245" s="1">
        <v>45403</v>
      </c>
      <c r="N2245" t="s">
        <v>31</v>
      </c>
      <c r="O2245">
        <v>94843.45</v>
      </c>
      <c r="P2245">
        <f>(stock_supply_chain_data[[#This Row],[Delivery_Date]]-stock_supply_chain_data[[#This Row],[Order_Date]])</f>
        <v>13</v>
      </c>
    </row>
    <row r="2246" spans="1:16" x14ac:dyDescent="0.45">
      <c r="A2246" t="s">
        <v>2309</v>
      </c>
      <c r="B2246" t="s">
        <v>69</v>
      </c>
      <c r="C2246" t="s">
        <v>23</v>
      </c>
      <c r="D2246">
        <v>357.97</v>
      </c>
      <c r="E2246" t="s">
        <v>58</v>
      </c>
      <c r="F2246">
        <v>68.42</v>
      </c>
      <c r="G2246">
        <v>426.39000000000004</v>
      </c>
      <c r="H2246">
        <v>457</v>
      </c>
      <c r="I2246">
        <v>547</v>
      </c>
      <c r="J2246">
        <v>619.61</v>
      </c>
      <c r="K2246" t="s">
        <v>37</v>
      </c>
      <c r="L2246" s="1">
        <v>45630</v>
      </c>
      <c r="M2246" s="1">
        <v>45632</v>
      </c>
      <c r="N2246" t="s">
        <v>45</v>
      </c>
      <c r="O2246">
        <v>283161.77</v>
      </c>
      <c r="P2246">
        <f>(stock_supply_chain_data[[#This Row],[Delivery_Date]]-stock_supply_chain_data[[#This Row],[Order_Date]])</f>
        <v>2</v>
      </c>
    </row>
    <row r="2247" spans="1:16" x14ac:dyDescent="0.45">
      <c r="A2247" t="s">
        <v>2310</v>
      </c>
      <c r="B2247" t="s">
        <v>130</v>
      </c>
      <c r="C2247" t="s">
        <v>75</v>
      </c>
      <c r="D2247">
        <v>416.44</v>
      </c>
      <c r="E2247" t="s">
        <v>30</v>
      </c>
      <c r="F2247">
        <v>87.73</v>
      </c>
      <c r="G2247">
        <v>504.17</v>
      </c>
      <c r="H2247">
        <v>481</v>
      </c>
      <c r="I2247">
        <v>251</v>
      </c>
      <c r="J2247">
        <v>616.89</v>
      </c>
      <c r="K2247" t="s">
        <v>34</v>
      </c>
      <c r="L2247" s="1">
        <v>45074</v>
      </c>
      <c r="M2247" s="1">
        <v>45078</v>
      </c>
      <c r="N2247" t="s">
        <v>38</v>
      </c>
      <c r="O2247">
        <v>296724.09000000003</v>
      </c>
      <c r="P2247">
        <f>(stock_supply_chain_data[[#This Row],[Delivery_Date]]-stock_supply_chain_data[[#This Row],[Order_Date]])</f>
        <v>4</v>
      </c>
    </row>
    <row r="2248" spans="1:16" x14ac:dyDescent="0.45">
      <c r="A2248" t="s">
        <v>2311</v>
      </c>
      <c r="B2248" t="s">
        <v>79</v>
      </c>
      <c r="C2248" t="s">
        <v>44</v>
      </c>
      <c r="D2248">
        <v>321.51</v>
      </c>
      <c r="E2248" t="s">
        <v>24</v>
      </c>
      <c r="F2248">
        <v>32.99</v>
      </c>
      <c r="G2248">
        <v>354.5</v>
      </c>
      <c r="H2248">
        <v>343</v>
      </c>
      <c r="I2248">
        <v>276</v>
      </c>
      <c r="J2248">
        <v>519.79999999999995</v>
      </c>
      <c r="K2248" t="s">
        <v>19</v>
      </c>
      <c r="L2248" s="1">
        <v>45467</v>
      </c>
      <c r="M2248" s="1">
        <v>45478</v>
      </c>
      <c r="N2248" t="s">
        <v>20</v>
      </c>
      <c r="O2248">
        <v>178291.4</v>
      </c>
      <c r="P2248">
        <f>(stock_supply_chain_data[[#This Row],[Delivery_Date]]-stock_supply_chain_data[[#This Row],[Order_Date]])</f>
        <v>11</v>
      </c>
    </row>
    <row r="2249" spans="1:16" x14ac:dyDescent="0.45">
      <c r="A2249" t="s">
        <v>2312</v>
      </c>
      <c r="B2249" t="s">
        <v>48</v>
      </c>
      <c r="C2249" t="s">
        <v>49</v>
      </c>
      <c r="D2249">
        <v>219.25</v>
      </c>
      <c r="E2249" t="s">
        <v>18</v>
      </c>
      <c r="F2249">
        <v>39.26</v>
      </c>
      <c r="G2249">
        <v>258.51</v>
      </c>
      <c r="H2249">
        <v>373</v>
      </c>
      <c r="I2249">
        <v>920</v>
      </c>
      <c r="J2249">
        <v>330.39</v>
      </c>
      <c r="K2249" t="s">
        <v>34</v>
      </c>
      <c r="L2249" s="1">
        <v>45427</v>
      </c>
      <c r="M2249" s="1">
        <v>45433</v>
      </c>
      <c r="N2249" t="s">
        <v>31</v>
      </c>
      <c r="O2249">
        <v>123235.47</v>
      </c>
      <c r="P2249">
        <f>(stock_supply_chain_data[[#This Row],[Delivery_Date]]-stock_supply_chain_data[[#This Row],[Order_Date]])</f>
        <v>6</v>
      </c>
    </row>
    <row r="2250" spans="1:16" x14ac:dyDescent="0.45">
      <c r="A2250" t="s">
        <v>2313</v>
      </c>
      <c r="B2250" t="s">
        <v>79</v>
      </c>
      <c r="C2250" t="s">
        <v>44</v>
      </c>
      <c r="D2250">
        <v>104.02</v>
      </c>
      <c r="E2250" t="s">
        <v>24</v>
      </c>
      <c r="F2250">
        <v>48.3</v>
      </c>
      <c r="G2250">
        <v>152.32</v>
      </c>
      <c r="H2250">
        <v>209</v>
      </c>
      <c r="I2250">
        <v>635</v>
      </c>
      <c r="J2250">
        <v>218.8</v>
      </c>
      <c r="K2250" t="s">
        <v>37</v>
      </c>
      <c r="L2250" s="1">
        <v>44954</v>
      </c>
      <c r="M2250" s="1">
        <v>44964</v>
      </c>
      <c r="N2250" t="s">
        <v>26</v>
      </c>
      <c r="O2250">
        <v>45729.2</v>
      </c>
      <c r="P2250">
        <f>(stock_supply_chain_data[[#This Row],[Delivery_Date]]-stock_supply_chain_data[[#This Row],[Order_Date]])</f>
        <v>10</v>
      </c>
    </row>
    <row r="2251" spans="1:16" x14ac:dyDescent="0.45">
      <c r="A2251" t="s">
        <v>2314</v>
      </c>
      <c r="B2251" t="s">
        <v>79</v>
      </c>
      <c r="C2251" t="s">
        <v>44</v>
      </c>
      <c r="D2251">
        <v>117.3</v>
      </c>
      <c r="E2251" t="s">
        <v>24</v>
      </c>
      <c r="F2251">
        <v>91.27</v>
      </c>
      <c r="G2251">
        <v>208.57</v>
      </c>
      <c r="H2251">
        <v>472</v>
      </c>
      <c r="I2251">
        <v>810</v>
      </c>
      <c r="J2251">
        <v>270.45</v>
      </c>
      <c r="K2251" t="s">
        <v>41</v>
      </c>
      <c r="L2251" s="1">
        <v>45122</v>
      </c>
      <c r="M2251" s="1">
        <v>45131</v>
      </c>
      <c r="N2251" t="s">
        <v>38</v>
      </c>
      <c r="O2251">
        <v>127652.4</v>
      </c>
      <c r="P2251">
        <f>(stock_supply_chain_data[[#This Row],[Delivery_Date]]-stock_supply_chain_data[[#This Row],[Order_Date]])</f>
        <v>9</v>
      </c>
    </row>
    <row r="2252" spans="1:16" x14ac:dyDescent="0.45">
      <c r="A2252" t="s">
        <v>2315</v>
      </c>
      <c r="B2252" t="s">
        <v>69</v>
      </c>
      <c r="C2252" t="s">
        <v>23</v>
      </c>
      <c r="D2252">
        <v>436.94</v>
      </c>
      <c r="E2252" t="s">
        <v>24</v>
      </c>
      <c r="F2252">
        <v>40.01</v>
      </c>
      <c r="G2252">
        <v>476.95</v>
      </c>
      <c r="H2252">
        <v>407</v>
      </c>
      <c r="I2252">
        <v>58</v>
      </c>
      <c r="J2252">
        <v>664.07</v>
      </c>
      <c r="K2252" t="s">
        <v>19</v>
      </c>
      <c r="L2252" s="1">
        <v>45331</v>
      </c>
      <c r="M2252" s="1">
        <v>45333</v>
      </c>
      <c r="N2252" t="s">
        <v>38</v>
      </c>
      <c r="O2252">
        <v>270276.49</v>
      </c>
      <c r="P2252">
        <f>(stock_supply_chain_data[[#This Row],[Delivery_Date]]-stock_supply_chain_data[[#This Row],[Order_Date]])</f>
        <v>2</v>
      </c>
    </row>
    <row r="2253" spans="1:16" x14ac:dyDescent="0.45">
      <c r="A2253" t="s">
        <v>2316</v>
      </c>
      <c r="B2253" t="s">
        <v>74</v>
      </c>
      <c r="C2253" t="s">
        <v>75</v>
      </c>
      <c r="D2253">
        <v>301.07</v>
      </c>
      <c r="E2253" t="s">
        <v>24</v>
      </c>
      <c r="F2253">
        <v>73.459999999999994</v>
      </c>
      <c r="G2253">
        <v>374.53</v>
      </c>
      <c r="H2253">
        <v>274</v>
      </c>
      <c r="I2253">
        <v>692</v>
      </c>
      <c r="J2253">
        <v>488.18</v>
      </c>
      <c r="K2253" t="s">
        <v>34</v>
      </c>
      <c r="L2253" s="1">
        <v>45272</v>
      </c>
      <c r="M2253" s="1">
        <v>45273</v>
      </c>
      <c r="N2253" t="s">
        <v>31</v>
      </c>
      <c r="O2253">
        <v>133761.32</v>
      </c>
      <c r="P2253">
        <f>(stock_supply_chain_data[[#This Row],[Delivery_Date]]-stock_supply_chain_data[[#This Row],[Order_Date]])</f>
        <v>1</v>
      </c>
    </row>
    <row r="2254" spans="1:16" x14ac:dyDescent="0.45">
      <c r="A2254" t="s">
        <v>2317</v>
      </c>
      <c r="B2254" t="s">
        <v>82</v>
      </c>
      <c r="C2254" t="s">
        <v>44</v>
      </c>
      <c r="D2254">
        <v>316.32</v>
      </c>
      <c r="E2254" t="s">
        <v>30</v>
      </c>
      <c r="F2254">
        <v>25.38</v>
      </c>
      <c r="G2254">
        <v>341.7</v>
      </c>
      <c r="H2254">
        <v>35</v>
      </c>
      <c r="I2254">
        <v>442</v>
      </c>
      <c r="J2254">
        <v>414.54</v>
      </c>
      <c r="K2254" t="s">
        <v>41</v>
      </c>
      <c r="L2254" s="1">
        <v>45230</v>
      </c>
      <c r="M2254" s="1">
        <v>45232</v>
      </c>
      <c r="N2254" t="s">
        <v>20</v>
      </c>
      <c r="O2254">
        <v>14508.9</v>
      </c>
      <c r="P2254">
        <f>(stock_supply_chain_data[[#This Row],[Delivery_Date]]-stock_supply_chain_data[[#This Row],[Order_Date]])</f>
        <v>2</v>
      </c>
    </row>
    <row r="2255" spans="1:16" x14ac:dyDescent="0.45">
      <c r="A2255" t="s">
        <v>2318</v>
      </c>
      <c r="B2255" t="s">
        <v>86</v>
      </c>
      <c r="C2255" t="s">
        <v>17</v>
      </c>
      <c r="D2255">
        <v>17.309999999999999</v>
      </c>
      <c r="E2255" t="s">
        <v>18</v>
      </c>
      <c r="F2255">
        <v>94.72</v>
      </c>
      <c r="G2255">
        <v>112.03</v>
      </c>
      <c r="H2255">
        <v>77</v>
      </c>
      <c r="I2255">
        <v>840</v>
      </c>
      <c r="J2255">
        <v>158.9</v>
      </c>
      <c r="K2255" t="s">
        <v>25</v>
      </c>
      <c r="L2255" s="1">
        <v>45547</v>
      </c>
      <c r="M2255" s="1">
        <v>45556</v>
      </c>
      <c r="N2255" t="s">
        <v>26</v>
      </c>
      <c r="O2255">
        <v>12235.3</v>
      </c>
      <c r="P2255">
        <f>(stock_supply_chain_data[[#This Row],[Delivery_Date]]-stock_supply_chain_data[[#This Row],[Order_Date]])</f>
        <v>9</v>
      </c>
    </row>
    <row r="2256" spans="1:16" x14ac:dyDescent="0.45">
      <c r="A2256" t="s">
        <v>2319</v>
      </c>
      <c r="B2256" t="s">
        <v>60</v>
      </c>
      <c r="C2256" t="s">
        <v>17</v>
      </c>
      <c r="D2256">
        <v>177.46</v>
      </c>
      <c r="E2256" t="s">
        <v>24</v>
      </c>
      <c r="F2256">
        <v>55.79</v>
      </c>
      <c r="G2256">
        <v>233.25</v>
      </c>
      <c r="H2256">
        <v>44</v>
      </c>
      <c r="I2256">
        <v>533</v>
      </c>
      <c r="J2256">
        <v>312.14999999999998</v>
      </c>
      <c r="K2256" t="s">
        <v>25</v>
      </c>
      <c r="L2256" s="1">
        <v>44950</v>
      </c>
      <c r="M2256" s="1">
        <v>44963</v>
      </c>
      <c r="N2256" t="s">
        <v>38</v>
      </c>
      <c r="O2256">
        <v>13734.6</v>
      </c>
      <c r="P2256">
        <f>(stock_supply_chain_data[[#This Row],[Delivery_Date]]-stock_supply_chain_data[[#This Row],[Order_Date]])</f>
        <v>13</v>
      </c>
    </row>
    <row r="2257" spans="1:16" x14ac:dyDescent="0.45">
      <c r="A2257" t="s">
        <v>2320</v>
      </c>
      <c r="B2257" t="s">
        <v>43</v>
      </c>
      <c r="C2257" t="s">
        <v>44</v>
      </c>
      <c r="D2257">
        <v>58.86</v>
      </c>
      <c r="E2257" t="s">
        <v>24</v>
      </c>
      <c r="F2257">
        <v>75.930000000000007</v>
      </c>
      <c r="G2257">
        <v>134.79000000000002</v>
      </c>
      <c r="H2257">
        <v>81</v>
      </c>
      <c r="I2257">
        <v>224</v>
      </c>
      <c r="J2257">
        <v>164.99</v>
      </c>
      <c r="K2257" t="s">
        <v>41</v>
      </c>
      <c r="L2257" s="1">
        <v>44994</v>
      </c>
      <c r="M2257" s="1">
        <v>45003</v>
      </c>
      <c r="N2257" t="s">
        <v>20</v>
      </c>
      <c r="O2257">
        <v>13364.19</v>
      </c>
      <c r="P2257">
        <f>(stock_supply_chain_data[[#This Row],[Delivery_Date]]-stock_supply_chain_data[[#This Row],[Order_Date]])</f>
        <v>9</v>
      </c>
    </row>
    <row r="2258" spans="1:16" x14ac:dyDescent="0.45">
      <c r="A2258" t="s">
        <v>2321</v>
      </c>
      <c r="B2258" t="s">
        <v>86</v>
      </c>
      <c r="C2258" t="s">
        <v>17</v>
      </c>
      <c r="D2258">
        <v>413.12</v>
      </c>
      <c r="E2258" t="s">
        <v>18</v>
      </c>
      <c r="F2258">
        <v>58.64</v>
      </c>
      <c r="G2258">
        <v>471.76</v>
      </c>
      <c r="H2258">
        <v>405</v>
      </c>
      <c r="I2258">
        <v>621</v>
      </c>
      <c r="J2258">
        <v>600.67999999999995</v>
      </c>
      <c r="K2258" t="s">
        <v>19</v>
      </c>
      <c r="L2258" s="1">
        <v>45506</v>
      </c>
      <c r="M2258" s="1">
        <v>45514</v>
      </c>
      <c r="N2258" t="s">
        <v>20</v>
      </c>
      <c r="O2258">
        <v>243275.4</v>
      </c>
      <c r="P2258">
        <f>(stock_supply_chain_data[[#This Row],[Delivery_Date]]-stock_supply_chain_data[[#This Row],[Order_Date]])</f>
        <v>8</v>
      </c>
    </row>
    <row r="2259" spans="1:16" x14ac:dyDescent="0.45">
      <c r="A2259" t="s">
        <v>2322</v>
      </c>
      <c r="B2259" t="s">
        <v>60</v>
      </c>
      <c r="C2259" t="s">
        <v>17</v>
      </c>
      <c r="D2259">
        <v>68.48</v>
      </c>
      <c r="E2259" t="s">
        <v>24</v>
      </c>
      <c r="F2259">
        <v>36.92</v>
      </c>
      <c r="G2259">
        <v>105.4</v>
      </c>
      <c r="H2259">
        <v>421</v>
      </c>
      <c r="I2259">
        <v>840</v>
      </c>
      <c r="J2259">
        <v>130.87</v>
      </c>
      <c r="K2259" t="s">
        <v>41</v>
      </c>
      <c r="L2259" s="1">
        <v>45632</v>
      </c>
      <c r="M2259" s="1">
        <v>45645</v>
      </c>
      <c r="N2259" t="s">
        <v>31</v>
      </c>
      <c r="O2259">
        <v>55096.27</v>
      </c>
      <c r="P2259">
        <f>(stock_supply_chain_data[[#This Row],[Delivery_Date]]-stock_supply_chain_data[[#This Row],[Order_Date]])</f>
        <v>13</v>
      </c>
    </row>
    <row r="2260" spans="1:16" x14ac:dyDescent="0.45">
      <c r="A2260" t="s">
        <v>2323</v>
      </c>
      <c r="B2260" t="s">
        <v>43</v>
      </c>
      <c r="C2260" t="s">
        <v>44</v>
      </c>
      <c r="D2260">
        <v>481.64</v>
      </c>
      <c r="E2260" t="s">
        <v>18</v>
      </c>
      <c r="F2260">
        <v>52.74</v>
      </c>
      <c r="G2260">
        <v>534.38</v>
      </c>
      <c r="H2260">
        <v>354</v>
      </c>
      <c r="I2260">
        <v>589</v>
      </c>
      <c r="J2260">
        <v>749.17</v>
      </c>
      <c r="K2260" t="s">
        <v>34</v>
      </c>
      <c r="L2260" s="1">
        <v>45296</v>
      </c>
      <c r="M2260" s="1">
        <v>45300</v>
      </c>
      <c r="N2260" t="s">
        <v>45</v>
      </c>
      <c r="O2260">
        <v>265206.18</v>
      </c>
      <c r="P2260">
        <f>(stock_supply_chain_data[[#This Row],[Delivery_Date]]-stock_supply_chain_data[[#This Row],[Order_Date]])</f>
        <v>4</v>
      </c>
    </row>
    <row r="2261" spans="1:16" x14ac:dyDescent="0.45">
      <c r="A2261" t="s">
        <v>2324</v>
      </c>
      <c r="B2261" t="s">
        <v>22</v>
      </c>
      <c r="C2261" t="s">
        <v>23</v>
      </c>
      <c r="D2261">
        <v>331.68</v>
      </c>
      <c r="E2261" t="s">
        <v>30</v>
      </c>
      <c r="F2261">
        <v>9.66</v>
      </c>
      <c r="G2261">
        <v>341.34000000000003</v>
      </c>
      <c r="H2261">
        <v>245</v>
      </c>
      <c r="I2261">
        <v>48</v>
      </c>
      <c r="J2261">
        <v>492.81</v>
      </c>
      <c r="K2261" t="s">
        <v>37</v>
      </c>
      <c r="L2261" s="1">
        <v>45103</v>
      </c>
      <c r="M2261" s="1">
        <v>45110</v>
      </c>
      <c r="N2261" t="s">
        <v>38</v>
      </c>
      <c r="O2261">
        <v>120738.45</v>
      </c>
      <c r="P2261">
        <f>(stock_supply_chain_data[[#This Row],[Delivery_Date]]-stock_supply_chain_data[[#This Row],[Order_Date]])</f>
        <v>7</v>
      </c>
    </row>
    <row r="2262" spans="1:16" x14ac:dyDescent="0.45">
      <c r="A2262" t="s">
        <v>2325</v>
      </c>
      <c r="B2262" t="s">
        <v>121</v>
      </c>
      <c r="C2262" t="s">
        <v>29</v>
      </c>
      <c r="D2262">
        <v>417.75</v>
      </c>
      <c r="E2262" t="s">
        <v>24</v>
      </c>
      <c r="F2262">
        <v>70.47</v>
      </c>
      <c r="G2262">
        <v>488.22</v>
      </c>
      <c r="H2262">
        <v>238</v>
      </c>
      <c r="I2262">
        <v>508</v>
      </c>
      <c r="J2262">
        <v>675.24</v>
      </c>
      <c r="K2262" t="s">
        <v>19</v>
      </c>
      <c r="L2262" s="1">
        <v>45636</v>
      </c>
      <c r="M2262" s="1">
        <v>45650</v>
      </c>
      <c r="N2262" t="s">
        <v>31</v>
      </c>
      <c r="O2262">
        <v>160707.12</v>
      </c>
      <c r="P2262">
        <f>(stock_supply_chain_data[[#This Row],[Delivery_Date]]-stock_supply_chain_data[[#This Row],[Order_Date]])</f>
        <v>14</v>
      </c>
    </row>
    <row r="2263" spans="1:16" x14ac:dyDescent="0.45">
      <c r="A2263" t="s">
        <v>2326</v>
      </c>
      <c r="B2263" t="s">
        <v>28</v>
      </c>
      <c r="C2263" t="s">
        <v>29</v>
      </c>
      <c r="D2263">
        <v>216.54</v>
      </c>
      <c r="E2263" t="s">
        <v>58</v>
      </c>
      <c r="F2263">
        <v>47.43</v>
      </c>
      <c r="G2263">
        <v>263.96999999999997</v>
      </c>
      <c r="H2263">
        <v>139</v>
      </c>
      <c r="I2263">
        <v>405</v>
      </c>
      <c r="J2263">
        <v>350.96</v>
      </c>
      <c r="K2263" t="s">
        <v>19</v>
      </c>
      <c r="L2263" s="1">
        <v>45516</v>
      </c>
      <c r="M2263" s="1">
        <v>45523</v>
      </c>
      <c r="N2263" t="s">
        <v>45</v>
      </c>
      <c r="O2263">
        <v>48783.44</v>
      </c>
      <c r="P2263">
        <f>(stock_supply_chain_data[[#This Row],[Delivery_Date]]-stock_supply_chain_data[[#This Row],[Order_Date]])</f>
        <v>7</v>
      </c>
    </row>
    <row r="2264" spans="1:16" x14ac:dyDescent="0.45">
      <c r="A2264" t="s">
        <v>2327</v>
      </c>
      <c r="B2264" t="s">
        <v>57</v>
      </c>
      <c r="C2264" t="s">
        <v>29</v>
      </c>
      <c r="D2264">
        <v>402.18</v>
      </c>
      <c r="E2264" t="s">
        <v>58</v>
      </c>
      <c r="F2264">
        <v>82.62</v>
      </c>
      <c r="G2264">
        <v>484.8</v>
      </c>
      <c r="H2264">
        <v>395</v>
      </c>
      <c r="I2264">
        <v>616</v>
      </c>
      <c r="J2264">
        <v>647.5</v>
      </c>
      <c r="K2264" t="s">
        <v>34</v>
      </c>
      <c r="L2264" s="1">
        <v>45194</v>
      </c>
      <c r="M2264" s="1">
        <v>45196</v>
      </c>
      <c r="N2264" t="s">
        <v>20</v>
      </c>
      <c r="O2264">
        <v>255762.5</v>
      </c>
      <c r="P2264">
        <f>(stock_supply_chain_data[[#This Row],[Delivery_Date]]-stock_supply_chain_data[[#This Row],[Order_Date]])</f>
        <v>2</v>
      </c>
    </row>
    <row r="2265" spans="1:16" x14ac:dyDescent="0.45">
      <c r="A2265" t="s">
        <v>2328</v>
      </c>
      <c r="B2265" t="s">
        <v>40</v>
      </c>
      <c r="C2265" t="s">
        <v>17</v>
      </c>
      <c r="D2265">
        <v>74.98</v>
      </c>
      <c r="E2265" t="s">
        <v>58</v>
      </c>
      <c r="F2265">
        <v>14.58</v>
      </c>
      <c r="G2265">
        <v>89.56</v>
      </c>
      <c r="H2265">
        <v>102</v>
      </c>
      <c r="I2265">
        <v>122</v>
      </c>
      <c r="J2265">
        <v>109.04</v>
      </c>
      <c r="K2265" t="s">
        <v>34</v>
      </c>
      <c r="L2265" s="1">
        <v>45011</v>
      </c>
      <c r="M2265" s="1">
        <v>45017</v>
      </c>
      <c r="N2265" t="s">
        <v>26</v>
      </c>
      <c r="O2265">
        <v>11122.08</v>
      </c>
      <c r="P2265">
        <f>(stock_supply_chain_data[[#This Row],[Delivery_Date]]-stock_supply_chain_data[[#This Row],[Order_Date]])</f>
        <v>6</v>
      </c>
    </row>
    <row r="2266" spans="1:16" x14ac:dyDescent="0.45">
      <c r="A2266" t="s">
        <v>2329</v>
      </c>
      <c r="B2266" t="s">
        <v>82</v>
      </c>
      <c r="C2266" t="s">
        <v>44</v>
      </c>
      <c r="D2266">
        <v>26.3</v>
      </c>
      <c r="E2266" t="s">
        <v>18</v>
      </c>
      <c r="F2266">
        <v>46.55</v>
      </c>
      <c r="G2266">
        <v>72.849999999999994</v>
      </c>
      <c r="H2266">
        <v>72</v>
      </c>
      <c r="I2266">
        <v>516</v>
      </c>
      <c r="J2266">
        <v>94.31</v>
      </c>
      <c r="K2266" t="s">
        <v>37</v>
      </c>
      <c r="L2266" s="1">
        <v>45241</v>
      </c>
      <c r="M2266" s="1">
        <v>45250</v>
      </c>
      <c r="N2266" t="s">
        <v>38</v>
      </c>
      <c r="O2266">
        <v>6790.32</v>
      </c>
      <c r="P2266">
        <f>(stock_supply_chain_data[[#This Row],[Delivery_Date]]-stock_supply_chain_data[[#This Row],[Order_Date]])</f>
        <v>9</v>
      </c>
    </row>
    <row r="2267" spans="1:16" x14ac:dyDescent="0.45">
      <c r="A2267" t="s">
        <v>2330</v>
      </c>
      <c r="B2267" t="s">
        <v>119</v>
      </c>
      <c r="C2267" t="s">
        <v>49</v>
      </c>
      <c r="D2267">
        <v>23.56</v>
      </c>
      <c r="E2267" t="s">
        <v>18</v>
      </c>
      <c r="F2267">
        <v>51.93</v>
      </c>
      <c r="G2267">
        <v>75.489999999999995</v>
      </c>
      <c r="H2267">
        <v>231</v>
      </c>
      <c r="I2267">
        <v>76</v>
      </c>
      <c r="J2267">
        <v>113.23</v>
      </c>
      <c r="K2267" t="s">
        <v>37</v>
      </c>
      <c r="L2267" s="1">
        <v>45644</v>
      </c>
      <c r="M2267" s="1">
        <v>45647</v>
      </c>
      <c r="N2267" t="s">
        <v>20</v>
      </c>
      <c r="O2267">
        <v>26156.13</v>
      </c>
      <c r="P2267">
        <f>(stock_supply_chain_data[[#This Row],[Delivery_Date]]-stock_supply_chain_data[[#This Row],[Order_Date]])</f>
        <v>3</v>
      </c>
    </row>
    <row r="2268" spans="1:16" x14ac:dyDescent="0.45">
      <c r="A2268" t="s">
        <v>2331</v>
      </c>
      <c r="B2268" t="s">
        <v>28</v>
      </c>
      <c r="C2268" t="s">
        <v>29</v>
      </c>
      <c r="D2268">
        <v>312.33999999999997</v>
      </c>
      <c r="E2268" t="s">
        <v>58</v>
      </c>
      <c r="F2268">
        <v>96.41</v>
      </c>
      <c r="G2268">
        <v>408.75</v>
      </c>
      <c r="H2268">
        <v>123</v>
      </c>
      <c r="I2268">
        <v>197</v>
      </c>
      <c r="J2268">
        <v>584.62</v>
      </c>
      <c r="K2268" t="s">
        <v>25</v>
      </c>
      <c r="L2268" s="1">
        <v>45637</v>
      </c>
      <c r="M2268" s="1">
        <v>45651</v>
      </c>
      <c r="N2268" t="s">
        <v>20</v>
      </c>
      <c r="O2268">
        <v>71908.259999999995</v>
      </c>
      <c r="P2268">
        <f>(stock_supply_chain_data[[#This Row],[Delivery_Date]]-stock_supply_chain_data[[#This Row],[Order_Date]])</f>
        <v>14</v>
      </c>
    </row>
    <row r="2269" spans="1:16" x14ac:dyDescent="0.45">
      <c r="A2269" t="s">
        <v>2332</v>
      </c>
      <c r="B2269" t="s">
        <v>60</v>
      </c>
      <c r="C2269" t="s">
        <v>17</v>
      </c>
      <c r="D2269">
        <v>479.41</v>
      </c>
      <c r="E2269" t="s">
        <v>18</v>
      </c>
      <c r="F2269">
        <v>59.68</v>
      </c>
      <c r="G2269">
        <v>539.09</v>
      </c>
      <c r="H2269">
        <v>455</v>
      </c>
      <c r="I2269">
        <v>683</v>
      </c>
      <c r="J2269">
        <v>684.25</v>
      </c>
      <c r="K2269" t="s">
        <v>41</v>
      </c>
      <c r="L2269" s="1">
        <v>45278</v>
      </c>
      <c r="M2269" s="1">
        <v>45283</v>
      </c>
      <c r="N2269" t="s">
        <v>45</v>
      </c>
      <c r="O2269">
        <v>311333.75</v>
      </c>
      <c r="P2269">
        <f>(stock_supply_chain_data[[#This Row],[Delivery_Date]]-stock_supply_chain_data[[#This Row],[Order_Date]])</f>
        <v>5</v>
      </c>
    </row>
    <row r="2270" spans="1:16" x14ac:dyDescent="0.45">
      <c r="A2270" t="s">
        <v>2333</v>
      </c>
      <c r="B2270" t="s">
        <v>43</v>
      </c>
      <c r="C2270" t="s">
        <v>44</v>
      </c>
      <c r="D2270">
        <v>477.11</v>
      </c>
      <c r="E2270" t="s">
        <v>30</v>
      </c>
      <c r="F2270">
        <v>89.27</v>
      </c>
      <c r="G2270">
        <v>566.38</v>
      </c>
      <c r="H2270">
        <v>91</v>
      </c>
      <c r="I2270">
        <v>1</v>
      </c>
      <c r="J2270">
        <v>762</v>
      </c>
      <c r="K2270" t="s">
        <v>19</v>
      </c>
      <c r="L2270" s="1">
        <v>45465</v>
      </c>
      <c r="M2270" s="1">
        <v>45471</v>
      </c>
      <c r="N2270" t="s">
        <v>20</v>
      </c>
      <c r="O2270">
        <v>69342</v>
      </c>
      <c r="P2270">
        <f>(stock_supply_chain_data[[#This Row],[Delivery_Date]]-stock_supply_chain_data[[#This Row],[Order_Date]])</f>
        <v>6</v>
      </c>
    </row>
    <row r="2271" spans="1:16" x14ac:dyDescent="0.45">
      <c r="A2271" t="s">
        <v>2334</v>
      </c>
      <c r="B2271" t="s">
        <v>82</v>
      </c>
      <c r="C2271" t="s">
        <v>44</v>
      </c>
      <c r="D2271">
        <v>354.63</v>
      </c>
      <c r="E2271" t="s">
        <v>24</v>
      </c>
      <c r="F2271">
        <v>29.66</v>
      </c>
      <c r="G2271">
        <v>384.29</v>
      </c>
      <c r="H2271">
        <v>455</v>
      </c>
      <c r="I2271">
        <v>509</v>
      </c>
      <c r="J2271">
        <v>511.31</v>
      </c>
      <c r="K2271" t="s">
        <v>19</v>
      </c>
      <c r="L2271" s="1">
        <v>45453</v>
      </c>
      <c r="M2271" s="1">
        <v>45459</v>
      </c>
      <c r="N2271" t="s">
        <v>26</v>
      </c>
      <c r="O2271">
        <v>232646.05</v>
      </c>
      <c r="P2271">
        <f>(stock_supply_chain_data[[#This Row],[Delivery_Date]]-stock_supply_chain_data[[#This Row],[Order_Date]])</f>
        <v>6</v>
      </c>
    </row>
    <row r="2272" spans="1:16" x14ac:dyDescent="0.45">
      <c r="A2272" t="s">
        <v>2335</v>
      </c>
      <c r="B2272" t="s">
        <v>22</v>
      </c>
      <c r="C2272" t="s">
        <v>23</v>
      </c>
      <c r="D2272">
        <v>453.34</v>
      </c>
      <c r="E2272" t="s">
        <v>18</v>
      </c>
      <c r="F2272">
        <v>20.47</v>
      </c>
      <c r="G2272">
        <v>473.80999999999995</v>
      </c>
      <c r="H2272">
        <v>233</v>
      </c>
      <c r="I2272">
        <v>730</v>
      </c>
      <c r="J2272">
        <v>700.09</v>
      </c>
      <c r="K2272" t="s">
        <v>19</v>
      </c>
      <c r="L2272" s="1">
        <v>45206</v>
      </c>
      <c r="M2272" s="1">
        <v>45214</v>
      </c>
      <c r="N2272" t="s">
        <v>38</v>
      </c>
      <c r="O2272">
        <v>163120.97</v>
      </c>
      <c r="P2272">
        <f>(stock_supply_chain_data[[#This Row],[Delivery_Date]]-stock_supply_chain_data[[#This Row],[Order_Date]])</f>
        <v>8</v>
      </c>
    </row>
    <row r="2273" spans="1:16" x14ac:dyDescent="0.45">
      <c r="A2273" t="s">
        <v>2336</v>
      </c>
      <c r="B2273" t="s">
        <v>28</v>
      </c>
      <c r="C2273" t="s">
        <v>29</v>
      </c>
      <c r="D2273">
        <v>347.74</v>
      </c>
      <c r="E2273" t="s">
        <v>18</v>
      </c>
      <c r="F2273">
        <v>70.42</v>
      </c>
      <c r="G2273">
        <v>418.16</v>
      </c>
      <c r="H2273">
        <v>482</v>
      </c>
      <c r="I2273">
        <v>693</v>
      </c>
      <c r="J2273">
        <v>570.99</v>
      </c>
      <c r="K2273" t="s">
        <v>34</v>
      </c>
      <c r="L2273" s="1">
        <v>45246</v>
      </c>
      <c r="M2273" s="1">
        <v>45255</v>
      </c>
      <c r="N2273" t="s">
        <v>38</v>
      </c>
      <c r="O2273">
        <v>275217.18</v>
      </c>
      <c r="P2273">
        <f>(stock_supply_chain_data[[#This Row],[Delivery_Date]]-stock_supply_chain_data[[#This Row],[Order_Date]])</f>
        <v>9</v>
      </c>
    </row>
    <row r="2274" spans="1:16" x14ac:dyDescent="0.45">
      <c r="A2274" t="s">
        <v>2337</v>
      </c>
      <c r="B2274" t="s">
        <v>79</v>
      </c>
      <c r="C2274" t="s">
        <v>44</v>
      </c>
      <c r="D2274">
        <v>491.92</v>
      </c>
      <c r="E2274" t="s">
        <v>58</v>
      </c>
      <c r="F2274">
        <v>39.369999999999997</v>
      </c>
      <c r="G2274">
        <v>531.29</v>
      </c>
      <c r="H2274">
        <v>351</v>
      </c>
      <c r="I2274">
        <v>479</v>
      </c>
      <c r="J2274">
        <v>744.3</v>
      </c>
      <c r="K2274" t="s">
        <v>34</v>
      </c>
      <c r="L2274" s="1">
        <v>45228</v>
      </c>
      <c r="M2274" s="1">
        <v>45233</v>
      </c>
      <c r="N2274" t="s">
        <v>45</v>
      </c>
      <c r="O2274">
        <v>261249.3</v>
      </c>
      <c r="P2274">
        <f>(stock_supply_chain_data[[#This Row],[Delivery_Date]]-stock_supply_chain_data[[#This Row],[Order_Date]])</f>
        <v>5</v>
      </c>
    </row>
    <row r="2275" spans="1:16" x14ac:dyDescent="0.45">
      <c r="A2275" t="s">
        <v>2338</v>
      </c>
      <c r="B2275" t="s">
        <v>60</v>
      </c>
      <c r="C2275" t="s">
        <v>17</v>
      </c>
      <c r="D2275">
        <v>422.4</v>
      </c>
      <c r="E2275" t="s">
        <v>18</v>
      </c>
      <c r="F2275">
        <v>94.81</v>
      </c>
      <c r="G2275">
        <v>517.21</v>
      </c>
      <c r="H2275">
        <v>442</v>
      </c>
      <c r="I2275">
        <v>362</v>
      </c>
      <c r="J2275">
        <v>652.63</v>
      </c>
      <c r="K2275" t="s">
        <v>25</v>
      </c>
      <c r="L2275" s="1">
        <v>45048</v>
      </c>
      <c r="M2275" s="1">
        <v>45061</v>
      </c>
      <c r="N2275" t="s">
        <v>38</v>
      </c>
      <c r="O2275">
        <v>288462.46000000002</v>
      </c>
      <c r="P2275">
        <f>(stock_supply_chain_data[[#This Row],[Delivery_Date]]-stock_supply_chain_data[[#This Row],[Order_Date]])</f>
        <v>13</v>
      </c>
    </row>
    <row r="2276" spans="1:16" x14ac:dyDescent="0.45">
      <c r="A2276" t="s">
        <v>2339</v>
      </c>
      <c r="B2276" t="s">
        <v>55</v>
      </c>
      <c r="C2276" t="s">
        <v>44</v>
      </c>
      <c r="D2276">
        <v>169.99</v>
      </c>
      <c r="E2276" t="s">
        <v>58</v>
      </c>
      <c r="F2276">
        <v>5.63</v>
      </c>
      <c r="G2276">
        <v>175.62</v>
      </c>
      <c r="H2276">
        <v>18</v>
      </c>
      <c r="I2276">
        <v>134</v>
      </c>
      <c r="J2276">
        <v>211.03</v>
      </c>
      <c r="K2276" t="s">
        <v>25</v>
      </c>
      <c r="L2276" s="1">
        <v>45508</v>
      </c>
      <c r="M2276" s="1">
        <v>45520</v>
      </c>
      <c r="N2276" t="s">
        <v>31</v>
      </c>
      <c r="O2276">
        <v>3798.54</v>
      </c>
      <c r="P2276">
        <f>(stock_supply_chain_data[[#This Row],[Delivery_Date]]-stock_supply_chain_data[[#This Row],[Order_Date]])</f>
        <v>12</v>
      </c>
    </row>
    <row r="2277" spans="1:16" x14ac:dyDescent="0.45">
      <c r="A2277" t="s">
        <v>2340</v>
      </c>
      <c r="B2277" t="s">
        <v>33</v>
      </c>
      <c r="C2277" t="s">
        <v>29</v>
      </c>
      <c r="D2277">
        <v>104.86</v>
      </c>
      <c r="E2277" t="s">
        <v>30</v>
      </c>
      <c r="F2277">
        <v>5.82</v>
      </c>
      <c r="G2277">
        <v>110.68</v>
      </c>
      <c r="H2277">
        <v>133</v>
      </c>
      <c r="I2277">
        <v>568</v>
      </c>
      <c r="J2277">
        <v>156.37</v>
      </c>
      <c r="K2277" t="s">
        <v>41</v>
      </c>
      <c r="L2277" s="1">
        <v>45041</v>
      </c>
      <c r="M2277" s="1">
        <v>45049</v>
      </c>
      <c r="N2277" t="s">
        <v>38</v>
      </c>
      <c r="O2277">
        <v>20797.21</v>
      </c>
      <c r="P2277">
        <f>(stock_supply_chain_data[[#This Row],[Delivery_Date]]-stock_supply_chain_data[[#This Row],[Order_Date]])</f>
        <v>8</v>
      </c>
    </row>
    <row r="2278" spans="1:16" x14ac:dyDescent="0.45">
      <c r="A2278" t="s">
        <v>2341</v>
      </c>
      <c r="B2278" t="s">
        <v>16</v>
      </c>
      <c r="C2278" t="s">
        <v>17</v>
      </c>
      <c r="D2278">
        <v>209.58</v>
      </c>
      <c r="E2278" t="s">
        <v>24</v>
      </c>
      <c r="F2278">
        <v>94.17</v>
      </c>
      <c r="G2278">
        <v>303.75</v>
      </c>
      <c r="H2278">
        <v>312</v>
      </c>
      <c r="I2278">
        <v>994</v>
      </c>
      <c r="J2278">
        <v>387.92</v>
      </c>
      <c r="K2278" t="s">
        <v>34</v>
      </c>
      <c r="L2278" s="1">
        <v>45483</v>
      </c>
      <c r="M2278" s="1">
        <v>45490</v>
      </c>
      <c r="N2278" t="s">
        <v>45</v>
      </c>
      <c r="O2278">
        <v>121031.03999999999</v>
      </c>
      <c r="P2278">
        <f>(stock_supply_chain_data[[#This Row],[Delivery_Date]]-stock_supply_chain_data[[#This Row],[Order_Date]])</f>
        <v>7</v>
      </c>
    </row>
    <row r="2279" spans="1:16" x14ac:dyDescent="0.45">
      <c r="A2279" t="s">
        <v>2342</v>
      </c>
      <c r="B2279" t="s">
        <v>33</v>
      </c>
      <c r="C2279" t="s">
        <v>29</v>
      </c>
      <c r="D2279">
        <v>170.83</v>
      </c>
      <c r="E2279" t="s">
        <v>18</v>
      </c>
      <c r="F2279">
        <v>74.09</v>
      </c>
      <c r="G2279">
        <v>244.92000000000002</v>
      </c>
      <c r="H2279">
        <v>308</v>
      </c>
      <c r="I2279">
        <v>703</v>
      </c>
      <c r="J2279">
        <v>354.84</v>
      </c>
      <c r="K2279" t="s">
        <v>19</v>
      </c>
      <c r="L2279" s="1">
        <v>45359</v>
      </c>
      <c r="M2279" s="1">
        <v>45366</v>
      </c>
      <c r="N2279" t="s">
        <v>38</v>
      </c>
      <c r="O2279">
        <v>109290.72</v>
      </c>
      <c r="P2279">
        <f>(stock_supply_chain_data[[#This Row],[Delivery_Date]]-stock_supply_chain_data[[#This Row],[Order_Date]])</f>
        <v>7</v>
      </c>
    </row>
    <row r="2280" spans="1:16" x14ac:dyDescent="0.45">
      <c r="A2280" t="s">
        <v>2343</v>
      </c>
      <c r="B2280" t="s">
        <v>60</v>
      </c>
      <c r="C2280" t="s">
        <v>17</v>
      </c>
      <c r="D2280">
        <v>331.64</v>
      </c>
      <c r="E2280" t="s">
        <v>58</v>
      </c>
      <c r="F2280">
        <v>43.62</v>
      </c>
      <c r="G2280">
        <v>375.26</v>
      </c>
      <c r="H2280">
        <v>483</v>
      </c>
      <c r="I2280">
        <v>171</v>
      </c>
      <c r="J2280">
        <v>529.74</v>
      </c>
      <c r="K2280" t="s">
        <v>37</v>
      </c>
      <c r="L2280" s="1">
        <v>45541</v>
      </c>
      <c r="M2280" s="1">
        <v>45547</v>
      </c>
      <c r="N2280" t="s">
        <v>26</v>
      </c>
      <c r="O2280">
        <v>255864.42</v>
      </c>
      <c r="P2280">
        <f>(stock_supply_chain_data[[#This Row],[Delivery_Date]]-stock_supply_chain_data[[#This Row],[Order_Date]])</f>
        <v>6</v>
      </c>
    </row>
    <row r="2281" spans="1:16" x14ac:dyDescent="0.45">
      <c r="A2281" t="s">
        <v>2344</v>
      </c>
      <c r="B2281" t="s">
        <v>94</v>
      </c>
      <c r="C2281" t="s">
        <v>17</v>
      </c>
      <c r="D2281">
        <v>481.65</v>
      </c>
      <c r="E2281" t="s">
        <v>30</v>
      </c>
      <c r="F2281">
        <v>42.78</v>
      </c>
      <c r="G2281">
        <v>524.42999999999995</v>
      </c>
      <c r="H2281">
        <v>272</v>
      </c>
      <c r="I2281">
        <v>987</v>
      </c>
      <c r="J2281">
        <v>760.5</v>
      </c>
      <c r="K2281" t="s">
        <v>41</v>
      </c>
      <c r="L2281" s="1">
        <v>45323</v>
      </c>
      <c r="M2281" s="1">
        <v>45329</v>
      </c>
      <c r="N2281" t="s">
        <v>26</v>
      </c>
      <c r="O2281">
        <v>206856</v>
      </c>
      <c r="P2281">
        <f>(stock_supply_chain_data[[#This Row],[Delivery_Date]]-stock_supply_chain_data[[#This Row],[Order_Date]])</f>
        <v>6</v>
      </c>
    </row>
    <row r="2282" spans="1:16" x14ac:dyDescent="0.45">
      <c r="A2282" t="s">
        <v>2345</v>
      </c>
      <c r="B2282" t="s">
        <v>22</v>
      </c>
      <c r="C2282" t="s">
        <v>23</v>
      </c>
      <c r="D2282">
        <v>27.91</v>
      </c>
      <c r="E2282" t="s">
        <v>30</v>
      </c>
      <c r="F2282">
        <v>19.239999999999998</v>
      </c>
      <c r="G2282">
        <v>47.15</v>
      </c>
      <c r="H2282">
        <v>366</v>
      </c>
      <c r="I2282">
        <v>12</v>
      </c>
      <c r="J2282">
        <v>70.05</v>
      </c>
      <c r="K2282" t="s">
        <v>41</v>
      </c>
      <c r="L2282" s="1">
        <v>45347</v>
      </c>
      <c r="M2282" s="1">
        <v>45350</v>
      </c>
      <c r="N2282" t="s">
        <v>38</v>
      </c>
      <c r="O2282">
        <v>25638.3</v>
      </c>
      <c r="P2282">
        <f>(stock_supply_chain_data[[#This Row],[Delivery_Date]]-stock_supply_chain_data[[#This Row],[Order_Date]])</f>
        <v>3</v>
      </c>
    </row>
    <row r="2283" spans="1:16" x14ac:dyDescent="0.45">
      <c r="A2283" t="s">
        <v>2346</v>
      </c>
      <c r="B2283" t="s">
        <v>16</v>
      </c>
      <c r="C2283" t="s">
        <v>17</v>
      </c>
      <c r="D2283">
        <v>225.55</v>
      </c>
      <c r="E2283" t="s">
        <v>18</v>
      </c>
      <c r="F2283">
        <v>45.95</v>
      </c>
      <c r="G2283">
        <v>271.5</v>
      </c>
      <c r="H2283">
        <v>232</v>
      </c>
      <c r="I2283">
        <v>958</v>
      </c>
      <c r="J2283">
        <v>367.3</v>
      </c>
      <c r="K2283" t="s">
        <v>34</v>
      </c>
      <c r="L2283" s="1">
        <v>45310</v>
      </c>
      <c r="M2283" s="1">
        <v>45311</v>
      </c>
      <c r="N2283" t="s">
        <v>45</v>
      </c>
      <c r="O2283">
        <v>85213.6</v>
      </c>
      <c r="P2283">
        <f>(stock_supply_chain_data[[#This Row],[Delivery_Date]]-stock_supply_chain_data[[#This Row],[Order_Date]])</f>
        <v>1</v>
      </c>
    </row>
    <row r="2284" spans="1:16" x14ac:dyDescent="0.45">
      <c r="A2284" t="s">
        <v>2347</v>
      </c>
      <c r="B2284" t="s">
        <v>77</v>
      </c>
      <c r="C2284" t="s">
        <v>75</v>
      </c>
      <c r="D2284">
        <v>304.12</v>
      </c>
      <c r="E2284" t="s">
        <v>58</v>
      </c>
      <c r="F2284">
        <v>83.68</v>
      </c>
      <c r="G2284">
        <v>387.8</v>
      </c>
      <c r="H2284">
        <v>175</v>
      </c>
      <c r="I2284">
        <v>589</v>
      </c>
      <c r="J2284">
        <v>569.13</v>
      </c>
      <c r="K2284" t="s">
        <v>25</v>
      </c>
      <c r="L2284" s="1">
        <v>45211</v>
      </c>
      <c r="M2284" s="1">
        <v>45219</v>
      </c>
      <c r="N2284" t="s">
        <v>31</v>
      </c>
      <c r="O2284">
        <v>99597.75</v>
      </c>
      <c r="P2284">
        <f>(stock_supply_chain_data[[#This Row],[Delivery_Date]]-stock_supply_chain_data[[#This Row],[Order_Date]])</f>
        <v>8</v>
      </c>
    </row>
    <row r="2285" spans="1:16" x14ac:dyDescent="0.45">
      <c r="A2285" t="s">
        <v>2348</v>
      </c>
      <c r="B2285" t="s">
        <v>60</v>
      </c>
      <c r="C2285" t="s">
        <v>17</v>
      </c>
      <c r="D2285">
        <v>258.7</v>
      </c>
      <c r="E2285" t="s">
        <v>18</v>
      </c>
      <c r="F2285">
        <v>49</v>
      </c>
      <c r="G2285">
        <v>307.7</v>
      </c>
      <c r="H2285">
        <v>189</v>
      </c>
      <c r="I2285">
        <v>101</v>
      </c>
      <c r="J2285">
        <v>458.9</v>
      </c>
      <c r="K2285" t="s">
        <v>25</v>
      </c>
      <c r="L2285" s="1">
        <v>45275</v>
      </c>
      <c r="M2285" s="1">
        <v>45282</v>
      </c>
      <c r="N2285" t="s">
        <v>31</v>
      </c>
      <c r="O2285">
        <v>86732.1</v>
      </c>
      <c r="P2285">
        <f>(stock_supply_chain_data[[#This Row],[Delivery_Date]]-stock_supply_chain_data[[#This Row],[Order_Date]])</f>
        <v>7</v>
      </c>
    </row>
    <row r="2286" spans="1:16" x14ac:dyDescent="0.45">
      <c r="A2286" t="s">
        <v>2349</v>
      </c>
      <c r="B2286" t="s">
        <v>62</v>
      </c>
      <c r="C2286" t="s">
        <v>49</v>
      </c>
      <c r="D2286">
        <v>190.77</v>
      </c>
      <c r="E2286" t="s">
        <v>18</v>
      </c>
      <c r="F2286">
        <v>5.78</v>
      </c>
      <c r="G2286">
        <v>196.55</v>
      </c>
      <c r="H2286">
        <v>161</v>
      </c>
      <c r="I2286">
        <v>685</v>
      </c>
      <c r="J2286">
        <v>253.81</v>
      </c>
      <c r="K2286" t="s">
        <v>19</v>
      </c>
      <c r="L2286" s="1">
        <v>45553</v>
      </c>
      <c r="M2286" s="1">
        <v>45563</v>
      </c>
      <c r="N2286" t="s">
        <v>20</v>
      </c>
      <c r="O2286">
        <v>40863.410000000003</v>
      </c>
      <c r="P2286">
        <f>(stock_supply_chain_data[[#This Row],[Delivery_Date]]-stock_supply_chain_data[[#This Row],[Order_Date]])</f>
        <v>10</v>
      </c>
    </row>
    <row r="2287" spans="1:16" x14ac:dyDescent="0.45">
      <c r="A2287" t="s">
        <v>2350</v>
      </c>
      <c r="B2287" t="s">
        <v>28</v>
      </c>
      <c r="C2287" t="s">
        <v>29</v>
      </c>
      <c r="D2287">
        <v>155.02000000000001</v>
      </c>
      <c r="E2287" t="s">
        <v>18</v>
      </c>
      <c r="F2287">
        <v>89.11</v>
      </c>
      <c r="G2287">
        <v>244.13</v>
      </c>
      <c r="H2287">
        <v>435</v>
      </c>
      <c r="I2287">
        <v>116</v>
      </c>
      <c r="J2287">
        <v>316.23</v>
      </c>
      <c r="K2287" t="s">
        <v>37</v>
      </c>
      <c r="L2287" s="1">
        <v>45076</v>
      </c>
      <c r="M2287" s="1">
        <v>45082</v>
      </c>
      <c r="N2287" t="s">
        <v>20</v>
      </c>
      <c r="O2287">
        <v>137560.04999999999</v>
      </c>
      <c r="P2287">
        <f>(stock_supply_chain_data[[#This Row],[Delivery_Date]]-stock_supply_chain_data[[#This Row],[Order_Date]])</f>
        <v>6</v>
      </c>
    </row>
    <row r="2288" spans="1:16" x14ac:dyDescent="0.45">
      <c r="A2288" t="s">
        <v>2351</v>
      </c>
      <c r="B2288" t="s">
        <v>69</v>
      </c>
      <c r="C2288" t="s">
        <v>23</v>
      </c>
      <c r="D2288">
        <v>231.38</v>
      </c>
      <c r="E2288" t="s">
        <v>18</v>
      </c>
      <c r="F2288">
        <v>84.57</v>
      </c>
      <c r="G2288">
        <v>315.95</v>
      </c>
      <c r="H2288">
        <v>208</v>
      </c>
      <c r="I2288">
        <v>800</v>
      </c>
      <c r="J2288">
        <v>424.36</v>
      </c>
      <c r="K2288" t="s">
        <v>25</v>
      </c>
      <c r="L2288" s="1">
        <v>45615</v>
      </c>
      <c r="M2288" s="1">
        <v>45617</v>
      </c>
      <c r="N2288" t="s">
        <v>45</v>
      </c>
      <c r="O2288">
        <v>88266.880000000005</v>
      </c>
      <c r="P2288">
        <f>(stock_supply_chain_data[[#This Row],[Delivery_Date]]-stock_supply_chain_data[[#This Row],[Order_Date]])</f>
        <v>2</v>
      </c>
    </row>
    <row r="2289" spans="1:16" x14ac:dyDescent="0.45">
      <c r="A2289" t="s">
        <v>2352</v>
      </c>
      <c r="B2289" t="s">
        <v>119</v>
      </c>
      <c r="C2289" t="s">
        <v>49</v>
      </c>
      <c r="D2289">
        <v>150.03</v>
      </c>
      <c r="E2289" t="s">
        <v>18</v>
      </c>
      <c r="F2289">
        <v>42</v>
      </c>
      <c r="G2289">
        <v>192.03</v>
      </c>
      <c r="H2289">
        <v>49</v>
      </c>
      <c r="I2289">
        <v>425</v>
      </c>
      <c r="J2289">
        <v>277.94</v>
      </c>
      <c r="K2289" t="s">
        <v>34</v>
      </c>
      <c r="L2289" s="1">
        <v>45400</v>
      </c>
      <c r="M2289" s="1">
        <v>45408</v>
      </c>
      <c r="N2289" t="s">
        <v>38</v>
      </c>
      <c r="O2289">
        <v>13619.06</v>
      </c>
      <c r="P2289">
        <f>(stock_supply_chain_data[[#This Row],[Delivery_Date]]-stock_supply_chain_data[[#This Row],[Order_Date]])</f>
        <v>8</v>
      </c>
    </row>
    <row r="2290" spans="1:16" x14ac:dyDescent="0.45">
      <c r="A2290" t="s">
        <v>2353</v>
      </c>
      <c r="B2290" t="s">
        <v>213</v>
      </c>
      <c r="C2290" t="s">
        <v>23</v>
      </c>
      <c r="D2290">
        <v>275.52</v>
      </c>
      <c r="E2290" t="s">
        <v>18</v>
      </c>
      <c r="F2290">
        <v>97.62</v>
      </c>
      <c r="G2290">
        <v>373.14</v>
      </c>
      <c r="H2290">
        <v>334</v>
      </c>
      <c r="I2290">
        <v>403</v>
      </c>
      <c r="J2290">
        <v>468.83</v>
      </c>
      <c r="K2290" t="s">
        <v>41</v>
      </c>
      <c r="L2290" s="1">
        <v>44936</v>
      </c>
      <c r="M2290" s="1">
        <v>44941</v>
      </c>
      <c r="N2290" t="s">
        <v>45</v>
      </c>
      <c r="O2290">
        <v>156589.22</v>
      </c>
      <c r="P2290">
        <f>(stock_supply_chain_data[[#This Row],[Delivery_Date]]-stock_supply_chain_data[[#This Row],[Order_Date]])</f>
        <v>5</v>
      </c>
    </row>
    <row r="2291" spans="1:16" x14ac:dyDescent="0.45">
      <c r="A2291" t="s">
        <v>2354</v>
      </c>
      <c r="B2291" t="s">
        <v>74</v>
      </c>
      <c r="C2291" t="s">
        <v>75</v>
      </c>
      <c r="D2291">
        <v>211.98</v>
      </c>
      <c r="E2291" t="s">
        <v>18</v>
      </c>
      <c r="F2291">
        <v>36.619999999999997</v>
      </c>
      <c r="G2291">
        <v>248.6</v>
      </c>
      <c r="H2291">
        <v>424</v>
      </c>
      <c r="I2291">
        <v>231</v>
      </c>
      <c r="J2291">
        <v>362.35</v>
      </c>
      <c r="K2291" t="s">
        <v>41</v>
      </c>
      <c r="L2291" s="1">
        <v>45191</v>
      </c>
      <c r="M2291" s="1">
        <v>45198</v>
      </c>
      <c r="N2291" t="s">
        <v>26</v>
      </c>
      <c r="O2291">
        <v>153636.4</v>
      </c>
      <c r="P2291">
        <f>(stock_supply_chain_data[[#This Row],[Delivery_Date]]-stock_supply_chain_data[[#This Row],[Order_Date]])</f>
        <v>7</v>
      </c>
    </row>
    <row r="2292" spans="1:16" x14ac:dyDescent="0.45">
      <c r="A2292" t="s">
        <v>2355</v>
      </c>
      <c r="B2292" t="s">
        <v>69</v>
      </c>
      <c r="C2292" t="s">
        <v>23</v>
      </c>
      <c r="D2292">
        <v>12.37</v>
      </c>
      <c r="E2292" t="s">
        <v>58</v>
      </c>
      <c r="F2292">
        <v>24.41</v>
      </c>
      <c r="G2292">
        <v>36.78</v>
      </c>
      <c r="H2292">
        <v>194</v>
      </c>
      <c r="I2292">
        <v>886</v>
      </c>
      <c r="J2292">
        <v>44.76</v>
      </c>
      <c r="K2292" t="s">
        <v>19</v>
      </c>
      <c r="L2292" s="1">
        <v>45244</v>
      </c>
      <c r="M2292" s="1">
        <v>45248</v>
      </c>
      <c r="N2292" t="s">
        <v>38</v>
      </c>
      <c r="O2292">
        <v>8683.44</v>
      </c>
      <c r="P2292">
        <f>(stock_supply_chain_data[[#This Row],[Delivery_Date]]-stock_supply_chain_data[[#This Row],[Order_Date]])</f>
        <v>4</v>
      </c>
    </row>
    <row r="2293" spans="1:16" x14ac:dyDescent="0.45">
      <c r="A2293" t="s">
        <v>2356</v>
      </c>
      <c r="B2293" t="s">
        <v>33</v>
      </c>
      <c r="C2293" t="s">
        <v>29</v>
      </c>
      <c r="D2293">
        <v>150.94999999999999</v>
      </c>
      <c r="E2293" t="s">
        <v>24</v>
      </c>
      <c r="F2293">
        <v>55.14</v>
      </c>
      <c r="G2293">
        <v>206.08999999999997</v>
      </c>
      <c r="H2293">
        <v>15</v>
      </c>
      <c r="I2293">
        <v>848</v>
      </c>
      <c r="J2293">
        <v>289.58999999999997</v>
      </c>
      <c r="K2293" t="s">
        <v>37</v>
      </c>
      <c r="L2293" s="1">
        <v>45306</v>
      </c>
      <c r="M2293" s="1">
        <v>45310</v>
      </c>
      <c r="N2293" t="s">
        <v>38</v>
      </c>
      <c r="O2293">
        <v>4343.8500000000004</v>
      </c>
      <c r="P2293">
        <f>(stock_supply_chain_data[[#This Row],[Delivery_Date]]-stock_supply_chain_data[[#This Row],[Order_Date]])</f>
        <v>4</v>
      </c>
    </row>
    <row r="2294" spans="1:16" x14ac:dyDescent="0.45">
      <c r="A2294" t="s">
        <v>2357</v>
      </c>
      <c r="B2294" t="s">
        <v>33</v>
      </c>
      <c r="C2294" t="s">
        <v>29</v>
      </c>
      <c r="D2294">
        <v>245.24</v>
      </c>
      <c r="E2294" t="s">
        <v>24</v>
      </c>
      <c r="F2294">
        <v>55.02</v>
      </c>
      <c r="G2294">
        <v>300.26</v>
      </c>
      <c r="H2294">
        <v>129</v>
      </c>
      <c r="I2294">
        <v>41</v>
      </c>
      <c r="J2294">
        <v>375.11</v>
      </c>
      <c r="K2294" t="s">
        <v>25</v>
      </c>
      <c r="L2294" s="1">
        <v>45225</v>
      </c>
      <c r="M2294" s="1">
        <v>45236</v>
      </c>
      <c r="N2294" t="s">
        <v>26</v>
      </c>
      <c r="O2294">
        <v>48389.19</v>
      </c>
      <c r="P2294">
        <f>(stock_supply_chain_data[[#This Row],[Delivery_Date]]-stock_supply_chain_data[[#This Row],[Order_Date]])</f>
        <v>11</v>
      </c>
    </row>
    <row r="2295" spans="1:16" x14ac:dyDescent="0.45">
      <c r="A2295" t="s">
        <v>2358</v>
      </c>
      <c r="B2295" t="s">
        <v>60</v>
      </c>
      <c r="C2295" t="s">
        <v>17</v>
      </c>
      <c r="D2295">
        <v>256.45</v>
      </c>
      <c r="E2295" t="s">
        <v>30</v>
      </c>
      <c r="F2295">
        <v>73.97</v>
      </c>
      <c r="G2295">
        <v>330.41999999999996</v>
      </c>
      <c r="H2295">
        <v>27</v>
      </c>
      <c r="I2295">
        <v>290</v>
      </c>
      <c r="J2295">
        <v>452.1</v>
      </c>
      <c r="K2295" t="s">
        <v>25</v>
      </c>
      <c r="L2295" s="1">
        <v>45207</v>
      </c>
      <c r="M2295" s="1">
        <v>45213</v>
      </c>
      <c r="N2295" t="s">
        <v>45</v>
      </c>
      <c r="O2295">
        <v>12206.7</v>
      </c>
      <c r="P2295">
        <f>(stock_supply_chain_data[[#This Row],[Delivery_Date]]-stock_supply_chain_data[[#This Row],[Order_Date]])</f>
        <v>6</v>
      </c>
    </row>
    <row r="2296" spans="1:16" x14ac:dyDescent="0.45">
      <c r="A2296" t="s">
        <v>2359</v>
      </c>
      <c r="B2296" t="s">
        <v>82</v>
      </c>
      <c r="C2296" t="s">
        <v>44</v>
      </c>
      <c r="D2296">
        <v>79.540000000000006</v>
      </c>
      <c r="E2296" t="s">
        <v>18</v>
      </c>
      <c r="F2296">
        <v>40.86</v>
      </c>
      <c r="G2296">
        <v>120.4</v>
      </c>
      <c r="H2296">
        <v>230</v>
      </c>
      <c r="I2296">
        <v>724</v>
      </c>
      <c r="J2296">
        <v>148.36000000000001</v>
      </c>
      <c r="K2296" t="s">
        <v>25</v>
      </c>
      <c r="L2296" s="1">
        <v>45642</v>
      </c>
      <c r="M2296" s="1">
        <v>45644</v>
      </c>
      <c r="N2296" t="s">
        <v>26</v>
      </c>
      <c r="O2296">
        <v>34122.800000000003</v>
      </c>
      <c r="P2296">
        <f>(stock_supply_chain_data[[#This Row],[Delivery_Date]]-stock_supply_chain_data[[#This Row],[Order_Date]])</f>
        <v>2</v>
      </c>
    </row>
    <row r="2297" spans="1:16" x14ac:dyDescent="0.45">
      <c r="A2297" t="s">
        <v>2360</v>
      </c>
      <c r="B2297" t="s">
        <v>149</v>
      </c>
      <c r="C2297" t="s">
        <v>75</v>
      </c>
      <c r="D2297">
        <v>58.25</v>
      </c>
      <c r="E2297" t="s">
        <v>58</v>
      </c>
      <c r="F2297">
        <v>10.81</v>
      </c>
      <c r="G2297">
        <v>69.06</v>
      </c>
      <c r="H2297">
        <v>344</v>
      </c>
      <c r="I2297">
        <v>129</v>
      </c>
      <c r="J2297">
        <v>92.34</v>
      </c>
      <c r="K2297" t="s">
        <v>41</v>
      </c>
      <c r="L2297" s="1">
        <v>45609</v>
      </c>
      <c r="M2297" s="1">
        <v>45618</v>
      </c>
      <c r="N2297" t="s">
        <v>31</v>
      </c>
      <c r="O2297">
        <v>31764.959999999999</v>
      </c>
      <c r="P2297">
        <f>(stock_supply_chain_data[[#This Row],[Delivery_Date]]-stock_supply_chain_data[[#This Row],[Order_Date]])</f>
        <v>9</v>
      </c>
    </row>
    <row r="2298" spans="1:16" x14ac:dyDescent="0.45">
      <c r="A2298" t="s">
        <v>2361</v>
      </c>
      <c r="B2298" t="s">
        <v>60</v>
      </c>
      <c r="C2298" t="s">
        <v>17</v>
      </c>
      <c r="D2298">
        <v>261.95</v>
      </c>
      <c r="E2298" t="s">
        <v>58</v>
      </c>
      <c r="F2298">
        <v>65.569999999999993</v>
      </c>
      <c r="G2298">
        <v>327.52</v>
      </c>
      <c r="H2298">
        <v>160</v>
      </c>
      <c r="I2298">
        <v>628</v>
      </c>
      <c r="J2298">
        <v>420.02</v>
      </c>
      <c r="K2298" t="s">
        <v>19</v>
      </c>
      <c r="L2298" s="1">
        <v>45410</v>
      </c>
      <c r="M2298" s="1">
        <v>45419</v>
      </c>
      <c r="N2298" t="s">
        <v>38</v>
      </c>
      <c r="O2298">
        <v>67203.199999999997</v>
      </c>
      <c r="P2298">
        <f>(stock_supply_chain_data[[#This Row],[Delivery_Date]]-stock_supply_chain_data[[#This Row],[Order_Date]])</f>
        <v>9</v>
      </c>
    </row>
    <row r="2299" spans="1:16" x14ac:dyDescent="0.45">
      <c r="A2299" t="s">
        <v>2362</v>
      </c>
      <c r="B2299" t="s">
        <v>57</v>
      </c>
      <c r="C2299" t="s">
        <v>29</v>
      </c>
      <c r="D2299">
        <v>349.87</v>
      </c>
      <c r="E2299" t="s">
        <v>24</v>
      </c>
      <c r="F2299">
        <v>50.7</v>
      </c>
      <c r="G2299">
        <v>400.57</v>
      </c>
      <c r="H2299">
        <v>227</v>
      </c>
      <c r="I2299">
        <v>369</v>
      </c>
      <c r="J2299">
        <v>509.39</v>
      </c>
      <c r="K2299" t="s">
        <v>19</v>
      </c>
      <c r="L2299" s="1">
        <v>45165</v>
      </c>
      <c r="M2299" s="1">
        <v>45171</v>
      </c>
      <c r="N2299" t="s">
        <v>45</v>
      </c>
      <c r="O2299">
        <v>115631.53</v>
      </c>
      <c r="P2299">
        <f>(stock_supply_chain_data[[#This Row],[Delivery_Date]]-stock_supply_chain_data[[#This Row],[Order_Date]])</f>
        <v>6</v>
      </c>
    </row>
    <row r="2300" spans="1:16" x14ac:dyDescent="0.45">
      <c r="A2300" t="s">
        <v>2363</v>
      </c>
      <c r="B2300" t="s">
        <v>33</v>
      </c>
      <c r="C2300" t="s">
        <v>29</v>
      </c>
      <c r="D2300">
        <v>109.79</v>
      </c>
      <c r="E2300" t="s">
        <v>58</v>
      </c>
      <c r="F2300">
        <v>58.6</v>
      </c>
      <c r="G2300">
        <v>168.39000000000001</v>
      </c>
      <c r="H2300">
        <v>468</v>
      </c>
      <c r="I2300">
        <v>136</v>
      </c>
      <c r="J2300">
        <v>228.62</v>
      </c>
      <c r="K2300" t="s">
        <v>41</v>
      </c>
      <c r="L2300" s="1">
        <v>45650</v>
      </c>
      <c r="M2300" s="1">
        <v>45664</v>
      </c>
      <c r="N2300" t="s">
        <v>38</v>
      </c>
      <c r="O2300">
        <v>106994.16</v>
      </c>
      <c r="P2300">
        <f>(stock_supply_chain_data[[#This Row],[Delivery_Date]]-stock_supply_chain_data[[#This Row],[Order_Date]])</f>
        <v>14</v>
      </c>
    </row>
    <row r="2301" spans="1:16" x14ac:dyDescent="0.45">
      <c r="A2301" t="s">
        <v>2364</v>
      </c>
      <c r="B2301" t="s">
        <v>48</v>
      </c>
      <c r="C2301" t="s">
        <v>49</v>
      </c>
      <c r="D2301">
        <v>477.75</v>
      </c>
      <c r="E2301" t="s">
        <v>24</v>
      </c>
      <c r="F2301">
        <v>38.28</v>
      </c>
      <c r="G2301">
        <v>516.03</v>
      </c>
      <c r="H2301">
        <v>491</v>
      </c>
      <c r="I2301">
        <v>373</v>
      </c>
      <c r="J2301">
        <v>754.08</v>
      </c>
      <c r="K2301" t="s">
        <v>37</v>
      </c>
      <c r="L2301" s="1">
        <v>45040</v>
      </c>
      <c r="M2301" s="1">
        <v>45053</v>
      </c>
      <c r="N2301" t="s">
        <v>45</v>
      </c>
      <c r="O2301">
        <v>370253.28</v>
      </c>
      <c r="P2301">
        <f>(stock_supply_chain_data[[#This Row],[Delivery_Date]]-stock_supply_chain_data[[#This Row],[Order_Date]])</f>
        <v>13</v>
      </c>
    </row>
    <row r="2302" spans="1:16" x14ac:dyDescent="0.45">
      <c r="A2302" t="s">
        <v>2365</v>
      </c>
      <c r="B2302" t="s">
        <v>55</v>
      </c>
      <c r="C2302" t="s">
        <v>44</v>
      </c>
      <c r="D2302">
        <v>176.72</v>
      </c>
      <c r="E2302" t="s">
        <v>18</v>
      </c>
      <c r="F2302">
        <v>97.2</v>
      </c>
      <c r="G2302">
        <v>273.92</v>
      </c>
      <c r="H2302">
        <v>390</v>
      </c>
      <c r="I2302">
        <v>156</v>
      </c>
      <c r="J2302">
        <v>382.69</v>
      </c>
      <c r="K2302" t="s">
        <v>41</v>
      </c>
      <c r="L2302" s="1">
        <v>44939</v>
      </c>
      <c r="M2302" s="1">
        <v>44945</v>
      </c>
      <c r="N2302" t="s">
        <v>26</v>
      </c>
      <c r="O2302">
        <v>149249.1</v>
      </c>
      <c r="P2302">
        <f>(stock_supply_chain_data[[#This Row],[Delivery_Date]]-stock_supply_chain_data[[#This Row],[Order_Date]])</f>
        <v>6</v>
      </c>
    </row>
    <row r="2303" spans="1:16" x14ac:dyDescent="0.45">
      <c r="A2303" t="s">
        <v>2366</v>
      </c>
      <c r="B2303" t="s">
        <v>130</v>
      </c>
      <c r="C2303" t="s">
        <v>75</v>
      </c>
      <c r="D2303">
        <v>448.93</v>
      </c>
      <c r="E2303" t="s">
        <v>58</v>
      </c>
      <c r="F2303">
        <v>33.909999999999997</v>
      </c>
      <c r="G2303">
        <v>482.84000000000003</v>
      </c>
      <c r="H2303">
        <v>263</v>
      </c>
      <c r="I2303">
        <v>575</v>
      </c>
      <c r="J2303">
        <v>619.67999999999995</v>
      </c>
      <c r="K2303" t="s">
        <v>41</v>
      </c>
      <c r="L2303" s="1">
        <v>45282</v>
      </c>
      <c r="M2303" s="1">
        <v>45284</v>
      </c>
      <c r="N2303" t="s">
        <v>20</v>
      </c>
      <c r="O2303">
        <v>162975.84</v>
      </c>
      <c r="P2303">
        <f>(stock_supply_chain_data[[#This Row],[Delivery_Date]]-stock_supply_chain_data[[#This Row],[Order_Date]])</f>
        <v>2</v>
      </c>
    </row>
    <row r="2304" spans="1:16" x14ac:dyDescent="0.45">
      <c r="A2304" t="s">
        <v>2367</v>
      </c>
      <c r="B2304" t="s">
        <v>60</v>
      </c>
      <c r="C2304" t="s">
        <v>17</v>
      </c>
      <c r="D2304">
        <v>497.65</v>
      </c>
      <c r="E2304" t="s">
        <v>30</v>
      </c>
      <c r="F2304">
        <v>77.28</v>
      </c>
      <c r="G2304">
        <v>574.92999999999995</v>
      </c>
      <c r="H2304">
        <v>58</v>
      </c>
      <c r="I2304">
        <v>955</v>
      </c>
      <c r="J2304">
        <v>724.37</v>
      </c>
      <c r="K2304" t="s">
        <v>25</v>
      </c>
      <c r="L2304" s="1">
        <v>45551</v>
      </c>
      <c r="M2304" s="1">
        <v>45564</v>
      </c>
      <c r="N2304" t="s">
        <v>38</v>
      </c>
      <c r="O2304">
        <v>42013.46</v>
      </c>
      <c r="P2304">
        <f>(stock_supply_chain_data[[#This Row],[Delivery_Date]]-stock_supply_chain_data[[#This Row],[Order_Date]])</f>
        <v>13</v>
      </c>
    </row>
    <row r="2305" spans="1:16" x14ac:dyDescent="0.45">
      <c r="A2305" t="s">
        <v>2368</v>
      </c>
      <c r="B2305" t="s">
        <v>16</v>
      </c>
      <c r="C2305" t="s">
        <v>17</v>
      </c>
      <c r="D2305">
        <v>108.4</v>
      </c>
      <c r="E2305" t="s">
        <v>30</v>
      </c>
      <c r="F2305">
        <v>23.82</v>
      </c>
      <c r="G2305">
        <v>132.22</v>
      </c>
      <c r="H2305">
        <v>81</v>
      </c>
      <c r="I2305">
        <v>219</v>
      </c>
      <c r="J2305">
        <v>167.05</v>
      </c>
      <c r="K2305" t="s">
        <v>34</v>
      </c>
      <c r="L2305" s="1">
        <v>45627</v>
      </c>
      <c r="M2305" s="1">
        <v>45639</v>
      </c>
      <c r="N2305" t="s">
        <v>45</v>
      </c>
      <c r="O2305">
        <v>13531.05</v>
      </c>
      <c r="P2305">
        <f>(stock_supply_chain_data[[#This Row],[Delivery_Date]]-stock_supply_chain_data[[#This Row],[Order_Date]])</f>
        <v>12</v>
      </c>
    </row>
    <row r="2306" spans="1:16" x14ac:dyDescent="0.45">
      <c r="A2306" t="s">
        <v>2369</v>
      </c>
      <c r="B2306" t="s">
        <v>130</v>
      </c>
      <c r="C2306" t="s">
        <v>75</v>
      </c>
      <c r="D2306">
        <v>22.61</v>
      </c>
      <c r="E2306" t="s">
        <v>24</v>
      </c>
      <c r="F2306">
        <v>40.6</v>
      </c>
      <c r="G2306">
        <v>63.21</v>
      </c>
      <c r="H2306">
        <v>445</v>
      </c>
      <c r="I2306">
        <v>163</v>
      </c>
      <c r="J2306">
        <v>92.49</v>
      </c>
      <c r="K2306" t="s">
        <v>34</v>
      </c>
      <c r="L2306" s="1">
        <v>45362</v>
      </c>
      <c r="M2306" s="1">
        <v>45363</v>
      </c>
      <c r="N2306" t="s">
        <v>31</v>
      </c>
      <c r="O2306">
        <v>41158.050000000003</v>
      </c>
      <c r="P2306">
        <f>(stock_supply_chain_data[[#This Row],[Delivery_Date]]-stock_supply_chain_data[[#This Row],[Order_Date]])</f>
        <v>1</v>
      </c>
    </row>
    <row r="2307" spans="1:16" x14ac:dyDescent="0.45">
      <c r="A2307" t="s">
        <v>2370</v>
      </c>
      <c r="B2307" t="s">
        <v>119</v>
      </c>
      <c r="C2307" t="s">
        <v>49</v>
      </c>
      <c r="D2307">
        <v>208.03</v>
      </c>
      <c r="E2307" t="s">
        <v>18</v>
      </c>
      <c r="F2307">
        <v>36.17</v>
      </c>
      <c r="G2307">
        <v>244.2</v>
      </c>
      <c r="H2307">
        <v>80</v>
      </c>
      <c r="I2307">
        <v>864</v>
      </c>
      <c r="J2307">
        <v>343.68</v>
      </c>
      <c r="K2307" t="s">
        <v>41</v>
      </c>
      <c r="L2307" s="1">
        <v>45142</v>
      </c>
      <c r="M2307" s="1">
        <v>45149</v>
      </c>
      <c r="N2307" t="s">
        <v>45</v>
      </c>
      <c r="O2307">
        <v>27494.400000000001</v>
      </c>
      <c r="P2307">
        <f>(stock_supply_chain_data[[#This Row],[Delivery_Date]]-stock_supply_chain_data[[#This Row],[Order_Date]])</f>
        <v>7</v>
      </c>
    </row>
    <row r="2308" spans="1:16" x14ac:dyDescent="0.45">
      <c r="A2308" t="s">
        <v>2371</v>
      </c>
      <c r="B2308" t="s">
        <v>55</v>
      </c>
      <c r="C2308" t="s">
        <v>44</v>
      </c>
      <c r="D2308">
        <v>83.97</v>
      </c>
      <c r="E2308" t="s">
        <v>58</v>
      </c>
      <c r="F2308">
        <v>70.87</v>
      </c>
      <c r="G2308">
        <v>154.84</v>
      </c>
      <c r="H2308">
        <v>279</v>
      </c>
      <c r="I2308">
        <v>69</v>
      </c>
      <c r="J2308">
        <v>218.41</v>
      </c>
      <c r="K2308" t="s">
        <v>41</v>
      </c>
      <c r="L2308" s="1">
        <v>45445</v>
      </c>
      <c r="M2308" s="1">
        <v>45459</v>
      </c>
      <c r="N2308" t="s">
        <v>20</v>
      </c>
      <c r="O2308">
        <v>60936.39</v>
      </c>
      <c r="P2308">
        <f>(stock_supply_chain_data[[#This Row],[Delivery_Date]]-stock_supply_chain_data[[#This Row],[Order_Date]])</f>
        <v>14</v>
      </c>
    </row>
    <row r="2309" spans="1:16" x14ac:dyDescent="0.45">
      <c r="A2309" t="s">
        <v>2372</v>
      </c>
      <c r="B2309" t="s">
        <v>67</v>
      </c>
      <c r="C2309" t="s">
        <v>44</v>
      </c>
      <c r="D2309">
        <v>160.53</v>
      </c>
      <c r="E2309" t="s">
        <v>30</v>
      </c>
      <c r="F2309">
        <v>58.99</v>
      </c>
      <c r="G2309">
        <v>219.52</v>
      </c>
      <c r="H2309">
        <v>27</v>
      </c>
      <c r="I2309">
        <v>96</v>
      </c>
      <c r="J2309">
        <v>314.56</v>
      </c>
      <c r="K2309" t="s">
        <v>41</v>
      </c>
      <c r="L2309" s="1">
        <v>45449</v>
      </c>
      <c r="M2309" s="1">
        <v>45463</v>
      </c>
      <c r="N2309" t="s">
        <v>26</v>
      </c>
      <c r="O2309">
        <v>8493.1200000000008</v>
      </c>
      <c r="P2309">
        <f>(stock_supply_chain_data[[#This Row],[Delivery_Date]]-stock_supply_chain_data[[#This Row],[Order_Date]])</f>
        <v>14</v>
      </c>
    </row>
    <row r="2310" spans="1:16" x14ac:dyDescent="0.45">
      <c r="A2310" t="s">
        <v>2373</v>
      </c>
      <c r="B2310" t="s">
        <v>79</v>
      </c>
      <c r="C2310" t="s">
        <v>44</v>
      </c>
      <c r="D2310">
        <v>348.91</v>
      </c>
      <c r="E2310" t="s">
        <v>18</v>
      </c>
      <c r="F2310">
        <v>14.22</v>
      </c>
      <c r="G2310">
        <v>363.13000000000005</v>
      </c>
      <c r="H2310">
        <v>127</v>
      </c>
      <c r="I2310">
        <v>658</v>
      </c>
      <c r="J2310">
        <v>489.13</v>
      </c>
      <c r="K2310" t="s">
        <v>34</v>
      </c>
      <c r="L2310" s="1">
        <v>45530</v>
      </c>
      <c r="M2310" s="1">
        <v>45532</v>
      </c>
      <c r="N2310" t="s">
        <v>45</v>
      </c>
      <c r="O2310">
        <v>62119.51</v>
      </c>
      <c r="P2310">
        <f>(stock_supply_chain_data[[#This Row],[Delivery_Date]]-stock_supply_chain_data[[#This Row],[Order_Date]])</f>
        <v>2</v>
      </c>
    </row>
    <row r="2311" spans="1:16" x14ac:dyDescent="0.45">
      <c r="A2311" t="s">
        <v>2374</v>
      </c>
      <c r="B2311" t="s">
        <v>149</v>
      </c>
      <c r="C2311" t="s">
        <v>75</v>
      </c>
      <c r="D2311">
        <v>333.43</v>
      </c>
      <c r="E2311" t="s">
        <v>30</v>
      </c>
      <c r="F2311">
        <v>96.06</v>
      </c>
      <c r="G2311">
        <v>429.49</v>
      </c>
      <c r="H2311">
        <v>289</v>
      </c>
      <c r="I2311">
        <v>596</v>
      </c>
      <c r="J2311">
        <v>622.12</v>
      </c>
      <c r="K2311" t="s">
        <v>19</v>
      </c>
      <c r="L2311" s="1">
        <v>45357</v>
      </c>
      <c r="M2311" s="1">
        <v>45360</v>
      </c>
      <c r="N2311" t="s">
        <v>20</v>
      </c>
      <c r="O2311">
        <v>179792.68</v>
      </c>
      <c r="P2311">
        <f>(stock_supply_chain_data[[#This Row],[Delivery_Date]]-stock_supply_chain_data[[#This Row],[Order_Date]])</f>
        <v>3</v>
      </c>
    </row>
    <row r="2312" spans="1:16" x14ac:dyDescent="0.45">
      <c r="A2312" t="s">
        <v>2375</v>
      </c>
      <c r="B2312" t="s">
        <v>77</v>
      </c>
      <c r="C2312" t="s">
        <v>75</v>
      </c>
      <c r="D2312">
        <v>331.58</v>
      </c>
      <c r="E2312" t="s">
        <v>30</v>
      </c>
      <c r="F2312">
        <v>91.07</v>
      </c>
      <c r="G2312">
        <v>422.65</v>
      </c>
      <c r="H2312">
        <v>125</v>
      </c>
      <c r="I2312">
        <v>953</v>
      </c>
      <c r="J2312">
        <v>608.21</v>
      </c>
      <c r="K2312" t="s">
        <v>25</v>
      </c>
      <c r="L2312" s="1">
        <v>45267</v>
      </c>
      <c r="M2312" s="1">
        <v>45277</v>
      </c>
      <c r="N2312" t="s">
        <v>38</v>
      </c>
      <c r="O2312">
        <v>76026.25</v>
      </c>
      <c r="P2312">
        <f>(stock_supply_chain_data[[#This Row],[Delivery_Date]]-stock_supply_chain_data[[#This Row],[Order_Date]])</f>
        <v>10</v>
      </c>
    </row>
    <row r="2313" spans="1:16" x14ac:dyDescent="0.45">
      <c r="A2313" t="s">
        <v>2376</v>
      </c>
      <c r="B2313" t="s">
        <v>92</v>
      </c>
      <c r="C2313" t="s">
        <v>23</v>
      </c>
      <c r="D2313">
        <v>342.14</v>
      </c>
      <c r="E2313" t="s">
        <v>24</v>
      </c>
      <c r="F2313">
        <v>43.59</v>
      </c>
      <c r="G2313">
        <v>385.73</v>
      </c>
      <c r="H2313">
        <v>310</v>
      </c>
      <c r="I2313">
        <v>496</v>
      </c>
      <c r="J2313">
        <v>496.05</v>
      </c>
      <c r="K2313" t="s">
        <v>37</v>
      </c>
      <c r="L2313" s="1">
        <v>45366</v>
      </c>
      <c r="M2313" s="1">
        <v>45369</v>
      </c>
      <c r="N2313" t="s">
        <v>31</v>
      </c>
      <c r="O2313">
        <v>153775.5</v>
      </c>
      <c r="P2313">
        <f>(stock_supply_chain_data[[#This Row],[Delivery_Date]]-stock_supply_chain_data[[#This Row],[Order_Date]])</f>
        <v>3</v>
      </c>
    </row>
    <row r="2314" spans="1:16" x14ac:dyDescent="0.45">
      <c r="A2314" t="s">
        <v>2377</v>
      </c>
      <c r="B2314" t="s">
        <v>94</v>
      </c>
      <c r="C2314" t="s">
        <v>17</v>
      </c>
      <c r="D2314">
        <v>376.57</v>
      </c>
      <c r="E2314" t="s">
        <v>24</v>
      </c>
      <c r="F2314">
        <v>75.459999999999994</v>
      </c>
      <c r="G2314">
        <v>452.03</v>
      </c>
      <c r="H2314">
        <v>68</v>
      </c>
      <c r="I2314">
        <v>835</v>
      </c>
      <c r="J2314">
        <v>608.86</v>
      </c>
      <c r="K2314" t="s">
        <v>25</v>
      </c>
      <c r="L2314" s="1">
        <v>45317</v>
      </c>
      <c r="M2314" s="1">
        <v>45328</v>
      </c>
      <c r="N2314" t="s">
        <v>31</v>
      </c>
      <c r="O2314">
        <v>41402.480000000003</v>
      </c>
      <c r="P2314">
        <f>(stock_supply_chain_data[[#This Row],[Delivery_Date]]-stock_supply_chain_data[[#This Row],[Order_Date]])</f>
        <v>11</v>
      </c>
    </row>
    <row r="2315" spans="1:16" x14ac:dyDescent="0.45">
      <c r="A2315" t="s">
        <v>2378</v>
      </c>
      <c r="B2315" t="s">
        <v>82</v>
      </c>
      <c r="C2315" t="s">
        <v>44</v>
      </c>
      <c r="D2315">
        <v>415.61</v>
      </c>
      <c r="E2315" t="s">
        <v>30</v>
      </c>
      <c r="F2315">
        <v>68.56</v>
      </c>
      <c r="G2315">
        <v>484.17</v>
      </c>
      <c r="H2315">
        <v>235</v>
      </c>
      <c r="I2315">
        <v>318</v>
      </c>
      <c r="J2315">
        <v>593.04999999999995</v>
      </c>
      <c r="K2315" t="s">
        <v>37</v>
      </c>
      <c r="L2315" s="1">
        <v>45363</v>
      </c>
      <c r="M2315" s="1">
        <v>45377</v>
      </c>
      <c r="N2315" t="s">
        <v>26</v>
      </c>
      <c r="O2315">
        <v>139366.75</v>
      </c>
      <c r="P2315">
        <f>(stock_supply_chain_data[[#This Row],[Delivery_Date]]-stock_supply_chain_data[[#This Row],[Order_Date]])</f>
        <v>14</v>
      </c>
    </row>
    <row r="2316" spans="1:16" x14ac:dyDescent="0.45">
      <c r="A2316" t="s">
        <v>2379</v>
      </c>
      <c r="B2316" t="s">
        <v>40</v>
      </c>
      <c r="C2316" t="s">
        <v>17</v>
      </c>
      <c r="D2316">
        <v>130.72999999999999</v>
      </c>
      <c r="E2316" t="s">
        <v>30</v>
      </c>
      <c r="F2316">
        <v>8.31</v>
      </c>
      <c r="G2316">
        <v>139.04</v>
      </c>
      <c r="H2316">
        <v>489</v>
      </c>
      <c r="I2316">
        <v>739</v>
      </c>
      <c r="J2316">
        <v>203.6</v>
      </c>
      <c r="K2316" t="s">
        <v>34</v>
      </c>
      <c r="L2316" s="1">
        <v>45406</v>
      </c>
      <c r="M2316" s="1">
        <v>45416</v>
      </c>
      <c r="N2316" t="s">
        <v>20</v>
      </c>
      <c r="O2316">
        <v>99560.4</v>
      </c>
      <c r="P2316">
        <f>(stock_supply_chain_data[[#This Row],[Delivery_Date]]-stock_supply_chain_data[[#This Row],[Order_Date]])</f>
        <v>10</v>
      </c>
    </row>
    <row r="2317" spans="1:16" x14ac:dyDescent="0.45">
      <c r="A2317" t="s">
        <v>2380</v>
      </c>
      <c r="B2317" t="s">
        <v>52</v>
      </c>
      <c r="C2317" t="s">
        <v>29</v>
      </c>
      <c r="D2317">
        <v>216.66</v>
      </c>
      <c r="E2317" t="s">
        <v>18</v>
      </c>
      <c r="F2317">
        <v>35.61</v>
      </c>
      <c r="G2317">
        <v>252.26999999999998</v>
      </c>
      <c r="H2317">
        <v>182</v>
      </c>
      <c r="I2317">
        <v>374</v>
      </c>
      <c r="J2317">
        <v>346.9</v>
      </c>
      <c r="K2317" t="s">
        <v>34</v>
      </c>
      <c r="L2317" s="1">
        <v>44986</v>
      </c>
      <c r="M2317" s="1">
        <v>45000</v>
      </c>
      <c r="N2317" t="s">
        <v>45</v>
      </c>
      <c r="O2317">
        <v>63135.8</v>
      </c>
      <c r="P2317">
        <f>(stock_supply_chain_data[[#This Row],[Delivery_Date]]-stock_supply_chain_data[[#This Row],[Order_Date]])</f>
        <v>14</v>
      </c>
    </row>
    <row r="2318" spans="1:16" x14ac:dyDescent="0.45">
      <c r="A2318" t="s">
        <v>2381</v>
      </c>
      <c r="B2318" t="s">
        <v>213</v>
      </c>
      <c r="C2318" t="s">
        <v>23</v>
      </c>
      <c r="D2318">
        <v>234.99</v>
      </c>
      <c r="E2318" t="s">
        <v>58</v>
      </c>
      <c r="F2318">
        <v>32.979999999999997</v>
      </c>
      <c r="G2318">
        <v>267.97000000000003</v>
      </c>
      <c r="H2318">
        <v>22</v>
      </c>
      <c r="I2318">
        <v>479</v>
      </c>
      <c r="J2318">
        <v>329.1</v>
      </c>
      <c r="K2318" t="s">
        <v>25</v>
      </c>
      <c r="L2318" s="1">
        <v>45097</v>
      </c>
      <c r="M2318" s="1">
        <v>45107</v>
      </c>
      <c r="N2318" t="s">
        <v>26</v>
      </c>
      <c r="O2318">
        <v>7240.2</v>
      </c>
      <c r="P2318">
        <f>(stock_supply_chain_data[[#This Row],[Delivery_Date]]-stock_supply_chain_data[[#This Row],[Order_Date]])</f>
        <v>10</v>
      </c>
    </row>
    <row r="2319" spans="1:16" x14ac:dyDescent="0.45">
      <c r="A2319" t="s">
        <v>2382</v>
      </c>
      <c r="B2319" t="s">
        <v>60</v>
      </c>
      <c r="C2319" t="s">
        <v>17</v>
      </c>
      <c r="D2319">
        <v>230.15</v>
      </c>
      <c r="E2319" t="s">
        <v>30</v>
      </c>
      <c r="F2319">
        <v>18.72</v>
      </c>
      <c r="G2319">
        <v>248.87</v>
      </c>
      <c r="H2319">
        <v>249</v>
      </c>
      <c r="I2319">
        <v>408</v>
      </c>
      <c r="J2319">
        <v>358.52</v>
      </c>
      <c r="K2319" t="s">
        <v>19</v>
      </c>
      <c r="L2319" s="1">
        <v>45181</v>
      </c>
      <c r="M2319" s="1">
        <v>45194</v>
      </c>
      <c r="N2319" t="s">
        <v>20</v>
      </c>
      <c r="O2319">
        <v>89271.48</v>
      </c>
      <c r="P2319">
        <f>(stock_supply_chain_data[[#This Row],[Delivery_Date]]-stock_supply_chain_data[[#This Row],[Order_Date]])</f>
        <v>13</v>
      </c>
    </row>
    <row r="2320" spans="1:16" x14ac:dyDescent="0.45">
      <c r="A2320" t="s">
        <v>2383</v>
      </c>
      <c r="B2320" t="s">
        <v>52</v>
      </c>
      <c r="C2320" t="s">
        <v>29</v>
      </c>
      <c r="D2320">
        <v>489.85</v>
      </c>
      <c r="E2320" t="s">
        <v>58</v>
      </c>
      <c r="F2320">
        <v>25.88</v>
      </c>
      <c r="G2320">
        <v>515.73</v>
      </c>
      <c r="H2320">
        <v>455</v>
      </c>
      <c r="I2320">
        <v>225</v>
      </c>
      <c r="J2320">
        <v>644.29999999999995</v>
      </c>
      <c r="K2320" t="s">
        <v>41</v>
      </c>
      <c r="L2320" s="1">
        <v>44951</v>
      </c>
      <c r="M2320" s="1">
        <v>44952</v>
      </c>
      <c r="N2320" t="s">
        <v>20</v>
      </c>
      <c r="O2320">
        <v>293156.5</v>
      </c>
      <c r="P2320">
        <f>(stock_supply_chain_data[[#This Row],[Delivery_Date]]-stock_supply_chain_data[[#This Row],[Order_Date]])</f>
        <v>1</v>
      </c>
    </row>
    <row r="2321" spans="1:16" x14ac:dyDescent="0.45">
      <c r="A2321" t="s">
        <v>2384</v>
      </c>
      <c r="B2321" t="s">
        <v>92</v>
      </c>
      <c r="C2321" t="s">
        <v>23</v>
      </c>
      <c r="D2321">
        <v>99.24</v>
      </c>
      <c r="E2321" t="s">
        <v>18</v>
      </c>
      <c r="F2321">
        <v>96.91</v>
      </c>
      <c r="G2321">
        <v>196.14999999999998</v>
      </c>
      <c r="H2321">
        <v>248</v>
      </c>
      <c r="I2321">
        <v>646</v>
      </c>
      <c r="J2321">
        <v>243.62</v>
      </c>
      <c r="K2321" t="s">
        <v>34</v>
      </c>
      <c r="L2321" s="1">
        <v>45176</v>
      </c>
      <c r="M2321" s="1">
        <v>45184</v>
      </c>
      <c r="N2321" t="s">
        <v>26</v>
      </c>
      <c r="O2321">
        <v>60417.760000000002</v>
      </c>
      <c r="P2321">
        <f>(stock_supply_chain_data[[#This Row],[Delivery_Date]]-stock_supply_chain_data[[#This Row],[Order_Date]])</f>
        <v>8</v>
      </c>
    </row>
    <row r="2322" spans="1:16" x14ac:dyDescent="0.45">
      <c r="A2322" t="s">
        <v>2385</v>
      </c>
      <c r="B2322" t="s">
        <v>77</v>
      </c>
      <c r="C2322" t="s">
        <v>75</v>
      </c>
      <c r="D2322">
        <v>268.42</v>
      </c>
      <c r="E2322" t="s">
        <v>18</v>
      </c>
      <c r="F2322">
        <v>28.72</v>
      </c>
      <c r="G2322">
        <v>297.14</v>
      </c>
      <c r="H2322">
        <v>347</v>
      </c>
      <c r="I2322">
        <v>359</v>
      </c>
      <c r="J2322">
        <v>425.86</v>
      </c>
      <c r="K2322" t="s">
        <v>41</v>
      </c>
      <c r="L2322" s="1">
        <v>45258</v>
      </c>
      <c r="M2322" s="1">
        <v>45271</v>
      </c>
      <c r="N2322" t="s">
        <v>38</v>
      </c>
      <c r="O2322">
        <v>147773.42000000001</v>
      </c>
      <c r="P2322">
        <f>(stock_supply_chain_data[[#This Row],[Delivery_Date]]-stock_supply_chain_data[[#This Row],[Order_Date]])</f>
        <v>13</v>
      </c>
    </row>
    <row r="2323" spans="1:16" x14ac:dyDescent="0.45">
      <c r="A2323" t="s">
        <v>2386</v>
      </c>
      <c r="B2323" t="s">
        <v>48</v>
      </c>
      <c r="C2323" t="s">
        <v>49</v>
      </c>
      <c r="D2323">
        <v>159.21</v>
      </c>
      <c r="E2323" t="s">
        <v>18</v>
      </c>
      <c r="F2323">
        <v>14.6</v>
      </c>
      <c r="G2323">
        <v>173.81</v>
      </c>
      <c r="H2323">
        <v>72</v>
      </c>
      <c r="I2323">
        <v>241</v>
      </c>
      <c r="J2323">
        <v>237.6</v>
      </c>
      <c r="K2323" t="s">
        <v>37</v>
      </c>
      <c r="L2323" s="1">
        <v>45533</v>
      </c>
      <c r="M2323" s="1">
        <v>45541</v>
      </c>
      <c r="N2323" t="s">
        <v>45</v>
      </c>
      <c r="O2323">
        <v>17107.2</v>
      </c>
      <c r="P2323">
        <f>(stock_supply_chain_data[[#This Row],[Delivery_Date]]-stock_supply_chain_data[[#This Row],[Order_Date]])</f>
        <v>8</v>
      </c>
    </row>
    <row r="2324" spans="1:16" x14ac:dyDescent="0.45">
      <c r="A2324" t="s">
        <v>2387</v>
      </c>
      <c r="B2324" t="s">
        <v>123</v>
      </c>
      <c r="C2324" t="s">
        <v>75</v>
      </c>
      <c r="D2324">
        <v>158.32</v>
      </c>
      <c r="E2324" t="s">
        <v>58</v>
      </c>
      <c r="F2324">
        <v>52.69</v>
      </c>
      <c r="G2324">
        <v>211.01</v>
      </c>
      <c r="H2324">
        <v>298</v>
      </c>
      <c r="I2324">
        <v>389</v>
      </c>
      <c r="J2324">
        <v>298.66000000000003</v>
      </c>
      <c r="K2324" t="s">
        <v>19</v>
      </c>
      <c r="L2324" s="1">
        <v>45600</v>
      </c>
      <c r="M2324" s="1">
        <v>45613</v>
      </c>
      <c r="N2324" t="s">
        <v>26</v>
      </c>
      <c r="O2324">
        <v>89000.68</v>
      </c>
      <c r="P2324">
        <f>(stock_supply_chain_data[[#This Row],[Delivery_Date]]-stock_supply_chain_data[[#This Row],[Order_Date]])</f>
        <v>13</v>
      </c>
    </row>
    <row r="2325" spans="1:16" x14ac:dyDescent="0.45">
      <c r="A2325" t="s">
        <v>2388</v>
      </c>
      <c r="B2325" t="s">
        <v>92</v>
      </c>
      <c r="C2325" t="s">
        <v>23</v>
      </c>
      <c r="D2325">
        <v>156.30000000000001</v>
      </c>
      <c r="E2325" t="s">
        <v>58</v>
      </c>
      <c r="F2325">
        <v>25.47</v>
      </c>
      <c r="G2325">
        <v>181.77</v>
      </c>
      <c r="H2325">
        <v>426</v>
      </c>
      <c r="I2325">
        <v>53</v>
      </c>
      <c r="J2325">
        <v>249.89</v>
      </c>
      <c r="K2325" t="s">
        <v>41</v>
      </c>
      <c r="L2325" s="1">
        <v>45270</v>
      </c>
      <c r="M2325" s="1">
        <v>45281</v>
      </c>
      <c r="N2325" t="s">
        <v>31</v>
      </c>
      <c r="O2325">
        <v>106453.14</v>
      </c>
      <c r="P2325">
        <f>(stock_supply_chain_data[[#This Row],[Delivery_Date]]-stock_supply_chain_data[[#This Row],[Order_Date]])</f>
        <v>11</v>
      </c>
    </row>
    <row r="2326" spans="1:16" x14ac:dyDescent="0.45">
      <c r="A2326" t="s">
        <v>2389</v>
      </c>
      <c r="B2326" t="s">
        <v>60</v>
      </c>
      <c r="C2326" t="s">
        <v>17</v>
      </c>
      <c r="D2326">
        <v>190.22</v>
      </c>
      <c r="E2326" t="s">
        <v>30</v>
      </c>
      <c r="F2326">
        <v>7.36</v>
      </c>
      <c r="G2326">
        <v>197.58</v>
      </c>
      <c r="H2326">
        <v>230</v>
      </c>
      <c r="I2326">
        <v>204</v>
      </c>
      <c r="J2326">
        <v>241.22</v>
      </c>
      <c r="K2326" t="s">
        <v>41</v>
      </c>
      <c r="L2326" s="1">
        <v>45084</v>
      </c>
      <c r="M2326" s="1">
        <v>45087</v>
      </c>
      <c r="N2326" t="s">
        <v>26</v>
      </c>
      <c r="O2326">
        <v>55480.6</v>
      </c>
      <c r="P2326">
        <f>(stock_supply_chain_data[[#This Row],[Delivery_Date]]-stock_supply_chain_data[[#This Row],[Order_Date]])</f>
        <v>3</v>
      </c>
    </row>
    <row r="2327" spans="1:16" x14ac:dyDescent="0.45">
      <c r="A2327" t="s">
        <v>2390</v>
      </c>
      <c r="B2327" t="s">
        <v>149</v>
      </c>
      <c r="C2327" t="s">
        <v>75</v>
      </c>
      <c r="D2327">
        <v>106.04</v>
      </c>
      <c r="E2327" t="s">
        <v>24</v>
      </c>
      <c r="F2327">
        <v>17.11</v>
      </c>
      <c r="G2327">
        <v>123.15</v>
      </c>
      <c r="H2327">
        <v>375</v>
      </c>
      <c r="I2327">
        <v>91</v>
      </c>
      <c r="J2327">
        <v>149.99</v>
      </c>
      <c r="K2327" t="s">
        <v>41</v>
      </c>
      <c r="L2327" s="1">
        <v>45007</v>
      </c>
      <c r="M2327" s="1">
        <v>45016</v>
      </c>
      <c r="N2327" t="s">
        <v>45</v>
      </c>
      <c r="O2327">
        <v>56246.25</v>
      </c>
      <c r="P2327">
        <f>(stock_supply_chain_data[[#This Row],[Delivery_Date]]-stock_supply_chain_data[[#This Row],[Order_Date]])</f>
        <v>9</v>
      </c>
    </row>
    <row r="2328" spans="1:16" x14ac:dyDescent="0.45">
      <c r="A2328" t="s">
        <v>2391</v>
      </c>
      <c r="B2328" t="s">
        <v>62</v>
      </c>
      <c r="C2328" t="s">
        <v>49</v>
      </c>
      <c r="D2328">
        <v>236.15</v>
      </c>
      <c r="E2328" t="s">
        <v>24</v>
      </c>
      <c r="F2328">
        <v>87</v>
      </c>
      <c r="G2328">
        <v>323.14999999999998</v>
      </c>
      <c r="H2328">
        <v>490</v>
      </c>
      <c r="I2328">
        <v>590</v>
      </c>
      <c r="J2328">
        <v>455.2</v>
      </c>
      <c r="K2328" t="s">
        <v>41</v>
      </c>
      <c r="L2328" s="1">
        <v>45503</v>
      </c>
      <c r="M2328" s="1">
        <v>45514</v>
      </c>
      <c r="N2328" t="s">
        <v>26</v>
      </c>
      <c r="O2328">
        <v>223048</v>
      </c>
      <c r="P2328">
        <f>(stock_supply_chain_data[[#This Row],[Delivery_Date]]-stock_supply_chain_data[[#This Row],[Order_Date]])</f>
        <v>11</v>
      </c>
    </row>
    <row r="2329" spans="1:16" x14ac:dyDescent="0.45">
      <c r="A2329" t="s">
        <v>2392</v>
      </c>
      <c r="B2329" t="s">
        <v>62</v>
      </c>
      <c r="C2329" t="s">
        <v>49</v>
      </c>
      <c r="D2329">
        <v>282.08999999999997</v>
      </c>
      <c r="E2329" t="s">
        <v>58</v>
      </c>
      <c r="F2329">
        <v>86.32</v>
      </c>
      <c r="G2329">
        <v>368.40999999999997</v>
      </c>
      <c r="H2329">
        <v>218</v>
      </c>
      <c r="I2329">
        <v>865</v>
      </c>
      <c r="J2329">
        <v>455.64</v>
      </c>
      <c r="K2329" t="s">
        <v>37</v>
      </c>
      <c r="L2329" s="1">
        <v>45247</v>
      </c>
      <c r="M2329" s="1">
        <v>45256</v>
      </c>
      <c r="N2329" t="s">
        <v>38</v>
      </c>
      <c r="O2329">
        <v>99329.52</v>
      </c>
      <c r="P2329">
        <f>(stock_supply_chain_data[[#This Row],[Delivery_Date]]-stock_supply_chain_data[[#This Row],[Order_Date]])</f>
        <v>9</v>
      </c>
    </row>
    <row r="2330" spans="1:16" x14ac:dyDescent="0.45">
      <c r="A2330" t="s">
        <v>2393</v>
      </c>
      <c r="B2330" t="s">
        <v>86</v>
      </c>
      <c r="C2330" t="s">
        <v>17</v>
      </c>
      <c r="D2330">
        <v>424.85</v>
      </c>
      <c r="E2330" t="s">
        <v>18</v>
      </c>
      <c r="F2330">
        <v>27.83</v>
      </c>
      <c r="G2330">
        <v>452.68</v>
      </c>
      <c r="H2330">
        <v>340</v>
      </c>
      <c r="I2330">
        <v>582</v>
      </c>
      <c r="J2330">
        <v>652.88</v>
      </c>
      <c r="K2330" t="s">
        <v>34</v>
      </c>
      <c r="L2330" s="1">
        <v>45207</v>
      </c>
      <c r="M2330" s="1">
        <v>45210</v>
      </c>
      <c r="N2330" t="s">
        <v>38</v>
      </c>
      <c r="O2330">
        <v>221979.2</v>
      </c>
      <c r="P2330">
        <f>(stock_supply_chain_data[[#This Row],[Delivery_Date]]-stock_supply_chain_data[[#This Row],[Order_Date]])</f>
        <v>3</v>
      </c>
    </row>
    <row r="2331" spans="1:16" x14ac:dyDescent="0.45">
      <c r="A2331" t="s">
        <v>2394</v>
      </c>
      <c r="B2331" t="s">
        <v>86</v>
      </c>
      <c r="C2331" t="s">
        <v>17</v>
      </c>
      <c r="D2331">
        <v>121.99</v>
      </c>
      <c r="E2331" t="s">
        <v>24</v>
      </c>
      <c r="F2331">
        <v>63.72</v>
      </c>
      <c r="G2331">
        <v>185.70999999999998</v>
      </c>
      <c r="H2331">
        <v>205</v>
      </c>
      <c r="I2331">
        <v>949</v>
      </c>
      <c r="J2331">
        <v>250.56</v>
      </c>
      <c r="K2331" t="s">
        <v>37</v>
      </c>
      <c r="L2331" s="1">
        <v>45158</v>
      </c>
      <c r="M2331" s="1">
        <v>45170</v>
      </c>
      <c r="N2331" t="s">
        <v>38</v>
      </c>
      <c r="O2331">
        <v>51364.800000000003</v>
      </c>
      <c r="P2331">
        <f>(stock_supply_chain_data[[#This Row],[Delivery_Date]]-stock_supply_chain_data[[#This Row],[Order_Date]])</f>
        <v>12</v>
      </c>
    </row>
    <row r="2332" spans="1:16" x14ac:dyDescent="0.45">
      <c r="A2332" t="s">
        <v>2395</v>
      </c>
      <c r="B2332" t="s">
        <v>69</v>
      </c>
      <c r="C2332" t="s">
        <v>23</v>
      </c>
      <c r="D2332">
        <v>223.24</v>
      </c>
      <c r="E2332" t="s">
        <v>30</v>
      </c>
      <c r="F2332">
        <v>63.9</v>
      </c>
      <c r="G2332">
        <v>287.14</v>
      </c>
      <c r="H2332">
        <v>446</v>
      </c>
      <c r="I2332">
        <v>855</v>
      </c>
      <c r="J2332">
        <v>422.96</v>
      </c>
      <c r="K2332" t="s">
        <v>41</v>
      </c>
      <c r="L2332" s="1">
        <v>45347</v>
      </c>
      <c r="M2332" s="1">
        <v>45361</v>
      </c>
      <c r="N2332" t="s">
        <v>45</v>
      </c>
      <c r="O2332">
        <v>188640.16</v>
      </c>
      <c r="P2332">
        <f>(stock_supply_chain_data[[#This Row],[Delivery_Date]]-stock_supply_chain_data[[#This Row],[Order_Date]])</f>
        <v>14</v>
      </c>
    </row>
    <row r="2333" spans="1:16" x14ac:dyDescent="0.45">
      <c r="A2333" t="s">
        <v>2396</v>
      </c>
      <c r="B2333" t="s">
        <v>79</v>
      </c>
      <c r="C2333" t="s">
        <v>44</v>
      </c>
      <c r="D2333">
        <v>484.29</v>
      </c>
      <c r="E2333" t="s">
        <v>18</v>
      </c>
      <c r="F2333">
        <v>29.64</v>
      </c>
      <c r="G2333">
        <v>513.93000000000006</v>
      </c>
      <c r="H2333">
        <v>478</v>
      </c>
      <c r="I2333">
        <v>424</v>
      </c>
      <c r="J2333">
        <v>623.42999999999995</v>
      </c>
      <c r="K2333" t="s">
        <v>25</v>
      </c>
      <c r="L2333" s="1">
        <v>45012</v>
      </c>
      <c r="M2333" s="1">
        <v>45019</v>
      </c>
      <c r="N2333" t="s">
        <v>31</v>
      </c>
      <c r="O2333">
        <v>297999.53999999998</v>
      </c>
      <c r="P2333">
        <f>(stock_supply_chain_data[[#This Row],[Delivery_Date]]-stock_supply_chain_data[[#This Row],[Order_Date]])</f>
        <v>7</v>
      </c>
    </row>
    <row r="2334" spans="1:16" x14ac:dyDescent="0.45">
      <c r="A2334" t="s">
        <v>2397</v>
      </c>
      <c r="B2334" t="s">
        <v>28</v>
      </c>
      <c r="C2334" t="s">
        <v>29</v>
      </c>
      <c r="D2334">
        <v>117.38</v>
      </c>
      <c r="E2334" t="s">
        <v>18</v>
      </c>
      <c r="F2334">
        <v>86.63</v>
      </c>
      <c r="G2334">
        <v>204.01</v>
      </c>
      <c r="H2334">
        <v>469</v>
      </c>
      <c r="I2334">
        <v>805</v>
      </c>
      <c r="J2334">
        <v>289.76</v>
      </c>
      <c r="K2334" t="s">
        <v>25</v>
      </c>
      <c r="L2334" s="1">
        <v>45123</v>
      </c>
      <c r="M2334" s="1">
        <v>45131</v>
      </c>
      <c r="N2334" t="s">
        <v>45</v>
      </c>
      <c r="O2334">
        <v>135897.44</v>
      </c>
      <c r="P2334">
        <f>(stock_supply_chain_data[[#This Row],[Delivery_Date]]-stock_supply_chain_data[[#This Row],[Order_Date]])</f>
        <v>8</v>
      </c>
    </row>
    <row r="2335" spans="1:16" x14ac:dyDescent="0.45">
      <c r="A2335" t="s">
        <v>2398</v>
      </c>
      <c r="B2335" t="s">
        <v>86</v>
      </c>
      <c r="C2335" t="s">
        <v>17</v>
      </c>
      <c r="D2335">
        <v>217.78</v>
      </c>
      <c r="E2335" t="s">
        <v>58</v>
      </c>
      <c r="F2335">
        <v>34.24</v>
      </c>
      <c r="G2335">
        <v>252.02</v>
      </c>
      <c r="H2335">
        <v>246</v>
      </c>
      <c r="I2335">
        <v>413</v>
      </c>
      <c r="J2335">
        <v>360.72</v>
      </c>
      <c r="K2335" t="s">
        <v>19</v>
      </c>
      <c r="L2335" s="1">
        <v>45343</v>
      </c>
      <c r="M2335" s="1">
        <v>45356</v>
      </c>
      <c r="N2335" t="s">
        <v>20</v>
      </c>
      <c r="O2335">
        <v>88737.12</v>
      </c>
      <c r="P2335">
        <f>(stock_supply_chain_data[[#This Row],[Delivery_Date]]-stock_supply_chain_data[[#This Row],[Order_Date]])</f>
        <v>13</v>
      </c>
    </row>
    <row r="2336" spans="1:16" x14ac:dyDescent="0.45">
      <c r="A2336" t="s">
        <v>2399</v>
      </c>
      <c r="B2336" t="s">
        <v>52</v>
      </c>
      <c r="C2336" t="s">
        <v>29</v>
      </c>
      <c r="D2336">
        <v>130.97999999999999</v>
      </c>
      <c r="E2336" t="s">
        <v>24</v>
      </c>
      <c r="F2336">
        <v>52.44</v>
      </c>
      <c r="G2336">
        <v>183.42</v>
      </c>
      <c r="H2336">
        <v>455</v>
      </c>
      <c r="I2336">
        <v>984</v>
      </c>
      <c r="J2336">
        <v>271.13</v>
      </c>
      <c r="K2336" t="s">
        <v>19</v>
      </c>
      <c r="L2336" s="1">
        <v>45490</v>
      </c>
      <c r="M2336" s="1">
        <v>45503</v>
      </c>
      <c r="N2336" t="s">
        <v>45</v>
      </c>
      <c r="O2336">
        <v>123364.15</v>
      </c>
      <c r="P2336">
        <f>(stock_supply_chain_data[[#This Row],[Delivery_Date]]-stock_supply_chain_data[[#This Row],[Order_Date]])</f>
        <v>13</v>
      </c>
    </row>
    <row r="2337" spans="1:16" x14ac:dyDescent="0.45">
      <c r="A2337" t="s">
        <v>2400</v>
      </c>
      <c r="B2337" t="s">
        <v>74</v>
      </c>
      <c r="C2337" t="s">
        <v>75</v>
      </c>
      <c r="D2337">
        <v>58.44</v>
      </c>
      <c r="E2337" t="s">
        <v>24</v>
      </c>
      <c r="F2337">
        <v>35</v>
      </c>
      <c r="G2337">
        <v>93.44</v>
      </c>
      <c r="H2337">
        <v>330</v>
      </c>
      <c r="I2337">
        <v>656</v>
      </c>
      <c r="J2337">
        <v>129.6</v>
      </c>
      <c r="K2337" t="s">
        <v>19</v>
      </c>
      <c r="L2337" s="1">
        <v>45285</v>
      </c>
      <c r="M2337" s="1">
        <v>45296</v>
      </c>
      <c r="N2337" t="s">
        <v>31</v>
      </c>
      <c r="O2337">
        <v>42768</v>
      </c>
      <c r="P2337">
        <f>(stock_supply_chain_data[[#This Row],[Delivery_Date]]-stock_supply_chain_data[[#This Row],[Order_Date]])</f>
        <v>11</v>
      </c>
    </row>
    <row r="2338" spans="1:16" x14ac:dyDescent="0.45">
      <c r="A2338" t="s">
        <v>2401</v>
      </c>
      <c r="B2338" t="s">
        <v>52</v>
      </c>
      <c r="C2338" t="s">
        <v>29</v>
      </c>
      <c r="D2338">
        <v>462.74</v>
      </c>
      <c r="E2338" t="s">
        <v>30</v>
      </c>
      <c r="F2338">
        <v>59.65</v>
      </c>
      <c r="G2338">
        <v>522.39</v>
      </c>
      <c r="H2338">
        <v>299</v>
      </c>
      <c r="I2338">
        <v>188</v>
      </c>
      <c r="J2338">
        <v>655.69</v>
      </c>
      <c r="K2338" t="s">
        <v>34</v>
      </c>
      <c r="L2338" s="1">
        <v>45499</v>
      </c>
      <c r="M2338" s="1">
        <v>45502</v>
      </c>
      <c r="N2338" t="s">
        <v>20</v>
      </c>
      <c r="O2338">
        <v>196051.31</v>
      </c>
      <c r="P2338">
        <f>(stock_supply_chain_data[[#This Row],[Delivery_Date]]-stock_supply_chain_data[[#This Row],[Order_Date]])</f>
        <v>3</v>
      </c>
    </row>
    <row r="2339" spans="1:16" x14ac:dyDescent="0.45">
      <c r="A2339" t="s">
        <v>2402</v>
      </c>
      <c r="B2339" t="s">
        <v>112</v>
      </c>
      <c r="C2339" t="s">
        <v>49</v>
      </c>
      <c r="D2339">
        <v>486.87</v>
      </c>
      <c r="E2339" t="s">
        <v>30</v>
      </c>
      <c r="F2339">
        <v>26.4</v>
      </c>
      <c r="G2339">
        <v>513.27</v>
      </c>
      <c r="H2339">
        <v>359</v>
      </c>
      <c r="I2339">
        <v>365</v>
      </c>
      <c r="J2339">
        <v>621.75</v>
      </c>
      <c r="K2339" t="s">
        <v>25</v>
      </c>
      <c r="L2339" s="1">
        <v>45433</v>
      </c>
      <c r="M2339" s="1">
        <v>45443</v>
      </c>
      <c r="N2339" t="s">
        <v>45</v>
      </c>
      <c r="O2339">
        <v>223208.25</v>
      </c>
      <c r="P2339">
        <f>(stock_supply_chain_data[[#This Row],[Delivery_Date]]-stock_supply_chain_data[[#This Row],[Order_Date]])</f>
        <v>10</v>
      </c>
    </row>
    <row r="2340" spans="1:16" x14ac:dyDescent="0.45">
      <c r="A2340" t="s">
        <v>2403</v>
      </c>
      <c r="B2340" t="s">
        <v>52</v>
      </c>
      <c r="C2340" t="s">
        <v>29</v>
      </c>
      <c r="D2340">
        <v>303.47000000000003</v>
      </c>
      <c r="E2340" t="s">
        <v>24</v>
      </c>
      <c r="F2340">
        <v>56.59</v>
      </c>
      <c r="G2340">
        <v>360.06000000000006</v>
      </c>
      <c r="H2340">
        <v>284</v>
      </c>
      <c r="I2340">
        <v>453</v>
      </c>
      <c r="J2340">
        <v>524.66999999999996</v>
      </c>
      <c r="K2340" t="s">
        <v>25</v>
      </c>
      <c r="L2340" s="1">
        <v>45468</v>
      </c>
      <c r="M2340" s="1">
        <v>45482</v>
      </c>
      <c r="N2340" t="s">
        <v>38</v>
      </c>
      <c r="O2340">
        <v>149006.28</v>
      </c>
      <c r="P2340">
        <f>(stock_supply_chain_data[[#This Row],[Delivery_Date]]-stock_supply_chain_data[[#This Row],[Order_Date]])</f>
        <v>14</v>
      </c>
    </row>
    <row r="2341" spans="1:16" x14ac:dyDescent="0.45">
      <c r="A2341" t="s">
        <v>2404</v>
      </c>
      <c r="B2341" t="s">
        <v>149</v>
      </c>
      <c r="C2341" t="s">
        <v>75</v>
      </c>
      <c r="D2341">
        <v>448.9</v>
      </c>
      <c r="E2341" t="s">
        <v>18</v>
      </c>
      <c r="F2341">
        <v>23.58</v>
      </c>
      <c r="G2341">
        <v>472.47999999999996</v>
      </c>
      <c r="H2341">
        <v>466</v>
      </c>
      <c r="I2341">
        <v>929</v>
      </c>
      <c r="J2341">
        <v>686.61</v>
      </c>
      <c r="K2341" t="s">
        <v>19</v>
      </c>
      <c r="L2341" s="1">
        <v>45341</v>
      </c>
      <c r="M2341" s="1">
        <v>45351</v>
      </c>
      <c r="N2341" t="s">
        <v>31</v>
      </c>
      <c r="O2341">
        <v>319960.26</v>
      </c>
      <c r="P2341">
        <f>(stock_supply_chain_data[[#This Row],[Delivery_Date]]-stock_supply_chain_data[[#This Row],[Order_Date]])</f>
        <v>10</v>
      </c>
    </row>
    <row r="2342" spans="1:16" x14ac:dyDescent="0.45">
      <c r="A2342" t="s">
        <v>2405</v>
      </c>
      <c r="B2342" t="s">
        <v>22</v>
      </c>
      <c r="C2342" t="s">
        <v>23</v>
      </c>
      <c r="D2342">
        <v>285.05</v>
      </c>
      <c r="E2342" t="s">
        <v>58</v>
      </c>
      <c r="F2342">
        <v>9.69</v>
      </c>
      <c r="G2342">
        <v>294.74</v>
      </c>
      <c r="H2342">
        <v>254</v>
      </c>
      <c r="I2342">
        <v>955</v>
      </c>
      <c r="J2342">
        <v>391.26</v>
      </c>
      <c r="K2342" t="s">
        <v>37</v>
      </c>
      <c r="L2342" s="1">
        <v>45049</v>
      </c>
      <c r="M2342" s="1">
        <v>45055</v>
      </c>
      <c r="N2342" t="s">
        <v>38</v>
      </c>
      <c r="O2342">
        <v>99380.04</v>
      </c>
      <c r="P2342">
        <f>(stock_supply_chain_data[[#This Row],[Delivery_Date]]-stock_supply_chain_data[[#This Row],[Order_Date]])</f>
        <v>6</v>
      </c>
    </row>
    <row r="2343" spans="1:16" x14ac:dyDescent="0.45">
      <c r="A2343" t="s">
        <v>2406</v>
      </c>
      <c r="B2343" t="s">
        <v>16</v>
      </c>
      <c r="C2343" t="s">
        <v>17</v>
      </c>
      <c r="D2343">
        <v>240.98</v>
      </c>
      <c r="E2343" t="s">
        <v>30</v>
      </c>
      <c r="F2343">
        <v>76.45</v>
      </c>
      <c r="G2343">
        <v>317.43</v>
      </c>
      <c r="H2343">
        <v>417</v>
      </c>
      <c r="I2343">
        <v>481</v>
      </c>
      <c r="J2343">
        <v>453.33</v>
      </c>
      <c r="K2343" t="s">
        <v>19</v>
      </c>
      <c r="L2343" s="1">
        <v>45334</v>
      </c>
      <c r="M2343" s="1">
        <v>45347</v>
      </c>
      <c r="N2343" t="s">
        <v>38</v>
      </c>
      <c r="O2343">
        <v>189038.61</v>
      </c>
      <c r="P2343">
        <f>(stock_supply_chain_data[[#This Row],[Delivery_Date]]-stock_supply_chain_data[[#This Row],[Order_Date]])</f>
        <v>13</v>
      </c>
    </row>
    <row r="2344" spans="1:16" x14ac:dyDescent="0.45">
      <c r="A2344" t="s">
        <v>2407</v>
      </c>
      <c r="B2344" t="s">
        <v>82</v>
      </c>
      <c r="C2344" t="s">
        <v>44</v>
      </c>
      <c r="D2344">
        <v>426.7</v>
      </c>
      <c r="E2344" t="s">
        <v>18</v>
      </c>
      <c r="F2344">
        <v>42.95</v>
      </c>
      <c r="G2344">
        <v>469.65</v>
      </c>
      <c r="H2344">
        <v>285</v>
      </c>
      <c r="I2344">
        <v>326</v>
      </c>
      <c r="J2344">
        <v>668.32</v>
      </c>
      <c r="K2344" t="s">
        <v>34</v>
      </c>
      <c r="L2344" s="1">
        <v>45632</v>
      </c>
      <c r="M2344" s="1">
        <v>45637</v>
      </c>
      <c r="N2344" t="s">
        <v>26</v>
      </c>
      <c r="O2344">
        <v>190471.2</v>
      </c>
      <c r="P2344">
        <f>(stock_supply_chain_data[[#This Row],[Delivery_Date]]-stock_supply_chain_data[[#This Row],[Order_Date]])</f>
        <v>5</v>
      </c>
    </row>
    <row r="2345" spans="1:16" x14ac:dyDescent="0.45">
      <c r="A2345" t="s">
        <v>2408</v>
      </c>
      <c r="B2345" t="s">
        <v>94</v>
      </c>
      <c r="C2345" t="s">
        <v>17</v>
      </c>
      <c r="D2345">
        <v>104.72</v>
      </c>
      <c r="E2345" t="s">
        <v>58</v>
      </c>
      <c r="F2345">
        <v>63.75</v>
      </c>
      <c r="G2345">
        <v>168.47</v>
      </c>
      <c r="H2345">
        <v>140</v>
      </c>
      <c r="I2345">
        <v>196</v>
      </c>
      <c r="J2345">
        <v>202.36</v>
      </c>
      <c r="K2345" t="s">
        <v>34</v>
      </c>
      <c r="L2345" s="1">
        <v>45618</v>
      </c>
      <c r="M2345" s="1">
        <v>45622</v>
      </c>
      <c r="N2345" t="s">
        <v>31</v>
      </c>
      <c r="O2345">
        <v>28330.400000000001</v>
      </c>
      <c r="P2345">
        <f>(stock_supply_chain_data[[#This Row],[Delivery_Date]]-stock_supply_chain_data[[#This Row],[Order_Date]])</f>
        <v>4</v>
      </c>
    </row>
    <row r="2346" spans="1:16" x14ac:dyDescent="0.45">
      <c r="A2346" t="s">
        <v>2409</v>
      </c>
      <c r="B2346" t="s">
        <v>79</v>
      </c>
      <c r="C2346" t="s">
        <v>44</v>
      </c>
      <c r="D2346">
        <v>130.51</v>
      </c>
      <c r="E2346" t="s">
        <v>24</v>
      </c>
      <c r="F2346">
        <v>15.11</v>
      </c>
      <c r="G2346">
        <v>145.62</v>
      </c>
      <c r="H2346">
        <v>372</v>
      </c>
      <c r="I2346">
        <v>827</v>
      </c>
      <c r="J2346">
        <v>200.05</v>
      </c>
      <c r="K2346" t="s">
        <v>19</v>
      </c>
      <c r="L2346" s="1">
        <v>45534</v>
      </c>
      <c r="M2346" s="1">
        <v>45535</v>
      </c>
      <c r="N2346" t="s">
        <v>26</v>
      </c>
      <c r="O2346">
        <v>74418.600000000006</v>
      </c>
      <c r="P2346">
        <f>(stock_supply_chain_data[[#This Row],[Delivery_Date]]-stock_supply_chain_data[[#This Row],[Order_Date]])</f>
        <v>1</v>
      </c>
    </row>
    <row r="2347" spans="1:16" x14ac:dyDescent="0.45">
      <c r="A2347" t="s">
        <v>2410</v>
      </c>
      <c r="B2347" t="s">
        <v>62</v>
      </c>
      <c r="C2347" t="s">
        <v>49</v>
      </c>
      <c r="D2347">
        <v>66.599999999999994</v>
      </c>
      <c r="E2347" t="s">
        <v>18</v>
      </c>
      <c r="F2347">
        <v>60.25</v>
      </c>
      <c r="G2347">
        <v>126.85</v>
      </c>
      <c r="H2347">
        <v>364</v>
      </c>
      <c r="I2347">
        <v>957</v>
      </c>
      <c r="J2347">
        <v>169.2</v>
      </c>
      <c r="K2347" t="s">
        <v>41</v>
      </c>
      <c r="L2347" s="1">
        <v>45086</v>
      </c>
      <c r="M2347" s="1">
        <v>45099</v>
      </c>
      <c r="N2347" t="s">
        <v>45</v>
      </c>
      <c r="O2347">
        <v>61588.800000000003</v>
      </c>
      <c r="P2347">
        <f>(stock_supply_chain_data[[#This Row],[Delivery_Date]]-stock_supply_chain_data[[#This Row],[Order_Date]])</f>
        <v>13</v>
      </c>
    </row>
    <row r="2348" spans="1:16" x14ac:dyDescent="0.45">
      <c r="A2348" t="s">
        <v>2411</v>
      </c>
      <c r="B2348" t="s">
        <v>16</v>
      </c>
      <c r="C2348" t="s">
        <v>17</v>
      </c>
      <c r="D2348">
        <v>417.43</v>
      </c>
      <c r="E2348" t="s">
        <v>58</v>
      </c>
      <c r="F2348">
        <v>66.8</v>
      </c>
      <c r="G2348">
        <v>484.23</v>
      </c>
      <c r="H2348">
        <v>159</v>
      </c>
      <c r="I2348">
        <v>684</v>
      </c>
      <c r="J2348">
        <v>695.73</v>
      </c>
      <c r="K2348" t="s">
        <v>37</v>
      </c>
      <c r="L2348" s="1">
        <v>45224</v>
      </c>
      <c r="M2348" s="1">
        <v>45235</v>
      </c>
      <c r="N2348" t="s">
        <v>20</v>
      </c>
      <c r="O2348">
        <v>110621.07</v>
      </c>
      <c r="P2348">
        <f>(stock_supply_chain_data[[#This Row],[Delivery_Date]]-stock_supply_chain_data[[#This Row],[Order_Date]])</f>
        <v>11</v>
      </c>
    </row>
    <row r="2349" spans="1:16" x14ac:dyDescent="0.45">
      <c r="A2349" t="s">
        <v>2412</v>
      </c>
      <c r="B2349" t="s">
        <v>22</v>
      </c>
      <c r="C2349" t="s">
        <v>23</v>
      </c>
      <c r="D2349">
        <v>483.54</v>
      </c>
      <c r="E2349" t="s">
        <v>18</v>
      </c>
      <c r="F2349">
        <v>98.98</v>
      </c>
      <c r="G2349">
        <v>582.52</v>
      </c>
      <c r="H2349">
        <v>162</v>
      </c>
      <c r="I2349">
        <v>583</v>
      </c>
      <c r="J2349">
        <v>805.63</v>
      </c>
      <c r="K2349" t="s">
        <v>41</v>
      </c>
      <c r="L2349" s="1">
        <v>45048</v>
      </c>
      <c r="M2349" s="1">
        <v>45055</v>
      </c>
      <c r="N2349" t="s">
        <v>20</v>
      </c>
      <c r="O2349">
        <v>130512.06</v>
      </c>
      <c r="P2349">
        <f>(stock_supply_chain_data[[#This Row],[Delivery_Date]]-stock_supply_chain_data[[#This Row],[Order_Date]])</f>
        <v>7</v>
      </c>
    </row>
    <row r="2350" spans="1:16" x14ac:dyDescent="0.45">
      <c r="A2350" t="s">
        <v>2413</v>
      </c>
      <c r="B2350" t="s">
        <v>119</v>
      </c>
      <c r="C2350" t="s">
        <v>49</v>
      </c>
      <c r="D2350">
        <v>429.09</v>
      </c>
      <c r="E2350" t="s">
        <v>30</v>
      </c>
      <c r="F2350">
        <v>23.48</v>
      </c>
      <c r="G2350">
        <v>452.57</v>
      </c>
      <c r="H2350">
        <v>127</v>
      </c>
      <c r="I2350">
        <v>103</v>
      </c>
      <c r="J2350">
        <v>655.87</v>
      </c>
      <c r="K2350" t="s">
        <v>37</v>
      </c>
      <c r="L2350" s="1">
        <v>44992</v>
      </c>
      <c r="M2350" s="1">
        <v>45001</v>
      </c>
      <c r="N2350" t="s">
        <v>38</v>
      </c>
      <c r="O2350">
        <v>83295.490000000005</v>
      </c>
      <c r="P2350">
        <f>(stock_supply_chain_data[[#This Row],[Delivery_Date]]-stock_supply_chain_data[[#This Row],[Order_Date]])</f>
        <v>9</v>
      </c>
    </row>
    <row r="2351" spans="1:16" x14ac:dyDescent="0.45">
      <c r="A2351" t="s">
        <v>2414</v>
      </c>
      <c r="B2351" t="s">
        <v>67</v>
      </c>
      <c r="C2351" t="s">
        <v>44</v>
      </c>
      <c r="D2351">
        <v>77.75</v>
      </c>
      <c r="E2351" t="s">
        <v>18</v>
      </c>
      <c r="F2351">
        <v>38.520000000000003</v>
      </c>
      <c r="G2351">
        <v>116.27000000000001</v>
      </c>
      <c r="H2351">
        <v>474</v>
      </c>
      <c r="I2351">
        <v>304</v>
      </c>
      <c r="J2351">
        <v>163.33000000000001</v>
      </c>
      <c r="K2351" t="s">
        <v>41</v>
      </c>
      <c r="L2351" s="1">
        <v>45247</v>
      </c>
      <c r="M2351" s="1">
        <v>45255</v>
      </c>
      <c r="N2351" t="s">
        <v>31</v>
      </c>
      <c r="O2351">
        <v>77418.42</v>
      </c>
      <c r="P2351">
        <f>(stock_supply_chain_data[[#This Row],[Delivery_Date]]-stock_supply_chain_data[[#This Row],[Order_Date]])</f>
        <v>8</v>
      </c>
    </row>
    <row r="2352" spans="1:16" x14ac:dyDescent="0.45">
      <c r="A2352" t="s">
        <v>2415</v>
      </c>
      <c r="B2352" t="s">
        <v>92</v>
      </c>
      <c r="C2352" t="s">
        <v>23</v>
      </c>
      <c r="D2352">
        <v>69.48</v>
      </c>
      <c r="E2352" t="s">
        <v>24</v>
      </c>
      <c r="F2352">
        <v>91.84</v>
      </c>
      <c r="G2352">
        <v>161.32</v>
      </c>
      <c r="H2352">
        <v>368</v>
      </c>
      <c r="I2352">
        <v>372</v>
      </c>
      <c r="J2352">
        <v>193.77</v>
      </c>
      <c r="K2352" t="s">
        <v>41</v>
      </c>
      <c r="L2352" s="1">
        <v>45369</v>
      </c>
      <c r="M2352" s="1">
        <v>45377</v>
      </c>
      <c r="N2352" t="s">
        <v>26</v>
      </c>
      <c r="O2352">
        <v>71307.360000000001</v>
      </c>
      <c r="P2352">
        <f>(stock_supply_chain_data[[#This Row],[Delivery_Date]]-stock_supply_chain_data[[#This Row],[Order_Date]])</f>
        <v>8</v>
      </c>
    </row>
    <row r="2353" spans="1:16" x14ac:dyDescent="0.45">
      <c r="A2353" t="s">
        <v>2416</v>
      </c>
      <c r="B2353" t="s">
        <v>130</v>
      </c>
      <c r="C2353" t="s">
        <v>75</v>
      </c>
      <c r="D2353">
        <v>84.73</v>
      </c>
      <c r="E2353" t="s">
        <v>30</v>
      </c>
      <c r="F2353">
        <v>41.27</v>
      </c>
      <c r="G2353">
        <v>126</v>
      </c>
      <c r="H2353">
        <v>236</v>
      </c>
      <c r="I2353">
        <v>988</v>
      </c>
      <c r="J2353">
        <v>179.74</v>
      </c>
      <c r="K2353" t="s">
        <v>19</v>
      </c>
      <c r="L2353" s="1">
        <v>45284</v>
      </c>
      <c r="M2353" s="1">
        <v>45287</v>
      </c>
      <c r="N2353" t="s">
        <v>45</v>
      </c>
      <c r="O2353">
        <v>42418.64</v>
      </c>
      <c r="P2353">
        <f>(stock_supply_chain_data[[#This Row],[Delivery_Date]]-stock_supply_chain_data[[#This Row],[Order_Date]])</f>
        <v>3</v>
      </c>
    </row>
    <row r="2354" spans="1:16" x14ac:dyDescent="0.45">
      <c r="A2354" t="s">
        <v>2417</v>
      </c>
      <c r="B2354" t="s">
        <v>77</v>
      </c>
      <c r="C2354" t="s">
        <v>75</v>
      </c>
      <c r="D2354">
        <v>346.27</v>
      </c>
      <c r="E2354" t="s">
        <v>58</v>
      </c>
      <c r="F2354">
        <v>77.430000000000007</v>
      </c>
      <c r="G2354">
        <v>423.7</v>
      </c>
      <c r="H2354">
        <v>88</v>
      </c>
      <c r="I2354">
        <v>730</v>
      </c>
      <c r="J2354">
        <v>626.66</v>
      </c>
      <c r="K2354" t="s">
        <v>37</v>
      </c>
      <c r="L2354" s="1">
        <v>45266</v>
      </c>
      <c r="M2354" s="1">
        <v>45274</v>
      </c>
      <c r="N2354" t="s">
        <v>31</v>
      </c>
      <c r="O2354">
        <v>55146.080000000002</v>
      </c>
      <c r="P2354">
        <f>(stock_supply_chain_data[[#This Row],[Delivery_Date]]-stock_supply_chain_data[[#This Row],[Order_Date]])</f>
        <v>8</v>
      </c>
    </row>
    <row r="2355" spans="1:16" x14ac:dyDescent="0.45">
      <c r="A2355" t="s">
        <v>2418</v>
      </c>
      <c r="B2355" t="s">
        <v>130</v>
      </c>
      <c r="C2355" t="s">
        <v>75</v>
      </c>
      <c r="D2355">
        <v>309.39</v>
      </c>
      <c r="E2355" t="s">
        <v>24</v>
      </c>
      <c r="F2355">
        <v>25.72</v>
      </c>
      <c r="G2355">
        <v>335.11</v>
      </c>
      <c r="H2355">
        <v>346</v>
      </c>
      <c r="I2355">
        <v>592</v>
      </c>
      <c r="J2355">
        <v>434.81</v>
      </c>
      <c r="K2355" t="s">
        <v>41</v>
      </c>
      <c r="L2355" s="1">
        <v>45233</v>
      </c>
      <c r="M2355" s="1">
        <v>45245</v>
      </c>
      <c r="N2355" t="s">
        <v>31</v>
      </c>
      <c r="O2355">
        <v>150444.26</v>
      </c>
      <c r="P2355">
        <f>(stock_supply_chain_data[[#This Row],[Delivery_Date]]-stock_supply_chain_data[[#This Row],[Order_Date]])</f>
        <v>12</v>
      </c>
    </row>
    <row r="2356" spans="1:16" x14ac:dyDescent="0.45">
      <c r="A2356" t="s">
        <v>2419</v>
      </c>
      <c r="B2356" t="s">
        <v>119</v>
      </c>
      <c r="C2356" t="s">
        <v>49</v>
      </c>
      <c r="D2356">
        <v>394.09</v>
      </c>
      <c r="E2356" t="s">
        <v>18</v>
      </c>
      <c r="F2356">
        <v>71.209999999999994</v>
      </c>
      <c r="G2356">
        <v>465.29999999999995</v>
      </c>
      <c r="H2356">
        <v>354</v>
      </c>
      <c r="I2356">
        <v>482</v>
      </c>
      <c r="J2356">
        <v>635.97</v>
      </c>
      <c r="K2356" t="s">
        <v>41</v>
      </c>
      <c r="L2356" s="1">
        <v>45444</v>
      </c>
      <c r="M2356" s="1">
        <v>45458</v>
      </c>
      <c r="N2356" t="s">
        <v>38</v>
      </c>
      <c r="O2356">
        <v>225133.38</v>
      </c>
      <c r="P2356">
        <f>(stock_supply_chain_data[[#This Row],[Delivery_Date]]-stock_supply_chain_data[[#This Row],[Order_Date]])</f>
        <v>14</v>
      </c>
    </row>
    <row r="2357" spans="1:16" x14ac:dyDescent="0.45">
      <c r="A2357" t="s">
        <v>2420</v>
      </c>
      <c r="B2357" t="s">
        <v>213</v>
      </c>
      <c r="C2357" t="s">
        <v>23</v>
      </c>
      <c r="D2357">
        <v>327.77</v>
      </c>
      <c r="E2357" t="s">
        <v>58</v>
      </c>
      <c r="F2357">
        <v>56.86</v>
      </c>
      <c r="G2357">
        <v>384.63</v>
      </c>
      <c r="H2357">
        <v>403</v>
      </c>
      <c r="I2357">
        <v>719</v>
      </c>
      <c r="J2357">
        <v>532.98</v>
      </c>
      <c r="K2357" t="s">
        <v>34</v>
      </c>
      <c r="L2357" s="1">
        <v>45019</v>
      </c>
      <c r="M2357" s="1">
        <v>45033</v>
      </c>
      <c r="N2357" t="s">
        <v>26</v>
      </c>
      <c r="O2357">
        <v>214790.94</v>
      </c>
      <c r="P2357">
        <f>(stock_supply_chain_data[[#This Row],[Delivery_Date]]-stock_supply_chain_data[[#This Row],[Order_Date]])</f>
        <v>14</v>
      </c>
    </row>
    <row r="2358" spans="1:16" x14ac:dyDescent="0.45">
      <c r="A2358" t="s">
        <v>2421</v>
      </c>
      <c r="B2358" t="s">
        <v>16</v>
      </c>
      <c r="C2358" t="s">
        <v>17</v>
      </c>
      <c r="D2358">
        <v>241.82</v>
      </c>
      <c r="E2358" t="s">
        <v>58</v>
      </c>
      <c r="F2358">
        <v>81.17</v>
      </c>
      <c r="G2358">
        <v>322.99</v>
      </c>
      <c r="H2358">
        <v>253</v>
      </c>
      <c r="I2358">
        <v>315</v>
      </c>
      <c r="J2358">
        <v>442.15</v>
      </c>
      <c r="K2358" t="s">
        <v>41</v>
      </c>
      <c r="L2358" s="1">
        <v>45528</v>
      </c>
      <c r="M2358" s="1">
        <v>45535</v>
      </c>
      <c r="N2358" t="s">
        <v>45</v>
      </c>
      <c r="O2358">
        <v>111863.95</v>
      </c>
      <c r="P2358">
        <f>(stock_supply_chain_data[[#This Row],[Delivery_Date]]-stock_supply_chain_data[[#This Row],[Order_Date]])</f>
        <v>7</v>
      </c>
    </row>
    <row r="2359" spans="1:16" x14ac:dyDescent="0.45">
      <c r="A2359" t="s">
        <v>2422</v>
      </c>
      <c r="B2359" t="s">
        <v>40</v>
      </c>
      <c r="C2359" t="s">
        <v>17</v>
      </c>
      <c r="D2359">
        <v>365.58</v>
      </c>
      <c r="E2359" t="s">
        <v>24</v>
      </c>
      <c r="F2359">
        <v>60.11</v>
      </c>
      <c r="G2359">
        <v>425.69</v>
      </c>
      <c r="H2359">
        <v>345</v>
      </c>
      <c r="I2359">
        <v>776</v>
      </c>
      <c r="J2359">
        <v>554.67999999999995</v>
      </c>
      <c r="K2359" t="s">
        <v>37</v>
      </c>
      <c r="L2359" s="1">
        <v>45271</v>
      </c>
      <c r="M2359" s="1">
        <v>45272</v>
      </c>
      <c r="N2359" t="s">
        <v>45</v>
      </c>
      <c r="O2359">
        <v>191364.6</v>
      </c>
      <c r="P2359">
        <f>(stock_supply_chain_data[[#This Row],[Delivery_Date]]-stock_supply_chain_data[[#This Row],[Order_Date]])</f>
        <v>1</v>
      </c>
    </row>
    <row r="2360" spans="1:16" x14ac:dyDescent="0.45">
      <c r="A2360" t="s">
        <v>2423</v>
      </c>
      <c r="B2360" t="s">
        <v>82</v>
      </c>
      <c r="C2360" t="s">
        <v>44</v>
      </c>
      <c r="D2360">
        <v>337.17</v>
      </c>
      <c r="E2360" t="s">
        <v>18</v>
      </c>
      <c r="F2360">
        <v>72.819999999999993</v>
      </c>
      <c r="G2360">
        <v>409.99</v>
      </c>
      <c r="H2360">
        <v>42</v>
      </c>
      <c r="I2360">
        <v>478</v>
      </c>
      <c r="J2360">
        <v>598.48</v>
      </c>
      <c r="K2360" t="s">
        <v>25</v>
      </c>
      <c r="L2360" s="1">
        <v>45147</v>
      </c>
      <c r="M2360" s="1">
        <v>45158</v>
      </c>
      <c r="N2360" t="s">
        <v>31</v>
      </c>
      <c r="O2360">
        <v>25136.16</v>
      </c>
      <c r="P2360">
        <f>(stock_supply_chain_data[[#This Row],[Delivery_Date]]-stock_supply_chain_data[[#This Row],[Order_Date]])</f>
        <v>11</v>
      </c>
    </row>
    <row r="2361" spans="1:16" x14ac:dyDescent="0.45">
      <c r="A2361" t="s">
        <v>2424</v>
      </c>
      <c r="B2361" t="s">
        <v>121</v>
      </c>
      <c r="C2361" t="s">
        <v>29</v>
      </c>
      <c r="D2361">
        <v>428.81</v>
      </c>
      <c r="E2361" t="s">
        <v>30</v>
      </c>
      <c r="F2361">
        <v>46.72</v>
      </c>
      <c r="G2361">
        <v>475.53</v>
      </c>
      <c r="H2361">
        <v>437</v>
      </c>
      <c r="I2361">
        <v>521</v>
      </c>
      <c r="J2361">
        <v>661.85</v>
      </c>
      <c r="K2361" t="s">
        <v>34</v>
      </c>
      <c r="L2361" s="1">
        <v>45323</v>
      </c>
      <c r="M2361" s="1">
        <v>45325</v>
      </c>
      <c r="N2361" t="s">
        <v>26</v>
      </c>
      <c r="O2361">
        <v>289228.45</v>
      </c>
      <c r="P2361">
        <f>(stock_supply_chain_data[[#This Row],[Delivery_Date]]-stock_supply_chain_data[[#This Row],[Order_Date]])</f>
        <v>2</v>
      </c>
    </row>
    <row r="2362" spans="1:16" x14ac:dyDescent="0.45">
      <c r="A2362" t="s">
        <v>2425</v>
      </c>
      <c r="B2362" t="s">
        <v>86</v>
      </c>
      <c r="C2362" t="s">
        <v>17</v>
      </c>
      <c r="D2362">
        <v>56.45</v>
      </c>
      <c r="E2362" t="s">
        <v>24</v>
      </c>
      <c r="F2362">
        <v>80.67</v>
      </c>
      <c r="G2362">
        <v>137.12</v>
      </c>
      <c r="H2362">
        <v>433</v>
      </c>
      <c r="I2362">
        <v>922</v>
      </c>
      <c r="J2362">
        <v>191.54</v>
      </c>
      <c r="K2362" t="s">
        <v>25</v>
      </c>
      <c r="L2362" s="1">
        <v>45597</v>
      </c>
      <c r="M2362" s="1">
        <v>45602</v>
      </c>
      <c r="N2362" t="s">
        <v>26</v>
      </c>
      <c r="O2362">
        <v>82936.820000000007</v>
      </c>
      <c r="P2362">
        <f>(stock_supply_chain_data[[#This Row],[Delivery_Date]]-stock_supply_chain_data[[#This Row],[Order_Date]])</f>
        <v>5</v>
      </c>
    </row>
    <row r="2363" spans="1:16" x14ac:dyDescent="0.45">
      <c r="A2363" t="s">
        <v>2426</v>
      </c>
      <c r="B2363" t="s">
        <v>123</v>
      </c>
      <c r="C2363" t="s">
        <v>75</v>
      </c>
      <c r="D2363">
        <v>159.38</v>
      </c>
      <c r="E2363" t="s">
        <v>18</v>
      </c>
      <c r="F2363">
        <v>94.22</v>
      </c>
      <c r="G2363">
        <v>253.6</v>
      </c>
      <c r="H2363">
        <v>56</v>
      </c>
      <c r="I2363">
        <v>219</v>
      </c>
      <c r="J2363">
        <v>305.39999999999998</v>
      </c>
      <c r="K2363" t="s">
        <v>41</v>
      </c>
      <c r="L2363" s="1">
        <v>45153</v>
      </c>
      <c r="M2363" s="1">
        <v>45165</v>
      </c>
      <c r="N2363" t="s">
        <v>31</v>
      </c>
      <c r="O2363">
        <v>17102.400000000001</v>
      </c>
      <c r="P2363">
        <f>(stock_supply_chain_data[[#This Row],[Delivery_Date]]-stock_supply_chain_data[[#This Row],[Order_Date]])</f>
        <v>12</v>
      </c>
    </row>
    <row r="2364" spans="1:16" x14ac:dyDescent="0.45">
      <c r="A2364" t="s">
        <v>2427</v>
      </c>
      <c r="B2364" t="s">
        <v>143</v>
      </c>
      <c r="C2364" t="s">
        <v>49</v>
      </c>
      <c r="D2364">
        <v>26</v>
      </c>
      <c r="E2364" t="s">
        <v>18</v>
      </c>
      <c r="F2364">
        <v>42.68</v>
      </c>
      <c r="G2364">
        <v>68.680000000000007</v>
      </c>
      <c r="H2364">
        <v>293</v>
      </c>
      <c r="I2364">
        <v>874</v>
      </c>
      <c r="J2364">
        <v>82.87</v>
      </c>
      <c r="K2364" t="s">
        <v>37</v>
      </c>
      <c r="L2364" s="1">
        <v>45568</v>
      </c>
      <c r="M2364" s="1">
        <v>45573</v>
      </c>
      <c r="N2364" t="s">
        <v>45</v>
      </c>
      <c r="O2364">
        <v>24280.91</v>
      </c>
      <c r="P2364">
        <f>(stock_supply_chain_data[[#This Row],[Delivery_Date]]-stock_supply_chain_data[[#This Row],[Order_Date]])</f>
        <v>5</v>
      </c>
    </row>
    <row r="2365" spans="1:16" x14ac:dyDescent="0.45">
      <c r="A2365" t="s">
        <v>2428</v>
      </c>
      <c r="B2365" t="s">
        <v>123</v>
      </c>
      <c r="C2365" t="s">
        <v>75</v>
      </c>
      <c r="D2365">
        <v>186.41</v>
      </c>
      <c r="E2365" t="s">
        <v>24</v>
      </c>
      <c r="F2365">
        <v>47.96</v>
      </c>
      <c r="G2365">
        <v>234.37</v>
      </c>
      <c r="H2365">
        <v>459</v>
      </c>
      <c r="I2365">
        <v>394</v>
      </c>
      <c r="J2365">
        <v>350.31</v>
      </c>
      <c r="K2365" t="s">
        <v>41</v>
      </c>
      <c r="L2365" s="1">
        <v>45555</v>
      </c>
      <c r="M2365" s="1">
        <v>45567</v>
      </c>
      <c r="N2365" t="s">
        <v>26</v>
      </c>
      <c r="O2365">
        <v>160792.29</v>
      </c>
      <c r="P2365">
        <f>(stock_supply_chain_data[[#This Row],[Delivery_Date]]-stock_supply_chain_data[[#This Row],[Order_Date]])</f>
        <v>12</v>
      </c>
    </row>
    <row r="2366" spans="1:16" x14ac:dyDescent="0.45">
      <c r="A2366" t="s">
        <v>2429</v>
      </c>
      <c r="B2366" t="s">
        <v>119</v>
      </c>
      <c r="C2366" t="s">
        <v>49</v>
      </c>
      <c r="D2366">
        <v>190.79</v>
      </c>
      <c r="E2366" t="s">
        <v>18</v>
      </c>
      <c r="F2366">
        <v>85.08</v>
      </c>
      <c r="G2366">
        <v>275.87</v>
      </c>
      <c r="H2366">
        <v>480</v>
      </c>
      <c r="I2366">
        <v>643</v>
      </c>
      <c r="J2366">
        <v>350.88</v>
      </c>
      <c r="K2366" t="s">
        <v>25</v>
      </c>
      <c r="L2366" s="1">
        <v>45530</v>
      </c>
      <c r="M2366" s="1">
        <v>45532</v>
      </c>
      <c r="N2366" t="s">
        <v>20</v>
      </c>
      <c r="O2366">
        <v>168422.39999999999</v>
      </c>
      <c r="P2366">
        <f>(stock_supply_chain_data[[#This Row],[Delivery_Date]]-stock_supply_chain_data[[#This Row],[Order_Date]])</f>
        <v>2</v>
      </c>
    </row>
    <row r="2367" spans="1:16" x14ac:dyDescent="0.45">
      <c r="A2367" t="s">
        <v>2430</v>
      </c>
      <c r="B2367" t="s">
        <v>82</v>
      </c>
      <c r="C2367" t="s">
        <v>44</v>
      </c>
      <c r="D2367">
        <v>315.72000000000003</v>
      </c>
      <c r="E2367" t="s">
        <v>30</v>
      </c>
      <c r="F2367">
        <v>42.17</v>
      </c>
      <c r="G2367">
        <v>357.89000000000004</v>
      </c>
      <c r="H2367">
        <v>382</v>
      </c>
      <c r="I2367">
        <v>70</v>
      </c>
      <c r="J2367">
        <v>460.1</v>
      </c>
      <c r="K2367" t="s">
        <v>37</v>
      </c>
      <c r="L2367" s="1">
        <v>45044</v>
      </c>
      <c r="M2367" s="1">
        <v>45055</v>
      </c>
      <c r="N2367" t="s">
        <v>38</v>
      </c>
      <c r="O2367">
        <v>175758.2</v>
      </c>
      <c r="P2367">
        <f>(stock_supply_chain_data[[#This Row],[Delivery_Date]]-stock_supply_chain_data[[#This Row],[Order_Date]])</f>
        <v>11</v>
      </c>
    </row>
    <row r="2368" spans="1:16" x14ac:dyDescent="0.45">
      <c r="A2368" t="s">
        <v>2431</v>
      </c>
      <c r="B2368" t="s">
        <v>52</v>
      </c>
      <c r="C2368" t="s">
        <v>29</v>
      </c>
      <c r="D2368">
        <v>193.19</v>
      </c>
      <c r="E2368" t="s">
        <v>18</v>
      </c>
      <c r="F2368">
        <v>10.48</v>
      </c>
      <c r="G2368">
        <v>203.67</v>
      </c>
      <c r="H2368">
        <v>304</v>
      </c>
      <c r="I2368">
        <v>655</v>
      </c>
      <c r="J2368">
        <v>290.02</v>
      </c>
      <c r="K2368" t="s">
        <v>41</v>
      </c>
      <c r="L2368" s="1">
        <v>45649</v>
      </c>
      <c r="M2368" s="1">
        <v>45656</v>
      </c>
      <c r="N2368" t="s">
        <v>31</v>
      </c>
      <c r="O2368">
        <v>88166.080000000002</v>
      </c>
      <c r="P2368">
        <f>(stock_supply_chain_data[[#This Row],[Delivery_Date]]-stock_supply_chain_data[[#This Row],[Order_Date]])</f>
        <v>7</v>
      </c>
    </row>
    <row r="2369" spans="1:16" x14ac:dyDescent="0.45">
      <c r="A2369" t="s">
        <v>2432</v>
      </c>
      <c r="B2369" t="s">
        <v>69</v>
      </c>
      <c r="C2369" t="s">
        <v>23</v>
      </c>
      <c r="D2369">
        <v>286.17</v>
      </c>
      <c r="E2369" t="s">
        <v>18</v>
      </c>
      <c r="F2369">
        <v>96.99</v>
      </c>
      <c r="G2369">
        <v>383.16</v>
      </c>
      <c r="H2369">
        <v>217</v>
      </c>
      <c r="I2369">
        <v>514</v>
      </c>
      <c r="J2369">
        <v>526.77</v>
      </c>
      <c r="K2369" t="s">
        <v>34</v>
      </c>
      <c r="L2369" s="1">
        <v>45519</v>
      </c>
      <c r="M2369" s="1">
        <v>45533</v>
      </c>
      <c r="N2369" t="s">
        <v>31</v>
      </c>
      <c r="O2369">
        <v>114309.09</v>
      </c>
      <c r="P2369">
        <f>(stock_supply_chain_data[[#This Row],[Delivery_Date]]-stock_supply_chain_data[[#This Row],[Order_Date]])</f>
        <v>14</v>
      </c>
    </row>
    <row r="2370" spans="1:16" x14ac:dyDescent="0.45">
      <c r="A2370" t="s">
        <v>2433</v>
      </c>
      <c r="B2370" t="s">
        <v>94</v>
      </c>
      <c r="C2370" t="s">
        <v>17</v>
      </c>
      <c r="D2370">
        <v>209.51</v>
      </c>
      <c r="E2370" t="s">
        <v>18</v>
      </c>
      <c r="F2370">
        <v>36.75</v>
      </c>
      <c r="G2370">
        <v>246.26</v>
      </c>
      <c r="H2370">
        <v>50</v>
      </c>
      <c r="I2370">
        <v>791</v>
      </c>
      <c r="J2370">
        <v>314.88</v>
      </c>
      <c r="K2370" t="s">
        <v>34</v>
      </c>
      <c r="L2370" s="1">
        <v>45466</v>
      </c>
      <c r="M2370" s="1">
        <v>45479</v>
      </c>
      <c r="N2370" t="s">
        <v>20</v>
      </c>
      <c r="O2370">
        <v>15744</v>
      </c>
      <c r="P2370">
        <f>(stock_supply_chain_data[[#This Row],[Delivery_Date]]-stock_supply_chain_data[[#This Row],[Order_Date]])</f>
        <v>13</v>
      </c>
    </row>
    <row r="2371" spans="1:16" x14ac:dyDescent="0.45">
      <c r="A2371" t="s">
        <v>2434</v>
      </c>
      <c r="B2371" t="s">
        <v>43</v>
      </c>
      <c r="C2371" t="s">
        <v>44</v>
      </c>
      <c r="D2371">
        <v>497.85</v>
      </c>
      <c r="E2371" t="s">
        <v>30</v>
      </c>
      <c r="F2371">
        <v>56.51</v>
      </c>
      <c r="G2371">
        <v>554.36</v>
      </c>
      <c r="H2371">
        <v>158</v>
      </c>
      <c r="I2371">
        <v>221</v>
      </c>
      <c r="J2371">
        <v>799.2</v>
      </c>
      <c r="K2371" t="s">
        <v>41</v>
      </c>
      <c r="L2371" s="1">
        <v>45389</v>
      </c>
      <c r="M2371" s="1">
        <v>45390</v>
      </c>
      <c r="N2371" t="s">
        <v>20</v>
      </c>
      <c r="O2371">
        <v>126273.60000000001</v>
      </c>
      <c r="P2371">
        <f>(stock_supply_chain_data[[#This Row],[Delivery_Date]]-stock_supply_chain_data[[#This Row],[Order_Date]])</f>
        <v>1</v>
      </c>
    </row>
    <row r="2372" spans="1:16" x14ac:dyDescent="0.45">
      <c r="A2372" t="s">
        <v>2435</v>
      </c>
      <c r="B2372" t="s">
        <v>82</v>
      </c>
      <c r="C2372" t="s">
        <v>44</v>
      </c>
      <c r="D2372">
        <v>444.08</v>
      </c>
      <c r="E2372" t="s">
        <v>18</v>
      </c>
      <c r="F2372">
        <v>36.22</v>
      </c>
      <c r="G2372">
        <v>480.29999999999995</v>
      </c>
      <c r="H2372">
        <v>172</v>
      </c>
      <c r="I2372">
        <v>293</v>
      </c>
      <c r="J2372">
        <v>650.41</v>
      </c>
      <c r="K2372" t="s">
        <v>37</v>
      </c>
      <c r="L2372" s="1">
        <v>45582</v>
      </c>
      <c r="M2372" s="1">
        <v>45589</v>
      </c>
      <c r="N2372" t="s">
        <v>45</v>
      </c>
      <c r="O2372">
        <v>111870.52</v>
      </c>
      <c r="P2372">
        <f>(stock_supply_chain_data[[#This Row],[Delivery_Date]]-stock_supply_chain_data[[#This Row],[Order_Date]])</f>
        <v>7</v>
      </c>
    </row>
    <row r="2373" spans="1:16" x14ac:dyDescent="0.45">
      <c r="A2373" t="s">
        <v>2436</v>
      </c>
      <c r="B2373" t="s">
        <v>121</v>
      </c>
      <c r="C2373" t="s">
        <v>29</v>
      </c>
      <c r="D2373">
        <v>394.06</v>
      </c>
      <c r="E2373" t="s">
        <v>58</v>
      </c>
      <c r="F2373">
        <v>92.97</v>
      </c>
      <c r="G2373">
        <v>487.03</v>
      </c>
      <c r="H2373">
        <v>358</v>
      </c>
      <c r="I2373">
        <v>775</v>
      </c>
      <c r="J2373">
        <v>605.86</v>
      </c>
      <c r="K2373" t="s">
        <v>41</v>
      </c>
      <c r="L2373" s="1">
        <v>45540</v>
      </c>
      <c r="M2373" s="1">
        <v>45552</v>
      </c>
      <c r="N2373" t="s">
        <v>26</v>
      </c>
      <c r="O2373">
        <v>216897.88</v>
      </c>
      <c r="P2373">
        <f>(stock_supply_chain_data[[#This Row],[Delivery_Date]]-stock_supply_chain_data[[#This Row],[Order_Date]])</f>
        <v>12</v>
      </c>
    </row>
    <row r="2374" spans="1:16" x14ac:dyDescent="0.45">
      <c r="A2374" t="s">
        <v>2437</v>
      </c>
      <c r="B2374" t="s">
        <v>48</v>
      </c>
      <c r="C2374" t="s">
        <v>49</v>
      </c>
      <c r="D2374">
        <v>30.82</v>
      </c>
      <c r="E2374" t="s">
        <v>58</v>
      </c>
      <c r="F2374">
        <v>18.41</v>
      </c>
      <c r="G2374">
        <v>49.230000000000004</v>
      </c>
      <c r="H2374">
        <v>342</v>
      </c>
      <c r="I2374">
        <v>484</v>
      </c>
      <c r="J2374">
        <v>69.92</v>
      </c>
      <c r="K2374" t="s">
        <v>37</v>
      </c>
      <c r="L2374" s="1">
        <v>45398</v>
      </c>
      <c r="M2374" s="1">
        <v>45406</v>
      </c>
      <c r="N2374" t="s">
        <v>45</v>
      </c>
      <c r="O2374">
        <v>23912.639999999999</v>
      </c>
      <c r="P2374">
        <f>(stock_supply_chain_data[[#This Row],[Delivery_Date]]-stock_supply_chain_data[[#This Row],[Order_Date]])</f>
        <v>8</v>
      </c>
    </row>
    <row r="2375" spans="1:16" x14ac:dyDescent="0.45">
      <c r="A2375" t="s">
        <v>2438</v>
      </c>
      <c r="B2375" t="s">
        <v>62</v>
      </c>
      <c r="C2375" t="s">
        <v>49</v>
      </c>
      <c r="D2375">
        <v>232.72</v>
      </c>
      <c r="E2375" t="s">
        <v>30</v>
      </c>
      <c r="F2375">
        <v>9.9499999999999993</v>
      </c>
      <c r="G2375">
        <v>242.67</v>
      </c>
      <c r="H2375">
        <v>150</v>
      </c>
      <c r="I2375">
        <v>117</v>
      </c>
      <c r="J2375">
        <v>357.06</v>
      </c>
      <c r="K2375" t="s">
        <v>19</v>
      </c>
      <c r="L2375" s="1">
        <v>45134</v>
      </c>
      <c r="M2375" s="1">
        <v>45142</v>
      </c>
      <c r="N2375" t="s">
        <v>31</v>
      </c>
      <c r="O2375">
        <v>53559</v>
      </c>
      <c r="P2375">
        <f>(stock_supply_chain_data[[#This Row],[Delivery_Date]]-stock_supply_chain_data[[#This Row],[Order_Date]])</f>
        <v>8</v>
      </c>
    </row>
    <row r="2376" spans="1:16" x14ac:dyDescent="0.45">
      <c r="A2376" t="s">
        <v>2439</v>
      </c>
      <c r="B2376" t="s">
        <v>123</v>
      </c>
      <c r="C2376" t="s">
        <v>75</v>
      </c>
      <c r="D2376">
        <v>21.25</v>
      </c>
      <c r="E2376" t="s">
        <v>18</v>
      </c>
      <c r="F2376">
        <v>99.3</v>
      </c>
      <c r="G2376">
        <v>120.55</v>
      </c>
      <c r="H2376">
        <v>318</v>
      </c>
      <c r="I2376">
        <v>440</v>
      </c>
      <c r="J2376">
        <v>172.04</v>
      </c>
      <c r="K2376" t="s">
        <v>19</v>
      </c>
      <c r="L2376" s="1">
        <v>45427</v>
      </c>
      <c r="M2376" s="1">
        <v>45441</v>
      </c>
      <c r="N2376" t="s">
        <v>38</v>
      </c>
      <c r="O2376">
        <v>54708.72</v>
      </c>
      <c r="P2376">
        <f>(stock_supply_chain_data[[#This Row],[Delivery_Date]]-stock_supply_chain_data[[#This Row],[Order_Date]])</f>
        <v>14</v>
      </c>
    </row>
    <row r="2377" spans="1:16" x14ac:dyDescent="0.45">
      <c r="A2377" t="s">
        <v>2440</v>
      </c>
      <c r="B2377" t="s">
        <v>28</v>
      </c>
      <c r="C2377" t="s">
        <v>29</v>
      </c>
      <c r="D2377">
        <v>122.67</v>
      </c>
      <c r="E2377" t="s">
        <v>30</v>
      </c>
      <c r="F2377">
        <v>54</v>
      </c>
      <c r="G2377">
        <v>176.67000000000002</v>
      </c>
      <c r="H2377">
        <v>165</v>
      </c>
      <c r="I2377">
        <v>842</v>
      </c>
      <c r="J2377">
        <v>255.91</v>
      </c>
      <c r="K2377" t="s">
        <v>37</v>
      </c>
      <c r="L2377" s="1">
        <v>45273</v>
      </c>
      <c r="M2377" s="1">
        <v>45275</v>
      </c>
      <c r="N2377" t="s">
        <v>38</v>
      </c>
      <c r="O2377">
        <v>42225.15</v>
      </c>
      <c r="P2377">
        <f>(stock_supply_chain_data[[#This Row],[Delivery_Date]]-stock_supply_chain_data[[#This Row],[Order_Date]])</f>
        <v>2</v>
      </c>
    </row>
    <row r="2378" spans="1:16" x14ac:dyDescent="0.45">
      <c r="A2378" t="s">
        <v>2441</v>
      </c>
      <c r="B2378" t="s">
        <v>52</v>
      </c>
      <c r="C2378" t="s">
        <v>29</v>
      </c>
      <c r="D2378">
        <v>347.08</v>
      </c>
      <c r="E2378" t="s">
        <v>18</v>
      </c>
      <c r="F2378">
        <v>7.87</v>
      </c>
      <c r="G2378">
        <v>354.95</v>
      </c>
      <c r="H2378">
        <v>97</v>
      </c>
      <c r="I2378">
        <v>99</v>
      </c>
      <c r="J2378">
        <v>466.42</v>
      </c>
      <c r="K2378" t="s">
        <v>34</v>
      </c>
      <c r="L2378" s="1">
        <v>45183</v>
      </c>
      <c r="M2378" s="1">
        <v>45187</v>
      </c>
      <c r="N2378" t="s">
        <v>20</v>
      </c>
      <c r="O2378">
        <v>45242.74</v>
      </c>
      <c r="P2378">
        <f>(stock_supply_chain_data[[#This Row],[Delivery_Date]]-stock_supply_chain_data[[#This Row],[Order_Date]])</f>
        <v>4</v>
      </c>
    </row>
    <row r="2379" spans="1:16" x14ac:dyDescent="0.45">
      <c r="A2379" t="s">
        <v>2442</v>
      </c>
      <c r="B2379" t="s">
        <v>77</v>
      </c>
      <c r="C2379" t="s">
        <v>75</v>
      </c>
      <c r="D2379">
        <v>56.07</v>
      </c>
      <c r="E2379" t="s">
        <v>30</v>
      </c>
      <c r="F2379">
        <v>78.22</v>
      </c>
      <c r="G2379">
        <v>134.29</v>
      </c>
      <c r="H2379">
        <v>46</v>
      </c>
      <c r="I2379">
        <v>978</v>
      </c>
      <c r="J2379">
        <v>196.2</v>
      </c>
      <c r="K2379" t="s">
        <v>25</v>
      </c>
      <c r="L2379" s="1">
        <v>45111</v>
      </c>
      <c r="M2379" s="1">
        <v>45112</v>
      </c>
      <c r="N2379" t="s">
        <v>45</v>
      </c>
      <c r="O2379">
        <v>9025.2000000000007</v>
      </c>
      <c r="P2379">
        <f>(stock_supply_chain_data[[#This Row],[Delivery_Date]]-stock_supply_chain_data[[#This Row],[Order_Date]])</f>
        <v>1</v>
      </c>
    </row>
    <row r="2380" spans="1:16" x14ac:dyDescent="0.45">
      <c r="A2380" t="s">
        <v>2443</v>
      </c>
      <c r="B2380" t="s">
        <v>48</v>
      </c>
      <c r="C2380" t="s">
        <v>49</v>
      </c>
      <c r="D2380">
        <v>217.88</v>
      </c>
      <c r="E2380" t="s">
        <v>58</v>
      </c>
      <c r="F2380">
        <v>77.58</v>
      </c>
      <c r="G2380">
        <v>295.45999999999998</v>
      </c>
      <c r="H2380">
        <v>331</v>
      </c>
      <c r="I2380">
        <v>173</v>
      </c>
      <c r="J2380">
        <v>406.32</v>
      </c>
      <c r="K2380" t="s">
        <v>41</v>
      </c>
      <c r="L2380" s="1">
        <v>44983</v>
      </c>
      <c r="M2380" s="1">
        <v>44996</v>
      </c>
      <c r="N2380" t="s">
        <v>45</v>
      </c>
      <c r="O2380">
        <v>134491.92000000001</v>
      </c>
      <c r="P2380">
        <f>(stock_supply_chain_data[[#This Row],[Delivery_Date]]-stock_supply_chain_data[[#This Row],[Order_Date]])</f>
        <v>13</v>
      </c>
    </row>
    <row r="2381" spans="1:16" x14ac:dyDescent="0.45">
      <c r="A2381" t="s">
        <v>2444</v>
      </c>
      <c r="B2381" t="s">
        <v>92</v>
      </c>
      <c r="C2381" t="s">
        <v>23</v>
      </c>
      <c r="D2381">
        <v>492.39</v>
      </c>
      <c r="E2381" t="s">
        <v>18</v>
      </c>
      <c r="F2381">
        <v>20.94</v>
      </c>
      <c r="G2381">
        <v>513.33000000000004</v>
      </c>
      <c r="H2381">
        <v>213</v>
      </c>
      <c r="I2381">
        <v>911</v>
      </c>
      <c r="J2381">
        <v>644.32000000000005</v>
      </c>
      <c r="K2381" t="s">
        <v>34</v>
      </c>
      <c r="L2381" s="1">
        <v>45288</v>
      </c>
      <c r="M2381" s="1">
        <v>45294</v>
      </c>
      <c r="N2381" t="s">
        <v>38</v>
      </c>
      <c r="O2381">
        <v>137240.16</v>
      </c>
      <c r="P2381">
        <f>(stock_supply_chain_data[[#This Row],[Delivery_Date]]-stock_supply_chain_data[[#This Row],[Order_Date]])</f>
        <v>6</v>
      </c>
    </row>
    <row r="2382" spans="1:16" x14ac:dyDescent="0.45">
      <c r="A2382" t="s">
        <v>2445</v>
      </c>
      <c r="B2382" t="s">
        <v>43</v>
      </c>
      <c r="C2382" t="s">
        <v>44</v>
      </c>
      <c r="D2382">
        <v>296</v>
      </c>
      <c r="E2382" t="s">
        <v>58</v>
      </c>
      <c r="F2382">
        <v>96.76</v>
      </c>
      <c r="G2382">
        <v>392.76</v>
      </c>
      <c r="H2382">
        <v>126</v>
      </c>
      <c r="I2382">
        <v>430</v>
      </c>
      <c r="J2382">
        <v>543.63</v>
      </c>
      <c r="K2382" t="s">
        <v>34</v>
      </c>
      <c r="L2382" s="1">
        <v>45041</v>
      </c>
      <c r="M2382" s="1">
        <v>45055</v>
      </c>
      <c r="N2382" t="s">
        <v>31</v>
      </c>
      <c r="O2382">
        <v>68497.38</v>
      </c>
      <c r="P2382">
        <f>(stock_supply_chain_data[[#This Row],[Delivery_Date]]-stock_supply_chain_data[[#This Row],[Order_Date]])</f>
        <v>14</v>
      </c>
    </row>
    <row r="2383" spans="1:16" x14ac:dyDescent="0.45">
      <c r="A2383" t="s">
        <v>2446</v>
      </c>
      <c r="B2383" t="s">
        <v>92</v>
      </c>
      <c r="C2383" t="s">
        <v>23</v>
      </c>
      <c r="D2383">
        <v>439.41</v>
      </c>
      <c r="E2383" t="s">
        <v>58</v>
      </c>
      <c r="F2383">
        <v>10.78</v>
      </c>
      <c r="G2383">
        <v>450.19</v>
      </c>
      <c r="H2383">
        <v>497</v>
      </c>
      <c r="I2383">
        <v>914</v>
      </c>
      <c r="J2383">
        <v>566.88</v>
      </c>
      <c r="K2383" t="s">
        <v>41</v>
      </c>
      <c r="L2383" s="1">
        <v>45301</v>
      </c>
      <c r="M2383" s="1">
        <v>45313</v>
      </c>
      <c r="N2383" t="s">
        <v>26</v>
      </c>
      <c r="O2383">
        <v>281739.36</v>
      </c>
      <c r="P2383">
        <f>(stock_supply_chain_data[[#This Row],[Delivery_Date]]-stock_supply_chain_data[[#This Row],[Order_Date]])</f>
        <v>12</v>
      </c>
    </row>
    <row r="2384" spans="1:16" x14ac:dyDescent="0.45">
      <c r="A2384" t="s">
        <v>2447</v>
      </c>
      <c r="B2384" t="s">
        <v>82</v>
      </c>
      <c r="C2384" t="s">
        <v>44</v>
      </c>
      <c r="D2384">
        <v>258.51</v>
      </c>
      <c r="E2384" t="s">
        <v>18</v>
      </c>
      <c r="F2384">
        <v>14.05</v>
      </c>
      <c r="G2384">
        <v>272.56</v>
      </c>
      <c r="H2384">
        <v>275</v>
      </c>
      <c r="I2384">
        <v>33</v>
      </c>
      <c r="J2384">
        <v>359.05</v>
      </c>
      <c r="K2384" t="s">
        <v>37</v>
      </c>
      <c r="L2384" s="1">
        <v>45526</v>
      </c>
      <c r="M2384" s="1">
        <v>45530</v>
      </c>
      <c r="N2384" t="s">
        <v>38</v>
      </c>
      <c r="O2384">
        <v>98738.75</v>
      </c>
      <c r="P2384">
        <f>(stock_supply_chain_data[[#This Row],[Delivery_Date]]-stock_supply_chain_data[[#This Row],[Order_Date]])</f>
        <v>4</v>
      </c>
    </row>
    <row r="2385" spans="1:16" x14ac:dyDescent="0.45">
      <c r="A2385" t="s">
        <v>2448</v>
      </c>
      <c r="B2385" t="s">
        <v>43</v>
      </c>
      <c r="C2385" t="s">
        <v>44</v>
      </c>
      <c r="D2385">
        <v>234.14</v>
      </c>
      <c r="E2385" t="s">
        <v>24</v>
      </c>
      <c r="F2385">
        <v>44.27</v>
      </c>
      <c r="G2385">
        <v>278.40999999999997</v>
      </c>
      <c r="H2385">
        <v>425</v>
      </c>
      <c r="I2385">
        <v>77</v>
      </c>
      <c r="J2385">
        <v>344.83</v>
      </c>
      <c r="K2385" t="s">
        <v>37</v>
      </c>
      <c r="L2385" s="1">
        <v>45435</v>
      </c>
      <c r="M2385" s="1">
        <v>45440</v>
      </c>
      <c r="N2385" t="s">
        <v>45</v>
      </c>
      <c r="O2385">
        <v>146552.75</v>
      </c>
      <c r="P2385">
        <f>(stock_supply_chain_data[[#This Row],[Delivery_Date]]-stock_supply_chain_data[[#This Row],[Order_Date]])</f>
        <v>5</v>
      </c>
    </row>
    <row r="2386" spans="1:16" x14ac:dyDescent="0.45">
      <c r="A2386" t="s">
        <v>2449</v>
      </c>
      <c r="B2386" t="s">
        <v>36</v>
      </c>
      <c r="C2386" t="s">
        <v>23</v>
      </c>
      <c r="D2386">
        <v>427.85</v>
      </c>
      <c r="E2386" t="s">
        <v>24</v>
      </c>
      <c r="F2386">
        <v>48.53</v>
      </c>
      <c r="G2386">
        <v>476.38</v>
      </c>
      <c r="H2386">
        <v>495</v>
      </c>
      <c r="I2386">
        <v>224</v>
      </c>
      <c r="J2386">
        <v>634.47</v>
      </c>
      <c r="K2386" t="s">
        <v>41</v>
      </c>
      <c r="L2386" s="1">
        <v>44980</v>
      </c>
      <c r="M2386" s="1">
        <v>44981</v>
      </c>
      <c r="N2386" t="s">
        <v>38</v>
      </c>
      <c r="O2386">
        <v>314062.65000000002</v>
      </c>
      <c r="P2386">
        <f>(stock_supply_chain_data[[#This Row],[Delivery_Date]]-stock_supply_chain_data[[#This Row],[Order_Date]])</f>
        <v>1</v>
      </c>
    </row>
    <row r="2387" spans="1:16" x14ac:dyDescent="0.45">
      <c r="A2387" t="s">
        <v>2450</v>
      </c>
      <c r="B2387" t="s">
        <v>74</v>
      </c>
      <c r="C2387" t="s">
        <v>75</v>
      </c>
      <c r="D2387">
        <v>189.61</v>
      </c>
      <c r="E2387" t="s">
        <v>18</v>
      </c>
      <c r="F2387">
        <v>52.09</v>
      </c>
      <c r="G2387">
        <v>241.70000000000002</v>
      </c>
      <c r="H2387">
        <v>30</v>
      </c>
      <c r="I2387">
        <v>948</v>
      </c>
      <c r="J2387">
        <v>345.66</v>
      </c>
      <c r="K2387" t="s">
        <v>34</v>
      </c>
      <c r="L2387" s="1">
        <v>45187</v>
      </c>
      <c r="M2387" s="1">
        <v>45189</v>
      </c>
      <c r="N2387" t="s">
        <v>26</v>
      </c>
      <c r="O2387">
        <v>10369.799999999999</v>
      </c>
      <c r="P2387">
        <f>(stock_supply_chain_data[[#This Row],[Delivery_Date]]-stock_supply_chain_data[[#This Row],[Order_Date]])</f>
        <v>2</v>
      </c>
    </row>
    <row r="2388" spans="1:16" x14ac:dyDescent="0.45">
      <c r="A2388" t="s">
        <v>2451</v>
      </c>
      <c r="B2388" t="s">
        <v>52</v>
      </c>
      <c r="C2388" t="s">
        <v>29</v>
      </c>
      <c r="D2388">
        <v>167.76</v>
      </c>
      <c r="E2388" t="s">
        <v>30</v>
      </c>
      <c r="F2388">
        <v>32.81</v>
      </c>
      <c r="G2388">
        <v>200.57</v>
      </c>
      <c r="H2388">
        <v>316</v>
      </c>
      <c r="I2388">
        <v>599</v>
      </c>
      <c r="J2388">
        <v>255.29</v>
      </c>
      <c r="K2388" t="s">
        <v>41</v>
      </c>
      <c r="L2388" s="1">
        <v>45242</v>
      </c>
      <c r="M2388" s="1">
        <v>45252</v>
      </c>
      <c r="N2388" t="s">
        <v>26</v>
      </c>
      <c r="O2388">
        <v>80671.64</v>
      </c>
      <c r="P2388">
        <f>(stock_supply_chain_data[[#This Row],[Delivery_Date]]-stock_supply_chain_data[[#This Row],[Order_Date]])</f>
        <v>10</v>
      </c>
    </row>
    <row r="2389" spans="1:16" x14ac:dyDescent="0.45">
      <c r="A2389" t="s">
        <v>2452</v>
      </c>
      <c r="B2389" t="s">
        <v>112</v>
      </c>
      <c r="C2389" t="s">
        <v>49</v>
      </c>
      <c r="D2389">
        <v>357.81</v>
      </c>
      <c r="E2389" t="s">
        <v>58</v>
      </c>
      <c r="F2389">
        <v>58.48</v>
      </c>
      <c r="G2389">
        <v>416.29</v>
      </c>
      <c r="H2389">
        <v>23</v>
      </c>
      <c r="I2389">
        <v>608</v>
      </c>
      <c r="J2389">
        <v>518.94000000000005</v>
      </c>
      <c r="K2389" t="s">
        <v>19</v>
      </c>
      <c r="L2389" s="1">
        <v>44960</v>
      </c>
      <c r="M2389" s="1">
        <v>44961</v>
      </c>
      <c r="N2389" t="s">
        <v>45</v>
      </c>
      <c r="O2389">
        <v>11935.62</v>
      </c>
      <c r="P2389">
        <f>(stock_supply_chain_data[[#This Row],[Delivery_Date]]-stock_supply_chain_data[[#This Row],[Order_Date]])</f>
        <v>1</v>
      </c>
    </row>
    <row r="2390" spans="1:16" x14ac:dyDescent="0.45">
      <c r="A2390" t="s">
        <v>2453</v>
      </c>
      <c r="B2390" t="s">
        <v>121</v>
      </c>
      <c r="C2390" t="s">
        <v>29</v>
      </c>
      <c r="D2390">
        <v>233.82</v>
      </c>
      <c r="E2390" t="s">
        <v>58</v>
      </c>
      <c r="F2390">
        <v>27.87</v>
      </c>
      <c r="G2390">
        <v>261.69</v>
      </c>
      <c r="H2390">
        <v>360</v>
      </c>
      <c r="I2390">
        <v>408</v>
      </c>
      <c r="J2390">
        <v>336.45</v>
      </c>
      <c r="K2390" t="s">
        <v>34</v>
      </c>
      <c r="L2390" s="1">
        <v>45010</v>
      </c>
      <c r="M2390" s="1">
        <v>45015</v>
      </c>
      <c r="N2390" t="s">
        <v>38</v>
      </c>
      <c r="O2390">
        <v>121122</v>
      </c>
      <c r="P2390">
        <f>(stock_supply_chain_data[[#This Row],[Delivery_Date]]-stock_supply_chain_data[[#This Row],[Order_Date]])</f>
        <v>5</v>
      </c>
    </row>
    <row r="2391" spans="1:16" x14ac:dyDescent="0.45">
      <c r="A2391" t="s">
        <v>2454</v>
      </c>
      <c r="B2391" t="s">
        <v>77</v>
      </c>
      <c r="C2391" t="s">
        <v>75</v>
      </c>
      <c r="D2391">
        <v>213.89</v>
      </c>
      <c r="E2391" t="s">
        <v>30</v>
      </c>
      <c r="F2391">
        <v>97.86</v>
      </c>
      <c r="G2391">
        <v>311.75</v>
      </c>
      <c r="H2391">
        <v>44</v>
      </c>
      <c r="I2391">
        <v>431</v>
      </c>
      <c r="J2391">
        <v>457.08</v>
      </c>
      <c r="K2391" t="s">
        <v>25</v>
      </c>
      <c r="L2391" s="1">
        <v>45538</v>
      </c>
      <c r="M2391" s="1">
        <v>45552</v>
      </c>
      <c r="N2391" t="s">
        <v>31</v>
      </c>
      <c r="O2391">
        <v>20111.52</v>
      </c>
      <c r="P2391">
        <f>(stock_supply_chain_data[[#This Row],[Delivery_Date]]-stock_supply_chain_data[[#This Row],[Order_Date]])</f>
        <v>14</v>
      </c>
    </row>
    <row r="2392" spans="1:16" x14ac:dyDescent="0.45">
      <c r="A2392" t="s">
        <v>2455</v>
      </c>
      <c r="B2392" t="s">
        <v>67</v>
      </c>
      <c r="C2392" t="s">
        <v>44</v>
      </c>
      <c r="D2392">
        <v>196.04</v>
      </c>
      <c r="E2392" t="s">
        <v>24</v>
      </c>
      <c r="F2392">
        <v>57.49</v>
      </c>
      <c r="G2392">
        <v>253.53</v>
      </c>
      <c r="H2392">
        <v>471</v>
      </c>
      <c r="I2392">
        <v>54</v>
      </c>
      <c r="J2392">
        <v>360.85</v>
      </c>
      <c r="K2392" t="s">
        <v>37</v>
      </c>
      <c r="L2392" s="1">
        <v>45352</v>
      </c>
      <c r="M2392" s="1">
        <v>45362</v>
      </c>
      <c r="N2392" t="s">
        <v>20</v>
      </c>
      <c r="O2392">
        <v>169960.35</v>
      </c>
      <c r="P2392">
        <f>(stock_supply_chain_data[[#This Row],[Delivery_Date]]-stock_supply_chain_data[[#This Row],[Order_Date]])</f>
        <v>10</v>
      </c>
    </row>
    <row r="2393" spans="1:16" x14ac:dyDescent="0.45">
      <c r="A2393" t="s">
        <v>2456</v>
      </c>
      <c r="B2393" t="s">
        <v>55</v>
      </c>
      <c r="C2393" t="s">
        <v>44</v>
      </c>
      <c r="D2393">
        <v>63.94</v>
      </c>
      <c r="E2393" t="s">
        <v>24</v>
      </c>
      <c r="F2393">
        <v>44.08</v>
      </c>
      <c r="G2393">
        <v>108.02</v>
      </c>
      <c r="H2393">
        <v>119</v>
      </c>
      <c r="I2393">
        <v>744</v>
      </c>
      <c r="J2393">
        <v>152.06</v>
      </c>
      <c r="K2393" t="s">
        <v>19</v>
      </c>
      <c r="L2393" s="1">
        <v>45556</v>
      </c>
      <c r="M2393" s="1">
        <v>45566</v>
      </c>
      <c r="N2393" t="s">
        <v>38</v>
      </c>
      <c r="O2393">
        <v>18095.14</v>
      </c>
      <c r="P2393">
        <f>(stock_supply_chain_data[[#This Row],[Delivery_Date]]-stock_supply_chain_data[[#This Row],[Order_Date]])</f>
        <v>10</v>
      </c>
    </row>
    <row r="2394" spans="1:16" x14ac:dyDescent="0.45">
      <c r="A2394" t="s">
        <v>2457</v>
      </c>
      <c r="B2394" t="s">
        <v>16</v>
      </c>
      <c r="C2394" t="s">
        <v>17</v>
      </c>
      <c r="D2394">
        <v>329.35</v>
      </c>
      <c r="E2394" t="s">
        <v>58</v>
      </c>
      <c r="F2394">
        <v>10.76</v>
      </c>
      <c r="G2394">
        <v>340.11</v>
      </c>
      <c r="H2394">
        <v>20</v>
      </c>
      <c r="I2394">
        <v>494</v>
      </c>
      <c r="J2394">
        <v>486.13</v>
      </c>
      <c r="K2394" t="s">
        <v>41</v>
      </c>
      <c r="L2394" s="1">
        <v>45643</v>
      </c>
      <c r="M2394" s="1">
        <v>45649</v>
      </c>
      <c r="N2394" t="s">
        <v>38</v>
      </c>
      <c r="O2394">
        <v>9722.6</v>
      </c>
      <c r="P2394">
        <f>(stock_supply_chain_data[[#This Row],[Delivery_Date]]-stock_supply_chain_data[[#This Row],[Order_Date]])</f>
        <v>6</v>
      </c>
    </row>
    <row r="2395" spans="1:16" x14ac:dyDescent="0.45">
      <c r="A2395" t="s">
        <v>2458</v>
      </c>
      <c r="B2395" t="s">
        <v>36</v>
      </c>
      <c r="C2395" t="s">
        <v>23</v>
      </c>
      <c r="D2395">
        <v>297.7</v>
      </c>
      <c r="E2395" t="s">
        <v>30</v>
      </c>
      <c r="F2395">
        <v>5.89</v>
      </c>
      <c r="G2395">
        <v>303.58999999999997</v>
      </c>
      <c r="H2395">
        <v>146</v>
      </c>
      <c r="I2395">
        <v>544</v>
      </c>
      <c r="J2395">
        <v>388.46</v>
      </c>
      <c r="K2395" t="s">
        <v>19</v>
      </c>
      <c r="L2395" s="1">
        <v>45031</v>
      </c>
      <c r="M2395" s="1">
        <v>45034</v>
      </c>
      <c r="N2395" t="s">
        <v>26</v>
      </c>
      <c r="O2395">
        <v>56715.16</v>
      </c>
      <c r="P2395">
        <f>(stock_supply_chain_data[[#This Row],[Delivery_Date]]-stock_supply_chain_data[[#This Row],[Order_Date]])</f>
        <v>3</v>
      </c>
    </row>
    <row r="2396" spans="1:16" x14ac:dyDescent="0.45">
      <c r="A2396" t="s">
        <v>2459</v>
      </c>
      <c r="B2396" t="s">
        <v>130</v>
      </c>
      <c r="C2396" t="s">
        <v>75</v>
      </c>
      <c r="D2396">
        <v>460.86</v>
      </c>
      <c r="E2396" t="s">
        <v>58</v>
      </c>
      <c r="F2396">
        <v>57.74</v>
      </c>
      <c r="G2396">
        <v>518.6</v>
      </c>
      <c r="H2396">
        <v>305</v>
      </c>
      <c r="I2396">
        <v>35</v>
      </c>
      <c r="J2396">
        <v>764.35</v>
      </c>
      <c r="K2396" t="s">
        <v>19</v>
      </c>
      <c r="L2396" s="1">
        <v>45467</v>
      </c>
      <c r="M2396" s="1">
        <v>45481</v>
      </c>
      <c r="N2396" t="s">
        <v>45</v>
      </c>
      <c r="O2396">
        <v>233126.75</v>
      </c>
      <c r="P2396">
        <f>(stock_supply_chain_data[[#This Row],[Delivery_Date]]-stock_supply_chain_data[[#This Row],[Order_Date]])</f>
        <v>14</v>
      </c>
    </row>
    <row r="2397" spans="1:16" x14ac:dyDescent="0.45">
      <c r="A2397" t="s">
        <v>2460</v>
      </c>
      <c r="B2397" t="s">
        <v>52</v>
      </c>
      <c r="C2397" t="s">
        <v>29</v>
      </c>
      <c r="D2397">
        <v>43.76</v>
      </c>
      <c r="E2397" t="s">
        <v>24</v>
      </c>
      <c r="F2397">
        <v>84.96</v>
      </c>
      <c r="G2397">
        <v>128.72</v>
      </c>
      <c r="H2397">
        <v>166</v>
      </c>
      <c r="I2397">
        <v>164</v>
      </c>
      <c r="J2397">
        <v>156.88999999999999</v>
      </c>
      <c r="K2397" t="s">
        <v>34</v>
      </c>
      <c r="L2397" s="1">
        <v>45335</v>
      </c>
      <c r="M2397" s="1">
        <v>45338</v>
      </c>
      <c r="N2397" t="s">
        <v>20</v>
      </c>
      <c r="O2397">
        <v>26043.74</v>
      </c>
      <c r="P2397">
        <f>(stock_supply_chain_data[[#This Row],[Delivery_Date]]-stock_supply_chain_data[[#This Row],[Order_Date]])</f>
        <v>3</v>
      </c>
    </row>
    <row r="2398" spans="1:16" x14ac:dyDescent="0.45">
      <c r="A2398" t="s">
        <v>2461</v>
      </c>
      <c r="B2398" t="s">
        <v>69</v>
      </c>
      <c r="C2398" t="s">
        <v>23</v>
      </c>
      <c r="D2398">
        <v>127.39</v>
      </c>
      <c r="E2398" t="s">
        <v>24</v>
      </c>
      <c r="F2398">
        <v>77.06</v>
      </c>
      <c r="G2398">
        <v>204.45</v>
      </c>
      <c r="H2398">
        <v>44</v>
      </c>
      <c r="I2398">
        <v>33</v>
      </c>
      <c r="J2398">
        <v>273.98</v>
      </c>
      <c r="K2398" t="s">
        <v>34</v>
      </c>
      <c r="L2398" s="1">
        <v>45314</v>
      </c>
      <c r="M2398" s="1">
        <v>45323</v>
      </c>
      <c r="N2398" t="s">
        <v>26</v>
      </c>
      <c r="O2398">
        <v>12055.12</v>
      </c>
      <c r="P2398">
        <f>(stock_supply_chain_data[[#This Row],[Delivery_Date]]-stock_supply_chain_data[[#This Row],[Order_Date]])</f>
        <v>9</v>
      </c>
    </row>
    <row r="2399" spans="1:16" x14ac:dyDescent="0.45">
      <c r="A2399" t="s">
        <v>2462</v>
      </c>
      <c r="B2399" t="s">
        <v>43</v>
      </c>
      <c r="C2399" t="s">
        <v>44</v>
      </c>
      <c r="D2399">
        <v>185.52</v>
      </c>
      <c r="E2399" t="s">
        <v>30</v>
      </c>
      <c r="F2399">
        <v>6.21</v>
      </c>
      <c r="G2399">
        <v>191.73000000000002</v>
      </c>
      <c r="H2399">
        <v>111</v>
      </c>
      <c r="I2399">
        <v>800</v>
      </c>
      <c r="J2399">
        <v>238.59</v>
      </c>
      <c r="K2399" t="s">
        <v>41</v>
      </c>
      <c r="L2399" s="1">
        <v>45275</v>
      </c>
      <c r="M2399" s="1">
        <v>45286</v>
      </c>
      <c r="N2399" t="s">
        <v>26</v>
      </c>
      <c r="O2399">
        <v>26483.49</v>
      </c>
      <c r="P2399">
        <f>(stock_supply_chain_data[[#This Row],[Delivery_Date]]-stock_supply_chain_data[[#This Row],[Order_Date]])</f>
        <v>11</v>
      </c>
    </row>
    <row r="2400" spans="1:16" x14ac:dyDescent="0.45">
      <c r="A2400" t="s">
        <v>2463</v>
      </c>
      <c r="B2400" t="s">
        <v>22</v>
      </c>
      <c r="C2400" t="s">
        <v>23</v>
      </c>
      <c r="D2400">
        <v>391.64</v>
      </c>
      <c r="E2400" t="s">
        <v>24</v>
      </c>
      <c r="F2400">
        <v>73.790000000000006</v>
      </c>
      <c r="G2400">
        <v>465.43</v>
      </c>
      <c r="H2400">
        <v>499</v>
      </c>
      <c r="I2400">
        <v>146</v>
      </c>
      <c r="J2400">
        <v>675.99</v>
      </c>
      <c r="K2400" t="s">
        <v>19</v>
      </c>
      <c r="L2400" s="1">
        <v>45524</v>
      </c>
      <c r="M2400" s="1">
        <v>45532</v>
      </c>
      <c r="N2400" t="s">
        <v>38</v>
      </c>
      <c r="O2400">
        <v>337319.01</v>
      </c>
      <c r="P2400">
        <f>(stock_supply_chain_data[[#This Row],[Delivery_Date]]-stock_supply_chain_data[[#This Row],[Order_Date]])</f>
        <v>8</v>
      </c>
    </row>
    <row r="2401" spans="1:16" x14ac:dyDescent="0.45">
      <c r="A2401" t="s">
        <v>2464</v>
      </c>
      <c r="B2401" t="s">
        <v>60</v>
      </c>
      <c r="C2401" t="s">
        <v>17</v>
      </c>
      <c r="D2401">
        <v>36.520000000000003</v>
      </c>
      <c r="E2401" t="s">
        <v>24</v>
      </c>
      <c r="F2401">
        <v>36.229999999999997</v>
      </c>
      <c r="G2401">
        <v>72.75</v>
      </c>
      <c r="H2401">
        <v>472</v>
      </c>
      <c r="I2401">
        <v>979</v>
      </c>
      <c r="J2401">
        <v>94.98</v>
      </c>
      <c r="K2401" t="s">
        <v>19</v>
      </c>
      <c r="L2401" s="1">
        <v>45111</v>
      </c>
      <c r="M2401" s="1">
        <v>45116</v>
      </c>
      <c r="N2401" t="s">
        <v>38</v>
      </c>
      <c r="O2401">
        <v>44830.559999999998</v>
      </c>
      <c r="P2401">
        <f>(stock_supply_chain_data[[#This Row],[Delivery_Date]]-stock_supply_chain_data[[#This Row],[Order_Date]])</f>
        <v>5</v>
      </c>
    </row>
    <row r="2402" spans="1:16" x14ac:dyDescent="0.45">
      <c r="A2402" t="s">
        <v>2465</v>
      </c>
      <c r="B2402" t="s">
        <v>43</v>
      </c>
      <c r="C2402" t="s">
        <v>44</v>
      </c>
      <c r="D2402">
        <v>41.12</v>
      </c>
      <c r="E2402" t="s">
        <v>24</v>
      </c>
      <c r="F2402">
        <v>70.930000000000007</v>
      </c>
      <c r="G2402">
        <v>112.05000000000001</v>
      </c>
      <c r="H2402">
        <v>471</v>
      </c>
      <c r="I2402">
        <v>550</v>
      </c>
      <c r="J2402">
        <v>144.85</v>
      </c>
      <c r="K2402" t="s">
        <v>34</v>
      </c>
      <c r="L2402" s="1">
        <v>45544</v>
      </c>
      <c r="M2402" s="1">
        <v>45547</v>
      </c>
      <c r="N2402" t="s">
        <v>20</v>
      </c>
      <c r="O2402">
        <v>68224.350000000006</v>
      </c>
      <c r="P2402">
        <f>(stock_supply_chain_data[[#This Row],[Delivery_Date]]-stock_supply_chain_data[[#This Row],[Order_Date]])</f>
        <v>3</v>
      </c>
    </row>
    <row r="2403" spans="1:16" x14ac:dyDescent="0.45">
      <c r="A2403" t="s">
        <v>2466</v>
      </c>
      <c r="B2403" t="s">
        <v>36</v>
      </c>
      <c r="C2403" t="s">
        <v>23</v>
      </c>
      <c r="D2403">
        <v>68.349999999999994</v>
      </c>
      <c r="E2403" t="s">
        <v>24</v>
      </c>
      <c r="F2403">
        <v>24.27</v>
      </c>
      <c r="G2403">
        <v>92.61999999999999</v>
      </c>
      <c r="H2403">
        <v>230</v>
      </c>
      <c r="I2403">
        <v>412</v>
      </c>
      <c r="J2403">
        <v>138.88</v>
      </c>
      <c r="K2403" t="s">
        <v>37</v>
      </c>
      <c r="L2403" s="1">
        <v>45404</v>
      </c>
      <c r="M2403" s="1">
        <v>45411</v>
      </c>
      <c r="N2403" t="s">
        <v>31</v>
      </c>
      <c r="O2403">
        <v>31942.400000000001</v>
      </c>
      <c r="P2403">
        <f>(stock_supply_chain_data[[#This Row],[Delivery_Date]]-stock_supply_chain_data[[#This Row],[Order_Date]])</f>
        <v>7</v>
      </c>
    </row>
    <row r="2404" spans="1:16" x14ac:dyDescent="0.45">
      <c r="A2404" t="s">
        <v>2467</v>
      </c>
      <c r="B2404" t="s">
        <v>28</v>
      </c>
      <c r="C2404" t="s">
        <v>29</v>
      </c>
      <c r="D2404">
        <v>278.58999999999997</v>
      </c>
      <c r="E2404" t="s">
        <v>30</v>
      </c>
      <c r="F2404">
        <v>8.0299999999999994</v>
      </c>
      <c r="G2404">
        <v>286.61999999999995</v>
      </c>
      <c r="H2404">
        <v>401</v>
      </c>
      <c r="I2404">
        <v>802</v>
      </c>
      <c r="J2404">
        <v>363.72</v>
      </c>
      <c r="K2404" t="s">
        <v>41</v>
      </c>
      <c r="L2404" s="1">
        <v>45392</v>
      </c>
      <c r="M2404" s="1">
        <v>45400</v>
      </c>
      <c r="N2404" t="s">
        <v>45</v>
      </c>
      <c r="O2404">
        <v>145851.72</v>
      </c>
      <c r="P2404">
        <f>(stock_supply_chain_data[[#This Row],[Delivery_Date]]-stock_supply_chain_data[[#This Row],[Order_Date]])</f>
        <v>8</v>
      </c>
    </row>
    <row r="2405" spans="1:16" x14ac:dyDescent="0.45">
      <c r="A2405" t="s">
        <v>2468</v>
      </c>
      <c r="B2405" t="s">
        <v>82</v>
      </c>
      <c r="C2405" t="s">
        <v>44</v>
      </c>
      <c r="D2405">
        <v>109.87</v>
      </c>
      <c r="E2405" t="s">
        <v>58</v>
      </c>
      <c r="F2405">
        <v>13.48</v>
      </c>
      <c r="G2405">
        <v>123.35000000000001</v>
      </c>
      <c r="H2405">
        <v>367</v>
      </c>
      <c r="I2405">
        <v>520</v>
      </c>
      <c r="J2405">
        <v>177.52</v>
      </c>
      <c r="K2405" t="s">
        <v>19</v>
      </c>
      <c r="L2405" s="1">
        <v>45612</v>
      </c>
      <c r="M2405" s="1">
        <v>45620</v>
      </c>
      <c r="N2405" t="s">
        <v>20</v>
      </c>
      <c r="O2405">
        <v>65149.84</v>
      </c>
      <c r="P2405">
        <f>(stock_supply_chain_data[[#This Row],[Delivery_Date]]-stock_supply_chain_data[[#This Row],[Order_Date]])</f>
        <v>8</v>
      </c>
    </row>
    <row r="2406" spans="1:16" x14ac:dyDescent="0.45">
      <c r="A2406" t="s">
        <v>2469</v>
      </c>
      <c r="B2406" t="s">
        <v>33</v>
      </c>
      <c r="C2406" t="s">
        <v>29</v>
      </c>
      <c r="D2406">
        <v>76.59</v>
      </c>
      <c r="E2406" t="s">
        <v>18</v>
      </c>
      <c r="F2406">
        <v>64.16</v>
      </c>
      <c r="G2406">
        <v>140.75</v>
      </c>
      <c r="H2406">
        <v>406</v>
      </c>
      <c r="I2406">
        <v>879</v>
      </c>
      <c r="J2406">
        <v>191.85</v>
      </c>
      <c r="K2406" t="s">
        <v>19</v>
      </c>
      <c r="L2406" s="1">
        <v>44929</v>
      </c>
      <c r="M2406" s="1">
        <v>44936</v>
      </c>
      <c r="N2406" t="s">
        <v>20</v>
      </c>
      <c r="O2406">
        <v>77891.100000000006</v>
      </c>
      <c r="P2406">
        <f>(stock_supply_chain_data[[#This Row],[Delivery_Date]]-stock_supply_chain_data[[#This Row],[Order_Date]])</f>
        <v>7</v>
      </c>
    </row>
    <row r="2407" spans="1:16" x14ac:dyDescent="0.45">
      <c r="A2407" t="s">
        <v>2470</v>
      </c>
      <c r="B2407" t="s">
        <v>77</v>
      </c>
      <c r="C2407" t="s">
        <v>75</v>
      </c>
      <c r="D2407">
        <v>17.37</v>
      </c>
      <c r="E2407" t="s">
        <v>24</v>
      </c>
      <c r="F2407">
        <v>90.8</v>
      </c>
      <c r="G2407">
        <v>108.17</v>
      </c>
      <c r="H2407">
        <v>368</v>
      </c>
      <c r="I2407">
        <v>336</v>
      </c>
      <c r="J2407">
        <v>155.61000000000001</v>
      </c>
      <c r="K2407" t="s">
        <v>41</v>
      </c>
      <c r="L2407" s="1">
        <v>45534</v>
      </c>
      <c r="M2407" s="1">
        <v>45546</v>
      </c>
      <c r="N2407" t="s">
        <v>38</v>
      </c>
      <c r="O2407">
        <v>57264.480000000003</v>
      </c>
      <c r="P2407">
        <f>(stock_supply_chain_data[[#This Row],[Delivery_Date]]-stock_supply_chain_data[[#This Row],[Order_Date]])</f>
        <v>12</v>
      </c>
    </row>
    <row r="2408" spans="1:16" x14ac:dyDescent="0.45">
      <c r="A2408" t="s">
        <v>2471</v>
      </c>
      <c r="B2408" t="s">
        <v>28</v>
      </c>
      <c r="C2408" t="s">
        <v>29</v>
      </c>
      <c r="D2408">
        <v>62.24</v>
      </c>
      <c r="E2408" t="s">
        <v>30</v>
      </c>
      <c r="F2408">
        <v>35.659999999999997</v>
      </c>
      <c r="G2408">
        <v>97.9</v>
      </c>
      <c r="H2408">
        <v>42</v>
      </c>
      <c r="I2408">
        <v>934</v>
      </c>
      <c r="J2408">
        <v>129.69</v>
      </c>
      <c r="K2408" t="s">
        <v>34</v>
      </c>
      <c r="L2408" s="1">
        <v>45233</v>
      </c>
      <c r="M2408" s="1">
        <v>45240</v>
      </c>
      <c r="N2408" t="s">
        <v>20</v>
      </c>
      <c r="O2408">
        <v>5446.98</v>
      </c>
      <c r="P2408">
        <f>(stock_supply_chain_data[[#This Row],[Delivery_Date]]-stock_supply_chain_data[[#This Row],[Order_Date]])</f>
        <v>7</v>
      </c>
    </row>
    <row r="2409" spans="1:16" x14ac:dyDescent="0.45">
      <c r="A2409" t="s">
        <v>2472</v>
      </c>
      <c r="B2409" t="s">
        <v>86</v>
      </c>
      <c r="C2409" t="s">
        <v>17</v>
      </c>
      <c r="D2409">
        <v>72.319999999999993</v>
      </c>
      <c r="E2409" t="s">
        <v>30</v>
      </c>
      <c r="F2409">
        <v>17.8</v>
      </c>
      <c r="G2409">
        <v>90.11999999999999</v>
      </c>
      <c r="H2409">
        <v>458</v>
      </c>
      <c r="I2409">
        <v>739</v>
      </c>
      <c r="J2409">
        <v>116.06</v>
      </c>
      <c r="K2409" t="s">
        <v>41</v>
      </c>
      <c r="L2409" s="1">
        <v>45131</v>
      </c>
      <c r="M2409" s="1">
        <v>45133</v>
      </c>
      <c r="N2409" t="s">
        <v>31</v>
      </c>
      <c r="O2409">
        <v>53155.48</v>
      </c>
      <c r="P2409">
        <f>(stock_supply_chain_data[[#This Row],[Delivery_Date]]-stock_supply_chain_data[[#This Row],[Order_Date]])</f>
        <v>2</v>
      </c>
    </row>
    <row r="2410" spans="1:16" x14ac:dyDescent="0.45">
      <c r="A2410" t="s">
        <v>2473</v>
      </c>
      <c r="B2410" t="s">
        <v>22</v>
      </c>
      <c r="C2410" t="s">
        <v>23</v>
      </c>
      <c r="D2410">
        <v>90</v>
      </c>
      <c r="E2410" t="s">
        <v>18</v>
      </c>
      <c r="F2410">
        <v>64.400000000000006</v>
      </c>
      <c r="G2410">
        <v>154.4</v>
      </c>
      <c r="H2410">
        <v>467</v>
      </c>
      <c r="I2410">
        <v>773</v>
      </c>
      <c r="J2410">
        <v>192.12</v>
      </c>
      <c r="K2410" t="s">
        <v>34</v>
      </c>
      <c r="L2410" s="1">
        <v>45358</v>
      </c>
      <c r="M2410" s="1">
        <v>45364</v>
      </c>
      <c r="N2410" t="s">
        <v>45</v>
      </c>
      <c r="O2410">
        <v>89720.04</v>
      </c>
      <c r="P2410">
        <f>(stock_supply_chain_data[[#This Row],[Delivery_Date]]-stock_supply_chain_data[[#This Row],[Order_Date]])</f>
        <v>6</v>
      </c>
    </row>
    <row r="2411" spans="1:16" x14ac:dyDescent="0.45">
      <c r="A2411" t="s">
        <v>2474</v>
      </c>
      <c r="B2411" t="s">
        <v>57</v>
      </c>
      <c r="C2411" t="s">
        <v>29</v>
      </c>
      <c r="D2411">
        <v>178.9</v>
      </c>
      <c r="E2411" t="s">
        <v>24</v>
      </c>
      <c r="F2411">
        <v>27.9</v>
      </c>
      <c r="G2411">
        <v>206.8</v>
      </c>
      <c r="H2411">
        <v>229</v>
      </c>
      <c r="I2411">
        <v>477</v>
      </c>
      <c r="J2411">
        <v>299.45999999999998</v>
      </c>
      <c r="K2411" t="s">
        <v>37</v>
      </c>
      <c r="L2411" s="1">
        <v>44970</v>
      </c>
      <c r="M2411" s="1">
        <v>44977</v>
      </c>
      <c r="N2411" t="s">
        <v>45</v>
      </c>
      <c r="O2411">
        <v>68576.34</v>
      </c>
      <c r="P2411">
        <f>(stock_supply_chain_data[[#This Row],[Delivery_Date]]-stock_supply_chain_data[[#This Row],[Order_Date]])</f>
        <v>7</v>
      </c>
    </row>
    <row r="2412" spans="1:16" x14ac:dyDescent="0.45">
      <c r="A2412" t="s">
        <v>2475</v>
      </c>
      <c r="B2412" t="s">
        <v>60</v>
      </c>
      <c r="C2412" t="s">
        <v>17</v>
      </c>
      <c r="D2412">
        <v>59.3</v>
      </c>
      <c r="E2412" t="s">
        <v>30</v>
      </c>
      <c r="F2412">
        <v>24.76</v>
      </c>
      <c r="G2412">
        <v>84.06</v>
      </c>
      <c r="H2412">
        <v>303</v>
      </c>
      <c r="I2412">
        <v>804</v>
      </c>
      <c r="J2412">
        <v>111.07</v>
      </c>
      <c r="K2412" t="s">
        <v>19</v>
      </c>
      <c r="L2412" s="1">
        <v>44999</v>
      </c>
      <c r="M2412" s="1">
        <v>45004</v>
      </c>
      <c r="N2412" t="s">
        <v>45</v>
      </c>
      <c r="O2412">
        <v>33654.21</v>
      </c>
      <c r="P2412">
        <f>(stock_supply_chain_data[[#This Row],[Delivery_Date]]-stock_supply_chain_data[[#This Row],[Order_Date]])</f>
        <v>5</v>
      </c>
    </row>
    <row r="2413" spans="1:16" x14ac:dyDescent="0.45">
      <c r="A2413" t="s">
        <v>2476</v>
      </c>
      <c r="B2413" t="s">
        <v>43</v>
      </c>
      <c r="C2413" t="s">
        <v>44</v>
      </c>
      <c r="D2413">
        <v>229.3</v>
      </c>
      <c r="E2413" t="s">
        <v>18</v>
      </c>
      <c r="F2413">
        <v>36.82</v>
      </c>
      <c r="G2413">
        <v>266.12</v>
      </c>
      <c r="H2413">
        <v>38</v>
      </c>
      <c r="I2413">
        <v>795</v>
      </c>
      <c r="J2413">
        <v>343.67</v>
      </c>
      <c r="K2413" t="s">
        <v>37</v>
      </c>
      <c r="L2413" s="1">
        <v>45083</v>
      </c>
      <c r="M2413" s="1">
        <v>45089</v>
      </c>
      <c r="N2413" t="s">
        <v>38</v>
      </c>
      <c r="O2413">
        <v>13059.46</v>
      </c>
      <c r="P2413">
        <f>(stock_supply_chain_data[[#This Row],[Delivery_Date]]-stock_supply_chain_data[[#This Row],[Order_Date]])</f>
        <v>6</v>
      </c>
    </row>
    <row r="2414" spans="1:16" x14ac:dyDescent="0.45">
      <c r="A2414" t="s">
        <v>2477</v>
      </c>
      <c r="B2414" t="s">
        <v>57</v>
      </c>
      <c r="C2414" t="s">
        <v>29</v>
      </c>
      <c r="D2414">
        <v>57.93</v>
      </c>
      <c r="E2414" t="s">
        <v>18</v>
      </c>
      <c r="F2414">
        <v>18.73</v>
      </c>
      <c r="G2414">
        <v>76.66</v>
      </c>
      <c r="H2414">
        <v>100</v>
      </c>
      <c r="I2414">
        <v>880</v>
      </c>
      <c r="J2414">
        <v>92.88</v>
      </c>
      <c r="K2414" t="s">
        <v>34</v>
      </c>
      <c r="L2414" s="1">
        <v>45416</v>
      </c>
      <c r="M2414" s="1">
        <v>45423</v>
      </c>
      <c r="N2414" t="s">
        <v>38</v>
      </c>
      <c r="O2414">
        <v>9288</v>
      </c>
      <c r="P2414">
        <f>(stock_supply_chain_data[[#This Row],[Delivery_Date]]-stock_supply_chain_data[[#This Row],[Order_Date]])</f>
        <v>7</v>
      </c>
    </row>
    <row r="2415" spans="1:16" x14ac:dyDescent="0.45">
      <c r="A2415" t="s">
        <v>2478</v>
      </c>
      <c r="B2415" t="s">
        <v>22</v>
      </c>
      <c r="C2415" t="s">
        <v>23</v>
      </c>
      <c r="D2415">
        <v>160.75</v>
      </c>
      <c r="E2415" t="s">
        <v>18</v>
      </c>
      <c r="F2415">
        <v>50.3</v>
      </c>
      <c r="G2415">
        <v>211.05</v>
      </c>
      <c r="H2415">
        <v>198</v>
      </c>
      <c r="I2415">
        <v>678</v>
      </c>
      <c r="J2415">
        <v>304.74</v>
      </c>
      <c r="K2415" t="s">
        <v>37</v>
      </c>
      <c r="L2415" s="1">
        <v>44962</v>
      </c>
      <c r="M2415" s="1">
        <v>44964</v>
      </c>
      <c r="N2415" t="s">
        <v>45</v>
      </c>
      <c r="O2415">
        <v>60338.52</v>
      </c>
      <c r="P2415">
        <f>(stock_supply_chain_data[[#This Row],[Delivery_Date]]-stock_supply_chain_data[[#This Row],[Order_Date]])</f>
        <v>2</v>
      </c>
    </row>
    <row r="2416" spans="1:16" x14ac:dyDescent="0.45">
      <c r="A2416" t="s">
        <v>2479</v>
      </c>
      <c r="B2416" t="s">
        <v>130</v>
      </c>
      <c r="C2416" t="s">
        <v>75</v>
      </c>
      <c r="D2416">
        <v>241.84</v>
      </c>
      <c r="E2416" t="s">
        <v>58</v>
      </c>
      <c r="F2416">
        <v>59.97</v>
      </c>
      <c r="G2416">
        <v>301.81</v>
      </c>
      <c r="H2416">
        <v>307</v>
      </c>
      <c r="I2416">
        <v>737</v>
      </c>
      <c r="J2416">
        <v>415.96</v>
      </c>
      <c r="K2416" t="s">
        <v>37</v>
      </c>
      <c r="L2416" s="1">
        <v>45464</v>
      </c>
      <c r="M2416" s="1">
        <v>45477</v>
      </c>
      <c r="N2416" t="s">
        <v>45</v>
      </c>
      <c r="O2416">
        <v>127699.72</v>
      </c>
      <c r="P2416">
        <f>(stock_supply_chain_data[[#This Row],[Delivery_Date]]-stock_supply_chain_data[[#This Row],[Order_Date]])</f>
        <v>13</v>
      </c>
    </row>
    <row r="2417" spans="1:16" x14ac:dyDescent="0.45">
      <c r="A2417" t="s">
        <v>2480</v>
      </c>
      <c r="B2417" t="s">
        <v>119</v>
      </c>
      <c r="C2417" t="s">
        <v>49</v>
      </c>
      <c r="D2417">
        <v>345.55</v>
      </c>
      <c r="E2417" t="s">
        <v>30</v>
      </c>
      <c r="F2417">
        <v>75.12</v>
      </c>
      <c r="G2417">
        <v>420.67</v>
      </c>
      <c r="H2417">
        <v>488</v>
      </c>
      <c r="I2417">
        <v>441</v>
      </c>
      <c r="J2417">
        <v>569.16</v>
      </c>
      <c r="K2417" t="s">
        <v>25</v>
      </c>
      <c r="L2417" s="1">
        <v>45062</v>
      </c>
      <c r="M2417" s="1">
        <v>45066</v>
      </c>
      <c r="N2417" t="s">
        <v>26</v>
      </c>
      <c r="O2417">
        <v>277750.08</v>
      </c>
      <c r="P2417">
        <f>(stock_supply_chain_data[[#This Row],[Delivery_Date]]-stock_supply_chain_data[[#This Row],[Order_Date]])</f>
        <v>4</v>
      </c>
    </row>
    <row r="2418" spans="1:16" x14ac:dyDescent="0.45">
      <c r="A2418" t="s">
        <v>2481</v>
      </c>
      <c r="B2418" t="s">
        <v>36</v>
      </c>
      <c r="C2418" t="s">
        <v>23</v>
      </c>
      <c r="D2418">
        <v>28.98</v>
      </c>
      <c r="E2418" t="s">
        <v>58</v>
      </c>
      <c r="F2418">
        <v>52.92</v>
      </c>
      <c r="G2418">
        <v>81.900000000000006</v>
      </c>
      <c r="H2418">
        <v>71</v>
      </c>
      <c r="I2418">
        <v>135</v>
      </c>
      <c r="J2418">
        <v>121.24</v>
      </c>
      <c r="K2418" t="s">
        <v>19</v>
      </c>
      <c r="L2418" s="1">
        <v>45354</v>
      </c>
      <c r="M2418" s="1">
        <v>45355</v>
      </c>
      <c r="N2418" t="s">
        <v>45</v>
      </c>
      <c r="O2418">
        <v>8608.0400000000009</v>
      </c>
      <c r="P2418">
        <f>(stock_supply_chain_data[[#This Row],[Delivery_Date]]-stock_supply_chain_data[[#This Row],[Order_Date]])</f>
        <v>1</v>
      </c>
    </row>
    <row r="2419" spans="1:16" x14ac:dyDescent="0.45">
      <c r="A2419" t="s">
        <v>2482</v>
      </c>
      <c r="B2419" t="s">
        <v>55</v>
      </c>
      <c r="C2419" t="s">
        <v>44</v>
      </c>
      <c r="D2419">
        <v>334.73</v>
      </c>
      <c r="E2419" t="s">
        <v>30</v>
      </c>
      <c r="F2419">
        <v>63.48</v>
      </c>
      <c r="G2419">
        <v>398.21000000000004</v>
      </c>
      <c r="H2419">
        <v>228</v>
      </c>
      <c r="I2419">
        <v>310</v>
      </c>
      <c r="J2419">
        <v>522.57000000000005</v>
      </c>
      <c r="K2419" t="s">
        <v>41</v>
      </c>
      <c r="L2419" s="1">
        <v>45164</v>
      </c>
      <c r="M2419" s="1">
        <v>45177</v>
      </c>
      <c r="N2419" t="s">
        <v>26</v>
      </c>
      <c r="O2419">
        <v>119145.96</v>
      </c>
      <c r="P2419">
        <f>(stock_supply_chain_data[[#This Row],[Delivery_Date]]-stock_supply_chain_data[[#This Row],[Order_Date]])</f>
        <v>13</v>
      </c>
    </row>
    <row r="2420" spans="1:16" x14ac:dyDescent="0.45">
      <c r="A2420" t="s">
        <v>2483</v>
      </c>
      <c r="B2420" t="s">
        <v>40</v>
      </c>
      <c r="C2420" t="s">
        <v>17</v>
      </c>
      <c r="D2420">
        <v>142.81</v>
      </c>
      <c r="E2420" t="s">
        <v>58</v>
      </c>
      <c r="F2420">
        <v>76.790000000000006</v>
      </c>
      <c r="G2420">
        <v>219.60000000000002</v>
      </c>
      <c r="H2420">
        <v>498</v>
      </c>
      <c r="I2420">
        <v>169</v>
      </c>
      <c r="J2420">
        <v>317.64</v>
      </c>
      <c r="K2420" t="s">
        <v>25</v>
      </c>
      <c r="L2420" s="1">
        <v>45586</v>
      </c>
      <c r="M2420" s="1">
        <v>45587</v>
      </c>
      <c r="N2420" t="s">
        <v>26</v>
      </c>
      <c r="O2420">
        <v>158184.72</v>
      </c>
      <c r="P2420">
        <f>(stock_supply_chain_data[[#This Row],[Delivery_Date]]-stock_supply_chain_data[[#This Row],[Order_Date]])</f>
        <v>1</v>
      </c>
    </row>
    <row r="2421" spans="1:16" x14ac:dyDescent="0.45">
      <c r="A2421" t="s">
        <v>2484</v>
      </c>
      <c r="B2421" t="s">
        <v>60</v>
      </c>
      <c r="C2421" t="s">
        <v>17</v>
      </c>
      <c r="D2421">
        <v>228.84</v>
      </c>
      <c r="E2421" t="s">
        <v>18</v>
      </c>
      <c r="F2421">
        <v>17.48</v>
      </c>
      <c r="G2421">
        <v>246.32</v>
      </c>
      <c r="H2421">
        <v>108</v>
      </c>
      <c r="I2421">
        <v>227</v>
      </c>
      <c r="J2421">
        <v>330.26</v>
      </c>
      <c r="K2421" t="s">
        <v>34</v>
      </c>
      <c r="L2421" s="1">
        <v>45429</v>
      </c>
      <c r="M2421" s="1">
        <v>45435</v>
      </c>
      <c r="N2421" t="s">
        <v>45</v>
      </c>
      <c r="O2421">
        <v>35668.080000000002</v>
      </c>
      <c r="P2421">
        <f>(stock_supply_chain_data[[#This Row],[Delivery_Date]]-stock_supply_chain_data[[#This Row],[Order_Date]])</f>
        <v>6</v>
      </c>
    </row>
    <row r="2422" spans="1:16" x14ac:dyDescent="0.45">
      <c r="A2422" t="s">
        <v>2485</v>
      </c>
      <c r="B2422" t="s">
        <v>119</v>
      </c>
      <c r="C2422" t="s">
        <v>49</v>
      </c>
      <c r="D2422">
        <v>47.78</v>
      </c>
      <c r="E2422" t="s">
        <v>24</v>
      </c>
      <c r="F2422">
        <v>77.37</v>
      </c>
      <c r="G2422">
        <v>125.15</v>
      </c>
      <c r="H2422">
        <v>384</v>
      </c>
      <c r="I2422">
        <v>169</v>
      </c>
      <c r="J2422">
        <v>158.04</v>
      </c>
      <c r="K2422" t="s">
        <v>34</v>
      </c>
      <c r="L2422" s="1">
        <v>45316</v>
      </c>
      <c r="M2422" s="1">
        <v>45321</v>
      </c>
      <c r="N2422" t="s">
        <v>26</v>
      </c>
      <c r="O2422">
        <v>60687.360000000001</v>
      </c>
      <c r="P2422">
        <f>(stock_supply_chain_data[[#This Row],[Delivery_Date]]-stock_supply_chain_data[[#This Row],[Order_Date]])</f>
        <v>5</v>
      </c>
    </row>
    <row r="2423" spans="1:16" x14ac:dyDescent="0.45">
      <c r="A2423" t="s">
        <v>2486</v>
      </c>
      <c r="B2423" t="s">
        <v>86</v>
      </c>
      <c r="C2423" t="s">
        <v>17</v>
      </c>
      <c r="D2423">
        <v>251.15</v>
      </c>
      <c r="E2423" t="s">
        <v>30</v>
      </c>
      <c r="F2423">
        <v>34.159999999999997</v>
      </c>
      <c r="G2423">
        <v>285.31</v>
      </c>
      <c r="H2423">
        <v>475</v>
      </c>
      <c r="I2423">
        <v>920</v>
      </c>
      <c r="J2423">
        <v>380.06</v>
      </c>
      <c r="K2423" t="s">
        <v>37</v>
      </c>
      <c r="L2423" s="1">
        <v>45299</v>
      </c>
      <c r="M2423" s="1">
        <v>45305</v>
      </c>
      <c r="N2423" t="s">
        <v>26</v>
      </c>
      <c r="O2423">
        <v>180528.5</v>
      </c>
      <c r="P2423">
        <f>(stock_supply_chain_data[[#This Row],[Delivery_Date]]-stock_supply_chain_data[[#This Row],[Order_Date]])</f>
        <v>6</v>
      </c>
    </row>
    <row r="2424" spans="1:16" x14ac:dyDescent="0.45">
      <c r="A2424" t="s">
        <v>2487</v>
      </c>
      <c r="B2424" t="s">
        <v>43</v>
      </c>
      <c r="C2424" t="s">
        <v>44</v>
      </c>
      <c r="D2424">
        <v>475.29</v>
      </c>
      <c r="E2424" t="s">
        <v>24</v>
      </c>
      <c r="F2424">
        <v>56.99</v>
      </c>
      <c r="G2424">
        <v>532.28</v>
      </c>
      <c r="H2424">
        <v>387</v>
      </c>
      <c r="I2424">
        <v>287</v>
      </c>
      <c r="J2424">
        <v>705.42</v>
      </c>
      <c r="K2424" t="s">
        <v>19</v>
      </c>
      <c r="L2424" s="1">
        <v>45244</v>
      </c>
      <c r="M2424" s="1">
        <v>45250</v>
      </c>
      <c r="N2424" t="s">
        <v>26</v>
      </c>
      <c r="O2424">
        <v>272997.53999999998</v>
      </c>
      <c r="P2424">
        <f>(stock_supply_chain_data[[#This Row],[Delivery_Date]]-stock_supply_chain_data[[#This Row],[Order_Date]])</f>
        <v>6</v>
      </c>
    </row>
    <row r="2425" spans="1:16" x14ac:dyDescent="0.45">
      <c r="A2425" t="s">
        <v>2488</v>
      </c>
      <c r="B2425" t="s">
        <v>123</v>
      </c>
      <c r="C2425" t="s">
        <v>75</v>
      </c>
      <c r="D2425">
        <v>447.72</v>
      </c>
      <c r="E2425" t="s">
        <v>18</v>
      </c>
      <c r="F2425">
        <v>41.33</v>
      </c>
      <c r="G2425">
        <v>489.05</v>
      </c>
      <c r="H2425">
        <v>230</v>
      </c>
      <c r="I2425">
        <v>227</v>
      </c>
      <c r="J2425">
        <v>638.62</v>
      </c>
      <c r="K2425" t="s">
        <v>37</v>
      </c>
      <c r="L2425" s="1">
        <v>45040</v>
      </c>
      <c r="M2425" s="1">
        <v>45049</v>
      </c>
      <c r="N2425" t="s">
        <v>26</v>
      </c>
      <c r="O2425">
        <v>146882.6</v>
      </c>
      <c r="P2425">
        <f>(stock_supply_chain_data[[#This Row],[Delivery_Date]]-stock_supply_chain_data[[#This Row],[Order_Date]])</f>
        <v>9</v>
      </c>
    </row>
    <row r="2426" spans="1:16" x14ac:dyDescent="0.45">
      <c r="A2426" t="s">
        <v>2489</v>
      </c>
      <c r="B2426" t="s">
        <v>213</v>
      </c>
      <c r="C2426" t="s">
        <v>23</v>
      </c>
      <c r="D2426">
        <v>260.66000000000003</v>
      </c>
      <c r="E2426" t="s">
        <v>24</v>
      </c>
      <c r="F2426">
        <v>20.05</v>
      </c>
      <c r="G2426">
        <v>280.71000000000004</v>
      </c>
      <c r="H2426">
        <v>465</v>
      </c>
      <c r="I2426">
        <v>843</v>
      </c>
      <c r="J2426">
        <v>373.34</v>
      </c>
      <c r="K2426" t="s">
        <v>41</v>
      </c>
      <c r="L2426" s="1">
        <v>44983</v>
      </c>
      <c r="M2426" s="1">
        <v>44987</v>
      </c>
      <c r="N2426" t="s">
        <v>31</v>
      </c>
      <c r="O2426">
        <v>173603.1</v>
      </c>
      <c r="P2426">
        <f>(stock_supply_chain_data[[#This Row],[Delivery_Date]]-stock_supply_chain_data[[#This Row],[Order_Date]])</f>
        <v>4</v>
      </c>
    </row>
    <row r="2427" spans="1:16" x14ac:dyDescent="0.45">
      <c r="A2427" t="s">
        <v>2490</v>
      </c>
      <c r="B2427" t="s">
        <v>40</v>
      </c>
      <c r="C2427" t="s">
        <v>17</v>
      </c>
      <c r="D2427">
        <v>418.55</v>
      </c>
      <c r="E2427" t="s">
        <v>30</v>
      </c>
      <c r="F2427">
        <v>29.91</v>
      </c>
      <c r="G2427">
        <v>448.46000000000004</v>
      </c>
      <c r="H2427">
        <v>485</v>
      </c>
      <c r="I2427">
        <v>4</v>
      </c>
      <c r="J2427">
        <v>565.97</v>
      </c>
      <c r="K2427" t="s">
        <v>37</v>
      </c>
      <c r="L2427" s="1">
        <v>45387</v>
      </c>
      <c r="M2427" s="1">
        <v>45394</v>
      </c>
      <c r="N2427" t="s">
        <v>45</v>
      </c>
      <c r="O2427">
        <v>274495.45</v>
      </c>
      <c r="P2427">
        <f>(stock_supply_chain_data[[#This Row],[Delivery_Date]]-stock_supply_chain_data[[#This Row],[Order_Date]])</f>
        <v>7</v>
      </c>
    </row>
    <row r="2428" spans="1:16" x14ac:dyDescent="0.45">
      <c r="A2428" t="s">
        <v>2491</v>
      </c>
      <c r="B2428" t="s">
        <v>60</v>
      </c>
      <c r="C2428" t="s">
        <v>17</v>
      </c>
      <c r="D2428">
        <v>123.75</v>
      </c>
      <c r="E2428" t="s">
        <v>30</v>
      </c>
      <c r="F2428">
        <v>32.950000000000003</v>
      </c>
      <c r="G2428">
        <v>156.69999999999999</v>
      </c>
      <c r="H2428">
        <v>402</v>
      </c>
      <c r="I2428">
        <v>268</v>
      </c>
      <c r="J2428">
        <v>203.05</v>
      </c>
      <c r="K2428" t="s">
        <v>37</v>
      </c>
      <c r="L2428" s="1">
        <v>45392</v>
      </c>
      <c r="M2428" s="1">
        <v>45398</v>
      </c>
      <c r="N2428" t="s">
        <v>26</v>
      </c>
      <c r="O2428">
        <v>81626.100000000006</v>
      </c>
      <c r="P2428">
        <f>(stock_supply_chain_data[[#This Row],[Delivery_Date]]-stock_supply_chain_data[[#This Row],[Order_Date]])</f>
        <v>6</v>
      </c>
    </row>
    <row r="2429" spans="1:16" x14ac:dyDescent="0.45">
      <c r="A2429" t="s">
        <v>2492</v>
      </c>
      <c r="B2429" t="s">
        <v>69</v>
      </c>
      <c r="C2429" t="s">
        <v>23</v>
      </c>
      <c r="D2429">
        <v>347.59</v>
      </c>
      <c r="E2429" t="s">
        <v>30</v>
      </c>
      <c r="F2429">
        <v>60.4</v>
      </c>
      <c r="G2429">
        <v>407.98999999999995</v>
      </c>
      <c r="H2429">
        <v>134</v>
      </c>
      <c r="I2429">
        <v>221</v>
      </c>
      <c r="J2429">
        <v>501.05</v>
      </c>
      <c r="K2429" t="s">
        <v>19</v>
      </c>
      <c r="L2429" s="1">
        <v>45234</v>
      </c>
      <c r="M2429" s="1">
        <v>45248</v>
      </c>
      <c r="N2429" t="s">
        <v>38</v>
      </c>
      <c r="O2429">
        <v>67140.7</v>
      </c>
      <c r="P2429">
        <f>(stock_supply_chain_data[[#This Row],[Delivery_Date]]-stock_supply_chain_data[[#This Row],[Order_Date]])</f>
        <v>14</v>
      </c>
    </row>
    <row r="2430" spans="1:16" x14ac:dyDescent="0.45">
      <c r="A2430" t="s">
        <v>2493</v>
      </c>
      <c r="B2430" t="s">
        <v>77</v>
      </c>
      <c r="C2430" t="s">
        <v>75</v>
      </c>
      <c r="D2430">
        <v>241.61</v>
      </c>
      <c r="E2430" t="s">
        <v>18</v>
      </c>
      <c r="F2430">
        <v>30.5</v>
      </c>
      <c r="G2430">
        <v>272.11</v>
      </c>
      <c r="H2430">
        <v>42</v>
      </c>
      <c r="I2430">
        <v>21</v>
      </c>
      <c r="J2430">
        <v>354.63</v>
      </c>
      <c r="K2430" t="s">
        <v>19</v>
      </c>
      <c r="L2430" s="1">
        <v>45458</v>
      </c>
      <c r="M2430" s="1">
        <v>45469</v>
      </c>
      <c r="N2430" t="s">
        <v>38</v>
      </c>
      <c r="O2430">
        <v>14894.46</v>
      </c>
      <c r="P2430">
        <f>(stock_supply_chain_data[[#This Row],[Delivery_Date]]-stock_supply_chain_data[[#This Row],[Order_Date]])</f>
        <v>11</v>
      </c>
    </row>
    <row r="2431" spans="1:16" x14ac:dyDescent="0.45">
      <c r="A2431" t="s">
        <v>2494</v>
      </c>
      <c r="B2431" t="s">
        <v>22</v>
      </c>
      <c r="C2431" t="s">
        <v>23</v>
      </c>
      <c r="D2431">
        <v>276.58999999999997</v>
      </c>
      <c r="E2431" t="s">
        <v>30</v>
      </c>
      <c r="F2431">
        <v>40.78</v>
      </c>
      <c r="G2431">
        <v>317.37</v>
      </c>
      <c r="H2431">
        <v>196</v>
      </c>
      <c r="I2431">
        <v>908</v>
      </c>
      <c r="J2431">
        <v>404.34</v>
      </c>
      <c r="K2431" t="s">
        <v>19</v>
      </c>
      <c r="L2431" s="1">
        <v>44996</v>
      </c>
      <c r="M2431" s="1">
        <v>45004</v>
      </c>
      <c r="N2431" t="s">
        <v>45</v>
      </c>
      <c r="O2431">
        <v>79250.64</v>
      </c>
      <c r="P2431">
        <f>(stock_supply_chain_data[[#This Row],[Delivery_Date]]-stock_supply_chain_data[[#This Row],[Order_Date]])</f>
        <v>8</v>
      </c>
    </row>
    <row r="2432" spans="1:16" x14ac:dyDescent="0.45">
      <c r="A2432" t="s">
        <v>2495</v>
      </c>
      <c r="B2432" t="s">
        <v>213</v>
      </c>
      <c r="C2432" t="s">
        <v>23</v>
      </c>
      <c r="D2432">
        <v>310.5</v>
      </c>
      <c r="E2432" t="s">
        <v>30</v>
      </c>
      <c r="F2432">
        <v>98.77</v>
      </c>
      <c r="G2432">
        <v>409.27</v>
      </c>
      <c r="H2432">
        <v>270</v>
      </c>
      <c r="I2432">
        <v>141</v>
      </c>
      <c r="J2432">
        <v>495.9</v>
      </c>
      <c r="K2432" t="s">
        <v>41</v>
      </c>
      <c r="L2432" s="1">
        <v>45394</v>
      </c>
      <c r="M2432" s="1">
        <v>45395</v>
      </c>
      <c r="N2432" t="s">
        <v>38</v>
      </c>
      <c r="O2432">
        <v>133893</v>
      </c>
      <c r="P2432">
        <f>(stock_supply_chain_data[[#This Row],[Delivery_Date]]-stock_supply_chain_data[[#This Row],[Order_Date]])</f>
        <v>1</v>
      </c>
    </row>
    <row r="2433" spans="1:16" x14ac:dyDescent="0.45">
      <c r="A2433" t="s">
        <v>2496</v>
      </c>
      <c r="B2433" t="s">
        <v>123</v>
      </c>
      <c r="C2433" t="s">
        <v>75</v>
      </c>
      <c r="D2433">
        <v>308.49</v>
      </c>
      <c r="E2433" t="s">
        <v>58</v>
      </c>
      <c r="F2433">
        <v>9.07</v>
      </c>
      <c r="G2433">
        <v>317.56</v>
      </c>
      <c r="H2433">
        <v>349</v>
      </c>
      <c r="I2433">
        <v>775</v>
      </c>
      <c r="J2433">
        <v>407.3</v>
      </c>
      <c r="K2433" t="s">
        <v>41</v>
      </c>
      <c r="L2433" s="1">
        <v>45560</v>
      </c>
      <c r="M2433" s="1">
        <v>45574</v>
      </c>
      <c r="N2433" t="s">
        <v>38</v>
      </c>
      <c r="O2433">
        <v>142147.70000000001</v>
      </c>
      <c r="P2433">
        <f>(stock_supply_chain_data[[#This Row],[Delivery_Date]]-stock_supply_chain_data[[#This Row],[Order_Date]])</f>
        <v>14</v>
      </c>
    </row>
    <row r="2434" spans="1:16" x14ac:dyDescent="0.45">
      <c r="A2434" t="s">
        <v>2497</v>
      </c>
      <c r="B2434" t="s">
        <v>16</v>
      </c>
      <c r="C2434" t="s">
        <v>17</v>
      </c>
      <c r="D2434">
        <v>142.25</v>
      </c>
      <c r="E2434" t="s">
        <v>18</v>
      </c>
      <c r="F2434">
        <v>86.4</v>
      </c>
      <c r="G2434">
        <v>228.65</v>
      </c>
      <c r="H2434">
        <v>116</v>
      </c>
      <c r="I2434">
        <v>169</v>
      </c>
      <c r="J2434">
        <v>301.87</v>
      </c>
      <c r="K2434" t="s">
        <v>25</v>
      </c>
      <c r="L2434" s="1">
        <v>45179</v>
      </c>
      <c r="M2434" s="1">
        <v>45182</v>
      </c>
      <c r="N2434" t="s">
        <v>38</v>
      </c>
      <c r="O2434">
        <v>35016.92</v>
      </c>
      <c r="P2434">
        <f>(stock_supply_chain_data[[#This Row],[Delivery_Date]]-stock_supply_chain_data[[#This Row],[Order_Date]])</f>
        <v>3</v>
      </c>
    </row>
    <row r="2435" spans="1:16" x14ac:dyDescent="0.45">
      <c r="A2435" t="s">
        <v>2498</v>
      </c>
      <c r="B2435" t="s">
        <v>213</v>
      </c>
      <c r="C2435" t="s">
        <v>23</v>
      </c>
      <c r="D2435">
        <v>261.72000000000003</v>
      </c>
      <c r="E2435" t="s">
        <v>58</v>
      </c>
      <c r="F2435">
        <v>90.5</v>
      </c>
      <c r="G2435">
        <v>352.22</v>
      </c>
      <c r="H2435">
        <v>262</v>
      </c>
      <c r="I2435">
        <v>560</v>
      </c>
      <c r="J2435">
        <v>423.44</v>
      </c>
      <c r="K2435" t="s">
        <v>41</v>
      </c>
      <c r="L2435" s="1">
        <v>45512</v>
      </c>
      <c r="M2435" s="1">
        <v>45521</v>
      </c>
      <c r="N2435" t="s">
        <v>45</v>
      </c>
      <c r="O2435">
        <v>110941.28</v>
      </c>
      <c r="P2435">
        <f>(stock_supply_chain_data[[#This Row],[Delivery_Date]]-stock_supply_chain_data[[#This Row],[Order_Date]])</f>
        <v>9</v>
      </c>
    </row>
    <row r="2436" spans="1:16" x14ac:dyDescent="0.45">
      <c r="A2436" t="s">
        <v>2499</v>
      </c>
      <c r="B2436" t="s">
        <v>67</v>
      </c>
      <c r="C2436" t="s">
        <v>44</v>
      </c>
      <c r="D2436">
        <v>430.36</v>
      </c>
      <c r="E2436" t="s">
        <v>24</v>
      </c>
      <c r="F2436">
        <v>54.89</v>
      </c>
      <c r="G2436">
        <v>485.25</v>
      </c>
      <c r="H2436">
        <v>97</v>
      </c>
      <c r="I2436">
        <v>334</v>
      </c>
      <c r="J2436">
        <v>623.33000000000004</v>
      </c>
      <c r="K2436" t="s">
        <v>34</v>
      </c>
      <c r="L2436" s="1">
        <v>45349</v>
      </c>
      <c r="M2436" s="1">
        <v>45355</v>
      </c>
      <c r="N2436" t="s">
        <v>26</v>
      </c>
      <c r="O2436">
        <v>60463.01</v>
      </c>
      <c r="P2436">
        <f>(stock_supply_chain_data[[#This Row],[Delivery_Date]]-stock_supply_chain_data[[#This Row],[Order_Date]])</f>
        <v>6</v>
      </c>
    </row>
    <row r="2437" spans="1:16" x14ac:dyDescent="0.45">
      <c r="A2437" t="s">
        <v>2500</v>
      </c>
      <c r="B2437" t="s">
        <v>123</v>
      </c>
      <c r="C2437" t="s">
        <v>75</v>
      </c>
      <c r="D2437">
        <v>93.99</v>
      </c>
      <c r="E2437" t="s">
        <v>24</v>
      </c>
      <c r="F2437">
        <v>80.81</v>
      </c>
      <c r="G2437">
        <v>174.8</v>
      </c>
      <c r="H2437">
        <v>468</v>
      </c>
      <c r="I2437">
        <v>595</v>
      </c>
      <c r="J2437">
        <v>215.31</v>
      </c>
      <c r="K2437" t="s">
        <v>37</v>
      </c>
      <c r="L2437" s="1">
        <v>45187</v>
      </c>
      <c r="M2437" s="1">
        <v>45190</v>
      </c>
      <c r="N2437" t="s">
        <v>20</v>
      </c>
      <c r="O2437">
        <v>100765.08</v>
      </c>
      <c r="P2437">
        <f>(stock_supply_chain_data[[#This Row],[Delivery_Date]]-stock_supply_chain_data[[#This Row],[Order_Date]])</f>
        <v>3</v>
      </c>
    </row>
    <row r="2438" spans="1:16" x14ac:dyDescent="0.45">
      <c r="A2438" t="s">
        <v>2501</v>
      </c>
      <c r="B2438" t="s">
        <v>119</v>
      </c>
      <c r="C2438" t="s">
        <v>49</v>
      </c>
      <c r="D2438">
        <v>315.81</v>
      </c>
      <c r="E2438" t="s">
        <v>58</v>
      </c>
      <c r="F2438">
        <v>87.9</v>
      </c>
      <c r="G2438">
        <v>403.71000000000004</v>
      </c>
      <c r="H2438">
        <v>126</v>
      </c>
      <c r="I2438">
        <v>127</v>
      </c>
      <c r="J2438">
        <v>552.32000000000005</v>
      </c>
      <c r="K2438" t="s">
        <v>25</v>
      </c>
      <c r="L2438" s="1">
        <v>44984</v>
      </c>
      <c r="M2438" s="1">
        <v>44991</v>
      </c>
      <c r="N2438" t="s">
        <v>38</v>
      </c>
      <c r="O2438">
        <v>69592.320000000007</v>
      </c>
      <c r="P2438">
        <f>(stock_supply_chain_data[[#This Row],[Delivery_Date]]-stock_supply_chain_data[[#This Row],[Order_Date]])</f>
        <v>7</v>
      </c>
    </row>
    <row r="2439" spans="1:16" x14ac:dyDescent="0.45">
      <c r="A2439" t="s">
        <v>2502</v>
      </c>
      <c r="B2439" t="s">
        <v>149</v>
      </c>
      <c r="C2439" t="s">
        <v>75</v>
      </c>
      <c r="D2439">
        <v>316.05</v>
      </c>
      <c r="E2439" t="s">
        <v>30</v>
      </c>
      <c r="F2439">
        <v>36.049999999999997</v>
      </c>
      <c r="G2439">
        <v>352.1</v>
      </c>
      <c r="H2439">
        <v>293</v>
      </c>
      <c r="I2439">
        <v>965</v>
      </c>
      <c r="J2439">
        <v>491</v>
      </c>
      <c r="K2439" t="s">
        <v>41</v>
      </c>
      <c r="L2439" s="1">
        <v>45039</v>
      </c>
      <c r="M2439" s="1">
        <v>45051</v>
      </c>
      <c r="N2439" t="s">
        <v>38</v>
      </c>
      <c r="O2439">
        <v>143863</v>
      </c>
      <c r="P2439">
        <f>(stock_supply_chain_data[[#This Row],[Delivery_Date]]-stock_supply_chain_data[[#This Row],[Order_Date]])</f>
        <v>12</v>
      </c>
    </row>
    <row r="2440" spans="1:16" x14ac:dyDescent="0.45">
      <c r="A2440" t="s">
        <v>2503</v>
      </c>
      <c r="B2440" t="s">
        <v>16</v>
      </c>
      <c r="C2440" t="s">
        <v>17</v>
      </c>
      <c r="D2440">
        <v>222.19</v>
      </c>
      <c r="E2440" t="s">
        <v>18</v>
      </c>
      <c r="F2440">
        <v>40.46</v>
      </c>
      <c r="G2440">
        <v>262.64999999999998</v>
      </c>
      <c r="H2440">
        <v>65</v>
      </c>
      <c r="I2440">
        <v>162</v>
      </c>
      <c r="J2440">
        <v>348.96</v>
      </c>
      <c r="K2440" t="s">
        <v>37</v>
      </c>
      <c r="L2440" s="1">
        <v>45175</v>
      </c>
      <c r="M2440" s="1">
        <v>45181</v>
      </c>
      <c r="N2440" t="s">
        <v>20</v>
      </c>
      <c r="O2440">
        <v>22682.400000000001</v>
      </c>
      <c r="P2440">
        <f>(stock_supply_chain_data[[#This Row],[Delivery_Date]]-stock_supply_chain_data[[#This Row],[Order_Date]])</f>
        <v>6</v>
      </c>
    </row>
    <row r="2441" spans="1:16" x14ac:dyDescent="0.45">
      <c r="A2441" t="s">
        <v>2504</v>
      </c>
      <c r="B2441" t="s">
        <v>77</v>
      </c>
      <c r="C2441" t="s">
        <v>75</v>
      </c>
      <c r="D2441">
        <v>56.24</v>
      </c>
      <c r="E2441" t="s">
        <v>30</v>
      </c>
      <c r="F2441">
        <v>24.09</v>
      </c>
      <c r="G2441">
        <v>80.33</v>
      </c>
      <c r="H2441">
        <v>253</v>
      </c>
      <c r="I2441">
        <v>508</v>
      </c>
      <c r="J2441">
        <v>114.39</v>
      </c>
      <c r="K2441" t="s">
        <v>37</v>
      </c>
      <c r="L2441" s="1">
        <v>45340</v>
      </c>
      <c r="M2441" s="1">
        <v>45348</v>
      </c>
      <c r="N2441" t="s">
        <v>45</v>
      </c>
      <c r="O2441">
        <v>28940.67</v>
      </c>
      <c r="P2441">
        <f>(stock_supply_chain_data[[#This Row],[Delivery_Date]]-stock_supply_chain_data[[#This Row],[Order_Date]])</f>
        <v>8</v>
      </c>
    </row>
    <row r="2442" spans="1:16" x14ac:dyDescent="0.45">
      <c r="A2442" t="s">
        <v>2505</v>
      </c>
      <c r="B2442" t="s">
        <v>48</v>
      </c>
      <c r="C2442" t="s">
        <v>49</v>
      </c>
      <c r="D2442">
        <v>435.79</v>
      </c>
      <c r="E2442" t="s">
        <v>24</v>
      </c>
      <c r="F2442">
        <v>47.53</v>
      </c>
      <c r="G2442">
        <v>483.32000000000005</v>
      </c>
      <c r="H2442">
        <v>171</v>
      </c>
      <c r="I2442">
        <v>234</v>
      </c>
      <c r="J2442">
        <v>721.11</v>
      </c>
      <c r="K2442" t="s">
        <v>41</v>
      </c>
      <c r="L2442" s="1">
        <v>45523</v>
      </c>
      <c r="M2442" s="1">
        <v>45525</v>
      </c>
      <c r="N2442" t="s">
        <v>26</v>
      </c>
      <c r="O2442">
        <v>123309.81</v>
      </c>
      <c r="P2442">
        <f>(stock_supply_chain_data[[#This Row],[Delivery_Date]]-stock_supply_chain_data[[#This Row],[Order_Date]])</f>
        <v>2</v>
      </c>
    </row>
    <row r="2443" spans="1:16" x14ac:dyDescent="0.45">
      <c r="A2443" t="s">
        <v>2506</v>
      </c>
      <c r="B2443" t="s">
        <v>69</v>
      </c>
      <c r="C2443" t="s">
        <v>23</v>
      </c>
      <c r="D2443">
        <v>145.27000000000001</v>
      </c>
      <c r="E2443" t="s">
        <v>58</v>
      </c>
      <c r="F2443">
        <v>63.94</v>
      </c>
      <c r="G2443">
        <v>209.21</v>
      </c>
      <c r="H2443">
        <v>483</v>
      </c>
      <c r="I2443">
        <v>101</v>
      </c>
      <c r="J2443">
        <v>304.55</v>
      </c>
      <c r="K2443" t="s">
        <v>25</v>
      </c>
      <c r="L2443" s="1">
        <v>45577</v>
      </c>
      <c r="M2443" s="1">
        <v>45585</v>
      </c>
      <c r="N2443" t="s">
        <v>26</v>
      </c>
      <c r="O2443">
        <v>147097.65</v>
      </c>
      <c r="P2443">
        <f>(stock_supply_chain_data[[#This Row],[Delivery_Date]]-stock_supply_chain_data[[#This Row],[Order_Date]])</f>
        <v>8</v>
      </c>
    </row>
    <row r="2444" spans="1:16" x14ac:dyDescent="0.45">
      <c r="A2444" t="s">
        <v>2507</v>
      </c>
      <c r="B2444" t="s">
        <v>67</v>
      </c>
      <c r="C2444" t="s">
        <v>44</v>
      </c>
      <c r="D2444">
        <v>479.66</v>
      </c>
      <c r="E2444" t="s">
        <v>24</v>
      </c>
      <c r="F2444">
        <v>47.43</v>
      </c>
      <c r="G2444">
        <v>527.09</v>
      </c>
      <c r="H2444">
        <v>324</v>
      </c>
      <c r="I2444">
        <v>255</v>
      </c>
      <c r="J2444">
        <v>651.19000000000005</v>
      </c>
      <c r="K2444" t="s">
        <v>34</v>
      </c>
      <c r="L2444" s="1">
        <v>45223</v>
      </c>
      <c r="M2444" s="1">
        <v>45237</v>
      </c>
      <c r="N2444" t="s">
        <v>20</v>
      </c>
      <c r="O2444">
        <v>210985.56</v>
      </c>
      <c r="P2444">
        <f>(stock_supply_chain_data[[#This Row],[Delivery_Date]]-stock_supply_chain_data[[#This Row],[Order_Date]])</f>
        <v>14</v>
      </c>
    </row>
    <row r="2445" spans="1:16" x14ac:dyDescent="0.45">
      <c r="A2445" t="s">
        <v>2508</v>
      </c>
      <c r="B2445" t="s">
        <v>130</v>
      </c>
      <c r="C2445" t="s">
        <v>75</v>
      </c>
      <c r="D2445">
        <v>343.63</v>
      </c>
      <c r="E2445" t="s">
        <v>24</v>
      </c>
      <c r="F2445">
        <v>58.16</v>
      </c>
      <c r="G2445">
        <v>401.78999999999996</v>
      </c>
      <c r="H2445">
        <v>201</v>
      </c>
      <c r="I2445">
        <v>468</v>
      </c>
      <c r="J2445">
        <v>526.72</v>
      </c>
      <c r="K2445" t="s">
        <v>34</v>
      </c>
      <c r="L2445" s="1">
        <v>45269</v>
      </c>
      <c r="M2445" s="1">
        <v>45273</v>
      </c>
      <c r="N2445" t="s">
        <v>38</v>
      </c>
      <c r="O2445">
        <v>105870.72</v>
      </c>
      <c r="P2445">
        <f>(stock_supply_chain_data[[#This Row],[Delivery_Date]]-stock_supply_chain_data[[#This Row],[Order_Date]])</f>
        <v>4</v>
      </c>
    </row>
    <row r="2446" spans="1:16" x14ac:dyDescent="0.45">
      <c r="A2446" t="s">
        <v>2509</v>
      </c>
      <c r="B2446" t="s">
        <v>112</v>
      </c>
      <c r="C2446" t="s">
        <v>49</v>
      </c>
      <c r="D2446">
        <v>443.27</v>
      </c>
      <c r="E2446" t="s">
        <v>58</v>
      </c>
      <c r="F2446">
        <v>35.25</v>
      </c>
      <c r="G2446">
        <v>478.52</v>
      </c>
      <c r="H2446">
        <v>102</v>
      </c>
      <c r="I2446">
        <v>665</v>
      </c>
      <c r="J2446">
        <v>710.34</v>
      </c>
      <c r="K2446" t="s">
        <v>41</v>
      </c>
      <c r="L2446" s="1">
        <v>45657</v>
      </c>
      <c r="M2446" s="1">
        <v>45664</v>
      </c>
      <c r="N2446" t="s">
        <v>20</v>
      </c>
      <c r="O2446">
        <v>72454.679999999993</v>
      </c>
      <c r="P2446">
        <f>(stock_supply_chain_data[[#This Row],[Delivery_Date]]-stock_supply_chain_data[[#This Row],[Order_Date]])</f>
        <v>7</v>
      </c>
    </row>
    <row r="2447" spans="1:16" x14ac:dyDescent="0.45">
      <c r="A2447" t="s">
        <v>2510</v>
      </c>
      <c r="B2447" t="s">
        <v>74</v>
      </c>
      <c r="C2447" t="s">
        <v>75</v>
      </c>
      <c r="D2447">
        <v>365.3</v>
      </c>
      <c r="E2447" t="s">
        <v>30</v>
      </c>
      <c r="F2447">
        <v>71.239999999999995</v>
      </c>
      <c r="G2447">
        <v>436.54</v>
      </c>
      <c r="H2447">
        <v>443</v>
      </c>
      <c r="I2447">
        <v>159</v>
      </c>
      <c r="J2447">
        <v>535.87</v>
      </c>
      <c r="K2447" t="s">
        <v>34</v>
      </c>
      <c r="L2447" s="1">
        <v>45343</v>
      </c>
      <c r="M2447" s="1">
        <v>45356</v>
      </c>
      <c r="N2447" t="s">
        <v>26</v>
      </c>
      <c r="O2447">
        <v>237390.41</v>
      </c>
      <c r="P2447">
        <f>(stock_supply_chain_data[[#This Row],[Delivery_Date]]-stock_supply_chain_data[[#This Row],[Order_Date]])</f>
        <v>13</v>
      </c>
    </row>
    <row r="2448" spans="1:16" x14ac:dyDescent="0.45">
      <c r="A2448" t="s">
        <v>2511</v>
      </c>
      <c r="B2448" t="s">
        <v>48</v>
      </c>
      <c r="C2448" t="s">
        <v>49</v>
      </c>
      <c r="D2448">
        <v>486.54</v>
      </c>
      <c r="E2448" t="s">
        <v>30</v>
      </c>
      <c r="F2448">
        <v>92.9</v>
      </c>
      <c r="G2448">
        <v>579.44000000000005</v>
      </c>
      <c r="H2448">
        <v>308</v>
      </c>
      <c r="I2448">
        <v>995</v>
      </c>
      <c r="J2448">
        <v>768.87</v>
      </c>
      <c r="K2448" t="s">
        <v>37</v>
      </c>
      <c r="L2448" s="1">
        <v>45278</v>
      </c>
      <c r="M2448" s="1">
        <v>45280</v>
      </c>
      <c r="N2448" t="s">
        <v>45</v>
      </c>
      <c r="O2448">
        <v>236811.96</v>
      </c>
      <c r="P2448">
        <f>(stock_supply_chain_data[[#This Row],[Delivery_Date]]-stock_supply_chain_data[[#This Row],[Order_Date]])</f>
        <v>2</v>
      </c>
    </row>
    <row r="2449" spans="1:16" x14ac:dyDescent="0.45">
      <c r="A2449" t="s">
        <v>2512</v>
      </c>
      <c r="B2449" t="s">
        <v>213</v>
      </c>
      <c r="C2449" t="s">
        <v>23</v>
      </c>
      <c r="D2449">
        <v>282.73</v>
      </c>
      <c r="E2449" t="s">
        <v>24</v>
      </c>
      <c r="F2449">
        <v>55.24</v>
      </c>
      <c r="G2449">
        <v>337.97</v>
      </c>
      <c r="H2449">
        <v>276</v>
      </c>
      <c r="I2449">
        <v>906</v>
      </c>
      <c r="J2449">
        <v>488.34</v>
      </c>
      <c r="K2449" t="s">
        <v>34</v>
      </c>
      <c r="L2449" s="1">
        <v>45362</v>
      </c>
      <c r="M2449" s="1">
        <v>45376</v>
      </c>
      <c r="N2449" t="s">
        <v>26</v>
      </c>
      <c r="O2449">
        <v>134781.84</v>
      </c>
      <c r="P2449">
        <f>(stock_supply_chain_data[[#This Row],[Delivery_Date]]-stock_supply_chain_data[[#This Row],[Order_Date]])</f>
        <v>14</v>
      </c>
    </row>
    <row r="2450" spans="1:16" x14ac:dyDescent="0.45">
      <c r="A2450" t="s">
        <v>2513</v>
      </c>
      <c r="B2450" t="s">
        <v>74</v>
      </c>
      <c r="C2450" t="s">
        <v>75</v>
      </c>
      <c r="D2450">
        <v>234.74</v>
      </c>
      <c r="E2450" t="s">
        <v>18</v>
      </c>
      <c r="F2450">
        <v>83.04</v>
      </c>
      <c r="G2450">
        <v>317.78000000000003</v>
      </c>
      <c r="H2450">
        <v>154</v>
      </c>
      <c r="I2450">
        <v>431</v>
      </c>
      <c r="J2450">
        <v>474.33</v>
      </c>
      <c r="K2450" t="s">
        <v>41</v>
      </c>
      <c r="L2450" s="1">
        <v>45541</v>
      </c>
      <c r="M2450" s="1">
        <v>45553</v>
      </c>
      <c r="N2450" t="s">
        <v>20</v>
      </c>
      <c r="O2450">
        <v>73046.820000000007</v>
      </c>
      <c r="P2450">
        <f>(stock_supply_chain_data[[#This Row],[Delivery_Date]]-stock_supply_chain_data[[#This Row],[Order_Date]])</f>
        <v>12</v>
      </c>
    </row>
    <row r="2451" spans="1:16" x14ac:dyDescent="0.45">
      <c r="A2451" t="s">
        <v>2514</v>
      </c>
      <c r="B2451" t="s">
        <v>112</v>
      </c>
      <c r="C2451" t="s">
        <v>49</v>
      </c>
      <c r="D2451">
        <v>389.94</v>
      </c>
      <c r="E2451" t="s">
        <v>24</v>
      </c>
      <c r="F2451">
        <v>60.66</v>
      </c>
      <c r="G2451">
        <v>450.6</v>
      </c>
      <c r="H2451">
        <v>334</v>
      </c>
      <c r="I2451">
        <v>489</v>
      </c>
      <c r="J2451">
        <v>617.57000000000005</v>
      </c>
      <c r="K2451" t="s">
        <v>25</v>
      </c>
      <c r="L2451" s="1">
        <v>45647</v>
      </c>
      <c r="M2451" s="1">
        <v>45659</v>
      </c>
      <c r="N2451" t="s">
        <v>31</v>
      </c>
      <c r="O2451">
        <v>206268.38</v>
      </c>
      <c r="P2451">
        <f>(stock_supply_chain_data[[#This Row],[Delivery_Date]]-stock_supply_chain_data[[#This Row],[Order_Date]])</f>
        <v>12</v>
      </c>
    </row>
    <row r="2452" spans="1:16" x14ac:dyDescent="0.45">
      <c r="A2452" t="s">
        <v>2515</v>
      </c>
      <c r="B2452" t="s">
        <v>143</v>
      </c>
      <c r="C2452" t="s">
        <v>49</v>
      </c>
      <c r="D2452">
        <v>169.36</v>
      </c>
      <c r="E2452" t="s">
        <v>24</v>
      </c>
      <c r="F2452">
        <v>42.66</v>
      </c>
      <c r="G2452">
        <v>212.02</v>
      </c>
      <c r="H2452">
        <v>191</v>
      </c>
      <c r="I2452">
        <v>111</v>
      </c>
      <c r="J2452">
        <v>314.33999999999997</v>
      </c>
      <c r="K2452" t="s">
        <v>37</v>
      </c>
      <c r="L2452" s="1">
        <v>45210</v>
      </c>
      <c r="M2452" s="1">
        <v>45214</v>
      </c>
      <c r="N2452" t="s">
        <v>20</v>
      </c>
      <c r="O2452">
        <v>60038.94</v>
      </c>
      <c r="P2452">
        <f>(stock_supply_chain_data[[#This Row],[Delivery_Date]]-stock_supply_chain_data[[#This Row],[Order_Date]])</f>
        <v>4</v>
      </c>
    </row>
    <row r="2453" spans="1:16" x14ac:dyDescent="0.45">
      <c r="A2453" t="s">
        <v>2516</v>
      </c>
      <c r="B2453" t="s">
        <v>143</v>
      </c>
      <c r="C2453" t="s">
        <v>49</v>
      </c>
      <c r="D2453">
        <v>439.48</v>
      </c>
      <c r="E2453" t="s">
        <v>18</v>
      </c>
      <c r="F2453">
        <v>27.38</v>
      </c>
      <c r="G2453">
        <v>466.86</v>
      </c>
      <c r="H2453">
        <v>271</v>
      </c>
      <c r="I2453">
        <v>269</v>
      </c>
      <c r="J2453">
        <v>656.94</v>
      </c>
      <c r="K2453" t="s">
        <v>41</v>
      </c>
      <c r="L2453" s="1">
        <v>45545</v>
      </c>
      <c r="M2453" s="1">
        <v>45550</v>
      </c>
      <c r="N2453" t="s">
        <v>38</v>
      </c>
      <c r="O2453">
        <v>178030.74</v>
      </c>
      <c r="P2453">
        <f>(stock_supply_chain_data[[#This Row],[Delivery_Date]]-stock_supply_chain_data[[#This Row],[Order_Date]])</f>
        <v>5</v>
      </c>
    </row>
    <row r="2454" spans="1:16" x14ac:dyDescent="0.45">
      <c r="A2454" t="s">
        <v>2517</v>
      </c>
      <c r="B2454" t="s">
        <v>43</v>
      </c>
      <c r="C2454" t="s">
        <v>44</v>
      </c>
      <c r="D2454">
        <v>219.94</v>
      </c>
      <c r="E2454" t="s">
        <v>58</v>
      </c>
      <c r="F2454">
        <v>66.63</v>
      </c>
      <c r="G2454">
        <v>286.57</v>
      </c>
      <c r="H2454">
        <v>277</v>
      </c>
      <c r="I2454">
        <v>73</v>
      </c>
      <c r="J2454">
        <v>408.43</v>
      </c>
      <c r="K2454" t="s">
        <v>41</v>
      </c>
      <c r="L2454" s="1">
        <v>45195</v>
      </c>
      <c r="M2454" s="1">
        <v>45209</v>
      </c>
      <c r="N2454" t="s">
        <v>38</v>
      </c>
      <c r="O2454">
        <v>113135.11</v>
      </c>
      <c r="P2454">
        <f>(stock_supply_chain_data[[#This Row],[Delivery_Date]]-stock_supply_chain_data[[#This Row],[Order_Date]])</f>
        <v>14</v>
      </c>
    </row>
    <row r="2455" spans="1:16" x14ac:dyDescent="0.45">
      <c r="A2455" t="s">
        <v>2518</v>
      </c>
      <c r="B2455" t="s">
        <v>121</v>
      </c>
      <c r="C2455" t="s">
        <v>29</v>
      </c>
      <c r="D2455">
        <v>68.22</v>
      </c>
      <c r="E2455" t="s">
        <v>18</v>
      </c>
      <c r="F2455">
        <v>18.77</v>
      </c>
      <c r="G2455">
        <v>86.99</v>
      </c>
      <c r="H2455">
        <v>194</v>
      </c>
      <c r="I2455">
        <v>534</v>
      </c>
      <c r="J2455">
        <v>120.04</v>
      </c>
      <c r="K2455" t="s">
        <v>37</v>
      </c>
      <c r="L2455" s="1">
        <v>45602</v>
      </c>
      <c r="M2455" s="1">
        <v>45605</v>
      </c>
      <c r="N2455" t="s">
        <v>20</v>
      </c>
      <c r="O2455">
        <v>23287.759999999998</v>
      </c>
      <c r="P2455">
        <f>(stock_supply_chain_data[[#This Row],[Delivery_Date]]-stock_supply_chain_data[[#This Row],[Order_Date]])</f>
        <v>3</v>
      </c>
    </row>
    <row r="2456" spans="1:16" x14ac:dyDescent="0.45">
      <c r="A2456" t="s">
        <v>2519</v>
      </c>
      <c r="B2456" t="s">
        <v>112</v>
      </c>
      <c r="C2456" t="s">
        <v>49</v>
      </c>
      <c r="D2456">
        <v>36.53</v>
      </c>
      <c r="E2456" t="s">
        <v>18</v>
      </c>
      <c r="F2456">
        <v>70.459999999999994</v>
      </c>
      <c r="G2456">
        <v>106.99</v>
      </c>
      <c r="H2456">
        <v>462</v>
      </c>
      <c r="I2456">
        <v>433</v>
      </c>
      <c r="J2456">
        <v>140.94999999999999</v>
      </c>
      <c r="K2456" t="s">
        <v>19</v>
      </c>
      <c r="L2456" s="1">
        <v>45002</v>
      </c>
      <c r="M2456" s="1">
        <v>45004</v>
      </c>
      <c r="N2456" t="s">
        <v>20</v>
      </c>
      <c r="O2456">
        <v>65118.9</v>
      </c>
      <c r="P2456">
        <f>(stock_supply_chain_data[[#This Row],[Delivery_Date]]-stock_supply_chain_data[[#This Row],[Order_Date]])</f>
        <v>2</v>
      </c>
    </row>
    <row r="2457" spans="1:16" x14ac:dyDescent="0.45">
      <c r="A2457" t="s">
        <v>2520</v>
      </c>
      <c r="B2457" t="s">
        <v>143</v>
      </c>
      <c r="C2457" t="s">
        <v>49</v>
      </c>
      <c r="D2457">
        <v>331.35</v>
      </c>
      <c r="E2457" t="s">
        <v>58</v>
      </c>
      <c r="F2457">
        <v>35.64</v>
      </c>
      <c r="G2457">
        <v>366.99</v>
      </c>
      <c r="H2457">
        <v>319</v>
      </c>
      <c r="I2457">
        <v>349</v>
      </c>
      <c r="J2457">
        <v>459.4</v>
      </c>
      <c r="K2457" t="s">
        <v>19</v>
      </c>
      <c r="L2457" s="1">
        <v>45407</v>
      </c>
      <c r="M2457" s="1">
        <v>45419</v>
      </c>
      <c r="N2457" t="s">
        <v>45</v>
      </c>
      <c r="O2457">
        <v>146548.6</v>
      </c>
      <c r="P2457">
        <f>(stock_supply_chain_data[[#This Row],[Delivery_Date]]-stock_supply_chain_data[[#This Row],[Order_Date]])</f>
        <v>12</v>
      </c>
    </row>
    <row r="2458" spans="1:16" x14ac:dyDescent="0.45">
      <c r="A2458" t="s">
        <v>2521</v>
      </c>
      <c r="B2458" t="s">
        <v>77</v>
      </c>
      <c r="C2458" t="s">
        <v>75</v>
      </c>
      <c r="D2458">
        <v>289.2</v>
      </c>
      <c r="E2458" t="s">
        <v>58</v>
      </c>
      <c r="F2458">
        <v>66.66</v>
      </c>
      <c r="G2458">
        <v>355.86</v>
      </c>
      <c r="H2458">
        <v>24</v>
      </c>
      <c r="I2458">
        <v>228</v>
      </c>
      <c r="J2458">
        <v>514.42999999999995</v>
      </c>
      <c r="K2458" t="s">
        <v>34</v>
      </c>
      <c r="L2458" s="1">
        <v>45214</v>
      </c>
      <c r="M2458" s="1">
        <v>45219</v>
      </c>
      <c r="N2458" t="s">
        <v>38</v>
      </c>
      <c r="O2458">
        <v>12346.32</v>
      </c>
      <c r="P2458">
        <f>(stock_supply_chain_data[[#This Row],[Delivery_Date]]-stock_supply_chain_data[[#This Row],[Order_Date]])</f>
        <v>5</v>
      </c>
    </row>
    <row r="2459" spans="1:16" x14ac:dyDescent="0.45">
      <c r="A2459" t="s">
        <v>2522</v>
      </c>
      <c r="B2459" t="s">
        <v>119</v>
      </c>
      <c r="C2459" t="s">
        <v>49</v>
      </c>
      <c r="D2459">
        <v>438.25</v>
      </c>
      <c r="E2459" t="s">
        <v>24</v>
      </c>
      <c r="F2459">
        <v>78.680000000000007</v>
      </c>
      <c r="G2459">
        <v>516.93000000000006</v>
      </c>
      <c r="H2459">
        <v>146</v>
      </c>
      <c r="I2459">
        <v>694</v>
      </c>
      <c r="J2459">
        <v>735.37</v>
      </c>
      <c r="K2459" t="s">
        <v>19</v>
      </c>
      <c r="L2459" s="1">
        <v>45584</v>
      </c>
      <c r="M2459" s="1">
        <v>45589</v>
      </c>
      <c r="N2459" t="s">
        <v>20</v>
      </c>
      <c r="O2459">
        <v>107364.02</v>
      </c>
      <c r="P2459">
        <f>(stock_supply_chain_data[[#This Row],[Delivery_Date]]-stock_supply_chain_data[[#This Row],[Order_Date]])</f>
        <v>5</v>
      </c>
    </row>
    <row r="2460" spans="1:16" x14ac:dyDescent="0.45">
      <c r="A2460" t="s">
        <v>2523</v>
      </c>
      <c r="B2460" t="s">
        <v>149</v>
      </c>
      <c r="C2460" t="s">
        <v>75</v>
      </c>
      <c r="D2460">
        <v>222.41</v>
      </c>
      <c r="E2460" t="s">
        <v>24</v>
      </c>
      <c r="F2460">
        <v>79.89</v>
      </c>
      <c r="G2460">
        <v>302.3</v>
      </c>
      <c r="H2460">
        <v>100</v>
      </c>
      <c r="I2460">
        <v>482</v>
      </c>
      <c r="J2460">
        <v>440.16</v>
      </c>
      <c r="K2460" t="s">
        <v>41</v>
      </c>
      <c r="L2460" s="1">
        <v>45465</v>
      </c>
      <c r="M2460" s="1">
        <v>45473</v>
      </c>
      <c r="N2460" t="s">
        <v>20</v>
      </c>
      <c r="O2460">
        <v>44016</v>
      </c>
      <c r="P2460">
        <f>(stock_supply_chain_data[[#This Row],[Delivery_Date]]-stock_supply_chain_data[[#This Row],[Order_Date]])</f>
        <v>8</v>
      </c>
    </row>
    <row r="2461" spans="1:16" x14ac:dyDescent="0.45">
      <c r="A2461" t="s">
        <v>2524</v>
      </c>
      <c r="B2461" t="s">
        <v>94</v>
      </c>
      <c r="C2461" t="s">
        <v>17</v>
      </c>
      <c r="D2461">
        <v>402.27</v>
      </c>
      <c r="E2461" t="s">
        <v>18</v>
      </c>
      <c r="F2461">
        <v>90.82</v>
      </c>
      <c r="G2461">
        <v>493.09</v>
      </c>
      <c r="H2461">
        <v>254</v>
      </c>
      <c r="I2461">
        <v>714</v>
      </c>
      <c r="J2461">
        <v>717.4</v>
      </c>
      <c r="K2461" t="s">
        <v>25</v>
      </c>
      <c r="L2461" s="1">
        <v>45197</v>
      </c>
      <c r="M2461" s="1">
        <v>45198</v>
      </c>
      <c r="N2461" t="s">
        <v>31</v>
      </c>
      <c r="O2461">
        <v>182219.6</v>
      </c>
      <c r="P2461">
        <f>(stock_supply_chain_data[[#This Row],[Delivery_Date]]-stock_supply_chain_data[[#This Row],[Order_Date]])</f>
        <v>1</v>
      </c>
    </row>
    <row r="2462" spans="1:16" x14ac:dyDescent="0.45">
      <c r="A2462" t="s">
        <v>2525</v>
      </c>
      <c r="B2462" t="s">
        <v>112</v>
      </c>
      <c r="C2462" t="s">
        <v>49</v>
      </c>
      <c r="D2462">
        <v>420.79</v>
      </c>
      <c r="E2462" t="s">
        <v>30</v>
      </c>
      <c r="F2462">
        <v>74.92</v>
      </c>
      <c r="G2462">
        <v>495.71000000000004</v>
      </c>
      <c r="H2462">
        <v>18</v>
      </c>
      <c r="I2462">
        <v>951</v>
      </c>
      <c r="J2462">
        <v>636.29</v>
      </c>
      <c r="K2462" t="s">
        <v>34</v>
      </c>
      <c r="L2462" s="1">
        <v>45119</v>
      </c>
      <c r="M2462" s="1">
        <v>45122</v>
      </c>
      <c r="N2462" t="s">
        <v>38</v>
      </c>
      <c r="O2462">
        <v>11453.22</v>
      </c>
      <c r="P2462">
        <f>(stock_supply_chain_data[[#This Row],[Delivery_Date]]-stock_supply_chain_data[[#This Row],[Order_Date]])</f>
        <v>3</v>
      </c>
    </row>
    <row r="2463" spans="1:16" x14ac:dyDescent="0.45">
      <c r="A2463" t="s">
        <v>2526</v>
      </c>
      <c r="B2463" t="s">
        <v>55</v>
      </c>
      <c r="C2463" t="s">
        <v>44</v>
      </c>
      <c r="D2463">
        <v>108.17</v>
      </c>
      <c r="E2463" t="s">
        <v>58</v>
      </c>
      <c r="F2463">
        <v>17.399999999999999</v>
      </c>
      <c r="G2463">
        <v>125.57</v>
      </c>
      <c r="H2463">
        <v>308</v>
      </c>
      <c r="I2463">
        <v>972</v>
      </c>
      <c r="J2463">
        <v>161.41999999999999</v>
      </c>
      <c r="K2463" t="s">
        <v>25</v>
      </c>
      <c r="L2463" s="1">
        <v>45426</v>
      </c>
      <c r="M2463" s="1">
        <v>45433</v>
      </c>
      <c r="N2463" t="s">
        <v>20</v>
      </c>
      <c r="O2463">
        <v>49717.36</v>
      </c>
      <c r="P2463">
        <f>(stock_supply_chain_data[[#This Row],[Delivery_Date]]-stock_supply_chain_data[[#This Row],[Order_Date]])</f>
        <v>7</v>
      </c>
    </row>
    <row r="2464" spans="1:16" x14ac:dyDescent="0.45">
      <c r="A2464" t="s">
        <v>2527</v>
      </c>
      <c r="B2464" t="s">
        <v>40</v>
      </c>
      <c r="C2464" t="s">
        <v>17</v>
      </c>
      <c r="D2464">
        <v>283.83</v>
      </c>
      <c r="E2464" t="s">
        <v>58</v>
      </c>
      <c r="F2464">
        <v>55.82</v>
      </c>
      <c r="G2464">
        <v>339.65</v>
      </c>
      <c r="H2464">
        <v>332</v>
      </c>
      <c r="I2464">
        <v>372</v>
      </c>
      <c r="J2464">
        <v>436.37</v>
      </c>
      <c r="K2464" t="s">
        <v>25</v>
      </c>
      <c r="L2464" s="1">
        <v>45353</v>
      </c>
      <c r="M2464" s="1">
        <v>45364</v>
      </c>
      <c r="N2464" t="s">
        <v>31</v>
      </c>
      <c r="O2464">
        <v>144874.84</v>
      </c>
      <c r="P2464">
        <f>(stock_supply_chain_data[[#This Row],[Delivery_Date]]-stock_supply_chain_data[[#This Row],[Order_Date]])</f>
        <v>11</v>
      </c>
    </row>
    <row r="2465" spans="1:16" x14ac:dyDescent="0.45">
      <c r="A2465" t="s">
        <v>2528</v>
      </c>
      <c r="B2465" t="s">
        <v>92</v>
      </c>
      <c r="C2465" t="s">
        <v>23</v>
      </c>
      <c r="D2465">
        <v>287.70999999999998</v>
      </c>
      <c r="E2465" t="s">
        <v>58</v>
      </c>
      <c r="F2465">
        <v>94.42</v>
      </c>
      <c r="G2465">
        <v>382.13</v>
      </c>
      <c r="H2465">
        <v>353</v>
      </c>
      <c r="I2465">
        <v>23</v>
      </c>
      <c r="J2465">
        <v>556.1</v>
      </c>
      <c r="K2465" t="s">
        <v>25</v>
      </c>
      <c r="L2465" s="1">
        <v>45313</v>
      </c>
      <c r="M2465" s="1">
        <v>45316</v>
      </c>
      <c r="N2465" t="s">
        <v>20</v>
      </c>
      <c r="O2465">
        <v>196303.3</v>
      </c>
      <c r="P2465">
        <f>(stock_supply_chain_data[[#This Row],[Delivery_Date]]-stock_supply_chain_data[[#This Row],[Order_Date]])</f>
        <v>3</v>
      </c>
    </row>
    <row r="2466" spans="1:16" x14ac:dyDescent="0.45">
      <c r="A2466" t="s">
        <v>2529</v>
      </c>
      <c r="B2466" t="s">
        <v>62</v>
      </c>
      <c r="C2466" t="s">
        <v>49</v>
      </c>
      <c r="D2466">
        <v>320.58999999999997</v>
      </c>
      <c r="E2466" t="s">
        <v>58</v>
      </c>
      <c r="F2466">
        <v>45.48</v>
      </c>
      <c r="G2466">
        <v>366.07</v>
      </c>
      <c r="H2466">
        <v>99</v>
      </c>
      <c r="I2466">
        <v>969</v>
      </c>
      <c r="J2466">
        <v>449.62</v>
      </c>
      <c r="K2466" t="s">
        <v>25</v>
      </c>
      <c r="L2466" s="1">
        <v>44990</v>
      </c>
      <c r="M2466" s="1">
        <v>44993</v>
      </c>
      <c r="N2466" t="s">
        <v>20</v>
      </c>
      <c r="O2466">
        <v>44512.38</v>
      </c>
      <c r="P2466">
        <f>(stock_supply_chain_data[[#This Row],[Delivery_Date]]-stock_supply_chain_data[[#This Row],[Order_Date]])</f>
        <v>3</v>
      </c>
    </row>
    <row r="2467" spans="1:16" x14ac:dyDescent="0.45">
      <c r="A2467" t="s">
        <v>2530</v>
      </c>
      <c r="B2467" t="s">
        <v>22</v>
      </c>
      <c r="C2467" t="s">
        <v>23</v>
      </c>
      <c r="D2467">
        <v>439.07</v>
      </c>
      <c r="E2467" t="s">
        <v>24</v>
      </c>
      <c r="F2467">
        <v>49.52</v>
      </c>
      <c r="G2467">
        <v>488.59</v>
      </c>
      <c r="H2467">
        <v>317</v>
      </c>
      <c r="I2467">
        <v>359</v>
      </c>
      <c r="J2467">
        <v>664.39</v>
      </c>
      <c r="K2467" t="s">
        <v>34</v>
      </c>
      <c r="L2467" s="1">
        <v>45476</v>
      </c>
      <c r="M2467" s="1">
        <v>45480</v>
      </c>
      <c r="N2467" t="s">
        <v>26</v>
      </c>
      <c r="O2467">
        <v>210611.63</v>
      </c>
      <c r="P2467">
        <f>(stock_supply_chain_data[[#This Row],[Delivery_Date]]-stock_supply_chain_data[[#This Row],[Order_Date]])</f>
        <v>4</v>
      </c>
    </row>
    <row r="2468" spans="1:16" x14ac:dyDescent="0.45">
      <c r="A2468" t="s">
        <v>2531</v>
      </c>
      <c r="B2468" t="s">
        <v>48</v>
      </c>
      <c r="C2468" t="s">
        <v>49</v>
      </c>
      <c r="D2468">
        <v>341.49</v>
      </c>
      <c r="E2468" t="s">
        <v>24</v>
      </c>
      <c r="F2468">
        <v>27.95</v>
      </c>
      <c r="G2468">
        <v>369.44</v>
      </c>
      <c r="H2468">
        <v>150</v>
      </c>
      <c r="I2468">
        <v>981</v>
      </c>
      <c r="J2468">
        <v>492.99</v>
      </c>
      <c r="K2468" t="s">
        <v>37</v>
      </c>
      <c r="L2468" s="1">
        <v>45098</v>
      </c>
      <c r="M2468" s="1">
        <v>45105</v>
      </c>
      <c r="N2468" t="s">
        <v>38</v>
      </c>
      <c r="O2468">
        <v>73948.5</v>
      </c>
      <c r="P2468">
        <f>(stock_supply_chain_data[[#This Row],[Delivery_Date]]-stock_supply_chain_data[[#This Row],[Order_Date]])</f>
        <v>7</v>
      </c>
    </row>
    <row r="2469" spans="1:16" x14ac:dyDescent="0.45">
      <c r="A2469" t="s">
        <v>2532</v>
      </c>
      <c r="B2469" t="s">
        <v>48</v>
      </c>
      <c r="C2469" t="s">
        <v>49</v>
      </c>
      <c r="D2469">
        <v>382.58</v>
      </c>
      <c r="E2469" t="s">
        <v>30</v>
      </c>
      <c r="F2469">
        <v>24.96</v>
      </c>
      <c r="G2469">
        <v>407.53999999999996</v>
      </c>
      <c r="H2469">
        <v>372</v>
      </c>
      <c r="I2469">
        <v>633</v>
      </c>
      <c r="J2469">
        <v>517.15</v>
      </c>
      <c r="K2469" t="s">
        <v>37</v>
      </c>
      <c r="L2469" s="1">
        <v>45551</v>
      </c>
      <c r="M2469" s="1">
        <v>45554</v>
      </c>
      <c r="N2469" t="s">
        <v>20</v>
      </c>
      <c r="O2469">
        <v>192379.8</v>
      </c>
      <c r="P2469">
        <f>(stock_supply_chain_data[[#This Row],[Delivery_Date]]-stock_supply_chain_data[[#This Row],[Order_Date]])</f>
        <v>3</v>
      </c>
    </row>
    <row r="2470" spans="1:16" x14ac:dyDescent="0.45">
      <c r="A2470" t="s">
        <v>2533</v>
      </c>
      <c r="B2470" t="s">
        <v>77</v>
      </c>
      <c r="C2470" t="s">
        <v>75</v>
      </c>
      <c r="D2470">
        <v>334.49</v>
      </c>
      <c r="E2470" t="s">
        <v>30</v>
      </c>
      <c r="F2470">
        <v>84.68</v>
      </c>
      <c r="G2470">
        <v>419.17</v>
      </c>
      <c r="H2470">
        <v>129</v>
      </c>
      <c r="I2470">
        <v>668</v>
      </c>
      <c r="J2470">
        <v>565.65</v>
      </c>
      <c r="K2470" t="s">
        <v>25</v>
      </c>
      <c r="L2470" s="1">
        <v>45629</v>
      </c>
      <c r="M2470" s="1">
        <v>45640</v>
      </c>
      <c r="N2470" t="s">
        <v>31</v>
      </c>
      <c r="O2470">
        <v>72968.850000000006</v>
      </c>
      <c r="P2470">
        <f>(stock_supply_chain_data[[#This Row],[Delivery_Date]]-stock_supply_chain_data[[#This Row],[Order_Date]])</f>
        <v>11</v>
      </c>
    </row>
    <row r="2471" spans="1:16" x14ac:dyDescent="0.45">
      <c r="A2471" t="s">
        <v>2534</v>
      </c>
      <c r="B2471" t="s">
        <v>22</v>
      </c>
      <c r="C2471" t="s">
        <v>23</v>
      </c>
      <c r="D2471">
        <v>243.12</v>
      </c>
      <c r="E2471" t="s">
        <v>24</v>
      </c>
      <c r="F2471">
        <v>98.99</v>
      </c>
      <c r="G2471">
        <v>342.11</v>
      </c>
      <c r="H2471">
        <v>134</v>
      </c>
      <c r="I2471">
        <v>755</v>
      </c>
      <c r="J2471">
        <v>498.52</v>
      </c>
      <c r="K2471" t="s">
        <v>25</v>
      </c>
      <c r="L2471" s="1">
        <v>45607</v>
      </c>
      <c r="M2471" s="1">
        <v>45616</v>
      </c>
      <c r="N2471" t="s">
        <v>26</v>
      </c>
      <c r="O2471">
        <v>66801.679999999993</v>
      </c>
      <c r="P2471">
        <f>(stock_supply_chain_data[[#This Row],[Delivery_Date]]-stock_supply_chain_data[[#This Row],[Order_Date]])</f>
        <v>9</v>
      </c>
    </row>
    <row r="2472" spans="1:16" x14ac:dyDescent="0.45">
      <c r="A2472" t="s">
        <v>2535</v>
      </c>
      <c r="B2472" t="s">
        <v>40</v>
      </c>
      <c r="C2472" t="s">
        <v>17</v>
      </c>
      <c r="D2472">
        <v>278.39999999999998</v>
      </c>
      <c r="E2472" t="s">
        <v>24</v>
      </c>
      <c r="F2472">
        <v>59.93</v>
      </c>
      <c r="G2472">
        <v>338.33</v>
      </c>
      <c r="H2472">
        <v>177</v>
      </c>
      <c r="I2472">
        <v>821</v>
      </c>
      <c r="J2472">
        <v>467.39</v>
      </c>
      <c r="K2472" t="s">
        <v>25</v>
      </c>
      <c r="L2472" s="1">
        <v>45256</v>
      </c>
      <c r="M2472" s="1">
        <v>45263</v>
      </c>
      <c r="N2472" t="s">
        <v>45</v>
      </c>
      <c r="O2472">
        <v>82728.03</v>
      </c>
      <c r="P2472">
        <f>(stock_supply_chain_data[[#This Row],[Delivery_Date]]-stock_supply_chain_data[[#This Row],[Order_Date]])</f>
        <v>7</v>
      </c>
    </row>
    <row r="2473" spans="1:16" x14ac:dyDescent="0.45">
      <c r="A2473" t="s">
        <v>2536</v>
      </c>
      <c r="B2473" t="s">
        <v>36</v>
      </c>
      <c r="C2473" t="s">
        <v>23</v>
      </c>
      <c r="D2473">
        <v>319.47000000000003</v>
      </c>
      <c r="E2473" t="s">
        <v>58</v>
      </c>
      <c r="F2473">
        <v>94.69</v>
      </c>
      <c r="G2473">
        <v>414.16</v>
      </c>
      <c r="H2473">
        <v>166</v>
      </c>
      <c r="I2473">
        <v>436</v>
      </c>
      <c r="J2473">
        <v>604.49</v>
      </c>
      <c r="K2473" t="s">
        <v>25</v>
      </c>
      <c r="L2473" s="1">
        <v>45481</v>
      </c>
      <c r="M2473" s="1">
        <v>45486</v>
      </c>
      <c r="N2473" t="s">
        <v>20</v>
      </c>
      <c r="O2473">
        <v>100345.34</v>
      </c>
      <c r="P2473">
        <f>(stock_supply_chain_data[[#This Row],[Delivery_Date]]-stock_supply_chain_data[[#This Row],[Order_Date]])</f>
        <v>5</v>
      </c>
    </row>
    <row r="2474" spans="1:16" x14ac:dyDescent="0.45">
      <c r="A2474" t="s">
        <v>2537</v>
      </c>
      <c r="B2474" t="s">
        <v>62</v>
      </c>
      <c r="C2474" t="s">
        <v>49</v>
      </c>
      <c r="D2474">
        <v>106.23</v>
      </c>
      <c r="E2474" t="s">
        <v>58</v>
      </c>
      <c r="F2474">
        <v>49.33</v>
      </c>
      <c r="G2474">
        <v>155.56</v>
      </c>
      <c r="H2474">
        <v>411</v>
      </c>
      <c r="I2474">
        <v>176</v>
      </c>
      <c r="J2474">
        <v>232.72</v>
      </c>
      <c r="K2474" t="s">
        <v>19</v>
      </c>
      <c r="L2474" s="1">
        <v>44977</v>
      </c>
      <c r="M2474" s="1">
        <v>44981</v>
      </c>
      <c r="N2474" t="s">
        <v>26</v>
      </c>
      <c r="O2474">
        <v>95647.92</v>
      </c>
      <c r="P2474">
        <f>(stock_supply_chain_data[[#This Row],[Delivery_Date]]-stock_supply_chain_data[[#This Row],[Order_Date]])</f>
        <v>4</v>
      </c>
    </row>
    <row r="2475" spans="1:16" x14ac:dyDescent="0.45">
      <c r="A2475" t="s">
        <v>2538</v>
      </c>
      <c r="B2475" t="s">
        <v>82</v>
      </c>
      <c r="C2475" t="s">
        <v>44</v>
      </c>
      <c r="D2475">
        <v>39.31</v>
      </c>
      <c r="E2475" t="s">
        <v>18</v>
      </c>
      <c r="F2475">
        <v>89.13</v>
      </c>
      <c r="G2475">
        <v>128.44</v>
      </c>
      <c r="H2475">
        <v>356</v>
      </c>
      <c r="I2475">
        <v>115</v>
      </c>
      <c r="J2475">
        <v>192.19</v>
      </c>
      <c r="K2475" t="s">
        <v>37</v>
      </c>
      <c r="L2475" s="1">
        <v>45592</v>
      </c>
      <c r="M2475" s="1">
        <v>45604</v>
      </c>
      <c r="N2475" t="s">
        <v>20</v>
      </c>
      <c r="O2475">
        <v>68419.64</v>
      </c>
      <c r="P2475">
        <f>(stock_supply_chain_data[[#This Row],[Delivery_Date]]-stock_supply_chain_data[[#This Row],[Order_Date]])</f>
        <v>12</v>
      </c>
    </row>
    <row r="2476" spans="1:16" x14ac:dyDescent="0.45">
      <c r="A2476" t="s">
        <v>2539</v>
      </c>
      <c r="B2476" t="s">
        <v>123</v>
      </c>
      <c r="C2476" t="s">
        <v>75</v>
      </c>
      <c r="D2476">
        <v>227.66</v>
      </c>
      <c r="E2476" t="s">
        <v>58</v>
      </c>
      <c r="F2476">
        <v>73.34</v>
      </c>
      <c r="G2476">
        <v>301</v>
      </c>
      <c r="H2476">
        <v>94</v>
      </c>
      <c r="I2476">
        <v>846</v>
      </c>
      <c r="J2476">
        <v>397.86</v>
      </c>
      <c r="K2476" t="s">
        <v>41</v>
      </c>
      <c r="L2476" s="1">
        <v>45089</v>
      </c>
      <c r="M2476" s="1">
        <v>45093</v>
      </c>
      <c r="N2476" t="s">
        <v>26</v>
      </c>
      <c r="O2476">
        <v>37398.839999999997</v>
      </c>
      <c r="P2476">
        <f>(stock_supply_chain_data[[#This Row],[Delivery_Date]]-stock_supply_chain_data[[#This Row],[Order_Date]])</f>
        <v>4</v>
      </c>
    </row>
    <row r="2477" spans="1:16" x14ac:dyDescent="0.45">
      <c r="A2477" t="s">
        <v>2540</v>
      </c>
      <c r="B2477" t="s">
        <v>79</v>
      </c>
      <c r="C2477" t="s">
        <v>44</v>
      </c>
      <c r="D2477">
        <v>305.17</v>
      </c>
      <c r="E2477" t="s">
        <v>58</v>
      </c>
      <c r="F2477">
        <v>24.94</v>
      </c>
      <c r="G2477">
        <v>330.11</v>
      </c>
      <c r="H2477">
        <v>345</v>
      </c>
      <c r="I2477">
        <v>330</v>
      </c>
      <c r="J2477">
        <v>488.73</v>
      </c>
      <c r="K2477" t="s">
        <v>37</v>
      </c>
      <c r="L2477" s="1">
        <v>45122</v>
      </c>
      <c r="M2477" s="1">
        <v>45129</v>
      </c>
      <c r="N2477" t="s">
        <v>31</v>
      </c>
      <c r="O2477">
        <v>168611.85</v>
      </c>
      <c r="P2477">
        <f>(stock_supply_chain_data[[#This Row],[Delivery_Date]]-stock_supply_chain_data[[#This Row],[Order_Date]])</f>
        <v>7</v>
      </c>
    </row>
    <row r="2478" spans="1:16" x14ac:dyDescent="0.45">
      <c r="A2478" t="s">
        <v>2541</v>
      </c>
      <c r="B2478" t="s">
        <v>69</v>
      </c>
      <c r="C2478" t="s">
        <v>23</v>
      </c>
      <c r="D2478">
        <v>303.06</v>
      </c>
      <c r="E2478" t="s">
        <v>18</v>
      </c>
      <c r="F2478">
        <v>49.97</v>
      </c>
      <c r="G2478">
        <v>353.03</v>
      </c>
      <c r="H2478">
        <v>15</v>
      </c>
      <c r="I2478">
        <v>768</v>
      </c>
      <c r="J2478">
        <v>441.45</v>
      </c>
      <c r="K2478" t="s">
        <v>19</v>
      </c>
      <c r="L2478" s="1">
        <v>45493</v>
      </c>
      <c r="M2478" s="1">
        <v>45507</v>
      </c>
      <c r="N2478" t="s">
        <v>31</v>
      </c>
      <c r="O2478">
        <v>6621.75</v>
      </c>
      <c r="P2478">
        <f>(stock_supply_chain_data[[#This Row],[Delivery_Date]]-stock_supply_chain_data[[#This Row],[Order_Date]])</f>
        <v>14</v>
      </c>
    </row>
    <row r="2479" spans="1:16" x14ac:dyDescent="0.45">
      <c r="A2479" t="s">
        <v>2542</v>
      </c>
      <c r="B2479" t="s">
        <v>121</v>
      </c>
      <c r="C2479" t="s">
        <v>29</v>
      </c>
      <c r="D2479">
        <v>293.85000000000002</v>
      </c>
      <c r="E2479" t="s">
        <v>58</v>
      </c>
      <c r="F2479">
        <v>30.51</v>
      </c>
      <c r="G2479">
        <v>324.36</v>
      </c>
      <c r="H2479">
        <v>244</v>
      </c>
      <c r="I2479">
        <v>364</v>
      </c>
      <c r="J2479">
        <v>436.04</v>
      </c>
      <c r="K2479" t="s">
        <v>37</v>
      </c>
      <c r="L2479" s="1">
        <v>44974</v>
      </c>
      <c r="M2479" s="1">
        <v>44984</v>
      </c>
      <c r="N2479" t="s">
        <v>45</v>
      </c>
      <c r="O2479">
        <v>106393.76</v>
      </c>
      <c r="P2479">
        <f>(stock_supply_chain_data[[#This Row],[Delivery_Date]]-stock_supply_chain_data[[#This Row],[Order_Date]])</f>
        <v>10</v>
      </c>
    </row>
    <row r="2480" spans="1:16" x14ac:dyDescent="0.45">
      <c r="A2480" t="s">
        <v>2543</v>
      </c>
      <c r="B2480" t="s">
        <v>28</v>
      </c>
      <c r="C2480" t="s">
        <v>29</v>
      </c>
      <c r="D2480">
        <v>210.1</v>
      </c>
      <c r="E2480" t="s">
        <v>24</v>
      </c>
      <c r="F2480">
        <v>94.34</v>
      </c>
      <c r="G2480">
        <v>304.44</v>
      </c>
      <c r="H2480">
        <v>439</v>
      </c>
      <c r="I2480">
        <v>6</v>
      </c>
      <c r="J2480">
        <v>403.66</v>
      </c>
      <c r="K2480" t="s">
        <v>41</v>
      </c>
      <c r="L2480" s="1">
        <v>45130</v>
      </c>
      <c r="M2480" s="1">
        <v>45138</v>
      </c>
      <c r="N2480" t="s">
        <v>26</v>
      </c>
      <c r="O2480">
        <v>177206.74</v>
      </c>
      <c r="P2480">
        <f>(stock_supply_chain_data[[#This Row],[Delivery_Date]]-stock_supply_chain_data[[#This Row],[Order_Date]])</f>
        <v>8</v>
      </c>
    </row>
    <row r="2481" spans="1:16" x14ac:dyDescent="0.45">
      <c r="A2481" t="s">
        <v>2544</v>
      </c>
      <c r="B2481" t="s">
        <v>22</v>
      </c>
      <c r="C2481" t="s">
        <v>23</v>
      </c>
      <c r="D2481">
        <v>438.78</v>
      </c>
      <c r="E2481" t="s">
        <v>58</v>
      </c>
      <c r="F2481">
        <v>10.62</v>
      </c>
      <c r="G2481">
        <v>449.4</v>
      </c>
      <c r="H2481">
        <v>163</v>
      </c>
      <c r="I2481">
        <v>339</v>
      </c>
      <c r="J2481">
        <v>634.14</v>
      </c>
      <c r="K2481" t="s">
        <v>25</v>
      </c>
      <c r="L2481" s="1">
        <v>45357</v>
      </c>
      <c r="M2481" s="1">
        <v>45369</v>
      </c>
      <c r="N2481" t="s">
        <v>31</v>
      </c>
      <c r="O2481">
        <v>103364.82</v>
      </c>
      <c r="P2481">
        <f>(stock_supply_chain_data[[#This Row],[Delivery_Date]]-stock_supply_chain_data[[#This Row],[Order_Date]])</f>
        <v>12</v>
      </c>
    </row>
    <row r="2482" spans="1:16" x14ac:dyDescent="0.45">
      <c r="A2482" t="s">
        <v>2545</v>
      </c>
      <c r="B2482" t="s">
        <v>28</v>
      </c>
      <c r="C2482" t="s">
        <v>29</v>
      </c>
      <c r="D2482">
        <v>110.62</v>
      </c>
      <c r="E2482" t="s">
        <v>30</v>
      </c>
      <c r="F2482">
        <v>6.4</v>
      </c>
      <c r="G2482">
        <v>117.02000000000001</v>
      </c>
      <c r="H2482">
        <v>97</v>
      </c>
      <c r="I2482">
        <v>203</v>
      </c>
      <c r="J2482">
        <v>143.26</v>
      </c>
      <c r="K2482" t="s">
        <v>41</v>
      </c>
      <c r="L2482" s="1">
        <v>44965</v>
      </c>
      <c r="M2482" s="1">
        <v>44978</v>
      </c>
      <c r="N2482" t="s">
        <v>31</v>
      </c>
      <c r="O2482">
        <v>13896.22</v>
      </c>
      <c r="P2482">
        <f>(stock_supply_chain_data[[#This Row],[Delivery_Date]]-stock_supply_chain_data[[#This Row],[Order_Date]])</f>
        <v>13</v>
      </c>
    </row>
    <row r="2483" spans="1:16" x14ac:dyDescent="0.45">
      <c r="A2483" t="s">
        <v>2546</v>
      </c>
      <c r="B2483" t="s">
        <v>123</v>
      </c>
      <c r="C2483" t="s">
        <v>75</v>
      </c>
      <c r="D2483">
        <v>56.2</v>
      </c>
      <c r="E2483" t="s">
        <v>30</v>
      </c>
      <c r="F2483">
        <v>34.270000000000003</v>
      </c>
      <c r="G2483">
        <v>90.47</v>
      </c>
      <c r="H2483">
        <v>88</v>
      </c>
      <c r="I2483">
        <v>803</v>
      </c>
      <c r="J2483">
        <v>121.54</v>
      </c>
      <c r="K2483" t="s">
        <v>37</v>
      </c>
      <c r="L2483" s="1">
        <v>45603</v>
      </c>
      <c r="M2483" s="1">
        <v>45606</v>
      </c>
      <c r="N2483" t="s">
        <v>31</v>
      </c>
      <c r="O2483">
        <v>10695.52</v>
      </c>
      <c r="P2483">
        <f>(stock_supply_chain_data[[#This Row],[Delivery_Date]]-stock_supply_chain_data[[#This Row],[Order_Date]])</f>
        <v>3</v>
      </c>
    </row>
    <row r="2484" spans="1:16" x14ac:dyDescent="0.45">
      <c r="A2484" t="s">
        <v>2547</v>
      </c>
      <c r="B2484" t="s">
        <v>143</v>
      </c>
      <c r="C2484" t="s">
        <v>49</v>
      </c>
      <c r="D2484">
        <v>419.56</v>
      </c>
      <c r="E2484" t="s">
        <v>30</v>
      </c>
      <c r="F2484">
        <v>34.24</v>
      </c>
      <c r="G2484">
        <v>453.8</v>
      </c>
      <c r="H2484">
        <v>42</v>
      </c>
      <c r="I2484">
        <v>946</v>
      </c>
      <c r="J2484">
        <v>631.42999999999995</v>
      </c>
      <c r="K2484" t="s">
        <v>34</v>
      </c>
      <c r="L2484" s="1">
        <v>45015</v>
      </c>
      <c r="M2484" s="1">
        <v>45023</v>
      </c>
      <c r="N2484" t="s">
        <v>31</v>
      </c>
      <c r="O2484">
        <v>26520.06</v>
      </c>
      <c r="P2484">
        <f>(stock_supply_chain_data[[#This Row],[Delivery_Date]]-stock_supply_chain_data[[#This Row],[Order_Date]])</f>
        <v>8</v>
      </c>
    </row>
    <row r="2485" spans="1:16" x14ac:dyDescent="0.45">
      <c r="A2485" t="s">
        <v>2548</v>
      </c>
      <c r="B2485" t="s">
        <v>48</v>
      </c>
      <c r="C2485" t="s">
        <v>49</v>
      </c>
      <c r="D2485">
        <v>100.2</v>
      </c>
      <c r="E2485" t="s">
        <v>58</v>
      </c>
      <c r="F2485">
        <v>70.41</v>
      </c>
      <c r="G2485">
        <v>170.61</v>
      </c>
      <c r="H2485">
        <v>472</v>
      </c>
      <c r="I2485">
        <v>4</v>
      </c>
      <c r="J2485">
        <v>227.19</v>
      </c>
      <c r="K2485" t="s">
        <v>25</v>
      </c>
      <c r="L2485" s="1">
        <v>45011</v>
      </c>
      <c r="M2485" s="1">
        <v>45017</v>
      </c>
      <c r="N2485" t="s">
        <v>31</v>
      </c>
      <c r="O2485">
        <v>107233.68</v>
      </c>
      <c r="P2485">
        <f>(stock_supply_chain_data[[#This Row],[Delivery_Date]]-stock_supply_chain_data[[#This Row],[Order_Date]])</f>
        <v>6</v>
      </c>
    </row>
    <row r="2486" spans="1:16" x14ac:dyDescent="0.45">
      <c r="A2486" t="s">
        <v>2549</v>
      </c>
      <c r="B2486" t="s">
        <v>77</v>
      </c>
      <c r="C2486" t="s">
        <v>75</v>
      </c>
      <c r="D2486">
        <v>264.45</v>
      </c>
      <c r="E2486" t="s">
        <v>30</v>
      </c>
      <c r="F2486">
        <v>48.18</v>
      </c>
      <c r="G2486">
        <v>312.63</v>
      </c>
      <c r="H2486">
        <v>38</v>
      </c>
      <c r="I2486">
        <v>477</v>
      </c>
      <c r="J2486">
        <v>445.35</v>
      </c>
      <c r="K2486" t="s">
        <v>25</v>
      </c>
      <c r="L2486" s="1">
        <v>45252</v>
      </c>
      <c r="M2486" s="1">
        <v>45259</v>
      </c>
      <c r="N2486" t="s">
        <v>31</v>
      </c>
      <c r="O2486">
        <v>16923.3</v>
      </c>
      <c r="P2486">
        <f>(stock_supply_chain_data[[#This Row],[Delivery_Date]]-stock_supply_chain_data[[#This Row],[Order_Date]])</f>
        <v>7</v>
      </c>
    </row>
    <row r="2487" spans="1:16" x14ac:dyDescent="0.45">
      <c r="A2487" t="s">
        <v>2550</v>
      </c>
      <c r="B2487" t="s">
        <v>55</v>
      </c>
      <c r="C2487" t="s">
        <v>44</v>
      </c>
      <c r="D2487">
        <v>144.1</v>
      </c>
      <c r="E2487" t="s">
        <v>58</v>
      </c>
      <c r="F2487">
        <v>18.55</v>
      </c>
      <c r="G2487">
        <v>162.65</v>
      </c>
      <c r="H2487">
        <v>428</v>
      </c>
      <c r="I2487">
        <v>540</v>
      </c>
      <c r="J2487">
        <v>219.76</v>
      </c>
      <c r="K2487" t="s">
        <v>25</v>
      </c>
      <c r="L2487" s="1">
        <v>45110</v>
      </c>
      <c r="M2487" s="1">
        <v>45121</v>
      </c>
      <c r="N2487" t="s">
        <v>38</v>
      </c>
      <c r="O2487">
        <v>94057.279999999999</v>
      </c>
      <c r="P2487">
        <f>(stock_supply_chain_data[[#This Row],[Delivery_Date]]-stock_supply_chain_data[[#This Row],[Order_Date]])</f>
        <v>11</v>
      </c>
    </row>
    <row r="2488" spans="1:16" x14ac:dyDescent="0.45">
      <c r="A2488" t="s">
        <v>2551</v>
      </c>
      <c r="B2488" t="s">
        <v>16</v>
      </c>
      <c r="C2488" t="s">
        <v>17</v>
      </c>
      <c r="D2488">
        <v>200.5</v>
      </c>
      <c r="E2488" t="s">
        <v>24</v>
      </c>
      <c r="F2488">
        <v>47</v>
      </c>
      <c r="G2488">
        <v>247.5</v>
      </c>
      <c r="H2488">
        <v>185</v>
      </c>
      <c r="I2488">
        <v>84</v>
      </c>
      <c r="J2488">
        <v>360.96</v>
      </c>
      <c r="K2488" t="s">
        <v>34</v>
      </c>
      <c r="L2488" s="1">
        <v>45222</v>
      </c>
      <c r="M2488" s="1">
        <v>45223</v>
      </c>
      <c r="N2488" t="s">
        <v>31</v>
      </c>
      <c r="O2488">
        <v>66777.600000000006</v>
      </c>
      <c r="P2488">
        <f>(stock_supply_chain_data[[#This Row],[Delivery_Date]]-stock_supply_chain_data[[#This Row],[Order_Date]])</f>
        <v>1</v>
      </c>
    </row>
    <row r="2489" spans="1:16" x14ac:dyDescent="0.45">
      <c r="A2489" t="s">
        <v>2552</v>
      </c>
      <c r="B2489" t="s">
        <v>52</v>
      </c>
      <c r="C2489" t="s">
        <v>29</v>
      </c>
      <c r="D2489">
        <v>376.43</v>
      </c>
      <c r="E2489" t="s">
        <v>58</v>
      </c>
      <c r="F2489">
        <v>5.88</v>
      </c>
      <c r="G2489">
        <v>382.31</v>
      </c>
      <c r="H2489">
        <v>273</v>
      </c>
      <c r="I2489">
        <v>477</v>
      </c>
      <c r="J2489">
        <v>503.09</v>
      </c>
      <c r="K2489" t="s">
        <v>19</v>
      </c>
      <c r="L2489" s="1">
        <v>45483</v>
      </c>
      <c r="M2489" s="1">
        <v>45492</v>
      </c>
      <c r="N2489" t="s">
        <v>26</v>
      </c>
      <c r="O2489">
        <v>137343.57</v>
      </c>
      <c r="P2489">
        <f>(stock_supply_chain_data[[#This Row],[Delivery_Date]]-stock_supply_chain_data[[#This Row],[Order_Date]])</f>
        <v>9</v>
      </c>
    </row>
    <row r="2490" spans="1:16" x14ac:dyDescent="0.45">
      <c r="A2490" t="s">
        <v>2553</v>
      </c>
      <c r="B2490" t="s">
        <v>55</v>
      </c>
      <c r="C2490" t="s">
        <v>44</v>
      </c>
      <c r="D2490">
        <v>353.93</v>
      </c>
      <c r="E2490" t="s">
        <v>30</v>
      </c>
      <c r="F2490">
        <v>67.3</v>
      </c>
      <c r="G2490">
        <v>421.23</v>
      </c>
      <c r="H2490">
        <v>364</v>
      </c>
      <c r="I2490">
        <v>575</v>
      </c>
      <c r="J2490">
        <v>549.39</v>
      </c>
      <c r="K2490" t="s">
        <v>37</v>
      </c>
      <c r="L2490" s="1">
        <v>44995</v>
      </c>
      <c r="M2490" s="1">
        <v>45004</v>
      </c>
      <c r="N2490" t="s">
        <v>26</v>
      </c>
      <c r="O2490">
        <v>199977.96</v>
      </c>
      <c r="P2490">
        <f>(stock_supply_chain_data[[#This Row],[Delivery_Date]]-stock_supply_chain_data[[#This Row],[Order_Date]])</f>
        <v>9</v>
      </c>
    </row>
    <row r="2491" spans="1:16" x14ac:dyDescent="0.45">
      <c r="A2491" t="s">
        <v>2554</v>
      </c>
      <c r="B2491" t="s">
        <v>123</v>
      </c>
      <c r="C2491" t="s">
        <v>75</v>
      </c>
      <c r="D2491">
        <v>382.16</v>
      </c>
      <c r="E2491" t="s">
        <v>18</v>
      </c>
      <c r="F2491">
        <v>41.84</v>
      </c>
      <c r="G2491">
        <v>424</v>
      </c>
      <c r="H2491">
        <v>354</v>
      </c>
      <c r="I2491">
        <v>676</v>
      </c>
      <c r="J2491">
        <v>512.67999999999995</v>
      </c>
      <c r="K2491" t="s">
        <v>19</v>
      </c>
      <c r="L2491" s="1">
        <v>45407</v>
      </c>
      <c r="M2491" s="1">
        <v>45408</v>
      </c>
      <c r="N2491" t="s">
        <v>26</v>
      </c>
      <c r="O2491">
        <v>181488.72</v>
      </c>
      <c r="P2491">
        <f>(stock_supply_chain_data[[#This Row],[Delivery_Date]]-stock_supply_chain_data[[#This Row],[Order_Date]])</f>
        <v>1</v>
      </c>
    </row>
    <row r="2492" spans="1:16" x14ac:dyDescent="0.45">
      <c r="A2492" t="s">
        <v>2555</v>
      </c>
      <c r="B2492" t="s">
        <v>82</v>
      </c>
      <c r="C2492" t="s">
        <v>44</v>
      </c>
      <c r="D2492">
        <v>119.74</v>
      </c>
      <c r="E2492" t="s">
        <v>18</v>
      </c>
      <c r="F2492">
        <v>26.62</v>
      </c>
      <c r="G2492">
        <v>146.35999999999999</v>
      </c>
      <c r="H2492">
        <v>232</v>
      </c>
      <c r="I2492">
        <v>665</v>
      </c>
      <c r="J2492">
        <v>191.43</v>
      </c>
      <c r="K2492" t="s">
        <v>34</v>
      </c>
      <c r="L2492" s="1">
        <v>45289</v>
      </c>
      <c r="M2492" s="1">
        <v>45291</v>
      </c>
      <c r="N2492" t="s">
        <v>31</v>
      </c>
      <c r="O2492">
        <v>44411.76</v>
      </c>
      <c r="P2492">
        <f>(stock_supply_chain_data[[#This Row],[Delivery_Date]]-stock_supply_chain_data[[#This Row],[Order_Date]])</f>
        <v>2</v>
      </c>
    </row>
    <row r="2493" spans="1:16" x14ac:dyDescent="0.45">
      <c r="A2493" t="s">
        <v>2556</v>
      </c>
      <c r="B2493" t="s">
        <v>40</v>
      </c>
      <c r="C2493" t="s">
        <v>17</v>
      </c>
      <c r="D2493">
        <v>284.12</v>
      </c>
      <c r="E2493" t="s">
        <v>18</v>
      </c>
      <c r="F2493">
        <v>62.14</v>
      </c>
      <c r="G2493">
        <v>346.26</v>
      </c>
      <c r="H2493">
        <v>108</v>
      </c>
      <c r="I2493">
        <v>713</v>
      </c>
      <c r="J2493">
        <v>449.71</v>
      </c>
      <c r="K2493" t="s">
        <v>34</v>
      </c>
      <c r="L2493" s="1">
        <v>45386</v>
      </c>
      <c r="M2493" s="1">
        <v>45388</v>
      </c>
      <c r="N2493" t="s">
        <v>31</v>
      </c>
      <c r="O2493">
        <v>48568.68</v>
      </c>
      <c r="P2493">
        <f>(stock_supply_chain_data[[#This Row],[Delivery_Date]]-stock_supply_chain_data[[#This Row],[Order_Date]])</f>
        <v>2</v>
      </c>
    </row>
    <row r="2494" spans="1:16" x14ac:dyDescent="0.45">
      <c r="A2494" t="s">
        <v>2557</v>
      </c>
      <c r="B2494" t="s">
        <v>48</v>
      </c>
      <c r="C2494" t="s">
        <v>49</v>
      </c>
      <c r="D2494">
        <v>162.47999999999999</v>
      </c>
      <c r="E2494" t="s">
        <v>18</v>
      </c>
      <c r="F2494">
        <v>74.41</v>
      </c>
      <c r="G2494">
        <v>236.89</v>
      </c>
      <c r="H2494">
        <v>47</v>
      </c>
      <c r="I2494">
        <v>27</v>
      </c>
      <c r="J2494">
        <v>299.79000000000002</v>
      </c>
      <c r="K2494" t="s">
        <v>19</v>
      </c>
      <c r="L2494" s="1">
        <v>45275</v>
      </c>
      <c r="M2494" s="1">
        <v>45286</v>
      </c>
      <c r="N2494" t="s">
        <v>26</v>
      </c>
      <c r="O2494">
        <v>14090.13</v>
      </c>
      <c r="P2494">
        <f>(stock_supply_chain_data[[#This Row],[Delivery_Date]]-stock_supply_chain_data[[#This Row],[Order_Date]])</f>
        <v>11</v>
      </c>
    </row>
    <row r="2495" spans="1:16" x14ac:dyDescent="0.45">
      <c r="A2495" t="s">
        <v>2558</v>
      </c>
      <c r="B2495" t="s">
        <v>28</v>
      </c>
      <c r="C2495" t="s">
        <v>29</v>
      </c>
      <c r="D2495">
        <v>54.7</v>
      </c>
      <c r="E2495" t="s">
        <v>24</v>
      </c>
      <c r="F2495">
        <v>15.56</v>
      </c>
      <c r="G2495">
        <v>70.260000000000005</v>
      </c>
      <c r="H2495">
        <v>140</v>
      </c>
      <c r="I2495">
        <v>850</v>
      </c>
      <c r="J2495">
        <v>97.82</v>
      </c>
      <c r="K2495" t="s">
        <v>19</v>
      </c>
      <c r="L2495" s="1">
        <v>45487</v>
      </c>
      <c r="M2495" s="1">
        <v>45489</v>
      </c>
      <c r="N2495" t="s">
        <v>31</v>
      </c>
      <c r="O2495">
        <v>13694.8</v>
      </c>
      <c r="P2495">
        <f>(stock_supply_chain_data[[#This Row],[Delivery_Date]]-stock_supply_chain_data[[#This Row],[Order_Date]])</f>
        <v>2</v>
      </c>
    </row>
    <row r="2496" spans="1:16" x14ac:dyDescent="0.45">
      <c r="A2496" t="s">
        <v>2559</v>
      </c>
      <c r="B2496" t="s">
        <v>149</v>
      </c>
      <c r="C2496" t="s">
        <v>75</v>
      </c>
      <c r="D2496">
        <v>365.29</v>
      </c>
      <c r="E2496" t="s">
        <v>30</v>
      </c>
      <c r="F2496">
        <v>64.87</v>
      </c>
      <c r="G2496">
        <v>430.16</v>
      </c>
      <c r="H2496">
        <v>401</v>
      </c>
      <c r="I2496">
        <v>750</v>
      </c>
      <c r="J2496">
        <v>640.30999999999995</v>
      </c>
      <c r="K2496" t="s">
        <v>19</v>
      </c>
      <c r="L2496" s="1">
        <v>45593</v>
      </c>
      <c r="M2496" s="1">
        <v>45597</v>
      </c>
      <c r="N2496" t="s">
        <v>38</v>
      </c>
      <c r="O2496">
        <v>256764.31</v>
      </c>
      <c r="P2496">
        <f>(stock_supply_chain_data[[#This Row],[Delivery_Date]]-stock_supply_chain_data[[#This Row],[Order_Date]])</f>
        <v>4</v>
      </c>
    </row>
    <row r="2497" spans="1:16" x14ac:dyDescent="0.45">
      <c r="A2497" t="s">
        <v>2560</v>
      </c>
      <c r="B2497" t="s">
        <v>213</v>
      </c>
      <c r="C2497" t="s">
        <v>23</v>
      </c>
      <c r="D2497">
        <v>387.36</v>
      </c>
      <c r="E2497" t="s">
        <v>58</v>
      </c>
      <c r="F2497">
        <v>92.19</v>
      </c>
      <c r="G2497">
        <v>479.55</v>
      </c>
      <c r="H2497">
        <v>408</v>
      </c>
      <c r="I2497">
        <v>793</v>
      </c>
      <c r="J2497">
        <v>635.58000000000004</v>
      </c>
      <c r="K2497" t="s">
        <v>19</v>
      </c>
      <c r="L2497" s="1">
        <v>45281</v>
      </c>
      <c r="M2497" s="1">
        <v>45283</v>
      </c>
      <c r="N2497" t="s">
        <v>26</v>
      </c>
      <c r="O2497">
        <v>259316.64</v>
      </c>
      <c r="P2497">
        <f>(stock_supply_chain_data[[#This Row],[Delivery_Date]]-stock_supply_chain_data[[#This Row],[Order_Date]])</f>
        <v>2</v>
      </c>
    </row>
    <row r="2498" spans="1:16" x14ac:dyDescent="0.45">
      <c r="A2498" t="s">
        <v>2561</v>
      </c>
      <c r="B2498" t="s">
        <v>86</v>
      </c>
      <c r="C2498" t="s">
        <v>17</v>
      </c>
      <c r="D2498">
        <v>366.43</v>
      </c>
      <c r="E2498" t="s">
        <v>30</v>
      </c>
      <c r="F2498">
        <v>94.13</v>
      </c>
      <c r="G2498">
        <v>460.56</v>
      </c>
      <c r="H2498">
        <v>269</v>
      </c>
      <c r="I2498">
        <v>553</v>
      </c>
      <c r="J2498">
        <v>666.92</v>
      </c>
      <c r="K2498" t="s">
        <v>41</v>
      </c>
      <c r="L2498" s="1">
        <v>44927</v>
      </c>
      <c r="M2498" s="1">
        <v>44941</v>
      </c>
      <c r="N2498" t="s">
        <v>38</v>
      </c>
      <c r="O2498">
        <v>179401.48</v>
      </c>
      <c r="P2498">
        <f>(stock_supply_chain_data[[#This Row],[Delivery_Date]]-stock_supply_chain_data[[#This Row],[Order_Date]])</f>
        <v>14</v>
      </c>
    </row>
    <row r="2499" spans="1:16" x14ac:dyDescent="0.45">
      <c r="A2499" t="s">
        <v>2562</v>
      </c>
      <c r="B2499" t="s">
        <v>112</v>
      </c>
      <c r="C2499" t="s">
        <v>49</v>
      </c>
      <c r="D2499">
        <v>92.58</v>
      </c>
      <c r="E2499" t="s">
        <v>30</v>
      </c>
      <c r="F2499">
        <v>73.09</v>
      </c>
      <c r="G2499">
        <v>165.67000000000002</v>
      </c>
      <c r="H2499">
        <v>413</v>
      </c>
      <c r="I2499">
        <v>511</v>
      </c>
      <c r="J2499">
        <v>199.7</v>
      </c>
      <c r="K2499" t="s">
        <v>25</v>
      </c>
      <c r="L2499" s="1">
        <v>45388</v>
      </c>
      <c r="M2499" s="1">
        <v>45397</v>
      </c>
      <c r="N2499" t="s">
        <v>26</v>
      </c>
      <c r="O2499">
        <v>82476.100000000006</v>
      </c>
      <c r="P2499">
        <f>(stock_supply_chain_data[[#This Row],[Delivery_Date]]-stock_supply_chain_data[[#This Row],[Order_Date]])</f>
        <v>9</v>
      </c>
    </row>
    <row r="2500" spans="1:16" x14ac:dyDescent="0.45">
      <c r="A2500" t="s">
        <v>2563</v>
      </c>
      <c r="B2500" t="s">
        <v>16</v>
      </c>
      <c r="C2500" t="s">
        <v>17</v>
      </c>
      <c r="D2500">
        <v>154.52000000000001</v>
      </c>
      <c r="E2500" t="s">
        <v>18</v>
      </c>
      <c r="F2500">
        <v>38.57</v>
      </c>
      <c r="G2500">
        <v>193.09</v>
      </c>
      <c r="H2500">
        <v>482</v>
      </c>
      <c r="I2500">
        <v>651</v>
      </c>
      <c r="J2500">
        <v>279.66000000000003</v>
      </c>
      <c r="K2500" t="s">
        <v>25</v>
      </c>
      <c r="L2500" s="1">
        <v>45179</v>
      </c>
      <c r="M2500" s="1">
        <v>45191</v>
      </c>
      <c r="N2500" t="s">
        <v>45</v>
      </c>
      <c r="O2500">
        <v>134796.12</v>
      </c>
      <c r="P2500">
        <f>(stock_supply_chain_data[[#This Row],[Delivery_Date]]-stock_supply_chain_data[[#This Row],[Order_Date]])</f>
        <v>12</v>
      </c>
    </row>
    <row r="2501" spans="1:16" x14ac:dyDescent="0.45">
      <c r="A2501" t="s">
        <v>2564</v>
      </c>
      <c r="B2501" t="s">
        <v>28</v>
      </c>
      <c r="C2501" t="s">
        <v>29</v>
      </c>
      <c r="D2501">
        <v>152.04</v>
      </c>
      <c r="E2501" t="s">
        <v>24</v>
      </c>
      <c r="F2501">
        <v>95.24</v>
      </c>
      <c r="G2501">
        <v>247.27999999999997</v>
      </c>
      <c r="H2501">
        <v>248</v>
      </c>
      <c r="I2501">
        <v>587</v>
      </c>
      <c r="J2501">
        <v>333.78</v>
      </c>
      <c r="K2501" t="s">
        <v>19</v>
      </c>
      <c r="L2501" s="1">
        <v>45566</v>
      </c>
      <c r="M2501" s="1">
        <v>45570</v>
      </c>
      <c r="N2501" t="s">
        <v>26</v>
      </c>
      <c r="O2501">
        <v>82777.440000000002</v>
      </c>
      <c r="P2501">
        <f>(stock_supply_chain_data[[#This Row],[Delivery_Date]]-stock_supply_chain_data[[#This Row],[Order_Date]])</f>
        <v>4</v>
      </c>
    </row>
    <row r="2502" spans="1:16" x14ac:dyDescent="0.45">
      <c r="A2502" t="s">
        <v>2565</v>
      </c>
      <c r="B2502" t="s">
        <v>67</v>
      </c>
      <c r="C2502" t="s">
        <v>44</v>
      </c>
      <c r="D2502">
        <v>320.25</v>
      </c>
      <c r="E2502" t="s">
        <v>58</v>
      </c>
      <c r="F2502">
        <v>84.33</v>
      </c>
      <c r="G2502">
        <v>404.58</v>
      </c>
      <c r="H2502">
        <v>78</v>
      </c>
      <c r="I2502">
        <v>917</v>
      </c>
      <c r="J2502">
        <v>587.75</v>
      </c>
      <c r="K2502" t="s">
        <v>19</v>
      </c>
      <c r="L2502" s="1">
        <v>44935</v>
      </c>
      <c r="M2502" s="1">
        <v>44942</v>
      </c>
      <c r="N2502" t="s">
        <v>20</v>
      </c>
      <c r="O2502">
        <v>45844.5</v>
      </c>
      <c r="P2502">
        <f>(stock_supply_chain_data[[#This Row],[Delivery_Date]]-stock_supply_chain_data[[#This Row],[Order_Date]])</f>
        <v>7</v>
      </c>
    </row>
    <row r="2503" spans="1:16" x14ac:dyDescent="0.45">
      <c r="A2503" t="s">
        <v>2566</v>
      </c>
      <c r="B2503" t="s">
        <v>62</v>
      </c>
      <c r="C2503" t="s">
        <v>49</v>
      </c>
      <c r="D2503">
        <v>234.77</v>
      </c>
      <c r="E2503" t="s">
        <v>58</v>
      </c>
      <c r="F2503">
        <v>20.97</v>
      </c>
      <c r="G2503">
        <v>255.74</v>
      </c>
      <c r="H2503">
        <v>99</v>
      </c>
      <c r="I2503">
        <v>468</v>
      </c>
      <c r="J2503">
        <v>347.37</v>
      </c>
      <c r="K2503" t="s">
        <v>37</v>
      </c>
      <c r="L2503" s="1">
        <v>45254</v>
      </c>
      <c r="M2503" s="1">
        <v>45264</v>
      </c>
      <c r="N2503" t="s">
        <v>45</v>
      </c>
      <c r="O2503">
        <v>34389.629999999997</v>
      </c>
      <c r="P2503">
        <f>(stock_supply_chain_data[[#This Row],[Delivery_Date]]-stock_supply_chain_data[[#This Row],[Order_Date]])</f>
        <v>10</v>
      </c>
    </row>
    <row r="2504" spans="1:16" x14ac:dyDescent="0.45">
      <c r="A2504" t="s">
        <v>2567</v>
      </c>
      <c r="B2504" t="s">
        <v>86</v>
      </c>
      <c r="C2504" t="s">
        <v>17</v>
      </c>
      <c r="D2504">
        <v>432.43</v>
      </c>
      <c r="E2504" t="s">
        <v>30</v>
      </c>
      <c r="F2504">
        <v>56.79</v>
      </c>
      <c r="G2504">
        <v>489.22</v>
      </c>
      <c r="H2504">
        <v>303</v>
      </c>
      <c r="I2504">
        <v>944</v>
      </c>
      <c r="J2504">
        <v>591.16999999999996</v>
      </c>
      <c r="K2504" t="s">
        <v>41</v>
      </c>
      <c r="L2504" s="1">
        <v>45366</v>
      </c>
      <c r="M2504" s="1">
        <v>45377</v>
      </c>
      <c r="N2504" t="s">
        <v>20</v>
      </c>
      <c r="O2504">
        <v>179124.51</v>
      </c>
      <c r="P2504">
        <f>(stock_supply_chain_data[[#This Row],[Delivery_Date]]-stock_supply_chain_data[[#This Row],[Order_Date]])</f>
        <v>11</v>
      </c>
    </row>
    <row r="2505" spans="1:16" x14ac:dyDescent="0.45">
      <c r="A2505" t="s">
        <v>2568</v>
      </c>
      <c r="B2505" t="s">
        <v>130</v>
      </c>
      <c r="C2505" t="s">
        <v>75</v>
      </c>
      <c r="D2505">
        <v>302.10000000000002</v>
      </c>
      <c r="E2505" t="s">
        <v>24</v>
      </c>
      <c r="F2505">
        <v>62.94</v>
      </c>
      <c r="G2505">
        <v>365.04</v>
      </c>
      <c r="H2505">
        <v>440</v>
      </c>
      <c r="I2505">
        <v>420</v>
      </c>
      <c r="J2505">
        <v>515.29</v>
      </c>
      <c r="K2505" t="s">
        <v>37</v>
      </c>
      <c r="L2505" s="1">
        <v>45027</v>
      </c>
      <c r="M2505" s="1">
        <v>45030</v>
      </c>
      <c r="N2505" t="s">
        <v>38</v>
      </c>
      <c r="O2505">
        <v>226727.6</v>
      </c>
      <c r="P2505">
        <f>(stock_supply_chain_data[[#This Row],[Delivery_Date]]-stock_supply_chain_data[[#This Row],[Order_Date]])</f>
        <v>3</v>
      </c>
    </row>
    <row r="2506" spans="1:16" x14ac:dyDescent="0.45">
      <c r="A2506" t="s">
        <v>2569</v>
      </c>
      <c r="B2506" t="s">
        <v>119</v>
      </c>
      <c r="C2506" t="s">
        <v>49</v>
      </c>
      <c r="D2506">
        <v>358.18</v>
      </c>
      <c r="E2506" t="s">
        <v>18</v>
      </c>
      <c r="F2506">
        <v>71.680000000000007</v>
      </c>
      <c r="G2506">
        <v>429.86</v>
      </c>
      <c r="H2506">
        <v>255</v>
      </c>
      <c r="I2506">
        <v>527</v>
      </c>
      <c r="J2506">
        <v>540.6</v>
      </c>
      <c r="K2506" t="s">
        <v>37</v>
      </c>
      <c r="L2506" s="1">
        <v>44953</v>
      </c>
      <c r="M2506" s="1">
        <v>44964</v>
      </c>
      <c r="N2506" t="s">
        <v>26</v>
      </c>
      <c r="O2506">
        <v>137853</v>
      </c>
      <c r="P2506">
        <f>(stock_supply_chain_data[[#This Row],[Delivery_Date]]-stock_supply_chain_data[[#This Row],[Order_Date]])</f>
        <v>11</v>
      </c>
    </row>
    <row r="2507" spans="1:16" x14ac:dyDescent="0.45">
      <c r="A2507" t="s">
        <v>2570</v>
      </c>
      <c r="B2507" t="s">
        <v>22</v>
      </c>
      <c r="C2507" t="s">
        <v>23</v>
      </c>
      <c r="D2507">
        <v>20.2</v>
      </c>
      <c r="E2507" t="s">
        <v>18</v>
      </c>
      <c r="F2507">
        <v>66.55</v>
      </c>
      <c r="G2507">
        <v>86.75</v>
      </c>
      <c r="H2507">
        <v>365</v>
      </c>
      <c r="I2507">
        <v>842</v>
      </c>
      <c r="J2507">
        <v>117.13</v>
      </c>
      <c r="K2507" t="s">
        <v>41</v>
      </c>
      <c r="L2507" s="1">
        <v>45512</v>
      </c>
      <c r="M2507" s="1">
        <v>45522</v>
      </c>
      <c r="N2507" t="s">
        <v>31</v>
      </c>
      <c r="O2507">
        <v>42752.45</v>
      </c>
      <c r="P2507">
        <f>(stock_supply_chain_data[[#This Row],[Delivery_Date]]-stock_supply_chain_data[[#This Row],[Order_Date]])</f>
        <v>10</v>
      </c>
    </row>
    <row r="2508" spans="1:16" x14ac:dyDescent="0.45">
      <c r="A2508" t="s">
        <v>2571</v>
      </c>
      <c r="B2508" t="s">
        <v>123</v>
      </c>
      <c r="C2508" t="s">
        <v>75</v>
      </c>
      <c r="D2508">
        <v>86.16</v>
      </c>
      <c r="E2508" t="s">
        <v>30</v>
      </c>
      <c r="F2508">
        <v>15.59</v>
      </c>
      <c r="G2508">
        <v>101.75</v>
      </c>
      <c r="H2508">
        <v>131</v>
      </c>
      <c r="I2508">
        <v>433</v>
      </c>
      <c r="J2508">
        <v>132.71</v>
      </c>
      <c r="K2508" t="s">
        <v>34</v>
      </c>
      <c r="L2508" s="1">
        <v>45095</v>
      </c>
      <c r="M2508" s="1">
        <v>45096</v>
      </c>
      <c r="N2508" t="s">
        <v>38</v>
      </c>
      <c r="O2508">
        <v>17385.009999999998</v>
      </c>
      <c r="P2508">
        <f>(stock_supply_chain_data[[#This Row],[Delivery_Date]]-stock_supply_chain_data[[#This Row],[Order_Date]])</f>
        <v>1</v>
      </c>
    </row>
    <row r="2509" spans="1:16" x14ac:dyDescent="0.45">
      <c r="A2509" t="s">
        <v>2572</v>
      </c>
      <c r="B2509" t="s">
        <v>74</v>
      </c>
      <c r="C2509" t="s">
        <v>75</v>
      </c>
      <c r="D2509">
        <v>280.66000000000003</v>
      </c>
      <c r="E2509" t="s">
        <v>18</v>
      </c>
      <c r="F2509">
        <v>67.3</v>
      </c>
      <c r="G2509">
        <v>347.96000000000004</v>
      </c>
      <c r="H2509">
        <v>133</v>
      </c>
      <c r="I2509">
        <v>179</v>
      </c>
      <c r="J2509">
        <v>473.82</v>
      </c>
      <c r="K2509" t="s">
        <v>41</v>
      </c>
      <c r="L2509" s="1">
        <v>44948</v>
      </c>
      <c r="M2509" s="1">
        <v>44953</v>
      </c>
      <c r="N2509" t="s">
        <v>38</v>
      </c>
      <c r="O2509">
        <v>63018.06</v>
      </c>
      <c r="P2509">
        <f>(stock_supply_chain_data[[#This Row],[Delivery_Date]]-stock_supply_chain_data[[#This Row],[Order_Date]])</f>
        <v>5</v>
      </c>
    </row>
    <row r="2510" spans="1:16" x14ac:dyDescent="0.45">
      <c r="A2510" t="s">
        <v>2573</v>
      </c>
      <c r="B2510" t="s">
        <v>69</v>
      </c>
      <c r="C2510" t="s">
        <v>23</v>
      </c>
      <c r="D2510">
        <v>364.04</v>
      </c>
      <c r="E2510" t="s">
        <v>24</v>
      </c>
      <c r="F2510">
        <v>66.47</v>
      </c>
      <c r="G2510">
        <v>430.51</v>
      </c>
      <c r="H2510">
        <v>324</v>
      </c>
      <c r="I2510">
        <v>378</v>
      </c>
      <c r="J2510">
        <v>643.27</v>
      </c>
      <c r="K2510" t="s">
        <v>37</v>
      </c>
      <c r="L2510" s="1">
        <v>45039</v>
      </c>
      <c r="M2510" s="1">
        <v>45052</v>
      </c>
      <c r="N2510" t="s">
        <v>20</v>
      </c>
      <c r="O2510">
        <v>208419.48</v>
      </c>
      <c r="P2510">
        <f>(stock_supply_chain_data[[#This Row],[Delivery_Date]]-stock_supply_chain_data[[#This Row],[Order_Date]])</f>
        <v>13</v>
      </c>
    </row>
    <row r="2511" spans="1:16" x14ac:dyDescent="0.45">
      <c r="A2511" t="s">
        <v>2574</v>
      </c>
      <c r="B2511" t="s">
        <v>92</v>
      </c>
      <c r="C2511" t="s">
        <v>23</v>
      </c>
      <c r="D2511">
        <v>402.37</v>
      </c>
      <c r="E2511" t="s">
        <v>58</v>
      </c>
      <c r="F2511">
        <v>97.78</v>
      </c>
      <c r="G2511">
        <v>500.15</v>
      </c>
      <c r="H2511">
        <v>395</v>
      </c>
      <c r="I2511">
        <v>330</v>
      </c>
      <c r="J2511">
        <v>616.76</v>
      </c>
      <c r="K2511" t="s">
        <v>19</v>
      </c>
      <c r="L2511" s="1">
        <v>45237</v>
      </c>
      <c r="M2511" s="1">
        <v>45240</v>
      </c>
      <c r="N2511" t="s">
        <v>45</v>
      </c>
      <c r="O2511">
        <v>243620.2</v>
      </c>
      <c r="P2511">
        <f>(stock_supply_chain_data[[#This Row],[Delivery_Date]]-stock_supply_chain_data[[#This Row],[Order_Date]])</f>
        <v>3</v>
      </c>
    </row>
    <row r="2512" spans="1:16" x14ac:dyDescent="0.45">
      <c r="A2512" t="s">
        <v>2575</v>
      </c>
      <c r="B2512" t="s">
        <v>77</v>
      </c>
      <c r="C2512" t="s">
        <v>75</v>
      </c>
      <c r="D2512">
        <v>253.11</v>
      </c>
      <c r="E2512" t="s">
        <v>58</v>
      </c>
      <c r="F2512">
        <v>79.540000000000006</v>
      </c>
      <c r="G2512">
        <v>332.65000000000003</v>
      </c>
      <c r="H2512">
        <v>239</v>
      </c>
      <c r="I2512">
        <v>617</v>
      </c>
      <c r="J2512">
        <v>438.19</v>
      </c>
      <c r="K2512" t="s">
        <v>41</v>
      </c>
      <c r="L2512" s="1">
        <v>45041</v>
      </c>
      <c r="M2512" s="1">
        <v>45048</v>
      </c>
      <c r="N2512" t="s">
        <v>26</v>
      </c>
      <c r="O2512">
        <v>104727.41</v>
      </c>
      <c r="P2512">
        <f>(stock_supply_chain_data[[#This Row],[Delivery_Date]]-stock_supply_chain_data[[#This Row],[Order_Date]])</f>
        <v>7</v>
      </c>
    </row>
    <row r="2513" spans="1:16" x14ac:dyDescent="0.45">
      <c r="A2513" t="s">
        <v>2576</v>
      </c>
      <c r="B2513" t="s">
        <v>55</v>
      </c>
      <c r="C2513" t="s">
        <v>44</v>
      </c>
      <c r="D2513">
        <v>321.33999999999997</v>
      </c>
      <c r="E2513" t="s">
        <v>18</v>
      </c>
      <c r="F2513">
        <v>66.260000000000005</v>
      </c>
      <c r="G2513">
        <v>387.59999999999997</v>
      </c>
      <c r="H2513">
        <v>366</v>
      </c>
      <c r="I2513">
        <v>940</v>
      </c>
      <c r="J2513">
        <v>491.36</v>
      </c>
      <c r="K2513" t="s">
        <v>34</v>
      </c>
      <c r="L2513" s="1">
        <v>45436</v>
      </c>
      <c r="M2513" s="1">
        <v>45437</v>
      </c>
      <c r="N2513" t="s">
        <v>20</v>
      </c>
      <c r="O2513">
        <v>179837.76</v>
      </c>
      <c r="P2513">
        <f>(stock_supply_chain_data[[#This Row],[Delivery_Date]]-stock_supply_chain_data[[#This Row],[Order_Date]])</f>
        <v>1</v>
      </c>
    </row>
    <row r="2514" spans="1:16" x14ac:dyDescent="0.45">
      <c r="A2514" t="s">
        <v>2577</v>
      </c>
      <c r="B2514" t="s">
        <v>119</v>
      </c>
      <c r="C2514" t="s">
        <v>49</v>
      </c>
      <c r="D2514">
        <v>58.11</v>
      </c>
      <c r="E2514" t="s">
        <v>58</v>
      </c>
      <c r="F2514">
        <v>57.7</v>
      </c>
      <c r="G2514">
        <v>115.81</v>
      </c>
      <c r="H2514">
        <v>161</v>
      </c>
      <c r="I2514">
        <v>929</v>
      </c>
      <c r="J2514">
        <v>142.05000000000001</v>
      </c>
      <c r="K2514" t="s">
        <v>25</v>
      </c>
      <c r="L2514" s="1">
        <v>45113</v>
      </c>
      <c r="M2514" s="1">
        <v>45119</v>
      </c>
      <c r="N2514" t="s">
        <v>38</v>
      </c>
      <c r="O2514">
        <v>22870.05</v>
      </c>
      <c r="P2514">
        <f>(stock_supply_chain_data[[#This Row],[Delivery_Date]]-stock_supply_chain_data[[#This Row],[Order_Date]])</f>
        <v>6</v>
      </c>
    </row>
    <row r="2515" spans="1:16" x14ac:dyDescent="0.45">
      <c r="A2515" t="s">
        <v>2578</v>
      </c>
      <c r="B2515" t="s">
        <v>33</v>
      </c>
      <c r="C2515" t="s">
        <v>29</v>
      </c>
      <c r="D2515">
        <v>191.82</v>
      </c>
      <c r="E2515" t="s">
        <v>18</v>
      </c>
      <c r="F2515">
        <v>39.58</v>
      </c>
      <c r="G2515">
        <v>231.39999999999998</v>
      </c>
      <c r="H2515">
        <v>79</v>
      </c>
      <c r="I2515">
        <v>342</v>
      </c>
      <c r="J2515">
        <v>332.86</v>
      </c>
      <c r="K2515" t="s">
        <v>41</v>
      </c>
      <c r="L2515" s="1">
        <v>45584</v>
      </c>
      <c r="M2515" s="1">
        <v>45597</v>
      </c>
      <c r="N2515" t="s">
        <v>45</v>
      </c>
      <c r="O2515">
        <v>26295.94</v>
      </c>
      <c r="P2515">
        <f>(stock_supply_chain_data[[#This Row],[Delivery_Date]]-stock_supply_chain_data[[#This Row],[Order_Date]])</f>
        <v>13</v>
      </c>
    </row>
    <row r="2516" spans="1:16" x14ac:dyDescent="0.45">
      <c r="A2516" t="s">
        <v>2579</v>
      </c>
      <c r="B2516" t="s">
        <v>28</v>
      </c>
      <c r="C2516" t="s">
        <v>29</v>
      </c>
      <c r="D2516">
        <v>12.29</v>
      </c>
      <c r="E2516" t="s">
        <v>18</v>
      </c>
      <c r="F2516">
        <v>60.51</v>
      </c>
      <c r="G2516">
        <v>72.8</v>
      </c>
      <c r="H2516">
        <v>68</v>
      </c>
      <c r="I2516">
        <v>523</v>
      </c>
      <c r="J2516">
        <v>93.39</v>
      </c>
      <c r="K2516" t="s">
        <v>25</v>
      </c>
      <c r="L2516" s="1">
        <v>45469</v>
      </c>
      <c r="M2516" s="1">
        <v>45475</v>
      </c>
      <c r="N2516" t="s">
        <v>38</v>
      </c>
      <c r="O2516">
        <v>6350.52</v>
      </c>
      <c r="P2516">
        <f>(stock_supply_chain_data[[#This Row],[Delivery_Date]]-stock_supply_chain_data[[#This Row],[Order_Date]])</f>
        <v>6</v>
      </c>
    </row>
    <row r="2517" spans="1:16" x14ac:dyDescent="0.45">
      <c r="A2517" t="s">
        <v>2580</v>
      </c>
      <c r="B2517" t="s">
        <v>94</v>
      </c>
      <c r="C2517" t="s">
        <v>17</v>
      </c>
      <c r="D2517">
        <v>30.08</v>
      </c>
      <c r="E2517" t="s">
        <v>24</v>
      </c>
      <c r="F2517">
        <v>21.93</v>
      </c>
      <c r="G2517">
        <v>52.01</v>
      </c>
      <c r="H2517">
        <v>80</v>
      </c>
      <c r="I2517">
        <v>453</v>
      </c>
      <c r="J2517">
        <v>70.13</v>
      </c>
      <c r="K2517" t="s">
        <v>19</v>
      </c>
      <c r="L2517" s="1">
        <v>45402</v>
      </c>
      <c r="M2517" s="1">
        <v>45404</v>
      </c>
      <c r="N2517" t="s">
        <v>31</v>
      </c>
      <c r="O2517">
        <v>5610.4</v>
      </c>
      <c r="P2517">
        <f>(stock_supply_chain_data[[#This Row],[Delivery_Date]]-stock_supply_chain_data[[#This Row],[Order_Date]])</f>
        <v>2</v>
      </c>
    </row>
    <row r="2518" spans="1:16" x14ac:dyDescent="0.45">
      <c r="A2518" t="s">
        <v>2581</v>
      </c>
      <c r="B2518" t="s">
        <v>16</v>
      </c>
      <c r="C2518" t="s">
        <v>17</v>
      </c>
      <c r="D2518">
        <v>45.92</v>
      </c>
      <c r="E2518" t="s">
        <v>58</v>
      </c>
      <c r="F2518">
        <v>85.96</v>
      </c>
      <c r="G2518">
        <v>131.88</v>
      </c>
      <c r="H2518">
        <v>244</v>
      </c>
      <c r="I2518">
        <v>789</v>
      </c>
      <c r="J2518">
        <v>179.97</v>
      </c>
      <c r="K2518" t="s">
        <v>41</v>
      </c>
      <c r="L2518" s="1">
        <v>45497</v>
      </c>
      <c r="M2518" s="1">
        <v>45505</v>
      </c>
      <c r="N2518" t="s">
        <v>38</v>
      </c>
      <c r="O2518">
        <v>43912.68</v>
      </c>
      <c r="P2518">
        <f>(stock_supply_chain_data[[#This Row],[Delivery_Date]]-stock_supply_chain_data[[#This Row],[Order_Date]])</f>
        <v>8</v>
      </c>
    </row>
    <row r="2519" spans="1:16" x14ac:dyDescent="0.45">
      <c r="A2519" t="s">
        <v>2582</v>
      </c>
      <c r="B2519" t="s">
        <v>55</v>
      </c>
      <c r="C2519" t="s">
        <v>44</v>
      </c>
      <c r="D2519">
        <v>56.15</v>
      </c>
      <c r="E2519" t="s">
        <v>24</v>
      </c>
      <c r="F2519">
        <v>60.78</v>
      </c>
      <c r="G2519">
        <v>116.93</v>
      </c>
      <c r="H2519">
        <v>453</v>
      </c>
      <c r="I2519">
        <v>435</v>
      </c>
      <c r="J2519">
        <v>157.03</v>
      </c>
      <c r="K2519" t="s">
        <v>19</v>
      </c>
      <c r="L2519" s="1">
        <v>45275</v>
      </c>
      <c r="M2519" s="1">
        <v>45282</v>
      </c>
      <c r="N2519" t="s">
        <v>20</v>
      </c>
      <c r="O2519">
        <v>71134.59</v>
      </c>
      <c r="P2519">
        <f>(stock_supply_chain_data[[#This Row],[Delivery_Date]]-stock_supply_chain_data[[#This Row],[Order_Date]])</f>
        <v>7</v>
      </c>
    </row>
    <row r="2520" spans="1:16" x14ac:dyDescent="0.45">
      <c r="A2520" t="s">
        <v>2583</v>
      </c>
      <c r="B2520" t="s">
        <v>16</v>
      </c>
      <c r="C2520" t="s">
        <v>17</v>
      </c>
      <c r="D2520">
        <v>363.89</v>
      </c>
      <c r="E2520" t="s">
        <v>58</v>
      </c>
      <c r="F2520">
        <v>5.44</v>
      </c>
      <c r="G2520">
        <v>369.33</v>
      </c>
      <c r="H2520">
        <v>205</v>
      </c>
      <c r="I2520">
        <v>621</v>
      </c>
      <c r="J2520">
        <v>525.62</v>
      </c>
      <c r="K2520" t="s">
        <v>37</v>
      </c>
      <c r="L2520" s="1">
        <v>45112</v>
      </c>
      <c r="M2520" s="1">
        <v>45121</v>
      </c>
      <c r="N2520" t="s">
        <v>26</v>
      </c>
      <c r="O2520">
        <v>107752.1</v>
      </c>
      <c r="P2520">
        <f>(stock_supply_chain_data[[#This Row],[Delivery_Date]]-stock_supply_chain_data[[#This Row],[Order_Date]])</f>
        <v>9</v>
      </c>
    </row>
    <row r="2521" spans="1:16" x14ac:dyDescent="0.45">
      <c r="A2521" t="s">
        <v>2584</v>
      </c>
      <c r="B2521" t="s">
        <v>69</v>
      </c>
      <c r="C2521" t="s">
        <v>23</v>
      </c>
      <c r="D2521">
        <v>196.33</v>
      </c>
      <c r="E2521" t="s">
        <v>18</v>
      </c>
      <c r="F2521">
        <v>63.68</v>
      </c>
      <c r="G2521">
        <v>260.01</v>
      </c>
      <c r="H2521">
        <v>490</v>
      </c>
      <c r="I2521">
        <v>670</v>
      </c>
      <c r="J2521">
        <v>329.96</v>
      </c>
      <c r="K2521" t="s">
        <v>19</v>
      </c>
      <c r="L2521" s="1">
        <v>45283</v>
      </c>
      <c r="M2521" s="1">
        <v>45297</v>
      </c>
      <c r="N2521" t="s">
        <v>31</v>
      </c>
      <c r="O2521">
        <v>161680.4</v>
      </c>
      <c r="P2521">
        <f>(stock_supply_chain_data[[#This Row],[Delivery_Date]]-stock_supply_chain_data[[#This Row],[Order_Date]])</f>
        <v>14</v>
      </c>
    </row>
    <row r="2522" spans="1:16" x14ac:dyDescent="0.45">
      <c r="A2522" t="s">
        <v>2585</v>
      </c>
      <c r="B2522" t="s">
        <v>213</v>
      </c>
      <c r="C2522" t="s">
        <v>23</v>
      </c>
      <c r="D2522">
        <v>284.33</v>
      </c>
      <c r="E2522" t="s">
        <v>30</v>
      </c>
      <c r="F2522">
        <v>46.69</v>
      </c>
      <c r="G2522">
        <v>331.02</v>
      </c>
      <c r="H2522">
        <v>230</v>
      </c>
      <c r="I2522">
        <v>824</v>
      </c>
      <c r="J2522">
        <v>459.91</v>
      </c>
      <c r="K2522" t="s">
        <v>41</v>
      </c>
      <c r="L2522" s="1">
        <v>45561</v>
      </c>
      <c r="M2522" s="1">
        <v>45572</v>
      </c>
      <c r="N2522" t="s">
        <v>45</v>
      </c>
      <c r="O2522">
        <v>105779.3</v>
      </c>
      <c r="P2522">
        <f>(stock_supply_chain_data[[#This Row],[Delivery_Date]]-stock_supply_chain_data[[#This Row],[Order_Date]])</f>
        <v>11</v>
      </c>
    </row>
    <row r="2523" spans="1:16" x14ac:dyDescent="0.45">
      <c r="A2523" t="s">
        <v>2586</v>
      </c>
      <c r="B2523" t="s">
        <v>22</v>
      </c>
      <c r="C2523" t="s">
        <v>23</v>
      </c>
      <c r="D2523">
        <v>331.2</v>
      </c>
      <c r="E2523" t="s">
        <v>24</v>
      </c>
      <c r="F2523">
        <v>73.83</v>
      </c>
      <c r="G2523">
        <v>405.03</v>
      </c>
      <c r="H2523">
        <v>184</v>
      </c>
      <c r="I2523">
        <v>762</v>
      </c>
      <c r="J2523">
        <v>487.83</v>
      </c>
      <c r="K2523" t="s">
        <v>41</v>
      </c>
      <c r="L2523" s="1">
        <v>45029</v>
      </c>
      <c r="M2523" s="1">
        <v>45032</v>
      </c>
      <c r="N2523" t="s">
        <v>26</v>
      </c>
      <c r="O2523">
        <v>89760.72</v>
      </c>
      <c r="P2523">
        <f>(stock_supply_chain_data[[#This Row],[Delivery_Date]]-stock_supply_chain_data[[#This Row],[Order_Date]])</f>
        <v>3</v>
      </c>
    </row>
    <row r="2524" spans="1:16" x14ac:dyDescent="0.45">
      <c r="A2524" t="s">
        <v>2587</v>
      </c>
      <c r="B2524" t="s">
        <v>48</v>
      </c>
      <c r="C2524" t="s">
        <v>49</v>
      </c>
      <c r="D2524">
        <v>168.51</v>
      </c>
      <c r="E2524" t="s">
        <v>58</v>
      </c>
      <c r="F2524">
        <v>23.68</v>
      </c>
      <c r="G2524">
        <v>192.19</v>
      </c>
      <c r="H2524">
        <v>125</v>
      </c>
      <c r="I2524">
        <v>680</v>
      </c>
      <c r="J2524">
        <v>247.69</v>
      </c>
      <c r="K2524" t="s">
        <v>25</v>
      </c>
      <c r="L2524" s="1">
        <v>45590</v>
      </c>
      <c r="M2524" s="1">
        <v>45591</v>
      </c>
      <c r="N2524" t="s">
        <v>20</v>
      </c>
      <c r="O2524">
        <v>30961.25</v>
      </c>
      <c r="P2524">
        <f>(stock_supply_chain_data[[#This Row],[Delivery_Date]]-stock_supply_chain_data[[#This Row],[Order_Date]])</f>
        <v>1</v>
      </c>
    </row>
    <row r="2525" spans="1:16" x14ac:dyDescent="0.45">
      <c r="A2525" t="s">
        <v>2588</v>
      </c>
      <c r="B2525" t="s">
        <v>86</v>
      </c>
      <c r="C2525" t="s">
        <v>17</v>
      </c>
      <c r="D2525">
        <v>167.54</v>
      </c>
      <c r="E2525" t="s">
        <v>30</v>
      </c>
      <c r="F2525">
        <v>71.58</v>
      </c>
      <c r="G2525">
        <v>239.12</v>
      </c>
      <c r="H2525">
        <v>80</v>
      </c>
      <c r="I2525">
        <v>829</v>
      </c>
      <c r="J2525">
        <v>292.74</v>
      </c>
      <c r="K2525" t="s">
        <v>41</v>
      </c>
      <c r="L2525" s="1">
        <v>45354</v>
      </c>
      <c r="M2525" s="1">
        <v>45358</v>
      </c>
      <c r="N2525" t="s">
        <v>38</v>
      </c>
      <c r="O2525">
        <v>23419.200000000001</v>
      </c>
      <c r="P2525">
        <f>(stock_supply_chain_data[[#This Row],[Delivery_Date]]-stock_supply_chain_data[[#This Row],[Order_Date]])</f>
        <v>4</v>
      </c>
    </row>
    <row r="2526" spans="1:16" x14ac:dyDescent="0.45">
      <c r="A2526" t="s">
        <v>2589</v>
      </c>
      <c r="B2526" t="s">
        <v>112</v>
      </c>
      <c r="C2526" t="s">
        <v>49</v>
      </c>
      <c r="D2526">
        <v>15</v>
      </c>
      <c r="E2526" t="s">
        <v>30</v>
      </c>
      <c r="F2526">
        <v>42.68</v>
      </c>
      <c r="G2526">
        <v>57.68</v>
      </c>
      <c r="H2526">
        <v>33</v>
      </c>
      <c r="I2526">
        <v>558</v>
      </c>
      <c r="J2526">
        <v>77.900000000000006</v>
      </c>
      <c r="K2526" t="s">
        <v>41</v>
      </c>
      <c r="L2526" s="1">
        <v>45227</v>
      </c>
      <c r="M2526" s="1">
        <v>45232</v>
      </c>
      <c r="N2526" t="s">
        <v>26</v>
      </c>
      <c r="O2526">
        <v>2570.6999999999998</v>
      </c>
      <c r="P2526">
        <f>(stock_supply_chain_data[[#This Row],[Delivery_Date]]-stock_supply_chain_data[[#This Row],[Order_Date]])</f>
        <v>5</v>
      </c>
    </row>
    <row r="2527" spans="1:16" x14ac:dyDescent="0.45">
      <c r="A2527" t="s">
        <v>2590</v>
      </c>
      <c r="B2527" t="s">
        <v>43</v>
      </c>
      <c r="C2527" t="s">
        <v>44</v>
      </c>
      <c r="D2527">
        <v>365.73</v>
      </c>
      <c r="E2527" t="s">
        <v>58</v>
      </c>
      <c r="F2527">
        <v>89.06</v>
      </c>
      <c r="G2527">
        <v>454.79</v>
      </c>
      <c r="H2527">
        <v>469</v>
      </c>
      <c r="I2527">
        <v>406</v>
      </c>
      <c r="J2527">
        <v>641.79</v>
      </c>
      <c r="K2527" t="s">
        <v>41</v>
      </c>
      <c r="L2527" s="1">
        <v>45484</v>
      </c>
      <c r="M2527" s="1">
        <v>45494</v>
      </c>
      <c r="N2527" t="s">
        <v>38</v>
      </c>
      <c r="O2527">
        <v>300999.51</v>
      </c>
      <c r="P2527">
        <f>(stock_supply_chain_data[[#This Row],[Delivery_Date]]-stock_supply_chain_data[[#This Row],[Order_Date]])</f>
        <v>10</v>
      </c>
    </row>
    <row r="2528" spans="1:16" x14ac:dyDescent="0.45">
      <c r="A2528" t="s">
        <v>2591</v>
      </c>
      <c r="B2528" t="s">
        <v>74</v>
      </c>
      <c r="C2528" t="s">
        <v>75</v>
      </c>
      <c r="D2528">
        <v>202.4</v>
      </c>
      <c r="E2528" t="s">
        <v>18</v>
      </c>
      <c r="F2528">
        <v>75.41</v>
      </c>
      <c r="G2528">
        <v>277.81</v>
      </c>
      <c r="H2528">
        <v>73</v>
      </c>
      <c r="I2528">
        <v>145</v>
      </c>
      <c r="J2528">
        <v>335.64</v>
      </c>
      <c r="K2528" t="s">
        <v>25</v>
      </c>
      <c r="L2528" s="1">
        <v>45216</v>
      </c>
      <c r="M2528" s="1">
        <v>45229</v>
      </c>
      <c r="N2528" t="s">
        <v>38</v>
      </c>
      <c r="O2528">
        <v>24501.72</v>
      </c>
      <c r="P2528">
        <f>(stock_supply_chain_data[[#This Row],[Delivery_Date]]-stock_supply_chain_data[[#This Row],[Order_Date]])</f>
        <v>13</v>
      </c>
    </row>
    <row r="2529" spans="1:16" x14ac:dyDescent="0.45">
      <c r="A2529" t="s">
        <v>2592</v>
      </c>
      <c r="B2529" t="s">
        <v>36</v>
      </c>
      <c r="C2529" t="s">
        <v>23</v>
      </c>
      <c r="D2529">
        <v>57.23</v>
      </c>
      <c r="E2529" t="s">
        <v>24</v>
      </c>
      <c r="F2529">
        <v>59.49</v>
      </c>
      <c r="G2529">
        <v>116.72</v>
      </c>
      <c r="H2529">
        <v>184</v>
      </c>
      <c r="I2529">
        <v>874</v>
      </c>
      <c r="J2529">
        <v>143.83000000000001</v>
      </c>
      <c r="K2529" t="s">
        <v>25</v>
      </c>
      <c r="L2529" s="1">
        <v>45282</v>
      </c>
      <c r="M2529" s="1">
        <v>45291</v>
      </c>
      <c r="N2529" t="s">
        <v>20</v>
      </c>
      <c r="O2529">
        <v>26464.720000000001</v>
      </c>
      <c r="P2529">
        <f>(stock_supply_chain_data[[#This Row],[Delivery_Date]]-stock_supply_chain_data[[#This Row],[Order_Date]])</f>
        <v>9</v>
      </c>
    </row>
    <row r="2530" spans="1:16" x14ac:dyDescent="0.45">
      <c r="A2530" t="s">
        <v>2593</v>
      </c>
      <c r="B2530" t="s">
        <v>62</v>
      </c>
      <c r="C2530" t="s">
        <v>49</v>
      </c>
      <c r="D2530">
        <v>449.94</v>
      </c>
      <c r="E2530" t="s">
        <v>18</v>
      </c>
      <c r="F2530">
        <v>64.709999999999994</v>
      </c>
      <c r="G2530">
        <v>514.65</v>
      </c>
      <c r="H2530">
        <v>129</v>
      </c>
      <c r="I2530">
        <v>546</v>
      </c>
      <c r="J2530">
        <v>761.38</v>
      </c>
      <c r="K2530" t="s">
        <v>25</v>
      </c>
      <c r="L2530" s="1">
        <v>44966</v>
      </c>
      <c r="M2530" s="1">
        <v>44970</v>
      </c>
      <c r="N2530" t="s">
        <v>26</v>
      </c>
      <c r="O2530">
        <v>98218.02</v>
      </c>
      <c r="P2530">
        <f>(stock_supply_chain_data[[#This Row],[Delivery_Date]]-stock_supply_chain_data[[#This Row],[Order_Date]])</f>
        <v>4</v>
      </c>
    </row>
    <row r="2531" spans="1:16" x14ac:dyDescent="0.45">
      <c r="A2531" t="s">
        <v>2594</v>
      </c>
      <c r="B2531" t="s">
        <v>69</v>
      </c>
      <c r="C2531" t="s">
        <v>23</v>
      </c>
      <c r="D2531">
        <v>420.71</v>
      </c>
      <c r="E2531" t="s">
        <v>30</v>
      </c>
      <c r="F2531">
        <v>36.24</v>
      </c>
      <c r="G2531">
        <v>456.95</v>
      </c>
      <c r="H2531">
        <v>417</v>
      </c>
      <c r="I2531">
        <v>917</v>
      </c>
      <c r="J2531">
        <v>680.28</v>
      </c>
      <c r="K2531" t="s">
        <v>41</v>
      </c>
      <c r="L2531" s="1">
        <v>45025</v>
      </c>
      <c r="M2531" s="1">
        <v>45031</v>
      </c>
      <c r="N2531" t="s">
        <v>31</v>
      </c>
      <c r="O2531">
        <v>283676.76</v>
      </c>
      <c r="P2531">
        <f>(stock_supply_chain_data[[#This Row],[Delivery_Date]]-stock_supply_chain_data[[#This Row],[Order_Date]])</f>
        <v>6</v>
      </c>
    </row>
    <row r="2532" spans="1:16" x14ac:dyDescent="0.45">
      <c r="A2532" t="s">
        <v>2595</v>
      </c>
      <c r="B2532" t="s">
        <v>33</v>
      </c>
      <c r="C2532" t="s">
        <v>29</v>
      </c>
      <c r="D2532">
        <v>292.10000000000002</v>
      </c>
      <c r="E2532" t="s">
        <v>24</v>
      </c>
      <c r="F2532">
        <v>28.52</v>
      </c>
      <c r="G2532">
        <v>320.62</v>
      </c>
      <c r="H2532">
        <v>390</v>
      </c>
      <c r="I2532">
        <v>667</v>
      </c>
      <c r="J2532">
        <v>469.17</v>
      </c>
      <c r="K2532" t="s">
        <v>19</v>
      </c>
      <c r="L2532" s="1">
        <v>45227</v>
      </c>
      <c r="M2532" s="1">
        <v>45229</v>
      </c>
      <c r="N2532" t="s">
        <v>31</v>
      </c>
      <c r="O2532">
        <v>182976.3</v>
      </c>
      <c r="P2532">
        <f>(stock_supply_chain_data[[#This Row],[Delivery_Date]]-stock_supply_chain_data[[#This Row],[Order_Date]])</f>
        <v>2</v>
      </c>
    </row>
    <row r="2533" spans="1:16" x14ac:dyDescent="0.45">
      <c r="A2533" t="s">
        <v>2596</v>
      </c>
      <c r="B2533" t="s">
        <v>33</v>
      </c>
      <c r="C2533" t="s">
        <v>29</v>
      </c>
      <c r="D2533">
        <v>392.85</v>
      </c>
      <c r="E2533" t="s">
        <v>18</v>
      </c>
      <c r="F2533">
        <v>53.01</v>
      </c>
      <c r="G2533">
        <v>445.86</v>
      </c>
      <c r="H2533">
        <v>373</v>
      </c>
      <c r="I2533">
        <v>850</v>
      </c>
      <c r="J2533">
        <v>666.63</v>
      </c>
      <c r="K2533" t="s">
        <v>25</v>
      </c>
      <c r="L2533" s="1">
        <v>45520</v>
      </c>
      <c r="M2533" s="1">
        <v>45524</v>
      </c>
      <c r="N2533" t="s">
        <v>31</v>
      </c>
      <c r="O2533">
        <v>248652.99</v>
      </c>
      <c r="P2533">
        <f>(stock_supply_chain_data[[#This Row],[Delivery_Date]]-stock_supply_chain_data[[#This Row],[Order_Date]])</f>
        <v>4</v>
      </c>
    </row>
    <row r="2534" spans="1:16" x14ac:dyDescent="0.45">
      <c r="A2534" t="s">
        <v>2597</v>
      </c>
      <c r="B2534" t="s">
        <v>62</v>
      </c>
      <c r="C2534" t="s">
        <v>49</v>
      </c>
      <c r="D2534">
        <v>463.8</v>
      </c>
      <c r="E2534" t="s">
        <v>30</v>
      </c>
      <c r="F2534">
        <v>44.64</v>
      </c>
      <c r="G2534">
        <v>508.44</v>
      </c>
      <c r="H2534">
        <v>132</v>
      </c>
      <c r="I2534">
        <v>207</v>
      </c>
      <c r="J2534">
        <v>711.77</v>
      </c>
      <c r="K2534" t="s">
        <v>19</v>
      </c>
      <c r="L2534" s="1">
        <v>45542</v>
      </c>
      <c r="M2534" s="1">
        <v>45556</v>
      </c>
      <c r="N2534" t="s">
        <v>38</v>
      </c>
      <c r="O2534">
        <v>93953.64</v>
      </c>
      <c r="P2534">
        <f>(stock_supply_chain_data[[#This Row],[Delivery_Date]]-stock_supply_chain_data[[#This Row],[Order_Date]])</f>
        <v>14</v>
      </c>
    </row>
    <row r="2535" spans="1:16" x14ac:dyDescent="0.45">
      <c r="A2535" t="s">
        <v>2598</v>
      </c>
      <c r="B2535" t="s">
        <v>57</v>
      </c>
      <c r="C2535" t="s">
        <v>29</v>
      </c>
      <c r="D2535">
        <v>460.74</v>
      </c>
      <c r="E2535" t="s">
        <v>30</v>
      </c>
      <c r="F2535">
        <v>81.22</v>
      </c>
      <c r="G2535">
        <v>541.96</v>
      </c>
      <c r="H2535">
        <v>483</v>
      </c>
      <c r="I2535">
        <v>24</v>
      </c>
      <c r="J2535">
        <v>748.23</v>
      </c>
      <c r="K2535" t="s">
        <v>19</v>
      </c>
      <c r="L2535" s="1">
        <v>45048</v>
      </c>
      <c r="M2535" s="1">
        <v>45053</v>
      </c>
      <c r="N2535" t="s">
        <v>31</v>
      </c>
      <c r="O2535">
        <v>361395.09</v>
      </c>
      <c r="P2535">
        <f>(stock_supply_chain_data[[#This Row],[Delivery_Date]]-stock_supply_chain_data[[#This Row],[Order_Date]])</f>
        <v>5</v>
      </c>
    </row>
    <row r="2536" spans="1:16" x14ac:dyDescent="0.45">
      <c r="A2536" t="s">
        <v>2599</v>
      </c>
      <c r="B2536" t="s">
        <v>62</v>
      </c>
      <c r="C2536" t="s">
        <v>49</v>
      </c>
      <c r="D2536">
        <v>372.97</v>
      </c>
      <c r="E2536" t="s">
        <v>24</v>
      </c>
      <c r="F2536">
        <v>28.02</v>
      </c>
      <c r="G2536">
        <v>400.99</v>
      </c>
      <c r="H2536">
        <v>309</v>
      </c>
      <c r="I2536">
        <v>159</v>
      </c>
      <c r="J2536">
        <v>592.03</v>
      </c>
      <c r="K2536" t="s">
        <v>34</v>
      </c>
      <c r="L2536" s="1">
        <v>44998</v>
      </c>
      <c r="M2536" s="1">
        <v>45009</v>
      </c>
      <c r="N2536" t="s">
        <v>26</v>
      </c>
      <c r="O2536">
        <v>182937.27</v>
      </c>
      <c r="P2536">
        <f>(stock_supply_chain_data[[#This Row],[Delivery_Date]]-stock_supply_chain_data[[#This Row],[Order_Date]])</f>
        <v>11</v>
      </c>
    </row>
    <row r="2537" spans="1:16" x14ac:dyDescent="0.45">
      <c r="A2537" t="s">
        <v>2600</v>
      </c>
      <c r="B2537" t="s">
        <v>74</v>
      </c>
      <c r="C2537" t="s">
        <v>75</v>
      </c>
      <c r="D2537">
        <v>416.63</v>
      </c>
      <c r="E2537" t="s">
        <v>30</v>
      </c>
      <c r="F2537">
        <v>19.88</v>
      </c>
      <c r="G2537">
        <v>436.51</v>
      </c>
      <c r="H2537">
        <v>103</v>
      </c>
      <c r="I2537">
        <v>911</v>
      </c>
      <c r="J2537">
        <v>553.30999999999995</v>
      </c>
      <c r="K2537" t="s">
        <v>41</v>
      </c>
      <c r="L2537" s="1">
        <v>45260</v>
      </c>
      <c r="M2537" s="1">
        <v>45274</v>
      </c>
      <c r="N2537" t="s">
        <v>26</v>
      </c>
      <c r="O2537">
        <v>56990.93</v>
      </c>
      <c r="P2537">
        <f>(stock_supply_chain_data[[#This Row],[Delivery_Date]]-stock_supply_chain_data[[#This Row],[Order_Date]])</f>
        <v>14</v>
      </c>
    </row>
    <row r="2538" spans="1:16" x14ac:dyDescent="0.45">
      <c r="A2538" t="s">
        <v>2601</v>
      </c>
      <c r="B2538" t="s">
        <v>22</v>
      </c>
      <c r="C2538" t="s">
        <v>23</v>
      </c>
      <c r="D2538">
        <v>451.45</v>
      </c>
      <c r="E2538" t="s">
        <v>30</v>
      </c>
      <c r="F2538">
        <v>36.56</v>
      </c>
      <c r="G2538">
        <v>488.01</v>
      </c>
      <c r="H2538">
        <v>50</v>
      </c>
      <c r="I2538">
        <v>671</v>
      </c>
      <c r="J2538">
        <v>603.35</v>
      </c>
      <c r="K2538" t="s">
        <v>25</v>
      </c>
      <c r="L2538" s="1">
        <v>45014</v>
      </c>
      <c r="M2538" s="1">
        <v>45027</v>
      </c>
      <c r="N2538" t="s">
        <v>31</v>
      </c>
      <c r="O2538">
        <v>30167.5</v>
      </c>
      <c r="P2538">
        <f>(stock_supply_chain_data[[#This Row],[Delivery_Date]]-stock_supply_chain_data[[#This Row],[Order_Date]])</f>
        <v>13</v>
      </c>
    </row>
    <row r="2539" spans="1:16" x14ac:dyDescent="0.45">
      <c r="A2539" t="s">
        <v>2602</v>
      </c>
      <c r="B2539" t="s">
        <v>28</v>
      </c>
      <c r="C2539" t="s">
        <v>29</v>
      </c>
      <c r="D2539">
        <v>281.3</v>
      </c>
      <c r="E2539" t="s">
        <v>58</v>
      </c>
      <c r="F2539">
        <v>24.63</v>
      </c>
      <c r="G2539">
        <v>305.93</v>
      </c>
      <c r="H2539">
        <v>20</v>
      </c>
      <c r="I2539">
        <v>930</v>
      </c>
      <c r="J2539">
        <v>451.48</v>
      </c>
      <c r="K2539" t="s">
        <v>41</v>
      </c>
      <c r="L2539" s="1">
        <v>45317</v>
      </c>
      <c r="M2539" s="1">
        <v>45321</v>
      </c>
      <c r="N2539" t="s">
        <v>20</v>
      </c>
      <c r="O2539">
        <v>9029.6</v>
      </c>
      <c r="P2539">
        <f>(stock_supply_chain_data[[#This Row],[Delivery_Date]]-stock_supply_chain_data[[#This Row],[Order_Date]])</f>
        <v>4</v>
      </c>
    </row>
    <row r="2540" spans="1:16" x14ac:dyDescent="0.45">
      <c r="A2540" t="s">
        <v>2603</v>
      </c>
      <c r="B2540" t="s">
        <v>130</v>
      </c>
      <c r="C2540" t="s">
        <v>75</v>
      </c>
      <c r="D2540">
        <v>221.63</v>
      </c>
      <c r="E2540" t="s">
        <v>18</v>
      </c>
      <c r="F2540">
        <v>76.05</v>
      </c>
      <c r="G2540">
        <v>297.68</v>
      </c>
      <c r="H2540">
        <v>450</v>
      </c>
      <c r="I2540">
        <v>274</v>
      </c>
      <c r="J2540">
        <v>372.18</v>
      </c>
      <c r="K2540" t="s">
        <v>41</v>
      </c>
      <c r="L2540" s="1">
        <v>45339</v>
      </c>
      <c r="M2540" s="1">
        <v>45341</v>
      </c>
      <c r="N2540" t="s">
        <v>45</v>
      </c>
      <c r="O2540">
        <v>167481</v>
      </c>
      <c r="P2540">
        <f>(stock_supply_chain_data[[#This Row],[Delivery_Date]]-stock_supply_chain_data[[#This Row],[Order_Date]])</f>
        <v>2</v>
      </c>
    </row>
    <row r="2541" spans="1:16" x14ac:dyDescent="0.45">
      <c r="A2541" t="s">
        <v>2604</v>
      </c>
      <c r="B2541" t="s">
        <v>33</v>
      </c>
      <c r="C2541" t="s">
        <v>29</v>
      </c>
      <c r="D2541">
        <v>368.67</v>
      </c>
      <c r="E2541" t="s">
        <v>18</v>
      </c>
      <c r="F2541">
        <v>89.93</v>
      </c>
      <c r="G2541">
        <v>458.6</v>
      </c>
      <c r="H2541">
        <v>386</v>
      </c>
      <c r="I2541">
        <v>985</v>
      </c>
      <c r="J2541">
        <v>647.92999999999995</v>
      </c>
      <c r="K2541" t="s">
        <v>25</v>
      </c>
      <c r="L2541" s="1">
        <v>45547</v>
      </c>
      <c r="M2541" s="1">
        <v>45550</v>
      </c>
      <c r="N2541" t="s">
        <v>45</v>
      </c>
      <c r="O2541">
        <v>250100.98</v>
      </c>
      <c r="P2541">
        <f>(stock_supply_chain_data[[#This Row],[Delivery_Date]]-stock_supply_chain_data[[#This Row],[Order_Date]])</f>
        <v>3</v>
      </c>
    </row>
    <row r="2542" spans="1:16" x14ac:dyDescent="0.45">
      <c r="A2542" t="s">
        <v>2605</v>
      </c>
      <c r="B2542" t="s">
        <v>94</v>
      </c>
      <c r="C2542" t="s">
        <v>17</v>
      </c>
      <c r="D2542">
        <v>252.22</v>
      </c>
      <c r="E2542" t="s">
        <v>58</v>
      </c>
      <c r="F2542">
        <v>92.52</v>
      </c>
      <c r="G2542">
        <v>344.74</v>
      </c>
      <c r="H2542">
        <v>333</v>
      </c>
      <c r="I2542">
        <v>563</v>
      </c>
      <c r="J2542">
        <v>512.47</v>
      </c>
      <c r="K2542" t="s">
        <v>41</v>
      </c>
      <c r="L2542" s="1">
        <v>45407</v>
      </c>
      <c r="M2542" s="1">
        <v>45409</v>
      </c>
      <c r="N2542" t="s">
        <v>38</v>
      </c>
      <c r="O2542">
        <v>170652.51</v>
      </c>
      <c r="P2542">
        <f>(stock_supply_chain_data[[#This Row],[Delivery_Date]]-stock_supply_chain_data[[#This Row],[Order_Date]])</f>
        <v>2</v>
      </c>
    </row>
    <row r="2543" spans="1:16" x14ac:dyDescent="0.45">
      <c r="A2543" t="s">
        <v>2606</v>
      </c>
      <c r="B2543" t="s">
        <v>213</v>
      </c>
      <c r="C2543" t="s">
        <v>23</v>
      </c>
      <c r="D2543">
        <v>281.64</v>
      </c>
      <c r="E2543" t="s">
        <v>24</v>
      </c>
      <c r="F2543">
        <v>74.92</v>
      </c>
      <c r="G2543">
        <v>356.56</v>
      </c>
      <c r="H2543">
        <v>95</v>
      </c>
      <c r="I2543">
        <v>242</v>
      </c>
      <c r="J2543">
        <v>486.45</v>
      </c>
      <c r="K2543" t="s">
        <v>34</v>
      </c>
      <c r="L2543" s="1">
        <v>44998</v>
      </c>
      <c r="M2543" s="1">
        <v>45011</v>
      </c>
      <c r="N2543" t="s">
        <v>31</v>
      </c>
      <c r="O2543">
        <v>46212.75</v>
      </c>
      <c r="P2543">
        <f>(stock_supply_chain_data[[#This Row],[Delivery_Date]]-stock_supply_chain_data[[#This Row],[Order_Date]])</f>
        <v>13</v>
      </c>
    </row>
    <row r="2544" spans="1:16" x14ac:dyDescent="0.45">
      <c r="A2544" t="s">
        <v>2607</v>
      </c>
      <c r="B2544" t="s">
        <v>36</v>
      </c>
      <c r="C2544" t="s">
        <v>23</v>
      </c>
      <c r="D2544">
        <v>371.86</v>
      </c>
      <c r="E2544" t="s">
        <v>24</v>
      </c>
      <c r="F2544">
        <v>15.73</v>
      </c>
      <c r="G2544">
        <v>387.59000000000003</v>
      </c>
      <c r="H2544">
        <v>253</v>
      </c>
      <c r="I2544">
        <v>45</v>
      </c>
      <c r="J2544">
        <v>495.13</v>
      </c>
      <c r="K2544" t="s">
        <v>25</v>
      </c>
      <c r="L2544" s="1">
        <v>45106</v>
      </c>
      <c r="M2544" s="1">
        <v>45108</v>
      </c>
      <c r="N2544" t="s">
        <v>31</v>
      </c>
      <c r="O2544">
        <v>125267.89</v>
      </c>
      <c r="P2544">
        <f>(stock_supply_chain_data[[#This Row],[Delivery_Date]]-stock_supply_chain_data[[#This Row],[Order_Date]])</f>
        <v>2</v>
      </c>
    </row>
    <row r="2545" spans="1:16" x14ac:dyDescent="0.45">
      <c r="A2545" t="s">
        <v>2608</v>
      </c>
      <c r="B2545" t="s">
        <v>40</v>
      </c>
      <c r="C2545" t="s">
        <v>17</v>
      </c>
      <c r="D2545">
        <v>462.98</v>
      </c>
      <c r="E2545" t="s">
        <v>30</v>
      </c>
      <c r="F2545">
        <v>33.369999999999997</v>
      </c>
      <c r="G2545">
        <v>496.35</v>
      </c>
      <c r="H2545">
        <v>496</v>
      </c>
      <c r="I2545">
        <v>136</v>
      </c>
      <c r="J2545">
        <v>725.42</v>
      </c>
      <c r="K2545" t="s">
        <v>19</v>
      </c>
      <c r="L2545" s="1">
        <v>44945</v>
      </c>
      <c r="M2545" s="1">
        <v>44947</v>
      </c>
      <c r="N2545" t="s">
        <v>26</v>
      </c>
      <c r="O2545">
        <v>359808.32</v>
      </c>
      <c r="P2545">
        <f>(stock_supply_chain_data[[#This Row],[Delivery_Date]]-stock_supply_chain_data[[#This Row],[Order_Date]])</f>
        <v>2</v>
      </c>
    </row>
    <row r="2546" spans="1:16" x14ac:dyDescent="0.45">
      <c r="A2546" t="s">
        <v>2609</v>
      </c>
      <c r="B2546" t="s">
        <v>28</v>
      </c>
      <c r="C2546" t="s">
        <v>29</v>
      </c>
      <c r="D2546">
        <v>481.93</v>
      </c>
      <c r="E2546" t="s">
        <v>58</v>
      </c>
      <c r="F2546">
        <v>35.94</v>
      </c>
      <c r="G2546">
        <v>517.87</v>
      </c>
      <c r="H2546">
        <v>376</v>
      </c>
      <c r="I2546">
        <v>68</v>
      </c>
      <c r="J2546">
        <v>726.87</v>
      </c>
      <c r="K2546" t="s">
        <v>19</v>
      </c>
      <c r="L2546" s="1">
        <v>45153</v>
      </c>
      <c r="M2546" s="1">
        <v>45165</v>
      </c>
      <c r="N2546" t="s">
        <v>20</v>
      </c>
      <c r="O2546">
        <v>273303.12</v>
      </c>
      <c r="P2546">
        <f>(stock_supply_chain_data[[#This Row],[Delivery_Date]]-stock_supply_chain_data[[#This Row],[Order_Date]])</f>
        <v>12</v>
      </c>
    </row>
    <row r="2547" spans="1:16" x14ac:dyDescent="0.45">
      <c r="A2547" t="s">
        <v>2610</v>
      </c>
      <c r="B2547" t="s">
        <v>213</v>
      </c>
      <c r="C2547" t="s">
        <v>23</v>
      </c>
      <c r="D2547">
        <v>383.08</v>
      </c>
      <c r="E2547" t="s">
        <v>30</v>
      </c>
      <c r="F2547">
        <v>49.96</v>
      </c>
      <c r="G2547">
        <v>433.03999999999996</v>
      </c>
      <c r="H2547">
        <v>75</v>
      </c>
      <c r="I2547">
        <v>270</v>
      </c>
      <c r="J2547">
        <v>571.79</v>
      </c>
      <c r="K2547" t="s">
        <v>25</v>
      </c>
      <c r="L2547" s="1">
        <v>45241</v>
      </c>
      <c r="M2547" s="1">
        <v>45244</v>
      </c>
      <c r="N2547" t="s">
        <v>20</v>
      </c>
      <c r="O2547">
        <v>42884.25</v>
      </c>
      <c r="P2547">
        <f>(stock_supply_chain_data[[#This Row],[Delivery_Date]]-stock_supply_chain_data[[#This Row],[Order_Date]])</f>
        <v>3</v>
      </c>
    </row>
    <row r="2548" spans="1:16" x14ac:dyDescent="0.45">
      <c r="A2548" t="s">
        <v>2611</v>
      </c>
      <c r="B2548" t="s">
        <v>55</v>
      </c>
      <c r="C2548" t="s">
        <v>44</v>
      </c>
      <c r="D2548">
        <v>226.98</v>
      </c>
      <c r="E2548" t="s">
        <v>58</v>
      </c>
      <c r="F2548">
        <v>29.11</v>
      </c>
      <c r="G2548">
        <v>256.08999999999997</v>
      </c>
      <c r="H2548">
        <v>60</v>
      </c>
      <c r="I2548">
        <v>166</v>
      </c>
      <c r="J2548">
        <v>369.96</v>
      </c>
      <c r="K2548" t="s">
        <v>41</v>
      </c>
      <c r="L2548" s="1">
        <v>45549</v>
      </c>
      <c r="M2548" s="1">
        <v>45561</v>
      </c>
      <c r="N2548" t="s">
        <v>31</v>
      </c>
      <c r="O2548">
        <v>22197.599999999999</v>
      </c>
      <c r="P2548">
        <f>(stock_supply_chain_data[[#This Row],[Delivery_Date]]-stock_supply_chain_data[[#This Row],[Order_Date]])</f>
        <v>12</v>
      </c>
    </row>
    <row r="2549" spans="1:16" x14ac:dyDescent="0.45">
      <c r="A2549" t="s">
        <v>2612</v>
      </c>
      <c r="B2549" t="s">
        <v>77</v>
      </c>
      <c r="C2549" t="s">
        <v>75</v>
      </c>
      <c r="D2549">
        <v>124.04</v>
      </c>
      <c r="E2549" t="s">
        <v>24</v>
      </c>
      <c r="F2549">
        <v>41.04</v>
      </c>
      <c r="G2549">
        <v>165.08</v>
      </c>
      <c r="H2549">
        <v>394</v>
      </c>
      <c r="I2549">
        <v>548</v>
      </c>
      <c r="J2549">
        <v>229.56</v>
      </c>
      <c r="K2549" t="s">
        <v>34</v>
      </c>
      <c r="L2549" s="1">
        <v>45394</v>
      </c>
      <c r="M2549" s="1">
        <v>45397</v>
      </c>
      <c r="N2549" t="s">
        <v>26</v>
      </c>
      <c r="O2549">
        <v>90446.64</v>
      </c>
      <c r="P2549">
        <f>(stock_supply_chain_data[[#This Row],[Delivery_Date]]-stock_supply_chain_data[[#This Row],[Order_Date]])</f>
        <v>3</v>
      </c>
    </row>
    <row r="2550" spans="1:16" x14ac:dyDescent="0.45">
      <c r="A2550" t="s">
        <v>2613</v>
      </c>
      <c r="B2550" t="s">
        <v>22</v>
      </c>
      <c r="C2550" t="s">
        <v>23</v>
      </c>
      <c r="D2550">
        <v>198.62</v>
      </c>
      <c r="E2550" t="s">
        <v>18</v>
      </c>
      <c r="F2550">
        <v>60.12</v>
      </c>
      <c r="G2550">
        <v>258.74</v>
      </c>
      <c r="H2550">
        <v>344</v>
      </c>
      <c r="I2550">
        <v>41</v>
      </c>
      <c r="J2550">
        <v>338.53</v>
      </c>
      <c r="K2550" t="s">
        <v>41</v>
      </c>
      <c r="L2550" s="1">
        <v>45040</v>
      </c>
      <c r="M2550" s="1">
        <v>45052</v>
      </c>
      <c r="N2550" t="s">
        <v>38</v>
      </c>
      <c r="O2550">
        <v>116454.32</v>
      </c>
      <c r="P2550">
        <f>(stock_supply_chain_data[[#This Row],[Delivery_Date]]-stock_supply_chain_data[[#This Row],[Order_Date]])</f>
        <v>12</v>
      </c>
    </row>
    <row r="2551" spans="1:16" x14ac:dyDescent="0.45">
      <c r="A2551" t="s">
        <v>2614</v>
      </c>
      <c r="B2551" t="s">
        <v>143</v>
      </c>
      <c r="C2551" t="s">
        <v>49</v>
      </c>
      <c r="D2551">
        <v>317.08</v>
      </c>
      <c r="E2551" t="s">
        <v>24</v>
      </c>
      <c r="F2551">
        <v>65.150000000000006</v>
      </c>
      <c r="G2551">
        <v>382.23</v>
      </c>
      <c r="H2551">
        <v>470</v>
      </c>
      <c r="I2551">
        <v>742</v>
      </c>
      <c r="J2551">
        <v>493.89</v>
      </c>
      <c r="K2551" t="s">
        <v>34</v>
      </c>
      <c r="L2551" s="1">
        <v>45342</v>
      </c>
      <c r="M2551" s="1">
        <v>45346</v>
      </c>
      <c r="N2551" t="s">
        <v>31</v>
      </c>
      <c r="O2551">
        <v>232128.3</v>
      </c>
      <c r="P2551">
        <f>(stock_supply_chain_data[[#This Row],[Delivery_Date]]-stock_supply_chain_data[[#This Row],[Order_Date]])</f>
        <v>4</v>
      </c>
    </row>
    <row r="2552" spans="1:16" x14ac:dyDescent="0.45">
      <c r="A2552" t="s">
        <v>2615</v>
      </c>
      <c r="B2552" t="s">
        <v>28</v>
      </c>
      <c r="C2552" t="s">
        <v>29</v>
      </c>
      <c r="D2552">
        <v>305.23</v>
      </c>
      <c r="E2552" t="s">
        <v>24</v>
      </c>
      <c r="F2552">
        <v>58.43</v>
      </c>
      <c r="G2552">
        <v>363.66</v>
      </c>
      <c r="H2552">
        <v>131</v>
      </c>
      <c r="I2552">
        <v>141</v>
      </c>
      <c r="J2552">
        <v>516.78</v>
      </c>
      <c r="K2552" t="s">
        <v>25</v>
      </c>
      <c r="L2552" s="1">
        <v>45357</v>
      </c>
      <c r="M2552" s="1">
        <v>45367</v>
      </c>
      <c r="N2552" t="s">
        <v>45</v>
      </c>
      <c r="O2552">
        <v>67698.179999999993</v>
      </c>
      <c r="P2552">
        <f>(stock_supply_chain_data[[#This Row],[Delivery_Date]]-stock_supply_chain_data[[#This Row],[Order_Date]])</f>
        <v>10</v>
      </c>
    </row>
    <row r="2553" spans="1:16" x14ac:dyDescent="0.45">
      <c r="A2553" t="s">
        <v>2616</v>
      </c>
      <c r="B2553" t="s">
        <v>28</v>
      </c>
      <c r="C2553" t="s">
        <v>29</v>
      </c>
      <c r="D2553">
        <v>490.65</v>
      </c>
      <c r="E2553" t="s">
        <v>18</v>
      </c>
      <c r="F2553">
        <v>46.87</v>
      </c>
      <c r="G2553">
        <v>537.52</v>
      </c>
      <c r="H2553">
        <v>385</v>
      </c>
      <c r="I2553">
        <v>606</v>
      </c>
      <c r="J2553">
        <v>692.62</v>
      </c>
      <c r="K2553" t="s">
        <v>41</v>
      </c>
      <c r="L2553" s="1">
        <v>45379</v>
      </c>
      <c r="M2553" s="1">
        <v>45390</v>
      </c>
      <c r="N2553" t="s">
        <v>31</v>
      </c>
      <c r="O2553">
        <v>266658.7</v>
      </c>
      <c r="P2553">
        <f>(stock_supply_chain_data[[#This Row],[Delivery_Date]]-stock_supply_chain_data[[#This Row],[Order_Date]])</f>
        <v>11</v>
      </c>
    </row>
    <row r="2554" spans="1:16" x14ac:dyDescent="0.45">
      <c r="A2554" t="s">
        <v>2617</v>
      </c>
      <c r="B2554" t="s">
        <v>121</v>
      </c>
      <c r="C2554" t="s">
        <v>29</v>
      </c>
      <c r="D2554">
        <v>127.25</v>
      </c>
      <c r="E2554" t="s">
        <v>58</v>
      </c>
      <c r="F2554">
        <v>73.92</v>
      </c>
      <c r="G2554">
        <v>201.17000000000002</v>
      </c>
      <c r="H2554">
        <v>20</v>
      </c>
      <c r="I2554">
        <v>28</v>
      </c>
      <c r="J2554">
        <v>252.39</v>
      </c>
      <c r="K2554" t="s">
        <v>41</v>
      </c>
      <c r="L2554" s="1">
        <v>44955</v>
      </c>
      <c r="M2554" s="1">
        <v>44967</v>
      </c>
      <c r="N2554" t="s">
        <v>31</v>
      </c>
      <c r="O2554">
        <v>5047.8</v>
      </c>
      <c r="P2554">
        <f>(stock_supply_chain_data[[#This Row],[Delivery_Date]]-stock_supply_chain_data[[#This Row],[Order_Date]])</f>
        <v>12</v>
      </c>
    </row>
    <row r="2555" spans="1:16" x14ac:dyDescent="0.45">
      <c r="A2555" t="s">
        <v>2618</v>
      </c>
      <c r="B2555" t="s">
        <v>52</v>
      </c>
      <c r="C2555" t="s">
        <v>29</v>
      </c>
      <c r="D2555">
        <v>248.9</v>
      </c>
      <c r="E2555" t="s">
        <v>18</v>
      </c>
      <c r="F2555">
        <v>74.349999999999994</v>
      </c>
      <c r="G2555">
        <v>323.25</v>
      </c>
      <c r="H2555">
        <v>38</v>
      </c>
      <c r="I2555">
        <v>716</v>
      </c>
      <c r="J2555">
        <v>419.97</v>
      </c>
      <c r="K2555" t="s">
        <v>41</v>
      </c>
      <c r="L2555" s="1">
        <v>45501</v>
      </c>
      <c r="M2555" s="1">
        <v>45504</v>
      </c>
      <c r="N2555" t="s">
        <v>38</v>
      </c>
      <c r="O2555">
        <v>15958.86</v>
      </c>
      <c r="P2555">
        <f>(stock_supply_chain_data[[#This Row],[Delivery_Date]]-stock_supply_chain_data[[#This Row],[Order_Date]])</f>
        <v>3</v>
      </c>
    </row>
    <row r="2556" spans="1:16" x14ac:dyDescent="0.45">
      <c r="A2556" t="s">
        <v>2619</v>
      </c>
      <c r="B2556" t="s">
        <v>22</v>
      </c>
      <c r="C2556" t="s">
        <v>23</v>
      </c>
      <c r="D2556">
        <v>199.75</v>
      </c>
      <c r="E2556" t="s">
        <v>24</v>
      </c>
      <c r="F2556">
        <v>94.84</v>
      </c>
      <c r="G2556">
        <v>294.59000000000003</v>
      </c>
      <c r="H2556">
        <v>317</v>
      </c>
      <c r="I2556">
        <v>880</v>
      </c>
      <c r="J2556">
        <v>377.02</v>
      </c>
      <c r="K2556" t="s">
        <v>37</v>
      </c>
      <c r="L2556" s="1">
        <v>45338</v>
      </c>
      <c r="M2556" s="1">
        <v>45342</v>
      </c>
      <c r="N2556" t="s">
        <v>31</v>
      </c>
      <c r="O2556">
        <v>119515.34</v>
      </c>
      <c r="P2556">
        <f>(stock_supply_chain_data[[#This Row],[Delivery_Date]]-stock_supply_chain_data[[#This Row],[Order_Date]])</f>
        <v>4</v>
      </c>
    </row>
    <row r="2557" spans="1:16" x14ac:dyDescent="0.45">
      <c r="A2557" t="s">
        <v>2620</v>
      </c>
      <c r="B2557" t="s">
        <v>36</v>
      </c>
      <c r="C2557" t="s">
        <v>23</v>
      </c>
      <c r="D2557">
        <v>369.24</v>
      </c>
      <c r="E2557" t="s">
        <v>30</v>
      </c>
      <c r="F2557">
        <v>60.65</v>
      </c>
      <c r="G2557">
        <v>429.89</v>
      </c>
      <c r="H2557">
        <v>146</v>
      </c>
      <c r="I2557">
        <v>741</v>
      </c>
      <c r="J2557">
        <v>575.29999999999995</v>
      </c>
      <c r="K2557" t="s">
        <v>34</v>
      </c>
      <c r="L2557" s="1">
        <v>45497</v>
      </c>
      <c r="M2557" s="1">
        <v>45509</v>
      </c>
      <c r="N2557" t="s">
        <v>20</v>
      </c>
      <c r="O2557">
        <v>83993.8</v>
      </c>
      <c r="P2557">
        <f>(stock_supply_chain_data[[#This Row],[Delivery_Date]]-stock_supply_chain_data[[#This Row],[Order_Date]])</f>
        <v>12</v>
      </c>
    </row>
    <row r="2558" spans="1:16" x14ac:dyDescent="0.45">
      <c r="A2558" t="s">
        <v>2621</v>
      </c>
      <c r="B2558" t="s">
        <v>92</v>
      </c>
      <c r="C2558" t="s">
        <v>23</v>
      </c>
      <c r="D2558">
        <v>287.23</v>
      </c>
      <c r="E2558" t="s">
        <v>24</v>
      </c>
      <c r="F2558">
        <v>14.19</v>
      </c>
      <c r="G2558">
        <v>301.42</v>
      </c>
      <c r="H2558">
        <v>177</v>
      </c>
      <c r="I2558">
        <v>859</v>
      </c>
      <c r="J2558">
        <v>372.19</v>
      </c>
      <c r="K2558" t="s">
        <v>19</v>
      </c>
      <c r="L2558" s="1">
        <v>45424</v>
      </c>
      <c r="M2558" s="1">
        <v>45427</v>
      </c>
      <c r="N2558" t="s">
        <v>31</v>
      </c>
      <c r="O2558">
        <v>65877.63</v>
      </c>
      <c r="P2558">
        <f>(stock_supply_chain_data[[#This Row],[Delivery_Date]]-stock_supply_chain_data[[#This Row],[Order_Date]])</f>
        <v>3</v>
      </c>
    </row>
    <row r="2559" spans="1:16" x14ac:dyDescent="0.45">
      <c r="A2559" t="s">
        <v>2622</v>
      </c>
      <c r="B2559" t="s">
        <v>62</v>
      </c>
      <c r="C2559" t="s">
        <v>49</v>
      </c>
      <c r="D2559">
        <v>259.61</v>
      </c>
      <c r="E2559" t="s">
        <v>24</v>
      </c>
      <c r="F2559">
        <v>30.59</v>
      </c>
      <c r="G2559">
        <v>290.2</v>
      </c>
      <c r="H2559">
        <v>150</v>
      </c>
      <c r="I2559">
        <v>834</v>
      </c>
      <c r="J2559">
        <v>396.87</v>
      </c>
      <c r="K2559" t="s">
        <v>37</v>
      </c>
      <c r="L2559" s="1">
        <v>45436</v>
      </c>
      <c r="M2559" s="1">
        <v>45440</v>
      </c>
      <c r="N2559" t="s">
        <v>38</v>
      </c>
      <c r="O2559">
        <v>59530.5</v>
      </c>
      <c r="P2559">
        <f>(stock_supply_chain_data[[#This Row],[Delivery_Date]]-stock_supply_chain_data[[#This Row],[Order_Date]])</f>
        <v>4</v>
      </c>
    </row>
    <row r="2560" spans="1:16" x14ac:dyDescent="0.45">
      <c r="A2560" t="s">
        <v>2623</v>
      </c>
      <c r="B2560" t="s">
        <v>43</v>
      </c>
      <c r="C2560" t="s">
        <v>44</v>
      </c>
      <c r="D2560">
        <v>109.07</v>
      </c>
      <c r="E2560" t="s">
        <v>30</v>
      </c>
      <c r="F2560">
        <v>76.34</v>
      </c>
      <c r="G2560">
        <v>185.41</v>
      </c>
      <c r="H2560">
        <v>51</v>
      </c>
      <c r="I2560">
        <v>60</v>
      </c>
      <c r="J2560">
        <v>255.83</v>
      </c>
      <c r="K2560" t="s">
        <v>19</v>
      </c>
      <c r="L2560" s="1">
        <v>45010</v>
      </c>
      <c r="M2560" s="1">
        <v>45021</v>
      </c>
      <c r="N2560" t="s">
        <v>20</v>
      </c>
      <c r="O2560">
        <v>13047.33</v>
      </c>
      <c r="P2560">
        <f>(stock_supply_chain_data[[#This Row],[Delivery_Date]]-stock_supply_chain_data[[#This Row],[Order_Date]])</f>
        <v>11</v>
      </c>
    </row>
    <row r="2561" spans="1:16" x14ac:dyDescent="0.45">
      <c r="A2561" t="s">
        <v>2624</v>
      </c>
      <c r="B2561" t="s">
        <v>94</v>
      </c>
      <c r="C2561" t="s">
        <v>17</v>
      </c>
      <c r="D2561">
        <v>186.17</v>
      </c>
      <c r="E2561" t="s">
        <v>24</v>
      </c>
      <c r="F2561">
        <v>20.66</v>
      </c>
      <c r="G2561">
        <v>206.82999999999998</v>
      </c>
      <c r="H2561">
        <v>302</v>
      </c>
      <c r="I2561">
        <v>97</v>
      </c>
      <c r="J2561">
        <v>270.45999999999998</v>
      </c>
      <c r="K2561" t="s">
        <v>25</v>
      </c>
      <c r="L2561" s="1">
        <v>45074</v>
      </c>
      <c r="M2561" s="1">
        <v>45079</v>
      </c>
      <c r="N2561" t="s">
        <v>26</v>
      </c>
      <c r="O2561">
        <v>81678.92</v>
      </c>
      <c r="P2561">
        <f>(stock_supply_chain_data[[#This Row],[Delivery_Date]]-stock_supply_chain_data[[#This Row],[Order_Date]])</f>
        <v>5</v>
      </c>
    </row>
    <row r="2562" spans="1:16" x14ac:dyDescent="0.45">
      <c r="A2562" t="s">
        <v>2625</v>
      </c>
      <c r="B2562" t="s">
        <v>40</v>
      </c>
      <c r="C2562" t="s">
        <v>17</v>
      </c>
      <c r="D2562">
        <v>196.2</v>
      </c>
      <c r="E2562" t="s">
        <v>58</v>
      </c>
      <c r="F2562">
        <v>52.62</v>
      </c>
      <c r="G2562">
        <v>248.82</v>
      </c>
      <c r="H2562">
        <v>445</v>
      </c>
      <c r="I2562">
        <v>850</v>
      </c>
      <c r="J2562">
        <v>365.96</v>
      </c>
      <c r="K2562" t="s">
        <v>25</v>
      </c>
      <c r="L2562" s="1">
        <v>45157</v>
      </c>
      <c r="M2562" s="1">
        <v>45170</v>
      </c>
      <c r="N2562" t="s">
        <v>31</v>
      </c>
      <c r="O2562">
        <v>162852.20000000001</v>
      </c>
      <c r="P2562">
        <f>(stock_supply_chain_data[[#This Row],[Delivery_Date]]-stock_supply_chain_data[[#This Row],[Order_Date]])</f>
        <v>13</v>
      </c>
    </row>
    <row r="2563" spans="1:16" x14ac:dyDescent="0.45">
      <c r="A2563" t="s">
        <v>2626</v>
      </c>
      <c r="B2563" t="s">
        <v>36</v>
      </c>
      <c r="C2563" t="s">
        <v>23</v>
      </c>
      <c r="D2563">
        <v>319.32</v>
      </c>
      <c r="E2563" t="s">
        <v>24</v>
      </c>
      <c r="F2563">
        <v>57.58</v>
      </c>
      <c r="G2563">
        <v>376.9</v>
      </c>
      <c r="H2563">
        <v>100</v>
      </c>
      <c r="I2563">
        <v>526</v>
      </c>
      <c r="J2563">
        <v>488.46</v>
      </c>
      <c r="K2563" t="s">
        <v>34</v>
      </c>
      <c r="L2563" s="1">
        <v>45272</v>
      </c>
      <c r="M2563" s="1">
        <v>45282</v>
      </c>
      <c r="N2563" t="s">
        <v>31</v>
      </c>
      <c r="O2563">
        <v>48846</v>
      </c>
      <c r="P2563">
        <f>(stock_supply_chain_data[[#This Row],[Delivery_Date]]-stock_supply_chain_data[[#This Row],[Order_Date]])</f>
        <v>10</v>
      </c>
    </row>
    <row r="2564" spans="1:16" x14ac:dyDescent="0.45">
      <c r="A2564" t="s">
        <v>2627</v>
      </c>
      <c r="B2564" t="s">
        <v>130</v>
      </c>
      <c r="C2564" t="s">
        <v>75</v>
      </c>
      <c r="D2564">
        <v>306.02</v>
      </c>
      <c r="E2564" t="s">
        <v>30</v>
      </c>
      <c r="F2564">
        <v>6.31</v>
      </c>
      <c r="G2564">
        <v>312.33</v>
      </c>
      <c r="H2564">
        <v>486</v>
      </c>
      <c r="I2564">
        <v>606</v>
      </c>
      <c r="J2564">
        <v>447.01</v>
      </c>
      <c r="K2564" t="s">
        <v>34</v>
      </c>
      <c r="L2564" s="1">
        <v>45031</v>
      </c>
      <c r="M2564" s="1">
        <v>45032</v>
      </c>
      <c r="N2564" t="s">
        <v>20</v>
      </c>
      <c r="O2564">
        <v>217246.86</v>
      </c>
      <c r="P2564">
        <f>(stock_supply_chain_data[[#This Row],[Delivery_Date]]-stock_supply_chain_data[[#This Row],[Order_Date]])</f>
        <v>1</v>
      </c>
    </row>
    <row r="2565" spans="1:16" x14ac:dyDescent="0.45">
      <c r="A2565" t="s">
        <v>2628</v>
      </c>
      <c r="B2565" t="s">
        <v>149</v>
      </c>
      <c r="C2565" t="s">
        <v>75</v>
      </c>
      <c r="D2565">
        <v>489.35</v>
      </c>
      <c r="E2565" t="s">
        <v>18</v>
      </c>
      <c r="F2565">
        <v>36.42</v>
      </c>
      <c r="G2565">
        <v>525.77</v>
      </c>
      <c r="H2565">
        <v>288</v>
      </c>
      <c r="I2565">
        <v>140</v>
      </c>
      <c r="J2565">
        <v>697.29</v>
      </c>
      <c r="K2565" t="s">
        <v>19</v>
      </c>
      <c r="L2565" s="1">
        <v>45382</v>
      </c>
      <c r="M2565" s="1">
        <v>45391</v>
      </c>
      <c r="N2565" t="s">
        <v>45</v>
      </c>
      <c r="O2565">
        <v>200819.52</v>
      </c>
      <c r="P2565">
        <f>(stock_supply_chain_data[[#This Row],[Delivery_Date]]-stock_supply_chain_data[[#This Row],[Order_Date]])</f>
        <v>9</v>
      </c>
    </row>
    <row r="2566" spans="1:16" x14ac:dyDescent="0.45">
      <c r="A2566" t="s">
        <v>2629</v>
      </c>
      <c r="B2566" t="s">
        <v>16</v>
      </c>
      <c r="C2566" t="s">
        <v>17</v>
      </c>
      <c r="D2566">
        <v>481.41</v>
      </c>
      <c r="E2566" t="s">
        <v>18</v>
      </c>
      <c r="F2566">
        <v>76.260000000000005</v>
      </c>
      <c r="G2566">
        <v>557.67000000000007</v>
      </c>
      <c r="H2566">
        <v>310</v>
      </c>
      <c r="I2566">
        <v>354</v>
      </c>
      <c r="J2566">
        <v>738.86</v>
      </c>
      <c r="K2566" t="s">
        <v>25</v>
      </c>
      <c r="L2566" s="1">
        <v>45327</v>
      </c>
      <c r="M2566" s="1">
        <v>45328</v>
      </c>
      <c r="N2566" t="s">
        <v>20</v>
      </c>
      <c r="O2566">
        <v>229046.6</v>
      </c>
      <c r="P2566">
        <f>(stock_supply_chain_data[[#This Row],[Delivery_Date]]-stock_supply_chain_data[[#This Row],[Order_Date]])</f>
        <v>1</v>
      </c>
    </row>
    <row r="2567" spans="1:16" x14ac:dyDescent="0.45">
      <c r="A2567" t="s">
        <v>2630</v>
      </c>
      <c r="B2567" t="s">
        <v>62</v>
      </c>
      <c r="C2567" t="s">
        <v>49</v>
      </c>
      <c r="D2567">
        <v>127.22</v>
      </c>
      <c r="E2567" t="s">
        <v>18</v>
      </c>
      <c r="F2567">
        <v>55.38</v>
      </c>
      <c r="G2567">
        <v>182.6</v>
      </c>
      <c r="H2567">
        <v>311</v>
      </c>
      <c r="I2567">
        <v>520</v>
      </c>
      <c r="J2567">
        <v>219.89</v>
      </c>
      <c r="K2567" t="s">
        <v>34</v>
      </c>
      <c r="L2567" s="1">
        <v>45389</v>
      </c>
      <c r="M2567" s="1">
        <v>45396</v>
      </c>
      <c r="N2567" t="s">
        <v>26</v>
      </c>
      <c r="O2567">
        <v>68385.789999999994</v>
      </c>
      <c r="P2567">
        <f>(stock_supply_chain_data[[#This Row],[Delivery_Date]]-stock_supply_chain_data[[#This Row],[Order_Date]])</f>
        <v>7</v>
      </c>
    </row>
    <row r="2568" spans="1:16" x14ac:dyDescent="0.45">
      <c r="A2568" t="s">
        <v>2631</v>
      </c>
      <c r="B2568" t="s">
        <v>123</v>
      </c>
      <c r="C2568" t="s">
        <v>75</v>
      </c>
      <c r="D2568">
        <v>369.65</v>
      </c>
      <c r="E2568" t="s">
        <v>18</v>
      </c>
      <c r="F2568">
        <v>56.95</v>
      </c>
      <c r="G2568">
        <v>426.59999999999997</v>
      </c>
      <c r="H2568">
        <v>483</v>
      </c>
      <c r="I2568">
        <v>710</v>
      </c>
      <c r="J2568">
        <v>587.25</v>
      </c>
      <c r="K2568" t="s">
        <v>41</v>
      </c>
      <c r="L2568" s="1">
        <v>45232</v>
      </c>
      <c r="M2568" s="1">
        <v>45239</v>
      </c>
      <c r="N2568" t="s">
        <v>38</v>
      </c>
      <c r="O2568">
        <v>283641.75</v>
      </c>
      <c r="P2568">
        <f>(stock_supply_chain_data[[#This Row],[Delivery_Date]]-stock_supply_chain_data[[#This Row],[Order_Date]])</f>
        <v>7</v>
      </c>
    </row>
    <row r="2569" spans="1:16" x14ac:dyDescent="0.45">
      <c r="A2569" t="s">
        <v>2632</v>
      </c>
      <c r="B2569" t="s">
        <v>60</v>
      </c>
      <c r="C2569" t="s">
        <v>17</v>
      </c>
      <c r="D2569">
        <v>428.73</v>
      </c>
      <c r="E2569" t="s">
        <v>30</v>
      </c>
      <c r="F2569">
        <v>61.5</v>
      </c>
      <c r="G2569">
        <v>490.23</v>
      </c>
      <c r="H2569">
        <v>373</v>
      </c>
      <c r="I2569">
        <v>16</v>
      </c>
      <c r="J2569">
        <v>692.54</v>
      </c>
      <c r="K2569" t="s">
        <v>37</v>
      </c>
      <c r="L2569" s="1">
        <v>45369</v>
      </c>
      <c r="M2569" s="1">
        <v>45381</v>
      </c>
      <c r="N2569" t="s">
        <v>31</v>
      </c>
      <c r="O2569">
        <v>258317.42</v>
      </c>
      <c r="P2569">
        <f>(stock_supply_chain_data[[#This Row],[Delivery_Date]]-stock_supply_chain_data[[#This Row],[Order_Date]])</f>
        <v>12</v>
      </c>
    </row>
    <row r="2570" spans="1:16" x14ac:dyDescent="0.45">
      <c r="A2570" t="s">
        <v>2633</v>
      </c>
      <c r="B2570" t="s">
        <v>213</v>
      </c>
      <c r="C2570" t="s">
        <v>23</v>
      </c>
      <c r="D2570">
        <v>414.96</v>
      </c>
      <c r="E2570" t="s">
        <v>30</v>
      </c>
      <c r="F2570">
        <v>30.77</v>
      </c>
      <c r="G2570">
        <v>445.72999999999996</v>
      </c>
      <c r="H2570">
        <v>428</v>
      </c>
      <c r="I2570">
        <v>908</v>
      </c>
      <c r="J2570">
        <v>593.86</v>
      </c>
      <c r="K2570" t="s">
        <v>37</v>
      </c>
      <c r="L2570" s="1">
        <v>45007</v>
      </c>
      <c r="M2570" s="1">
        <v>45010</v>
      </c>
      <c r="N2570" t="s">
        <v>38</v>
      </c>
      <c r="O2570">
        <v>254172.08</v>
      </c>
      <c r="P2570">
        <f>(stock_supply_chain_data[[#This Row],[Delivery_Date]]-stock_supply_chain_data[[#This Row],[Order_Date]])</f>
        <v>3</v>
      </c>
    </row>
    <row r="2571" spans="1:16" x14ac:dyDescent="0.45">
      <c r="A2571" t="s">
        <v>2634</v>
      </c>
      <c r="B2571" t="s">
        <v>67</v>
      </c>
      <c r="C2571" t="s">
        <v>44</v>
      </c>
      <c r="D2571">
        <v>319.37</v>
      </c>
      <c r="E2571" t="s">
        <v>24</v>
      </c>
      <c r="F2571">
        <v>57.85</v>
      </c>
      <c r="G2571">
        <v>377.22</v>
      </c>
      <c r="H2571">
        <v>233</v>
      </c>
      <c r="I2571">
        <v>408</v>
      </c>
      <c r="J2571">
        <v>516.48</v>
      </c>
      <c r="K2571" t="s">
        <v>34</v>
      </c>
      <c r="L2571" s="1">
        <v>45141</v>
      </c>
      <c r="M2571" s="1">
        <v>45153</v>
      </c>
      <c r="N2571" t="s">
        <v>45</v>
      </c>
      <c r="O2571">
        <v>120339.84</v>
      </c>
      <c r="P2571">
        <f>(stock_supply_chain_data[[#This Row],[Delivery_Date]]-stock_supply_chain_data[[#This Row],[Order_Date]])</f>
        <v>12</v>
      </c>
    </row>
    <row r="2572" spans="1:16" x14ac:dyDescent="0.45">
      <c r="A2572" t="s">
        <v>2635</v>
      </c>
      <c r="B2572" t="s">
        <v>112</v>
      </c>
      <c r="C2572" t="s">
        <v>49</v>
      </c>
      <c r="D2572">
        <v>490.78</v>
      </c>
      <c r="E2572" t="s">
        <v>58</v>
      </c>
      <c r="F2572">
        <v>94.09</v>
      </c>
      <c r="G2572">
        <v>584.87</v>
      </c>
      <c r="H2572">
        <v>280</v>
      </c>
      <c r="I2572">
        <v>90</v>
      </c>
      <c r="J2572">
        <v>811.43</v>
      </c>
      <c r="K2572" t="s">
        <v>25</v>
      </c>
      <c r="L2572" s="1">
        <v>44981</v>
      </c>
      <c r="M2572" s="1">
        <v>44984</v>
      </c>
      <c r="N2572" t="s">
        <v>38</v>
      </c>
      <c r="O2572">
        <v>227200.4</v>
      </c>
      <c r="P2572">
        <f>(stock_supply_chain_data[[#This Row],[Delivery_Date]]-stock_supply_chain_data[[#This Row],[Order_Date]])</f>
        <v>3</v>
      </c>
    </row>
    <row r="2573" spans="1:16" x14ac:dyDescent="0.45">
      <c r="A2573" t="s">
        <v>2636</v>
      </c>
      <c r="B2573" t="s">
        <v>213</v>
      </c>
      <c r="C2573" t="s">
        <v>23</v>
      </c>
      <c r="D2573">
        <v>37.22</v>
      </c>
      <c r="E2573" t="s">
        <v>30</v>
      </c>
      <c r="F2573">
        <v>38.85</v>
      </c>
      <c r="G2573">
        <v>76.069999999999993</v>
      </c>
      <c r="H2573">
        <v>255</v>
      </c>
      <c r="I2573">
        <v>709</v>
      </c>
      <c r="J2573">
        <v>96</v>
      </c>
      <c r="K2573" t="s">
        <v>41</v>
      </c>
      <c r="L2573" s="1">
        <v>45223</v>
      </c>
      <c r="M2573" s="1">
        <v>45232</v>
      </c>
      <c r="N2573" t="s">
        <v>38</v>
      </c>
      <c r="O2573">
        <v>24480</v>
      </c>
      <c r="P2573">
        <f>(stock_supply_chain_data[[#This Row],[Delivery_Date]]-stock_supply_chain_data[[#This Row],[Order_Date]])</f>
        <v>9</v>
      </c>
    </row>
    <row r="2574" spans="1:16" x14ac:dyDescent="0.45">
      <c r="A2574" t="s">
        <v>2637</v>
      </c>
      <c r="B2574" t="s">
        <v>143</v>
      </c>
      <c r="C2574" t="s">
        <v>49</v>
      </c>
      <c r="D2574">
        <v>207.1</v>
      </c>
      <c r="E2574" t="s">
        <v>24</v>
      </c>
      <c r="F2574">
        <v>69.739999999999995</v>
      </c>
      <c r="G2574">
        <v>276.83999999999997</v>
      </c>
      <c r="H2574">
        <v>294</v>
      </c>
      <c r="I2574">
        <v>192</v>
      </c>
      <c r="J2574">
        <v>385.69</v>
      </c>
      <c r="K2574" t="s">
        <v>19</v>
      </c>
      <c r="L2574" s="1">
        <v>45171</v>
      </c>
      <c r="M2574" s="1">
        <v>45184</v>
      </c>
      <c r="N2574" t="s">
        <v>31</v>
      </c>
      <c r="O2574">
        <v>113392.86</v>
      </c>
      <c r="P2574">
        <f>(stock_supply_chain_data[[#This Row],[Delivery_Date]]-stock_supply_chain_data[[#This Row],[Order_Date]])</f>
        <v>13</v>
      </c>
    </row>
    <row r="2575" spans="1:16" x14ac:dyDescent="0.45">
      <c r="A2575" t="s">
        <v>2638</v>
      </c>
      <c r="B2575" t="s">
        <v>213</v>
      </c>
      <c r="C2575" t="s">
        <v>23</v>
      </c>
      <c r="D2575">
        <v>362.48</v>
      </c>
      <c r="E2575" t="s">
        <v>18</v>
      </c>
      <c r="F2575">
        <v>76.09</v>
      </c>
      <c r="G2575">
        <v>438.57000000000005</v>
      </c>
      <c r="H2575">
        <v>449</v>
      </c>
      <c r="I2575">
        <v>262</v>
      </c>
      <c r="J2575">
        <v>630.54999999999995</v>
      </c>
      <c r="K2575" t="s">
        <v>19</v>
      </c>
      <c r="L2575" s="1">
        <v>45351</v>
      </c>
      <c r="M2575" s="1">
        <v>45364</v>
      </c>
      <c r="N2575" t="s">
        <v>31</v>
      </c>
      <c r="O2575">
        <v>283116.95</v>
      </c>
      <c r="P2575">
        <f>(stock_supply_chain_data[[#This Row],[Delivery_Date]]-stock_supply_chain_data[[#This Row],[Order_Date]])</f>
        <v>13</v>
      </c>
    </row>
    <row r="2576" spans="1:16" x14ac:dyDescent="0.45">
      <c r="A2576" t="s">
        <v>2639</v>
      </c>
      <c r="B2576" t="s">
        <v>94</v>
      </c>
      <c r="C2576" t="s">
        <v>17</v>
      </c>
      <c r="D2576">
        <v>77.17</v>
      </c>
      <c r="E2576" t="s">
        <v>58</v>
      </c>
      <c r="F2576">
        <v>73.510000000000005</v>
      </c>
      <c r="G2576">
        <v>150.68</v>
      </c>
      <c r="H2576">
        <v>140</v>
      </c>
      <c r="I2576">
        <v>726</v>
      </c>
      <c r="J2576">
        <v>207.49</v>
      </c>
      <c r="K2576" t="s">
        <v>37</v>
      </c>
      <c r="L2576" s="1">
        <v>45212</v>
      </c>
      <c r="M2576" s="1">
        <v>45220</v>
      </c>
      <c r="N2576" t="s">
        <v>45</v>
      </c>
      <c r="O2576">
        <v>29048.6</v>
      </c>
      <c r="P2576">
        <f>(stock_supply_chain_data[[#This Row],[Delivery_Date]]-stock_supply_chain_data[[#This Row],[Order_Date]])</f>
        <v>8</v>
      </c>
    </row>
    <row r="2577" spans="1:16" x14ac:dyDescent="0.45">
      <c r="A2577" t="s">
        <v>2640</v>
      </c>
      <c r="B2577" t="s">
        <v>74</v>
      </c>
      <c r="C2577" t="s">
        <v>75</v>
      </c>
      <c r="D2577">
        <v>281.19</v>
      </c>
      <c r="E2577" t="s">
        <v>30</v>
      </c>
      <c r="F2577">
        <v>92.55</v>
      </c>
      <c r="G2577">
        <v>373.74</v>
      </c>
      <c r="H2577">
        <v>157</v>
      </c>
      <c r="I2577">
        <v>668</v>
      </c>
      <c r="J2577">
        <v>549.83000000000004</v>
      </c>
      <c r="K2577" t="s">
        <v>34</v>
      </c>
      <c r="L2577" s="1">
        <v>44998</v>
      </c>
      <c r="M2577" s="1">
        <v>45000</v>
      </c>
      <c r="N2577" t="s">
        <v>38</v>
      </c>
      <c r="O2577">
        <v>86323.31</v>
      </c>
      <c r="P2577">
        <f>(stock_supply_chain_data[[#This Row],[Delivery_Date]]-stock_supply_chain_data[[#This Row],[Order_Date]])</f>
        <v>2</v>
      </c>
    </row>
    <row r="2578" spans="1:16" x14ac:dyDescent="0.45">
      <c r="A2578" t="s">
        <v>2641</v>
      </c>
      <c r="B2578" t="s">
        <v>48</v>
      </c>
      <c r="C2578" t="s">
        <v>49</v>
      </c>
      <c r="D2578">
        <v>41.5</v>
      </c>
      <c r="E2578" t="s">
        <v>30</v>
      </c>
      <c r="F2578">
        <v>27.41</v>
      </c>
      <c r="G2578">
        <v>68.91</v>
      </c>
      <c r="H2578">
        <v>332</v>
      </c>
      <c r="I2578">
        <v>25</v>
      </c>
      <c r="J2578">
        <v>92.01</v>
      </c>
      <c r="K2578" t="s">
        <v>25</v>
      </c>
      <c r="L2578" s="1">
        <v>45307</v>
      </c>
      <c r="M2578" s="1">
        <v>45318</v>
      </c>
      <c r="N2578" t="s">
        <v>38</v>
      </c>
      <c r="O2578">
        <v>30547.32</v>
      </c>
      <c r="P2578">
        <f>(stock_supply_chain_data[[#This Row],[Delivery_Date]]-stock_supply_chain_data[[#This Row],[Order_Date]])</f>
        <v>11</v>
      </c>
    </row>
    <row r="2579" spans="1:16" x14ac:dyDescent="0.45">
      <c r="A2579" t="s">
        <v>2642</v>
      </c>
      <c r="B2579" t="s">
        <v>22</v>
      </c>
      <c r="C2579" t="s">
        <v>23</v>
      </c>
      <c r="D2579">
        <v>179.33</v>
      </c>
      <c r="E2579" t="s">
        <v>24</v>
      </c>
      <c r="F2579">
        <v>68.58</v>
      </c>
      <c r="G2579">
        <v>247.91000000000003</v>
      </c>
      <c r="H2579">
        <v>421</v>
      </c>
      <c r="I2579">
        <v>448</v>
      </c>
      <c r="J2579">
        <v>336.59</v>
      </c>
      <c r="K2579" t="s">
        <v>37</v>
      </c>
      <c r="L2579" s="1">
        <v>45558</v>
      </c>
      <c r="M2579" s="1">
        <v>45560</v>
      </c>
      <c r="N2579" t="s">
        <v>31</v>
      </c>
      <c r="O2579">
        <v>141704.39000000001</v>
      </c>
      <c r="P2579">
        <f>(stock_supply_chain_data[[#This Row],[Delivery_Date]]-stock_supply_chain_data[[#This Row],[Order_Date]])</f>
        <v>2</v>
      </c>
    </row>
    <row r="2580" spans="1:16" x14ac:dyDescent="0.45">
      <c r="A2580" t="s">
        <v>2643</v>
      </c>
      <c r="B2580" t="s">
        <v>67</v>
      </c>
      <c r="C2580" t="s">
        <v>44</v>
      </c>
      <c r="D2580">
        <v>434.08</v>
      </c>
      <c r="E2580" t="s">
        <v>24</v>
      </c>
      <c r="F2580">
        <v>49.56</v>
      </c>
      <c r="G2580">
        <v>483.64</v>
      </c>
      <c r="H2580">
        <v>182</v>
      </c>
      <c r="I2580">
        <v>266</v>
      </c>
      <c r="J2580">
        <v>716.47</v>
      </c>
      <c r="K2580" t="s">
        <v>25</v>
      </c>
      <c r="L2580" s="1">
        <v>45322</v>
      </c>
      <c r="M2580" s="1">
        <v>45335</v>
      </c>
      <c r="N2580" t="s">
        <v>38</v>
      </c>
      <c r="O2580">
        <v>130397.54</v>
      </c>
      <c r="P2580">
        <f>(stock_supply_chain_data[[#This Row],[Delivery_Date]]-stock_supply_chain_data[[#This Row],[Order_Date]])</f>
        <v>13</v>
      </c>
    </row>
    <row r="2581" spans="1:16" x14ac:dyDescent="0.45">
      <c r="A2581" t="s">
        <v>2644</v>
      </c>
      <c r="B2581" t="s">
        <v>121</v>
      </c>
      <c r="C2581" t="s">
        <v>29</v>
      </c>
      <c r="D2581">
        <v>120.21</v>
      </c>
      <c r="E2581" t="s">
        <v>58</v>
      </c>
      <c r="F2581">
        <v>90.85</v>
      </c>
      <c r="G2581">
        <v>211.06</v>
      </c>
      <c r="H2581">
        <v>373</v>
      </c>
      <c r="I2581">
        <v>382</v>
      </c>
      <c r="J2581">
        <v>276.5</v>
      </c>
      <c r="K2581" t="s">
        <v>37</v>
      </c>
      <c r="L2581" s="1">
        <v>45024</v>
      </c>
      <c r="M2581" s="1">
        <v>45027</v>
      </c>
      <c r="N2581" t="s">
        <v>26</v>
      </c>
      <c r="O2581">
        <v>103134.5</v>
      </c>
      <c r="P2581">
        <f>(stock_supply_chain_data[[#This Row],[Delivery_Date]]-stock_supply_chain_data[[#This Row],[Order_Date]])</f>
        <v>3</v>
      </c>
    </row>
    <row r="2582" spans="1:16" x14ac:dyDescent="0.45">
      <c r="A2582" t="s">
        <v>2645</v>
      </c>
      <c r="B2582" t="s">
        <v>43</v>
      </c>
      <c r="C2582" t="s">
        <v>44</v>
      </c>
      <c r="D2582">
        <v>30.74</v>
      </c>
      <c r="E2582" t="s">
        <v>18</v>
      </c>
      <c r="F2582">
        <v>33.57</v>
      </c>
      <c r="G2582">
        <v>64.31</v>
      </c>
      <c r="H2582">
        <v>252</v>
      </c>
      <c r="I2582">
        <v>539</v>
      </c>
      <c r="J2582">
        <v>94.53</v>
      </c>
      <c r="K2582" t="s">
        <v>25</v>
      </c>
      <c r="L2582" s="1">
        <v>44993</v>
      </c>
      <c r="M2582" s="1">
        <v>44999</v>
      </c>
      <c r="N2582" t="s">
        <v>45</v>
      </c>
      <c r="O2582">
        <v>23821.56</v>
      </c>
      <c r="P2582">
        <f>(stock_supply_chain_data[[#This Row],[Delivery_Date]]-stock_supply_chain_data[[#This Row],[Order_Date]])</f>
        <v>6</v>
      </c>
    </row>
    <row r="2583" spans="1:16" x14ac:dyDescent="0.45">
      <c r="A2583" t="s">
        <v>2646</v>
      </c>
      <c r="B2583" t="s">
        <v>52</v>
      </c>
      <c r="C2583" t="s">
        <v>29</v>
      </c>
      <c r="D2583">
        <v>398.24</v>
      </c>
      <c r="E2583" t="s">
        <v>24</v>
      </c>
      <c r="F2583">
        <v>90.86</v>
      </c>
      <c r="G2583">
        <v>489.1</v>
      </c>
      <c r="H2583">
        <v>266</v>
      </c>
      <c r="I2583">
        <v>262</v>
      </c>
      <c r="J2583">
        <v>706.6</v>
      </c>
      <c r="K2583" t="s">
        <v>25</v>
      </c>
      <c r="L2583" s="1">
        <v>45299</v>
      </c>
      <c r="M2583" s="1">
        <v>45307</v>
      </c>
      <c r="N2583" t="s">
        <v>38</v>
      </c>
      <c r="O2583">
        <v>187955.6</v>
      </c>
      <c r="P2583">
        <f>(stock_supply_chain_data[[#This Row],[Delivery_Date]]-stock_supply_chain_data[[#This Row],[Order_Date]])</f>
        <v>8</v>
      </c>
    </row>
    <row r="2584" spans="1:16" x14ac:dyDescent="0.45">
      <c r="A2584" t="s">
        <v>2647</v>
      </c>
      <c r="B2584" t="s">
        <v>62</v>
      </c>
      <c r="C2584" t="s">
        <v>49</v>
      </c>
      <c r="D2584">
        <v>199.24</v>
      </c>
      <c r="E2584" t="s">
        <v>30</v>
      </c>
      <c r="F2584">
        <v>35.58</v>
      </c>
      <c r="G2584">
        <v>234.82</v>
      </c>
      <c r="H2584">
        <v>122</v>
      </c>
      <c r="I2584">
        <v>109</v>
      </c>
      <c r="J2584">
        <v>300.11</v>
      </c>
      <c r="K2584" t="s">
        <v>34</v>
      </c>
      <c r="L2584" s="1">
        <v>45430</v>
      </c>
      <c r="M2584" s="1">
        <v>45441</v>
      </c>
      <c r="N2584" t="s">
        <v>31</v>
      </c>
      <c r="O2584">
        <v>36613.42</v>
      </c>
      <c r="P2584">
        <f>(stock_supply_chain_data[[#This Row],[Delivery_Date]]-stock_supply_chain_data[[#This Row],[Order_Date]])</f>
        <v>11</v>
      </c>
    </row>
    <row r="2585" spans="1:16" x14ac:dyDescent="0.45">
      <c r="A2585" t="s">
        <v>2648</v>
      </c>
      <c r="B2585" t="s">
        <v>149</v>
      </c>
      <c r="C2585" t="s">
        <v>75</v>
      </c>
      <c r="D2585">
        <v>256.10000000000002</v>
      </c>
      <c r="E2585" t="s">
        <v>58</v>
      </c>
      <c r="F2585">
        <v>63.71</v>
      </c>
      <c r="G2585">
        <v>319.81</v>
      </c>
      <c r="H2585">
        <v>469</v>
      </c>
      <c r="I2585">
        <v>448</v>
      </c>
      <c r="J2585">
        <v>390.24</v>
      </c>
      <c r="K2585" t="s">
        <v>41</v>
      </c>
      <c r="L2585" s="1">
        <v>45254</v>
      </c>
      <c r="M2585" s="1">
        <v>45267</v>
      </c>
      <c r="N2585" t="s">
        <v>31</v>
      </c>
      <c r="O2585">
        <v>183022.56</v>
      </c>
      <c r="P2585">
        <f>(stock_supply_chain_data[[#This Row],[Delivery_Date]]-stock_supply_chain_data[[#This Row],[Order_Date]])</f>
        <v>13</v>
      </c>
    </row>
    <row r="2586" spans="1:16" x14ac:dyDescent="0.45">
      <c r="A2586" t="s">
        <v>2649</v>
      </c>
      <c r="B2586" t="s">
        <v>43</v>
      </c>
      <c r="C2586" t="s">
        <v>44</v>
      </c>
      <c r="D2586">
        <v>307.37</v>
      </c>
      <c r="E2586" t="s">
        <v>58</v>
      </c>
      <c r="F2586">
        <v>47.61</v>
      </c>
      <c r="G2586">
        <v>354.98</v>
      </c>
      <c r="H2586">
        <v>63</v>
      </c>
      <c r="I2586">
        <v>624</v>
      </c>
      <c r="J2586">
        <v>471.1</v>
      </c>
      <c r="K2586" t="s">
        <v>41</v>
      </c>
      <c r="L2586" s="1">
        <v>45516</v>
      </c>
      <c r="M2586" s="1">
        <v>45522</v>
      </c>
      <c r="N2586" t="s">
        <v>31</v>
      </c>
      <c r="O2586">
        <v>29679.3</v>
      </c>
      <c r="P2586">
        <f>(stock_supply_chain_data[[#This Row],[Delivery_Date]]-stock_supply_chain_data[[#This Row],[Order_Date]])</f>
        <v>6</v>
      </c>
    </row>
    <row r="2587" spans="1:16" x14ac:dyDescent="0.45">
      <c r="A2587" t="s">
        <v>2650</v>
      </c>
      <c r="B2587" t="s">
        <v>16</v>
      </c>
      <c r="C2587" t="s">
        <v>17</v>
      </c>
      <c r="D2587">
        <v>29.34</v>
      </c>
      <c r="E2587" t="s">
        <v>24</v>
      </c>
      <c r="F2587">
        <v>44.09</v>
      </c>
      <c r="G2587">
        <v>73.430000000000007</v>
      </c>
      <c r="H2587">
        <v>164</v>
      </c>
      <c r="I2587">
        <v>79</v>
      </c>
      <c r="J2587">
        <v>107.89</v>
      </c>
      <c r="K2587" t="s">
        <v>37</v>
      </c>
      <c r="L2587" s="1">
        <v>45565</v>
      </c>
      <c r="M2587" s="1">
        <v>45572</v>
      </c>
      <c r="N2587" t="s">
        <v>20</v>
      </c>
      <c r="O2587">
        <v>17693.96</v>
      </c>
      <c r="P2587">
        <f>(stock_supply_chain_data[[#This Row],[Delivery_Date]]-stock_supply_chain_data[[#This Row],[Order_Date]])</f>
        <v>7</v>
      </c>
    </row>
    <row r="2588" spans="1:16" x14ac:dyDescent="0.45">
      <c r="A2588" t="s">
        <v>2651</v>
      </c>
      <c r="B2588" t="s">
        <v>119</v>
      </c>
      <c r="C2588" t="s">
        <v>49</v>
      </c>
      <c r="D2588">
        <v>210.87</v>
      </c>
      <c r="E2588" t="s">
        <v>18</v>
      </c>
      <c r="F2588">
        <v>84.91</v>
      </c>
      <c r="G2588">
        <v>295.77999999999997</v>
      </c>
      <c r="H2588">
        <v>480</v>
      </c>
      <c r="I2588">
        <v>217</v>
      </c>
      <c r="J2588">
        <v>369.92</v>
      </c>
      <c r="K2588" t="s">
        <v>34</v>
      </c>
      <c r="L2588" s="1">
        <v>45176</v>
      </c>
      <c r="M2588" s="1">
        <v>45190</v>
      </c>
      <c r="N2588" t="s">
        <v>38</v>
      </c>
      <c r="O2588">
        <v>177561.60000000001</v>
      </c>
      <c r="P2588">
        <f>(stock_supply_chain_data[[#This Row],[Delivery_Date]]-stock_supply_chain_data[[#This Row],[Order_Date]])</f>
        <v>14</v>
      </c>
    </row>
    <row r="2589" spans="1:16" x14ac:dyDescent="0.45">
      <c r="A2589" t="s">
        <v>2652</v>
      </c>
      <c r="B2589" t="s">
        <v>33</v>
      </c>
      <c r="C2589" t="s">
        <v>29</v>
      </c>
      <c r="D2589">
        <v>319.07</v>
      </c>
      <c r="E2589" t="s">
        <v>24</v>
      </c>
      <c r="F2589">
        <v>61.23</v>
      </c>
      <c r="G2589">
        <v>380.3</v>
      </c>
      <c r="H2589">
        <v>230</v>
      </c>
      <c r="I2589">
        <v>392</v>
      </c>
      <c r="J2589">
        <v>460.66</v>
      </c>
      <c r="K2589" t="s">
        <v>41</v>
      </c>
      <c r="L2589" s="1">
        <v>45273</v>
      </c>
      <c r="M2589" s="1">
        <v>45280</v>
      </c>
      <c r="N2589" t="s">
        <v>38</v>
      </c>
      <c r="O2589">
        <v>105951.8</v>
      </c>
      <c r="P2589">
        <f>(stock_supply_chain_data[[#This Row],[Delivery_Date]]-stock_supply_chain_data[[#This Row],[Order_Date]])</f>
        <v>7</v>
      </c>
    </row>
    <row r="2590" spans="1:16" x14ac:dyDescent="0.45">
      <c r="A2590" t="s">
        <v>2653</v>
      </c>
      <c r="B2590" t="s">
        <v>43</v>
      </c>
      <c r="C2590" t="s">
        <v>44</v>
      </c>
      <c r="D2590">
        <v>270.27999999999997</v>
      </c>
      <c r="E2590" t="s">
        <v>18</v>
      </c>
      <c r="F2590">
        <v>22.53</v>
      </c>
      <c r="G2590">
        <v>292.80999999999995</v>
      </c>
      <c r="H2590">
        <v>30</v>
      </c>
      <c r="I2590">
        <v>549</v>
      </c>
      <c r="J2590">
        <v>355.06</v>
      </c>
      <c r="K2590" t="s">
        <v>37</v>
      </c>
      <c r="L2590" s="1">
        <v>45264</v>
      </c>
      <c r="M2590" s="1">
        <v>45274</v>
      </c>
      <c r="N2590" t="s">
        <v>26</v>
      </c>
      <c r="O2590">
        <v>10651.8</v>
      </c>
      <c r="P2590">
        <f>(stock_supply_chain_data[[#This Row],[Delivery_Date]]-stock_supply_chain_data[[#This Row],[Order_Date]])</f>
        <v>10</v>
      </c>
    </row>
    <row r="2591" spans="1:16" x14ac:dyDescent="0.45">
      <c r="A2591" t="s">
        <v>2654</v>
      </c>
      <c r="B2591" t="s">
        <v>121</v>
      </c>
      <c r="C2591" t="s">
        <v>29</v>
      </c>
      <c r="D2591">
        <v>97.73</v>
      </c>
      <c r="E2591" t="s">
        <v>58</v>
      </c>
      <c r="F2591">
        <v>23.57</v>
      </c>
      <c r="G2591">
        <v>121.30000000000001</v>
      </c>
      <c r="H2591">
        <v>239</v>
      </c>
      <c r="I2591">
        <v>500</v>
      </c>
      <c r="J2591">
        <v>152.61000000000001</v>
      </c>
      <c r="K2591" t="s">
        <v>34</v>
      </c>
      <c r="L2591" s="1">
        <v>45533</v>
      </c>
      <c r="M2591" s="1">
        <v>45537</v>
      </c>
      <c r="N2591" t="s">
        <v>31</v>
      </c>
      <c r="O2591">
        <v>36473.79</v>
      </c>
      <c r="P2591">
        <f>(stock_supply_chain_data[[#This Row],[Delivery_Date]]-stock_supply_chain_data[[#This Row],[Order_Date]])</f>
        <v>4</v>
      </c>
    </row>
    <row r="2592" spans="1:16" x14ac:dyDescent="0.45">
      <c r="A2592" t="s">
        <v>2655</v>
      </c>
      <c r="B2592" t="s">
        <v>92</v>
      </c>
      <c r="C2592" t="s">
        <v>23</v>
      </c>
      <c r="D2592">
        <v>198.6</v>
      </c>
      <c r="E2592" t="s">
        <v>24</v>
      </c>
      <c r="F2592">
        <v>62.96</v>
      </c>
      <c r="G2592">
        <v>261.56</v>
      </c>
      <c r="H2592">
        <v>417</v>
      </c>
      <c r="I2592">
        <v>913</v>
      </c>
      <c r="J2592">
        <v>385.6</v>
      </c>
      <c r="K2592" t="s">
        <v>19</v>
      </c>
      <c r="L2592" s="1">
        <v>45411</v>
      </c>
      <c r="M2592" s="1">
        <v>45412</v>
      </c>
      <c r="N2592" t="s">
        <v>45</v>
      </c>
      <c r="O2592">
        <v>160795.20000000001</v>
      </c>
      <c r="P2592">
        <f>(stock_supply_chain_data[[#This Row],[Delivery_Date]]-stock_supply_chain_data[[#This Row],[Order_Date]])</f>
        <v>1</v>
      </c>
    </row>
    <row r="2593" spans="1:16" x14ac:dyDescent="0.45">
      <c r="A2593" t="s">
        <v>2656</v>
      </c>
      <c r="B2593" t="s">
        <v>67</v>
      </c>
      <c r="C2593" t="s">
        <v>44</v>
      </c>
      <c r="D2593">
        <v>326.45</v>
      </c>
      <c r="E2593" t="s">
        <v>30</v>
      </c>
      <c r="F2593">
        <v>55.97</v>
      </c>
      <c r="G2593">
        <v>382.41999999999996</v>
      </c>
      <c r="H2593">
        <v>193</v>
      </c>
      <c r="I2593">
        <v>538</v>
      </c>
      <c r="J2593">
        <v>480.74</v>
      </c>
      <c r="K2593" t="s">
        <v>37</v>
      </c>
      <c r="L2593" s="1">
        <v>45599</v>
      </c>
      <c r="M2593" s="1">
        <v>45613</v>
      </c>
      <c r="N2593" t="s">
        <v>38</v>
      </c>
      <c r="O2593">
        <v>92782.82</v>
      </c>
      <c r="P2593">
        <f>(stock_supply_chain_data[[#This Row],[Delivery_Date]]-stock_supply_chain_data[[#This Row],[Order_Date]])</f>
        <v>14</v>
      </c>
    </row>
    <row r="2594" spans="1:16" x14ac:dyDescent="0.45">
      <c r="A2594" t="s">
        <v>2657</v>
      </c>
      <c r="B2594" t="s">
        <v>69</v>
      </c>
      <c r="C2594" t="s">
        <v>23</v>
      </c>
      <c r="D2594">
        <v>185.3</v>
      </c>
      <c r="E2594" t="s">
        <v>18</v>
      </c>
      <c r="F2594">
        <v>36.130000000000003</v>
      </c>
      <c r="G2594">
        <v>221.43</v>
      </c>
      <c r="H2594">
        <v>65</v>
      </c>
      <c r="I2594">
        <v>443</v>
      </c>
      <c r="J2594">
        <v>310.89999999999998</v>
      </c>
      <c r="K2594" t="s">
        <v>19</v>
      </c>
      <c r="L2594" s="1">
        <v>44943</v>
      </c>
      <c r="M2594" s="1">
        <v>44954</v>
      </c>
      <c r="N2594" t="s">
        <v>20</v>
      </c>
      <c r="O2594">
        <v>20208.5</v>
      </c>
      <c r="P2594">
        <f>(stock_supply_chain_data[[#This Row],[Delivery_Date]]-stock_supply_chain_data[[#This Row],[Order_Date]])</f>
        <v>11</v>
      </c>
    </row>
    <row r="2595" spans="1:16" x14ac:dyDescent="0.45">
      <c r="A2595" t="s">
        <v>2658</v>
      </c>
      <c r="B2595" t="s">
        <v>130</v>
      </c>
      <c r="C2595" t="s">
        <v>75</v>
      </c>
      <c r="D2595">
        <v>29.03</v>
      </c>
      <c r="E2595" t="s">
        <v>18</v>
      </c>
      <c r="F2595">
        <v>47.32</v>
      </c>
      <c r="G2595">
        <v>76.349999999999994</v>
      </c>
      <c r="H2595">
        <v>320</v>
      </c>
      <c r="I2595">
        <v>583</v>
      </c>
      <c r="J2595">
        <v>92.65</v>
      </c>
      <c r="K2595" t="s">
        <v>34</v>
      </c>
      <c r="L2595" s="1">
        <v>45531</v>
      </c>
      <c r="M2595" s="1">
        <v>45540</v>
      </c>
      <c r="N2595" t="s">
        <v>26</v>
      </c>
      <c r="O2595">
        <v>29648</v>
      </c>
      <c r="P2595">
        <f>(stock_supply_chain_data[[#This Row],[Delivery_Date]]-stock_supply_chain_data[[#This Row],[Order_Date]])</f>
        <v>9</v>
      </c>
    </row>
    <row r="2596" spans="1:16" x14ac:dyDescent="0.45">
      <c r="A2596" t="s">
        <v>2659</v>
      </c>
      <c r="B2596" t="s">
        <v>67</v>
      </c>
      <c r="C2596" t="s">
        <v>44</v>
      </c>
      <c r="D2596">
        <v>370.83</v>
      </c>
      <c r="E2596" t="s">
        <v>30</v>
      </c>
      <c r="F2596">
        <v>39.04</v>
      </c>
      <c r="G2596">
        <v>409.87</v>
      </c>
      <c r="H2596">
        <v>434</v>
      </c>
      <c r="I2596">
        <v>795</v>
      </c>
      <c r="J2596">
        <v>543.37</v>
      </c>
      <c r="K2596" t="s">
        <v>34</v>
      </c>
      <c r="L2596" s="1">
        <v>45003</v>
      </c>
      <c r="M2596" s="1">
        <v>45008</v>
      </c>
      <c r="N2596" t="s">
        <v>45</v>
      </c>
      <c r="O2596">
        <v>235822.58</v>
      </c>
      <c r="P2596">
        <f>(stock_supply_chain_data[[#This Row],[Delivery_Date]]-stock_supply_chain_data[[#This Row],[Order_Date]])</f>
        <v>5</v>
      </c>
    </row>
    <row r="2597" spans="1:16" x14ac:dyDescent="0.45">
      <c r="A2597" t="s">
        <v>2660</v>
      </c>
      <c r="B2597" t="s">
        <v>79</v>
      </c>
      <c r="C2597" t="s">
        <v>44</v>
      </c>
      <c r="D2597">
        <v>450.03</v>
      </c>
      <c r="E2597" t="s">
        <v>58</v>
      </c>
      <c r="F2597">
        <v>13.72</v>
      </c>
      <c r="G2597">
        <v>463.75</v>
      </c>
      <c r="H2597">
        <v>258</v>
      </c>
      <c r="I2597">
        <v>408</v>
      </c>
      <c r="J2597">
        <v>695.38</v>
      </c>
      <c r="K2597" t="s">
        <v>34</v>
      </c>
      <c r="L2597" s="1">
        <v>45532</v>
      </c>
      <c r="M2597" s="1">
        <v>45540</v>
      </c>
      <c r="N2597" t="s">
        <v>20</v>
      </c>
      <c r="O2597">
        <v>179408.04</v>
      </c>
      <c r="P2597">
        <f>(stock_supply_chain_data[[#This Row],[Delivery_Date]]-stock_supply_chain_data[[#This Row],[Order_Date]])</f>
        <v>8</v>
      </c>
    </row>
    <row r="2598" spans="1:16" x14ac:dyDescent="0.45">
      <c r="A2598" t="s">
        <v>2661</v>
      </c>
      <c r="B2598" t="s">
        <v>62</v>
      </c>
      <c r="C2598" t="s">
        <v>49</v>
      </c>
      <c r="D2598">
        <v>230.93</v>
      </c>
      <c r="E2598" t="s">
        <v>18</v>
      </c>
      <c r="F2598">
        <v>83.86</v>
      </c>
      <c r="G2598">
        <v>314.79000000000002</v>
      </c>
      <c r="H2598">
        <v>114</v>
      </c>
      <c r="I2598">
        <v>581</v>
      </c>
      <c r="J2598">
        <v>413.97</v>
      </c>
      <c r="K2598" t="s">
        <v>41</v>
      </c>
      <c r="L2598" s="1">
        <v>45287</v>
      </c>
      <c r="M2598" s="1">
        <v>45292</v>
      </c>
      <c r="N2598" t="s">
        <v>31</v>
      </c>
      <c r="O2598">
        <v>47192.58</v>
      </c>
      <c r="P2598">
        <f>(stock_supply_chain_data[[#This Row],[Delivery_Date]]-stock_supply_chain_data[[#This Row],[Order_Date]])</f>
        <v>5</v>
      </c>
    </row>
    <row r="2599" spans="1:16" x14ac:dyDescent="0.45">
      <c r="A2599" t="s">
        <v>2662</v>
      </c>
      <c r="B2599" t="s">
        <v>55</v>
      </c>
      <c r="C2599" t="s">
        <v>44</v>
      </c>
      <c r="D2599">
        <v>428.74</v>
      </c>
      <c r="E2599" t="s">
        <v>58</v>
      </c>
      <c r="F2599">
        <v>91.4</v>
      </c>
      <c r="G2599">
        <v>520.14</v>
      </c>
      <c r="H2599">
        <v>394</v>
      </c>
      <c r="I2599">
        <v>66</v>
      </c>
      <c r="J2599">
        <v>664.12</v>
      </c>
      <c r="K2599" t="s">
        <v>37</v>
      </c>
      <c r="L2599" s="1">
        <v>45619</v>
      </c>
      <c r="M2599" s="1">
        <v>45632</v>
      </c>
      <c r="N2599" t="s">
        <v>26</v>
      </c>
      <c r="O2599">
        <v>261663.28</v>
      </c>
      <c r="P2599">
        <f>(stock_supply_chain_data[[#This Row],[Delivery_Date]]-stock_supply_chain_data[[#This Row],[Order_Date]])</f>
        <v>13</v>
      </c>
    </row>
    <row r="2600" spans="1:16" x14ac:dyDescent="0.45">
      <c r="A2600" t="s">
        <v>2663</v>
      </c>
      <c r="B2600" t="s">
        <v>36</v>
      </c>
      <c r="C2600" t="s">
        <v>23</v>
      </c>
      <c r="D2600">
        <v>478.39</v>
      </c>
      <c r="E2600" t="s">
        <v>30</v>
      </c>
      <c r="F2600">
        <v>64.06</v>
      </c>
      <c r="G2600">
        <v>542.45000000000005</v>
      </c>
      <c r="H2600">
        <v>190</v>
      </c>
      <c r="I2600">
        <v>986</v>
      </c>
      <c r="J2600">
        <v>683.6</v>
      </c>
      <c r="K2600" t="s">
        <v>41</v>
      </c>
      <c r="L2600" s="1">
        <v>45341</v>
      </c>
      <c r="M2600" s="1">
        <v>45349</v>
      </c>
      <c r="N2600" t="s">
        <v>38</v>
      </c>
      <c r="O2600">
        <v>129884</v>
      </c>
      <c r="P2600">
        <f>(stock_supply_chain_data[[#This Row],[Delivery_Date]]-stock_supply_chain_data[[#This Row],[Order_Date]])</f>
        <v>8</v>
      </c>
    </row>
    <row r="2601" spans="1:16" x14ac:dyDescent="0.45">
      <c r="A2601" t="s">
        <v>2664</v>
      </c>
      <c r="B2601" t="s">
        <v>94</v>
      </c>
      <c r="C2601" t="s">
        <v>17</v>
      </c>
      <c r="D2601">
        <v>279.38</v>
      </c>
      <c r="E2601" t="s">
        <v>24</v>
      </c>
      <c r="F2601">
        <v>40.659999999999997</v>
      </c>
      <c r="G2601">
        <v>320.03999999999996</v>
      </c>
      <c r="H2601">
        <v>118</v>
      </c>
      <c r="I2601">
        <v>641</v>
      </c>
      <c r="J2601">
        <v>449.07</v>
      </c>
      <c r="K2601" t="s">
        <v>34</v>
      </c>
      <c r="L2601" s="1">
        <v>45315</v>
      </c>
      <c r="M2601" s="1">
        <v>45325</v>
      </c>
      <c r="N2601" t="s">
        <v>38</v>
      </c>
      <c r="O2601">
        <v>52990.26</v>
      </c>
      <c r="P2601">
        <f>(stock_supply_chain_data[[#This Row],[Delivery_Date]]-stock_supply_chain_data[[#This Row],[Order_Date]])</f>
        <v>10</v>
      </c>
    </row>
    <row r="2602" spans="1:16" x14ac:dyDescent="0.45">
      <c r="A2602" t="s">
        <v>2665</v>
      </c>
      <c r="B2602" t="s">
        <v>43</v>
      </c>
      <c r="C2602" t="s">
        <v>44</v>
      </c>
      <c r="D2602">
        <v>281.24</v>
      </c>
      <c r="E2602" t="s">
        <v>24</v>
      </c>
      <c r="F2602">
        <v>31.04</v>
      </c>
      <c r="G2602">
        <v>312.28000000000003</v>
      </c>
      <c r="H2602">
        <v>450</v>
      </c>
      <c r="I2602">
        <v>559</v>
      </c>
      <c r="J2602">
        <v>449.43</v>
      </c>
      <c r="K2602" t="s">
        <v>41</v>
      </c>
      <c r="L2602" s="1">
        <v>45284</v>
      </c>
      <c r="M2602" s="1">
        <v>45296</v>
      </c>
      <c r="N2602" t="s">
        <v>45</v>
      </c>
      <c r="O2602">
        <v>202243.5</v>
      </c>
      <c r="P2602">
        <f>(stock_supply_chain_data[[#This Row],[Delivery_Date]]-stock_supply_chain_data[[#This Row],[Order_Date]])</f>
        <v>12</v>
      </c>
    </row>
    <row r="2603" spans="1:16" x14ac:dyDescent="0.45">
      <c r="A2603" t="s">
        <v>2666</v>
      </c>
      <c r="B2603" t="s">
        <v>48</v>
      </c>
      <c r="C2603" t="s">
        <v>49</v>
      </c>
      <c r="D2603">
        <v>66.05</v>
      </c>
      <c r="E2603" t="s">
        <v>24</v>
      </c>
      <c r="F2603">
        <v>34.89</v>
      </c>
      <c r="G2603">
        <v>100.94</v>
      </c>
      <c r="H2603">
        <v>316</v>
      </c>
      <c r="I2603">
        <v>375</v>
      </c>
      <c r="J2603">
        <v>145.88</v>
      </c>
      <c r="K2603" t="s">
        <v>41</v>
      </c>
      <c r="L2603" s="1">
        <v>45213</v>
      </c>
      <c r="M2603" s="1">
        <v>45221</v>
      </c>
      <c r="N2603" t="s">
        <v>45</v>
      </c>
      <c r="O2603">
        <v>46098.080000000002</v>
      </c>
      <c r="P2603">
        <f>(stock_supply_chain_data[[#This Row],[Delivery_Date]]-stock_supply_chain_data[[#This Row],[Order_Date]])</f>
        <v>8</v>
      </c>
    </row>
    <row r="2604" spans="1:16" x14ac:dyDescent="0.45">
      <c r="A2604" t="s">
        <v>2667</v>
      </c>
      <c r="B2604" t="s">
        <v>16</v>
      </c>
      <c r="C2604" t="s">
        <v>17</v>
      </c>
      <c r="D2604">
        <v>162.19</v>
      </c>
      <c r="E2604" t="s">
        <v>58</v>
      </c>
      <c r="F2604">
        <v>86.06</v>
      </c>
      <c r="G2604">
        <v>248.25</v>
      </c>
      <c r="H2604">
        <v>243</v>
      </c>
      <c r="I2604">
        <v>766</v>
      </c>
      <c r="J2604">
        <v>367.56</v>
      </c>
      <c r="K2604" t="s">
        <v>37</v>
      </c>
      <c r="L2604" s="1">
        <v>45027</v>
      </c>
      <c r="M2604" s="1">
        <v>45035</v>
      </c>
      <c r="N2604" t="s">
        <v>20</v>
      </c>
      <c r="O2604">
        <v>89317.08</v>
      </c>
      <c r="P2604">
        <f>(stock_supply_chain_data[[#This Row],[Delivery_Date]]-stock_supply_chain_data[[#This Row],[Order_Date]])</f>
        <v>8</v>
      </c>
    </row>
    <row r="2605" spans="1:16" x14ac:dyDescent="0.45">
      <c r="A2605" t="s">
        <v>2668</v>
      </c>
      <c r="B2605" t="s">
        <v>74</v>
      </c>
      <c r="C2605" t="s">
        <v>75</v>
      </c>
      <c r="D2605">
        <v>113.14</v>
      </c>
      <c r="E2605" t="s">
        <v>24</v>
      </c>
      <c r="F2605">
        <v>39.46</v>
      </c>
      <c r="G2605">
        <v>152.6</v>
      </c>
      <c r="H2605">
        <v>493</v>
      </c>
      <c r="I2605">
        <v>991</v>
      </c>
      <c r="J2605">
        <v>203.04</v>
      </c>
      <c r="K2605" t="s">
        <v>37</v>
      </c>
      <c r="L2605" s="1">
        <v>45129</v>
      </c>
      <c r="M2605" s="1">
        <v>45141</v>
      </c>
      <c r="N2605" t="s">
        <v>38</v>
      </c>
      <c r="O2605">
        <v>100098.72</v>
      </c>
      <c r="P2605">
        <f>(stock_supply_chain_data[[#This Row],[Delivery_Date]]-stock_supply_chain_data[[#This Row],[Order_Date]])</f>
        <v>12</v>
      </c>
    </row>
    <row r="2606" spans="1:16" x14ac:dyDescent="0.45">
      <c r="A2606" t="s">
        <v>2669</v>
      </c>
      <c r="B2606" t="s">
        <v>55</v>
      </c>
      <c r="C2606" t="s">
        <v>44</v>
      </c>
      <c r="D2606">
        <v>448.56</v>
      </c>
      <c r="E2606" t="s">
        <v>18</v>
      </c>
      <c r="F2606">
        <v>95.72</v>
      </c>
      <c r="G2606">
        <v>544.28</v>
      </c>
      <c r="H2606">
        <v>477</v>
      </c>
      <c r="I2606">
        <v>744</v>
      </c>
      <c r="J2606">
        <v>706.26</v>
      </c>
      <c r="K2606" t="s">
        <v>34</v>
      </c>
      <c r="L2606" s="1">
        <v>45309</v>
      </c>
      <c r="M2606" s="1">
        <v>45323</v>
      </c>
      <c r="N2606" t="s">
        <v>31</v>
      </c>
      <c r="O2606">
        <v>336886.02</v>
      </c>
      <c r="P2606">
        <f>(stock_supply_chain_data[[#This Row],[Delivery_Date]]-stock_supply_chain_data[[#This Row],[Order_Date]])</f>
        <v>14</v>
      </c>
    </row>
    <row r="2607" spans="1:16" x14ac:dyDescent="0.45">
      <c r="A2607" t="s">
        <v>2670</v>
      </c>
      <c r="B2607" t="s">
        <v>67</v>
      </c>
      <c r="C2607" t="s">
        <v>44</v>
      </c>
      <c r="D2607">
        <v>383.25</v>
      </c>
      <c r="E2607" t="s">
        <v>58</v>
      </c>
      <c r="F2607">
        <v>90.18</v>
      </c>
      <c r="G2607">
        <v>473.43</v>
      </c>
      <c r="H2607">
        <v>182</v>
      </c>
      <c r="I2607">
        <v>19</v>
      </c>
      <c r="J2607">
        <v>690.01</v>
      </c>
      <c r="K2607" t="s">
        <v>34</v>
      </c>
      <c r="L2607" s="1">
        <v>45542</v>
      </c>
      <c r="M2607" s="1">
        <v>45546</v>
      </c>
      <c r="N2607" t="s">
        <v>31</v>
      </c>
      <c r="O2607">
        <v>125581.82</v>
      </c>
      <c r="P2607">
        <f>(stock_supply_chain_data[[#This Row],[Delivery_Date]]-stock_supply_chain_data[[#This Row],[Order_Date]])</f>
        <v>4</v>
      </c>
    </row>
    <row r="2608" spans="1:16" x14ac:dyDescent="0.45">
      <c r="A2608" t="s">
        <v>2671</v>
      </c>
      <c r="B2608" t="s">
        <v>60</v>
      </c>
      <c r="C2608" t="s">
        <v>17</v>
      </c>
      <c r="D2608">
        <v>237.15</v>
      </c>
      <c r="E2608" t="s">
        <v>24</v>
      </c>
      <c r="F2608">
        <v>21.17</v>
      </c>
      <c r="G2608">
        <v>258.32</v>
      </c>
      <c r="H2608">
        <v>234</v>
      </c>
      <c r="I2608">
        <v>389</v>
      </c>
      <c r="J2608">
        <v>314.27999999999997</v>
      </c>
      <c r="K2608" t="s">
        <v>41</v>
      </c>
      <c r="L2608" s="1">
        <v>45354</v>
      </c>
      <c r="M2608" s="1">
        <v>45360</v>
      </c>
      <c r="N2608" t="s">
        <v>26</v>
      </c>
      <c r="O2608">
        <v>73541.52</v>
      </c>
      <c r="P2608">
        <f>(stock_supply_chain_data[[#This Row],[Delivery_Date]]-stock_supply_chain_data[[#This Row],[Order_Date]])</f>
        <v>6</v>
      </c>
    </row>
    <row r="2609" spans="1:16" x14ac:dyDescent="0.45">
      <c r="A2609" t="s">
        <v>2672</v>
      </c>
      <c r="B2609" t="s">
        <v>57</v>
      </c>
      <c r="C2609" t="s">
        <v>29</v>
      </c>
      <c r="D2609">
        <v>141.35</v>
      </c>
      <c r="E2609" t="s">
        <v>24</v>
      </c>
      <c r="F2609">
        <v>18.71</v>
      </c>
      <c r="G2609">
        <v>160.06</v>
      </c>
      <c r="H2609">
        <v>73</v>
      </c>
      <c r="I2609">
        <v>83</v>
      </c>
      <c r="J2609">
        <v>201.81</v>
      </c>
      <c r="K2609" t="s">
        <v>41</v>
      </c>
      <c r="L2609" s="1">
        <v>45214</v>
      </c>
      <c r="M2609" s="1">
        <v>45218</v>
      </c>
      <c r="N2609" t="s">
        <v>38</v>
      </c>
      <c r="O2609">
        <v>14732.13</v>
      </c>
      <c r="P2609">
        <f>(stock_supply_chain_data[[#This Row],[Delivery_Date]]-stock_supply_chain_data[[#This Row],[Order_Date]])</f>
        <v>4</v>
      </c>
    </row>
    <row r="2610" spans="1:16" x14ac:dyDescent="0.45">
      <c r="A2610" t="s">
        <v>2673</v>
      </c>
      <c r="B2610" t="s">
        <v>36</v>
      </c>
      <c r="C2610" t="s">
        <v>23</v>
      </c>
      <c r="D2610">
        <v>430.77</v>
      </c>
      <c r="E2610" t="s">
        <v>24</v>
      </c>
      <c r="F2610">
        <v>94.46</v>
      </c>
      <c r="G2610">
        <v>525.23</v>
      </c>
      <c r="H2610">
        <v>441</v>
      </c>
      <c r="I2610">
        <v>257</v>
      </c>
      <c r="J2610">
        <v>728.29</v>
      </c>
      <c r="K2610" t="s">
        <v>41</v>
      </c>
      <c r="L2610" s="1">
        <v>45168</v>
      </c>
      <c r="M2610" s="1">
        <v>45182</v>
      </c>
      <c r="N2610" t="s">
        <v>45</v>
      </c>
      <c r="O2610">
        <v>321175.89</v>
      </c>
      <c r="P2610">
        <f>(stock_supply_chain_data[[#This Row],[Delivery_Date]]-stock_supply_chain_data[[#This Row],[Order_Date]])</f>
        <v>14</v>
      </c>
    </row>
    <row r="2611" spans="1:16" x14ac:dyDescent="0.45">
      <c r="A2611" t="s">
        <v>2674</v>
      </c>
      <c r="B2611" t="s">
        <v>86</v>
      </c>
      <c r="C2611" t="s">
        <v>17</v>
      </c>
      <c r="D2611">
        <v>73.150000000000006</v>
      </c>
      <c r="E2611" t="s">
        <v>58</v>
      </c>
      <c r="F2611">
        <v>69.37</v>
      </c>
      <c r="G2611">
        <v>142.52000000000001</v>
      </c>
      <c r="H2611">
        <v>191</v>
      </c>
      <c r="I2611">
        <v>898</v>
      </c>
      <c r="J2611">
        <v>177.55</v>
      </c>
      <c r="K2611" t="s">
        <v>34</v>
      </c>
      <c r="L2611" s="1">
        <v>45038</v>
      </c>
      <c r="M2611" s="1">
        <v>45048</v>
      </c>
      <c r="N2611" t="s">
        <v>38</v>
      </c>
      <c r="O2611">
        <v>33912.050000000003</v>
      </c>
      <c r="P2611">
        <f>(stock_supply_chain_data[[#This Row],[Delivery_Date]]-stock_supply_chain_data[[#This Row],[Order_Date]])</f>
        <v>10</v>
      </c>
    </row>
    <row r="2612" spans="1:16" x14ac:dyDescent="0.45">
      <c r="A2612" t="s">
        <v>2675</v>
      </c>
      <c r="B2612" t="s">
        <v>43</v>
      </c>
      <c r="C2612" t="s">
        <v>44</v>
      </c>
      <c r="D2612">
        <v>366.7</v>
      </c>
      <c r="E2612" t="s">
        <v>58</v>
      </c>
      <c r="F2612">
        <v>14.04</v>
      </c>
      <c r="G2612">
        <v>380.74</v>
      </c>
      <c r="H2612">
        <v>181</v>
      </c>
      <c r="I2612">
        <v>763</v>
      </c>
      <c r="J2612">
        <v>518.80999999999995</v>
      </c>
      <c r="K2612" t="s">
        <v>37</v>
      </c>
      <c r="L2612" s="1">
        <v>45336</v>
      </c>
      <c r="M2612" s="1">
        <v>45343</v>
      </c>
      <c r="N2612" t="s">
        <v>31</v>
      </c>
      <c r="O2612">
        <v>93904.61</v>
      </c>
      <c r="P2612">
        <f>(stock_supply_chain_data[[#This Row],[Delivery_Date]]-stock_supply_chain_data[[#This Row],[Order_Date]])</f>
        <v>7</v>
      </c>
    </row>
    <row r="2613" spans="1:16" x14ac:dyDescent="0.45">
      <c r="A2613" t="s">
        <v>2676</v>
      </c>
      <c r="B2613" t="s">
        <v>33</v>
      </c>
      <c r="C2613" t="s">
        <v>29</v>
      </c>
      <c r="D2613">
        <v>93.23</v>
      </c>
      <c r="E2613" t="s">
        <v>18</v>
      </c>
      <c r="F2613">
        <v>89.22</v>
      </c>
      <c r="G2613">
        <v>182.45</v>
      </c>
      <c r="H2613">
        <v>43</v>
      </c>
      <c r="I2613">
        <v>925</v>
      </c>
      <c r="J2613">
        <v>247</v>
      </c>
      <c r="K2613" t="s">
        <v>41</v>
      </c>
      <c r="L2613" s="1">
        <v>45392</v>
      </c>
      <c r="M2613" s="1">
        <v>45401</v>
      </c>
      <c r="N2613" t="s">
        <v>38</v>
      </c>
      <c r="O2613">
        <v>10621</v>
      </c>
      <c r="P2613">
        <f>(stock_supply_chain_data[[#This Row],[Delivery_Date]]-stock_supply_chain_data[[#This Row],[Order_Date]])</f>
        <v>9</v>
      </c>
    </row>
    <row r="2614" spans="1:16" x14ac:dyDescent="0.45">
      <c r="A2614" t="s">
        <v>2677</v>
      </c>
      <c r="B2614" t="s">
        <v>40</v>
      </c>
      <c r="C2614" t="s">
        <v>17</v>
      </c>
      <c r="D2614">
        <v>97.47</v>
      </c>
      <c r="E2614" t="s">
        <v>58</v>
      </c>
      <c r="F2614">
        <v>51.4</v>
      </c>
      <c r="G2614">
        <v>148.87</v>
      </c>
      <c r="H2614">
        <v>467</v>
      </c>
      <c r="I2614">
        <v>735</v>
      </c>
      <c r="J2614">
        <v>201.81</v>
      </c>
      <c r="K2614" t="s">
        <v>34</v>
      </c>
      <c r="L2614" s="1">
        <v>45341</v>
      </c>
      <c r="M2614" s="1">
        <v>45347</v>
      </c>
      <c r="N2614" t="s">
        <v>45</v>
      </c>
      <c r="O2614">
        <v>94245.27</v>
      </c>
      <c r="P2614">
        <f>(stock_supply_chain_data[[#This Row],[Delivery_Date]]-stock_supply_chain_data[[#This Row],[Order_Date]])</f>
        <v>6</v>
      </c>
    </row>
    <row r="2615" spans="1:16" x14ac:dyDescent="0.45">
      <c r="A2615" t="s">
        <v>2678</v>
      </c>
      <c r="B2615" t="s">
        <v>86</v>
      </c>
      <c r="C2615" t="s">
        <v>17</v>
      </c>
      <c r="D2615">
        <v>209.63</v>
      </c>
      <c r="E2615" t="s">
        <v>24</v>
      </c>
      <c r="F2615">
        <v>89.8</v>
      </c>
      <c r="G2615">
        <v>299.43</v>
      </c>
      <c r="H2615">
        <v>347</v>
      </c>
      <c r="I2615">
        <v>663</v>
      </c>
      <c r="J2615">
        <v>383.28</v>
      </c>
      <c r="K2615" t="s">
        <v>19</v>
      </c>
      <c r="L2615" s="1">
        <v>45284</v>
      </c>
      <c r="M2615" s="1">
        <v>45298</v>
      </c>
      <c r="N2615" t="s">
        <v>31</v>
      </c>
      <c r="O2615">
        <v>132998.16</v>
      </c>
      <c r="P2615">
        <f>(stock_supply_chain_data[[#This Row],[Delivery_Date]]-stock_supply_chain_data[[#This Row],[Order_Date]])</f>
        <v>14</v>
      </c>
    </row>
    <row r="2616" spans="1:16" x14ac:dyDescent="0.45">
      <c r="A2616" t="s">
        <v>2679</v>
      </c>
      <c r="B2616" t="s">
        <v>123</v>
      </c>
      <c r="C2616" t="s">
        <v>75</v>
      </c>
      <c r="D2616">
        <v>131.99</v>
      </c>
      <c r="E2616" t="s">
        <v>24</v>
      </c>
      <c r="F2616">
        <v>68.02</v>
      </c>
      <c r="G2616">
        <v>200.01</v>
      </c>
      <c r="H2616">
        <v>240</v>
      </c>
      <c r="I2616">
        <v>625</v>
      </c>
      <c r="J2616">
        <v>295.95999999999998</v>
      </c>
      <c r="K2616" t="s">
        <v>25</v>
      </c>
      <c r="L2616" s="1">
        <v>45200</v>
      </c>
      <c r="M2616" s="1">
        <v>45206</v>
      </c>
      <c r="N2616" t="s">
        <v>45</v>
      </c>
      <c r="O2616">
        <v>71030.399999999994</v>
      </c>
      <c r="P2616">
        <f>(stock_supply_chain_data[[#This Row],[Delivery_Date]]-stock_supply_chain_data[[#This Row],[Order_Date]])</f>
        <v>6</v>
      </c>
    </row>
    <row r="2617" spans="1:16" x14ac:dyDescent="0.45">
      <c r="A2617" t="s">
        <v>2680</v>
      </c>
      <c r="B2617" t="s">
        <v>69</v>
      </c>
      <c r="C2617" t="s">
        <v>23</v>
      </c>
      <c r="D2617">
        <v>139.88</v>
      </c>
      <c r="E2617" t="s">
        <v>58</v>
      </c>
      <c r="F2617">
        <v>68.430000000000007</v>
      </c>
      <c r="G2617">
        <v>208.31</v>
      </c>
      <c r="H2617">
        <v>106</v>
      </c>
      <c r="I2617">
        <v>944</v>
      </c>
      <c r="J2617">
        <v>294.66000000000003</v>
      </c>
      <c r="K2617" t="s">
        <v>41</v>
      </c>
      <c r="L2617" s="1">
        <v>45508</v>
      </c>
      <c r="M2617" s="1">
        <v>45511</v>
      </c>
      <c r="N2617" t="s">
        <v>45</v>
      </c>
      <c r="O2617">
        <v>31233.96</v>
      </c>
      <c r="P2617">
        <f>(stock_supply_chain_data[[#This Row],[Delivery_Date]]-stock_supply_chain_data[[#This Row],[Order_Date]])</f>
        <v>3</v>
      </c>
    </row>
    <row r="2618" spans="1:16" x14ac:dyDescent="0.45">
      <c r="A2618" t="s">
        <v>2681</v>
      </c>
      <c r="B2618" t="s">
        <v>213</v>
      </c>
      <c r="C2618" t="s">
        <v>23</v>
      </c>
      <c r="D2618">
        <v>410.39</v>
      </c>
      <c r="E2618" t="s">
        <v>30</v>
      </c>
      <c r="F2618">
        <v>35.97</v>
      </c>
      <c r="G2618">
        <v>446.36</v>
      </c>
      <c r="H2618">
        <v>335</v>
      </c>
      <c r="I2618">
        <v>912</v>
      </c>
      <c r="J2618">
        <v>597.65</v>
      </c>
      <c r="K2618" t="s">
        <v>19</v>
      </c>
      <c r="L2618" s="1">
        <v>45574</v>
      </c>
      <c r="M2618" s="1">
        <v>45584</v>
      </c>
      <c r="N2618" t="s">
        <v>20</v>
      </c>
      <c r="O2618">
        <v>200212.75</v>
      </c>
      <c r="P2618">
        <f>(stock_supply_chain_data[[#This Row],[Delivery_Date]]-stock_supply_chain_data[[#This Row],[Order_Date]])</f>
        <v>10</v>
      </c>
    </row>
    <row r="2619" spans="1:16" x14ac:dyDescent="0.45">
      <c r="A2619" t="s">
        <v>2682</v>
      </c>
      <c r="B2619" t="s">
        <v>92</v>
      </c>
      <c r="C2619" t="s">
        <v>23</v>
      </c>
      <c r="D2619">
        <v>160.99</v>
      </c>
      <c r="E2619" t="s">
        <v>30</v>
      </c>
      <c r="F2619">
        <v>57.43</v>
      </c>
      <c r="G2619">
        <v>218.42000000000002</v>
      </c>
      <c r="H2619">
        <v>38</v>
      </c>
      <c r="I2619">
        <v>901</v>
      </c>
      <c r="J2619">
        <v>273.12</v>
      </c>
      <c r="K2619" t="s">
        <v>37</v>
      </c>
      <c r="L2619" s="1">
        <v>45441</v>
      </c>
      <c r="M2619" s="1">
        <v>45449</v>
      </c>
      <c r="N2619" t="s">
        <v>20</v>
      </c>
      <c r="O2619">
        <v>10378.56</v>
      </c>
      <c r="P2619">
        <f>(stock_supply_chain_data[[#This Row],[Delivery_Date]]-stock_supply_chain_data[[#This Row],[Order_Date]])</f>
        <v>8</v>
      </c>
    </row>
    <row r="2620" spans="1:16" x14ac:dyDescent="0.45">
      <c r="A2620" t="s">
        <v>2683</v>
      </c>
      <c r="B2620" t="s">
        <v>86</v>
      </c>
      <c r="C2620" t="s">
        <v>17</v>
      </c>
      <c r="D2620">
        <v>351.5</v>
      </c>
      <c r="E2620" t="s">
        <v>24</v>
      </c>
      <c r="F2620">
        <v>82.57</v>
      </c>
      <c r="G2620">
        <v>434.07</v>
      </c>
      <c r="H2620">
        <v>372</v>
      </c>
      <c r="I2620">
        <v>372</v>
      </c>
      <c r="J2620">
        <v>560.14</v>
      </c>
      <c r="K2620" t="s">
        <v>25</v>
      </c>
      <c r="L2620" s="1">
        <v>45445</v>
      </c>
      <c r="M2620" s="1">
        <v>45453</v>
      </c>
      <c r="N2620" t="s">
        <v>38</v>
      </c>
      <c r="O2620">
        <v>208372.08</v>
      </c>
      <c r="P2620">
        <f>(stock_supply_chain_data[[#This Row],[Delivery_Date]]-stock_supply_chain_data[[#This Row],[Order_Date]])</f>
        <v>8</v>
      </c>
    </row>
    <row r="2621" spans="1:16" x14ac:dyDescent="0.45">
      <c r="A2621" t="s">
        <v>2684</v>
      </c>
      <c r="B2621" t="s">
        <v>121</v>
      </c>
      <c r="C2621" t="s">
        <v>29</v>
      </c>
      <c r="D2621">
        <v>226.25</v>
      </c>
      <c r="E2621" t="s">
        <v>18</v>
      </c>
      <c r="F2621">
        <v>85.99</v>
      </c>
      <c r="G2621">
        <v>312.24</v>
      </c>
      <c r="H2621">
        <v>106</v>
      </c>
      <c r="I2621">
        <v>975</v>
      </c>
      <c r="J2621">
        <v>418.78</v>
      </c>
      <c r="K2621" t="s">
        <v>37</v>
      </c>
      <c r="L2621" s="1">
        <v>45658</v>
      </c>
      <c r="M2621" s="1">
        <v>45668</v>
      </c>
      <c r="N2621" t="s">
        <v>38</v>
      </c>
      <c r="O2621">
        <v>44390.68</v>
      </c>
      <c r="P2621">
        <f>(stock_supply_chain_data[[#This Row],[Delivery_Date]]-stock_supply_chain_data[[#This Row],[Order_Date]])</f>
        <v>10</v>
      </c>
    </row>
    <row r="2622" spans="1:16" x14ac:dyDescent="0.45">
      <c r="A2622" t="s">
        <v>2685</v>
      </c>
      <c r="B2622" t="s">
        <v>130</v>
      </c>
      <c r="C2622" t="s">
        <v>75</v>
      </c>
      <c r="D2622">
        <v>494.68</v>
      </c>
      <c r="E2622" t="s">
        <v>24</v>
      </c>
      <c r="F2622">
        <v>46.43</v>
      </c>
      <c r="G2622">
        <v>541.11</v>
      </c>
      <c r="H2622">
        <v>305</v>
      </c>
      <c r="I2622">
        <v>873</v>
      </c>
      <c r="J2622">
        <v>731.36</v>
      </c>
      <c r="K2622" t="s">
        <v>34</v>
      </c>
      <c r="L2622" s="1">
        <v>45063</v>
      </c>
      <c r="M2622" s="1">
        <v>45068</v>
      </c>
      <c r="N2622" t="s">
        <v>38</v>
      </c>
      <c r="O2622">
        <v>223064.8</v>
      </c>
      <c r="P2622">
        <f>(stock_supply_chain_data[[#This Row],[Delivery_Date]]-stock_supply_chain_data[[#This Row],[Order_Date]])</f>
        <v>5</v>
      </c>
    </row>
    <row r="2623" spans="1:16" x14ac:dyDescent="0.45">
      <c r="A2623" t="s">
        <v>2686</v>
      </c>
      <c r="B2623" t="s">
        <v>40</v>
      </c>
      <c r="C2623" t="s">
        <v>17</v>
      </c>
      <c r="D2623">
        <v>260.18</v>
      </c>
      <c r="E2623" t="s">
        <v>18</v>
      </c>
      <c r="F2623">
        <v>20.260000000000002</v>
      </c>
      <c r="G2623">
        <v>280.44</v>
      </c>
      <c r="H2623">
        <v>87</v>
      </c>
      <c r="I2623">
        <v>958</v>
      </c>
      <c r="J2623">
        <v>367.1</v>
      </c>
      <c r="K2623" t="s">
        <v>34</v>
      </c>
      <c r="L2623" s="1">
        <v>45578</v>
      </c>
      <c r="M2623" s="1">
        <v>45587</v>
      </c>
      <c r="N2623" t="s">
        <v>45</v>
      </c>
      <c r="O2623">
        <v>31937.7</v>
      </c>
      <c r="P2623">
        <f>(stock_supply_chain_data[[#This Row],[Delivery_Date]]-stock_supply_chain_data[[#This Row],[Order_Date]])</f>
        <v>9</v>
      </c>
    </row>
    <row r="2624" spans="1:16" x14ac:dyDescent="0.45">
      <c r="A2624" t="s">
        <v>2687</v>
      </c>
      <c r="B2624" t="s">
        <v>149</v>
      </c>
      <c r="C2624" t="s">
        <v>75</v>
      </c>
      <c r="D2624">
        <v>134.12</v>
      </c>
      <c r="E2624" t="s">
        <v>58</v>
      </c>
      <c r="F2624">
        <v>77.930000000000007</v>
      </c>
      <c r="G2624">
        <v>212.05</v>
      </c>
      <c r="H2624">
        <v>195</v>
      </c>
      <c r="I2624">
        <v>253</v>
      </c>
      <c r="J2624">
        <v>270.7</v>
      </c>
      <c r="K2624" t="s">
        <v>37</v>
      </c>
      <c r="L2624" s="1">
        <v>45512</v>
      </c>
      <c r="M2624" s="1">
        <v>45521</v>
      </c>
      <c r="N2624" t="s">
        <v>45</v>
      </c>
      <c r="O2624">
        <v>52786.5</v>
      </c>
      <c r="P2624">
        <f>(stock_supply_chain_data[[#This Row],[Delivery_Date]]-stock_supply_chain_data[[#This Row],[Order_Date]])</f>
        <v>9</v>
      </c>
    </row>
    <row r="2625" spans="1:16" x14ac:dyDescent="0.45">
      <c r="A2625" t="s">
        <v>2688</v>
      </c>
      <c r="B2625" t="s">
        <v>43</v>
      </c>
      <c r="C2625" t="s">
        <v>44</v>
      </c>
      <c r="D2625">
        <v>395.84</v>
      </c>
      <c r="E2625" t="s">
        <v>18</v>
      </c>
      <c r="F2625">
        <v>42.21</v>
      </c>
      <c r="G2625">
        <v>438.04999999999995</v>
      </c>
      <c r="H2625">
        <v>216</v>
      </c>
      <c r="I2625">
        <v>767</v>
      </c>
      <c r="J2625">
        <v>565.96</v>
      </c>
      <c r="K2625" t="s">
        <v>19</v>
      </c>
      <c r="L2625" s="1">
        <v>45579</v>
      </c>
      <c r="M2625" s="1">
        <v>45592</v>
      </c>
      <c r="N2625" t="s">
        <v>20</v>
      </c>
      <c r="O2625">
        <v>122247.36</v>
      </c>
      <c r="P2625">
        <f>(stock_supply_chain_data[[#This Row],[Delivery_Date]]-stock_supply_chain_data[[#This Row],[Order_Date]])</f>
        <v>13</v>
      </c>
    </row>
    <row r="2626" spans="1:16" x14ac:dyDescent="0.45">
      <c r="A2626" t="s">
        <v>2689</v>
      </c>
      <c r="B2626" t="s">
        <v>62</v>
      </c>
      <c r="C2626" t="s">
        <v>49</v>
      </c>
      <c r="D2626">
        <v>492.62</v>
      </c>
      <c r="E2626" t="s">
        <v>24</v>
      </c>
      <c r="F2626">
        <v>73.290000000000006</v>
      </c>
      <c r="G2626">
        <v>565.91</v>
      </c>
      <c r="H2626">
        <v>153</v>
      </c>
      <c r="I2626">
        <v>680</v>
      </c>
      <c r="J2626">
        <v>794.12</v>
      </c>
      <c r="K2626" t="s">
        <v>41</v>
      </c>
      <c r="L2626" s="1">
        <v>45004</v>
      </c>
      <c r="M2626" s="1">
        <v>45014</v>
      </c>
      <c r="N2626" t="s">
        <v>38</v>
      </c>
      <c r="O2626">
        <v>121500.36</v>
      </c>
      <c r="P2626">
        <f>(stock_supply_chain_data[[#This Row],[Delivery_Date]]-stock_supply_chain_data[[#This Row],[Order_Date]])</f>
        <v>10</v>
      </c>
    </row>
    <row r="2627" spans="1:16" x14ac:dyDescent="0.45">
      <c r="A2627" t="s">
        <v>2690</v>
      </c>
      <c r="B2627" t="s">
        <v>112</v>
      </c>
      <c r="C2627" t="s">
        <v>49</v>
      </c>
      <c r="D2627">
        <v>301.12</v>
      </c>
      <c r="E2627" t="s">
        <v>24</v>
      </c>
      <c r="F2627">
        <v>49.99</v>
      </c>
      <c r="G2627">
        <v>351.11</v>
      </c>
      <c r="H2627">
        <v>54</v>
      </c>
      <c r="I2627">
        <v>193</v>
      </c>
      <c r="J2627">
        <v>490.49</v>
      </c>
      <c r="K2627" t="s">
        <v>37</v>
      </c>
      <c r="L2627" s="1">
        <v>45431</v>
      </c>
      <c r="M2627" s="1">
        <v>45435</v>
      </c>
      <c r="N2627" t="s">
        <v>26</v>
      </c>
      <c r="O2627">
        <v>26486.46</v>
      </c>
      <c r="P2627">
        <f>(stock_supply_chain_data[[#This Row],[Delivery_Date]]-stock_supply_chain_data[[#This Row],[Order_Date]])</f>
        <v>4</v>
      </c>
    </row>
    <row r="2628" spans="1:16" x14ac:dyDescent="0.45">
      <c r="A2628" t="s">
        <v>2691</v>
      </c>
      <c r="B2628" t="s">
        <v>213</v>
      </c>
      <c r="C2628" t="s">
        <v>23</v>
      </c>
      <c r="D2628">
        <v>43.81</v>
      </c>
      <c r="E2628" t="s">
        <v>30</v>
      </c>
      <c r="F2628">
        <v>8.74</v>
      </c>
      <c r="G2628">
        <v>52.550000000000004</v>
      </c>
      <c r="H2628">
        <v>237</v>
      </c>
      <c r="I2628">
        <v>226</v>
      </c>
      <c r="J2628">
        <v>64.03</v>
      </c>
      <c r="K2628" t="s">
        <v>25</v>
      </c>
      <c r="L2628" s="1">
        <v>45049</v>
      </c>
      <c r="M2628" s="1">
        <v>45051</v>
      </c>
      <c r="N2628" t="s">
        <v>31</v>
      </c>
      <c r="O2628">
        <v>15175.11</v>
      </c>
      <c r="P2628">
        <f>(stock_supply_chain_data[[#This Row],[Delivery_Date]]-stock_supply_chain_data[[#This Row],[Order_Date]])</f>
        <v>2</v>
      </c>
    </row>
    <row r="2629" spans="1:16" x14ac:dyDescent="0.45">
      <c r="A2629" t="s">
        <v>2692</v>
      </c>
      <c r="B2629" t="s">
        <v>57</v>
      </c>
      <c r="C2629" t="s">
        <v>29</v>
      </c>
      <c r="D2629">
        <v>323.83999999999997</v>
      </c>
      <c r="E2629" t="s">
        <v>24</v>
      </c>
      <c r="F2629">
        <v>50.22</v>
      </c>
      <c r="G2629">
        <v>374.05999999999995</v>
      </c>
      <c r="H2629">
        <v>31</v>
      </c>
      <c r="I2629">
        <v>580</v>
      </c>
      <c r="J2629">
        <v>558.26</v>
      </c>
      <c r="K2629" t="s">
        <v>41</v>
      </c>
      <c r="L2629" s="1">
        <v>45506</v>
      </c>
      <c r="M2629" s="1">
        <v>45518</v>
      </c>
      <c r="N2629" t="s">
        <v>20</v>
      </c>
      <c r="O2629">
        <v>17306.060000000001</v>
      </c>
      <c r="P2629">
        <f>(stock_supply_chain_data[[#This Row],[Delivery_Date]]-stock_supply_chain_data[[#This Row],[Order_Date]])</f>
        <v>12</v>
      </c>
    </row>
    <row r="2630" spans="1:16" x14ac:dyDescent="0.45">
      <c r="A2630" t="s">
        <v>2693</v>
      </c>
      <c r="B2630" t="s">
        <v>79</v>
      </c>
      <c r="C2630" t="s">
        <v>44</v>
      </c>
      <c r="D2630">
        <v>36.28</v>
      </c>
      <c r="E2630" t="s">
        <v>18</v>
      </c>
      <c r="F2630">
        <v>27.85</v>
      </c>
      <c r="G2630">
        <v>64.13</v>
      </c>
      <c r="H2630">
        <v>193</v>
      </c>
      <c r="I2630">
        <v>247</v>
      </c>
      <c r="J2630">
        <v>87.57</v>
      </c>
      <c r="K2630" t="s">
        <v>19</v>
      </c>
      <c r="L2630" s="1">
        <v>45008</v>
      </c>
      <c r="M2630" s="1">
        <v>45019</v>
      </c>
      <c r="N2630" t="s">
        <v>20</v>
      </c>
      <c r="O2630">
        <v>16901.009999999998</v>
      </c>
      <c r="P2630">
        <f>(stock_supply_chain_data[[#This Row],[Delivery_Date]]-stock_supply_chain_data[[#This Row],[Order_Date]])</f>
        <v>11</v>
      </c>
    </row>
    <row r="2631" spans="1:16" x14ac:dyDescent="0.45">
      <c r="A2631" t="s">
        <v>2694</v>
      </c>
      <c r="B2631" t="s">
        <v>119</v>
      </c>
      <c r="C2631" t="s">
        <v>49</v>
      </c>
      <c r="D2631">
        <v>356.36</v>
      </c>
      <c r="E2631" t="s">
        <v>18</v>
      </c>
      <c r="F2631">
        <v>54.6</v>
      </c>
      <c r="G2631">
        <v>410.96000000000004</v>
      </c>
      <c r="H2631">
        <v>288</v>
      </c>
      <c r="I2631">
        <v>750</v>
      </c>
      <c r="J2631">
        <v>613.48</v>
      </c>
      <c r="K2631" t="s">
        <v>37</v>
      </c>
      <c r="L2631" s="1">
        <v>44955</v>
      </c>
      <c r="M2631" s="1">
        <v>44963</v>
      </c>
      <c r="N2631" t="s">
        <v>38</v>
      </c>
      <c r="O2631">
        <v>176682.23999999999</v>
      </c>
      <c r="P2631">
        <f>(stock_supply_chain_data[[#This Row],[Delivery_Date]]-stock_supply_chain_data[[#This Row],[Order_Date]])</f>
        <v>8</v>
      </c>
    </row>
    <row r="2632" spans="1:16" x14ac:dyDescent="0.45">
      <c r="A2632" t="s">
        <v>2695</v>
      </c>
      <c r="B2632" t="s">
        <v>55</v>
      </c>
      <c r="C2632" t="s">
        <v>44</v>
      </c>
      <c r="D2632">
        <v>109.1</v>
      </c>
      <c r="E2632" t="s">
        <v>18</v>
      </c>
      <c r="F2632">
        <v>87.2</v>
      </c>
      <c r="G2632">
        <v>196.3</v>
      </c>
      <c r="H2632">
        <v>327</v>
      </c>
      <c r="I2632">
        <v>343</v>
      </c>
      <c r="J2632">
        <v>259.37</v>
      </c>
      <c r="K2632" t="s">
        <v>41</v>
      </c>
      <c r="L2632" s="1">
        <v>45225</v>
      </c>
      <c r="M2632" s="1">
        <v>45227</v>
      </c>
      <c r="N2632" t="s">
        <v>26</v>
      </c>
      <c r="O2632">
        <v>84813.99</v>
      </c>
      <c r="P2632">
        <f>(stock_supply_chain_data[[#This Row],[Delivery_Date]]-stock_supply_chain_data[[#This Row],[Order_Date]])</f>
        <v>2</v>
      </c>
    </row>
    <row r="2633" spans="1:16" x14ac:dyDescent="0.45">
      <c r="A2633" t="s">
        <v>2696</v>
      </c>
      <c r="B2633" t="s">
        <v>57</v>
      </c>
      <c r="C2633" t="s">
        <v>29</v>
      </c>
      <c r="D2633">
        <v>105.39</v>
      </c>
      <c r="E2633" t="s">
        <v>24</v>
      </c>
      <c r="F2633">
        <v>90.43</v>
      </c>
      <c r="G2633">
        <v>195.82</v>
      </c>
      <c r="H2633">
        <v>496</v>
      </c>
      <c r="I2633">
        <v>967</v>
      </c>
      <c r="J2633">
        <v>243.8</v>
      </c>
      <c r="K2633" t="s">
        <v>34</v>
      </c>
      <c r="L2633" s="1">
        <v>45455</v>
      </c>
      <c r="M2633" s="1">
        <v>45468</v>
      </c>
      <c r="N2633" t="s">
        <v>38</v>
      </c>
      <c r="O2633">
        <v>120924.8</v>
      </c>
      <c r="P2633">
        <f>(stock_supply_chain_data[[#This Row],[Delivery_Date]]-stock_supply_chain_data[[#This Row],[Order_Date]])</f>
        <v>13</v>
      </c>
    </row>
    <row r="2634" spans="1:16" x14ac:dyDescent="0.45">
      <c r="A2634" t="s">
        <v>2697</v>
      </c>
      <c r="B2634" t="s">
        <v>22</v>
      </c>
      <c r="C2634" t="s">
        <v>23</v>
      </c>
      <c r="D2634">
        <v>390.6</v>
      </c>
      <c r="E2634" t="s">
        <v>58</v>
      </c>
      <c r="F2634">
        <v>13.6</v>
      </c>
      <c r="G2634">
        <v>404.20000000000005</v>
      </c>
      <c r="H2634">
        <v>371</v>
      </c>
      <c r="I2634">
        <v>631</v>
      </c>
      <c r="J2634">
        <v>588.63</v>
      </c>
      <c r="K2634" t="s">
        <v>19</v>
      </c>
      <c r="L2634" s="1">
        <v>45019</v>
      </c>
      <c r="M2634" s="1">
        <v>45027</v>
      </c>
      <c r="N2634" t="s">
        <v>31</v>
      </c>
      <c r="O2634">
        <v>218381.73</v>
      </c>
      <c r="P2634">
        <f>(stock_supply_chain_data[[#This Row],[Delivery_Date]]-stock_supply_chain_data[[#This Row],[Order_Date]])</f>
        <v>8</v>
      </c>
    </row>
    <row r="2635" spans="1:16" x14ac:dyDescent="0.45">
      <c r="A2635" t="s">
        <v>2698</v>
      </c>
      <c r="B2635" t="s">
        <v>86</v>
      </c>
      <c r="C2635" t="s">
        <v>17</v>
      </c>
      <c r="D2635">
        <v>253.64</v>
      </c>
      <c r="E2635" t="s">
        <v>30</v>
      </c>
      <c r="F2635">
        <v>92.91</v>
      </c>
      <c r="G2635">
        <v>346.54999999999995</v>
      </c>
      <c r="H2635">
        <v>120</v>
      </c>
      <c r="I2635">
        <v>724</v>
      </c>
      <c r="J2635">
        <v>512.1</v>
      </c>
      <c r="K2635" t="s">
        <v>19</v>
      </c>
      <c r="L2635" s="1">
        <v>45116</v>
      </c>
      <c r="M2635" s="1">
        <v>45118</v>
      </c>
      <c r="N2635" t="s">
        <v>45</v>
      </c>
      <c r="O2635">
        <v>61452</v>
      </c>
      <c r="P2635">
        <f>(stock_supply_chain_data[[#This Row],[Delivery_Date]]-stock_supply_chain_data[[#This Row],[Order_Date]])</f>
        <v>2</v>
      </c>
    </row>
    <row r="2636" spans="1:16" x14ac:dyDescent="0.45">
      <c r="A2636" t="s">
        <v>2699</v>
      </c>
      <c r="B2636" t="s">
        <v>60</v>
      </c>
      <c r="C2636" t="s">
        <v>17</v>
      </c>
      <c r="D2636">
        <v>492.37</v>
      </c>
      <c r="E2636" t="s">
        <v>58</v>
      </c>
      <c r="F2636">
        <v>83.76</v>
      </c>
      <c r="G2636">
        <v>576.13</v>
      </c>
      <c r="H2636">
        <v>219</v>
      </c>
      <c r="I2636">
        <v>389</v>
      </c>
      <c r="J2636">
        <v>814.8</v>
      </c>
      <c r="K2636" t="s">
        <v>41</v>
      </c>
      <c r="L2636" s="1">
        <v>45198</v>
      </c>
      <c r="M2636" s="1">
        <v>45201</v>
      </c>
      <c r="N2636" t="s">
        <v>26</v>
      </c>
      <c r="O2636">
        <v>178441.2</v>
      </c>
      <c r="P2636">
        <f>(stock_supply_chain_data[[#This Row],[Delivery_Date]]-stock_supply_chain_data[[#This Row],[Order_Date]])</f>
        <v>3</v>
      </c>
    </row>
    <row r="2637" spans="1:16" x14ac:dyDescent="0.45">
      <c r="A2637" t="s">
        <v>2700</v>
      </c>
      <c r="B2637" t="s">
        <v>121</v>
      </c>
      <c r="C2637" t="s">
        <v>29</v>
      </c>
      <c r="D2637">
        <v>17.13</v>
      </c>
      <c r="E2637" t="s">
        <v>24</v>
      </c>
      <c r="F2637">
        <v>73.040000000000006</v>
      </c>
      <c r="G2637">
        <v>90.17</v>
      </c>
      <c r="H2637">
        <v>133</v>
      </c>
      <c r="I2637">
        <v>537</v>
      </c>
      <c r="J2637">
        <v>110.62</v>
      </c>
      <c r="K2637" t="s">
        <v>19</v>
      </c>
      <c r="L2637" s="1">
        <v>44995</v>
      </c>
      <c r="M2637" s="1">
        <v>45008</v>
      </c>
      <c r="N2637" t="s">
        <v>45</v>
      </c>
      <c r="O2637">
        <v>14712.46</v>
      </c>
      <c r="P2637">
        <f>(stock_supply_chain_data[[#This Row],[Delivery_Date]]-stock_supply_chain_data[[#This Row],[Order_Date]])</f>
        <v>13</v>
      </c>
    </row>
    <row r="2638" spans="1:16" x14ac:dyDescent="0.45">
      <c r="A2638" t="s">
        <v>2701</v>
      </c>
      <c r="B2638" t="s">
        <v>130</v>
      </c>
      <c r="C2638" t="s">
        <v>75</v>
      </c>
      <c r="D2638">
        <v>195.03</v>
      </c>
      <c r="E2638" t="s">
        <v>24</v>
      </c>
      <c r="F2638">
        <v>14.19</v>
      </c>
      <c r="G2638">
        <v>209.22</v>
      </c>
      <c r="H2638">
        <v>299</v>
      </c>
      <c r="I2638">
        <v>399</v>
      </c>
      <c r="J2638">
        <v>260.89</v>
      </c>
      <c r="K2638" t="s">
        <v>41</v>
      </c>
      <c r="L2638" s="1">
        <v>45528</v>
      </c>
      <c r="M2638" s="1">
        <v>45531</v>
      </c>
      <c r="N2638" t="s">
        <v>20</v>
      </c>
      <c r="O2638">
        <v>78006.11</v>
      </c>
      <c r="P2638">
        <f>(stock_supply_chain_data[[#This Row],[Delivery_Date]]-stock_supply_chain_data[[#This Row],[Order_Date]])</f>
        <v>3</v>
      </c>
    </row>
    <row r="2639" spans="1:16" x14ac:dyDescent="0.45">
      <c r="A2639" t="s">
        <v>2702</v>
      </c>
      <c r="B2639" t="s">
        <v>33</v>
      </c>
      <c r="C2639" t="s">
        <v>29</v>
      </c>
      <c r="D2639">
        <v>162.35</v>
      </c>
      <c r="E2639" t="s">
        <v>30</v>
      </c>
      <c r="F2639">
        <v>33.479999999999997</v>
      </c>
      <c r="G2639">
        <v>195.82999999999998</v>
      </c>
      <c r="H2639">
        <v>157</v>
      </c>
      <c r="I2639">
        <v>197</v>
      </c>
      <c r="J2639">
        <v>280.5</v>
      </c>
      <c r="K2639" t="s">
        <v>34</v>
      </c>
      <c r="L2639" s="1">
        <v>45644</v>
      </c>
      <c r="M2639" s="1">
        <v>45658</v>
      </c>
      <c r="N2639" t="s">
        <v>31</v>
      </c>
      <c r="O2639">
        <v>44038.5</v>
      </c>
      <c r="P2639">
        <f>(stock_supply_chain_data[[#This Row],[Delivery_Date]]-stock_supply_chain_data[[#This Row],[Order_Date]])</f>
        <v>14</v>
      </c>
    </row>
    <row r="2640" spans="1:16" x14ac:dyDescent="0.45">
      <c r="A2640" t="s">
        <v>2703</v>
      </c>
      <c r="B2640" t="s">
        <v>36</v>
      </c>
      <c r="C2640" t="s">
        <v>23</v>
      </c>
      <c r="D2640">
        <v>438.33</v>
      </c>
      <c r="E2640" t="s">
        <v>30</v>
      </c>
      <c r="F2640">
        <v>6.84</v>
      </c>
      <c r="G2640">
        <v>445.16999999999996</v>
      </c>
      <c r="H2640">
        <v>163</v>
      </c>
      <c r="I2640">
        <v>981</v>
      </c>
      <c r="J2640">
        <v>545.11</v>
      </c>
      <c r="K2640" t="s">
        <v>34</v>
      </c>
      <c r="L2640" s="1">
        <v>45006</v>
      </c>
      <c r="M2640" s="1">
        <v>45018</v>
      </c>
      <c r="N2640" t="s">
        <v>26</v>
      </c>
      <c r="O2640">
        <v>88852.93</v>
      </c>
      <c r="P2640">
        <f>(stock_supply_chain_data[[#This Row],[Delivery_Date]]-stock_supply_chain_data[[#This Row],[Order_Date]])</f>
        <v>12</v>
      </c>
    </row>
    <row r="2641" spans="1:16" x14ac:dyDescent="0.45">
      <c r="A2641" t="s">
        <v>2704</v>
      </c>
      <c r="B2641" t="s">
        <v>149</v>
      </c>
      <c r="C2641" t="s">
        <v>75</v>
      </c>
      <c r="D2641">
        <v>67.28</v>
      </c>
      <c r="E2641" t="s">
        <v>58</v>
      </c>
      <c r="F2641">
        <v>70.989999999999995</v>
      </c>
      <c r="G2641">
        <v>138.26999999999998</v>
      </c>
      <c r="H2641">
        <v>37</v>
      </c>
      <c r="I2641">
        <v>698</v>
      </c>
      <c r="J2641">
        <v>187.07</v>
      </c>
      <c r="K2641" t="s">
        <v>37</v>
      </c>
      <c r="L2641" s="1">
        <v>45658</v>
      </c>
      <c r="M2641" s="1">
        <v>45671</v>
      </c>
      <c r="N2641" t="s">
        <v>45</v>
      </c>
      <c r="O2641">
        <v>6921.59</v>
      </c>
      <c r="P2641">
        <f>(stock_supply_chain_data[[#This Row],[Delivery_Date]]-stock_supply_chain_data[[#This Row],[Order_Date]])</f>
        <v>13</v>
      </c>
    </row>
    <row r="2642" spans="1:16" x14ac:dyDescent="0.45">
      <c r="A2642" t="s">
        <v>2705</v>
      </c>
      <c r="B2642" t="s">
        <v>33</v>
      </c>
      <c r="C2642" t="s">
        <v>29</v>
      </c>
      <c r="D2642">
        <v>123.93</v>
      </c>
      <c r="E2642" t="s">
        <v>58</v>
      </c>
      <c r="F2642">
        <v>32.020000000000003</v>
      </c>
      <c r="G2642">
        <v>155.95000000000002</v>
      </c>
      <c r="H2642">
        <v>335</v>
      </c>
      <c r="I2642">
        <v>900</v>
      </c>
      <c r="J2642">
        <v>226.83</v>
      </c>
      <c r="K2642" t="s">
        <v>37</v>
      </c>
      <c r="L2642" s="1">
        <v>45249</v>
      </c>
      <c r="M2642" s="1">
        <v>45259</v>
      </c>
      <c r="N2642" t="s">
        <v>45</v>
      </c>
      <c r="O2642">
        <v>75988.05</v>
      </c>
      <c r="P2642">
        <f>(stock_supply_chain_data[[#This Row],[Delivery_Date]]-stock_supply_chain_data[[#This Row],[Order_Date]])</f>
        <v>10</v>
      </c>
    </row>
    <row r="2643" spans="1:16" x14ac:dyDescent="0.45">
      <c r="A2643" t="s">
        <v>2706</v>
      </c>
      <c r="B2643" t="s">
        <v>86</v>
      </c>
      <c r="C2643" t="s">
        <v>17</v>
      </c>
      <c r="D2643">
        <v>221.57</v>
      </c>
      <c r="E2643" t="s">
        <v>24</v>
      </c>
      <c r="F2643">
        <v>50.77</v>
      </c>
      <c r="G2643">
        <v>272.33999999999997</v>
      </c>
      <c r="H2643">
        <v>45</v>
      </c>
      <c r="I2643">
        <v>532</v>
      </c>
      <c r="J2643">
        <v>340.98</v>
      </c>
      <c r="K2643" t="s">
        <v>34</v>
      </c>
      <c r="L2643" s="1">
        <v>45194</v>
      </c>
      <c r="M2643" s="1">
        <v>45199</v>
      </c>
      <c r="N2643" t="s">
        <v>20</v>
      </c>
      <c r="O2643">
        <v>15344.1</v>
      </c>
      <c r="P2643">
        <f>(stock_supply_chain_data[[#This Row],[Delivery_Date]]-stock_supply_chain_data[[#This Row],[Order_Date]])</f>
        <v>5</v>
      </c>
    </row>
    <row r="2644" spans="1:16" x14ac:dyDescent="0.45">
      <c r="A2644" t="s">
        <v>2707</v>
      </c>
      <c r="B2644" t="s">
        <v>149</v>
      </c>
      <c r="C2644" t="s">
        <v>75</v>
      </c>
      <c r="D2644">
        <v>499.39</v>
      </c>
      <c r="E2644" t="s">
        <v>18</v>
      </c>
      <c r="F2644">
        <v>83.84</v>
      </c>
      <c r="G2644">
        <v>583.23</v>
      </c>
      <c r="H2644">
        <v>383</v>
      </c>
      <c r="I2644">
        <v>799</v>
      </c>
      <c r="J2644">
        <v>737.46</v>
      </c>
      <c r="K2644" t="s">
        <v>41</v>
      </c>
      <c r="L2644" s="1">
        <v>44937</v>
      </c>
      <c r="M2644" s="1">
        <v>44947</v>
      </c>
      <c r="N2644" t="s">
        <v>20</v>
      </c>
      <c r="O2644">
        <v>282447.18</v>
      </c>
      <c r="P2644">
        <f>(stock_supply_chain_data[[#This Row],[Delivery_Date]]-stock_supply_chain_data[[#This Row],[Order_Date]])</f>
        <v>10</v>
      </c>
    </row>
    <row r="2645" spans="1:16" x14ac:dyDescent="0.45">
      <c r="A2645" t="s">
        <v>2708</v>
      </c>
      <c r="B2645" t="s">
        <v>67</v>
      </c>
      <c r="C2645" t="s">
        <v>44</v>
      </c>
      <c r="D2645">
        <v>316.89999999999998</v>
      </c>
      <c r="E2645" t="s">
        <v>24</v>
      </c>
      <c r="F2645">
        <v>81.97</v>
      </c>
      <c r="G2645">
        <v>398.87</v>
      </c>
      <c r="H2645">
        <v>291</v>
      </c>
      <c r="I2645">
        <v>473</v>
      </c>
      <c r="J2645">
        <v>504.75</v>
      </c>
      <c r="K2645" t="s">
        <v>19</v>
      </c>
      <c r="L2645" s="1">
        <v>45162</v>
      </c>
      <c r="M2645" s="1">
        <v>45176</v>
      </c>
      <c r="N2645" t="s">
        <v>31</v>
      </c>
      <c r="O2645">
        <v>146882.25</v>
      </c>
      <c r="P2645">
        <f>(stock_supply_chain_data[[#This Row],[Delivery_Date]]-stock_supply_chain_data[[#This Row],[Order_Date]])</f>
        <v>14</v>
      </c>
    </row>
    <row r="2646" spans="1:16" x14ac:dyDescent="0.45">
      <c r="A2646" t="s">
        <v>2709</v>
      </c>
      <c r="B2646" t="s">
        <v>74</v>
      </c>
      <c r="C2646" t="s">
        <v>75</v>
      </c>
      <c r="D2646">
        <v>332.77</v>
      </c>
      <c r="E2646" t="s">
        <v>58</v>
      </c>
      <c r="F2646">
        <v>87.3</v>
      </c>
      <c r="G2646">
        <v>420.07</v>
      </c>
      <c r="H2646">
        <v>473</v>
      </c>
      <c r="I2646">
        <v>260</v>
      </c>
      <c r="J2646">
        <v>541.92999999999995</v>
      </c>
      <c r="K2646" t="s">
        <v>41</v>
      </c>
      <c r="L2646" s="1">
        <v>45576</v>
      </c>
      <c r="M2646" s="1">
        <v>45578</v>
      </c>
      <c r="N2646" t="s">
        <v>31</v>
      </c>
      <c r="O2646">
        <v>256332.89</v>
      </c>
      <c r="P2646">
        <f>(stock_supply_chain_data[[#This Row],[Delivery_Date]]-stock_supply_chain_data[[#This Row],[Order_Date]])</f>
        <v>2</v>
      </c>
    </row>
    <row r="2647" spans="1:16" x14ac:dyDescent="0.45">
      <c r="A2647" t="s">
        <v>2710</v>
      </c>
      <c r="B2647" t="s">
        <v>77</v>
      </c>
      <c r="C2647" t="s">
        <v>75</v>
      </c>
      <c r="D2647">
        <v>340.61</v>
      </c>
      <c r="E2647" t="s">
        <v>24</v>
      </c>
      <c r="F2647">
        <v>46.68</v>
      </c>
      <c r="G2647">
        <v>387.29</v>
      </c>
      <c r="H2647">
        <v>249</v>
      </c>
      <c r="I2647">
        <v>797</v>
      </c>
      <c r="J2647">
        <v>577.95000000000005</v>
      </c>
      <c r="K2647" t="s">
        <v>19</v>
      </c>
      <c r="L2647" s="1">
        <v>45330</v>
      </c>
      <c r="M2647" s="1">
        <v>45337</v>
      </c>
      <c r="N2647" t="s">
        <v>31</v>
      </c>
      <c r="O2647">
        <v>143909.54999999999</v>
      </c>
      <c r="P2647">
        <f>(stock_supply_chain_data[[#This Row],[Delivery_Date]]-stock_supply_chain_data[[#This Row],[Order_Date]])</f>
        <v>7</v>
      </c>
    </row>
    <row r="2648" spans="1:16" x14ac:dyDescent="0.45">
      <c r="A2648" t="s">
        <v>2711</v>
      </c>
      <c r="B2648" t="s">
        <v>149</v>
      </c>
      <c r="C2648" t="s">
        <v>75</v>
      </c>
      <c r="D2648">
        <v>442.42</v>
      </c>
      <c r="E2648" t="s">
        <v>58</v>
      </c>
      <c r="F2648">
        <v>52.81</v>
      </c>
      <c r="G2648">
        <v>495.23</v>
      </c>
      <c r="H2648">
        <v>267</v>
      </c>
      <c r="I2648">
        <v>220</v>
      </c>
      <c r="J2648">
        <v>636.16999999999996</v>
      </c>
      <c r="K2648" t="s">
        <v>34</v>
      </c>
      <c r="L2648" s="1">
        <v>45596</v>
      </c>
      <c r="M2648" s="1">
        <v>45597</v>
      </c>
      <c r="N2648" t="s">
        <v>38</v>
      </c>
      <c r="O2648">
        <v>169857.39</v>
      </c>
      <c r="P2648">
        <f>(stock_supply_chain_data[[#This Row],[Delivery_Date]]-stock_supply_chain_data[[#This Row],[Order_Date]])</f>
        <v>1</v>
      </c>
    </row>
    <row r="2649" spans="1:16" x14ac:dyDescent="0.45">
      <c r="A2649" t="s">
        <v>2712</v>
      </c>
      <c r="B2649" t="s">
        <v>60</v>
      </c>
      <c r="C2649" t="s">
        <v>17</v>
      </c>
      <c r="D2649">
        <v>338.52</v>
      </c>
      <c r="E2649" t="s">
        <v>18</v>
      </c>
      <c r="F2649">
        <v>43.75</v>
      </c>
      <c r="G2649">
        <v>382.27</v>
      </c>
      <c r="H2649">
        <v>66</v>
      </c>
      <c r="I2649">
        <v>740</v>
      </c>
      <c r="J2649">
        <v>479.93</v>
      </c>
      <c r="K2649" t="s">
        <v>37</v>
      </c>
      <c r="L2649" s="1">
        <v>44965</v>
      </c>
      <c r="M2649" s="1">
        <v>44970</v>
      </c>
      <c r="N2649" t="s">
        <v>26</v>
      </c>
      <c r="O2649">
        <v>31675.38</v>
      </c>
      <c r="P2649">
        <f>(stock_supply_chain_data[[#This Row],[Delivery_Date]]-stock_supply_chain_data[[#This Row],[Order_Date]])</f>
        <v>5</v>
      </c>
    </row>
    <row r="2650" spans="1:16" x14ac:dyDescent="0.45">
      <c r="A2650" t="s">
        <v>2713</v>
      </c>
      <c r="B2650" t="s">
        <v>92</v>
      </c>
      <c r="C2650" t="s">
        <v>23</v>
      </c>
      <c r="D2650">
        <v>335.38</v>
      </c>
      <c r="E2650" t="s">
        <v>18</v>
      </c>
      <c r="F2650">
        <v>62.78</v>
      </c>
      <c r="G2650">
        <v>398.15999999999997</v>
      </c>
      <c r="H2650">
        <v>101</v>
      </c>
      <c r="I2650">
        <v>333</v>
      </c>
      <c r="J2650">
        <v>504.41</v>
      </c>
      <c r="K2650" t="s">
        <v>25</v>
      </c>
      <c r="L2650" s="1">
        <v>45539</v>
      </c>
      <c r="M2650" s="1">
        <v>45542</v>
      </c>
      <c r="N2650" t="s">
        <v>38</v>
      </c>
      <c r="O2650">
        <v>50945.41</v>
      </c>
      <c r="P2650">
        <f>(stock_supply_chain_data[[#This Row],[Delivery_Date]]-stock_supply_chain_data[[#This Row],[Order_Date]])</f>
        <v>3</v>
      </c>
    </row>
    <row r="2651" spans="1:16" x14ac:dyDescent="0.45">
      <c r="A2651" t="s">
        <v>2714</v>
      </c>
      <c r="B2651" t="s">
        <v>36</v>
      </c>
      <c r="C2651" t="s">
        <v>23</v>
      </c>
      <c r="D2651">
        <v>251.51</v>
      </c>
      <c r="E2651" t="s">
        <v>18</v>
      </c>
      <c r="F2651">
        <v>99.91</v>
      </c>
      <c r="G2651">
        <v>351.41999999999996</v>
      </c>
      <c r="H2651">
        <v>104</v>
      </c>
      <c r="I2651">
        <v>677</v>
      </c>
      <c r="J2651">
        <v>477.58</v>
      </c>
      <c r="K2651" t="s">
        <v>34</v>
      </c>
      <c r="L2651" s="1">
        <v>45285</v>
      </c>
      <c r="M2651" s="1">
        <v>45293</v>
      </c>
      <c r="N2651" t="s">
        <v>31</v>
      </c>
      <c r="O2651">
        <v>49668.32</v>
      </c>
      <c r="P2651">
        <f>(stock_supply_chain_data[[#This Row],[Delivery_Date]]-stock_supply_chain_data[[#This Row],[Order_Date]])</f>
        <v>8</v>
      </c>
    </row>
    <row r="2652" spans="1:16" x14ac:dyDescent="0.45">
      <c r="A2652" t="s">
        <v>2715</v>
      </c>
      <c r="B2652" t="s">
        <v>121</v>
      </c>
      <c r="C2652" t="s">
        <v>29</v>
      </c>
      <c r="D2652">
        <v>495.05</v>
      </c>
      <c r="E2652" t="s">
        <v>18</v>
      </c>
      <c r="F2652">
        <v>9.3800000000000008</v>
      </c>
      <c r="G2652">
        <v>504.43</v>
      </c>
      <c r="H2652">
        <v>451</v>
      </c>
      <c r="I2652">
        <v>850</v>
      </c>
      <c r="J2652">
        <v>655.97</v>
      </c>
      <c r="K2652" t="s">
        <v>34</v>
      </c>
      <c r="L2652" s="1">
        <v>45302</v>
      </c>
      <c r="M2652" s="1">
        <v>45312</v>
      </c>
      <c r="N2652" t="s">
        <v>31</v>
      </c>
      <c r="O2652">
        <v>295842.46999999997</v>
      </c>
      <c r="P2652">
        <f>(stock_supply_chain_data[[#This Row],[Delivery_Date]]-stock_supply_chain_data[[#This Row],[Order_Date]])</f>
        <v>10</v>
      </c>
    </row>
    <row r="2653" spans="1:16" x14ac:dyDescent="0.45">
      <c r="A2653" t="s">
        <v>2716</v>
      </c>
      <c r="B2653" t="s">
        <v>43</v>
      </c>
      <c r="C2653" t="s">
        <v>44</v>
      </c>
      <c r="D2653">
        <v>495.74</v>
      </c>
      <c r="E2653" t="s">
        <v>18</v>
      </c>
      <c r="F2653">
        <v>45.16</v>
      </c>
      <c r="G2653">
        <v>540.9</v>
      </c>
      <c r="H2653">
        <v>237</v>
      </c>
      <c r="I2653">
        <v>314</v>
      </c>
      <c r="J2653">
        <v>664.96</v>
      </c>
      <c r="K2653" t="s">
        <v>34</v>
      </c>
      <c r="L2653" s="1">
        <v>45122</v>
      </c>
      <c r="M2653" s="1">
        <v>45126</v>
      </c>
      <c r="N2653" t="s">
        <v>45</v>
      </c>
      <c r="O2653">
        <v>157595.51999999999</v>
      </c>
      <c r="P2653">
        <f>(stock_supply_chain_data[[#This Row],[Delivery_Date]]-stock_supply_chain_data[[#This Row],[Order_Date]])</f>
        <v>4</v>
      </c>
    </row>
    <row r="2654" spans="1:16" x14ac:dyDescent="0.45">
      <c r="A2654" t="s">
        <v>2717</v>
      </c>
      <c r="B2654" t="s">
        <v>82</v>
      </c>
      <c r="C2654" t="s">
        <v>44</v>
      </c>
      <c r="D2654">
        <v>429.26</v>
      </c>
      <c r="E2654" t="s">
        <v>30</v>
      </c>
      <c r="F2654">
        <v>80.36</v>
      </c>
      <c r="G2654">
        <v>509.62</v>
      </c>
      <c r="H2654">
        <v>89</v>
      </c>
      <c r="I2654">
        <v>504</v>
      </c>
      <c r="J2654">
        <v>707.18</v>
      </c>
      <c r="K2654" t="s">
        <v>37</v>
      </c>
      <c r="L2654" s="1">
        <v>45052</v>
      </c>
      <c r="M2654" s="1">
        <v>45060</v>
      </c>
      <c r="N2654" t="s">
        <v>20</v>
      </c>
      <c r="O2654">
        <v>62939.02</v>
      </c>
      <c r="P2654">
        <f>(stock_supply_chain_data[[#This Row],[Delivery_Date]]-stock_supply_chain_data[[#This Row],[Order_Date]])</f>
        <v>8</v>
      </c>
    </row>
    <row r="2655" spans="1:16" x14ac:dyDescent="0.45">
      <c r="A2655" t="s">
        <v>2718</v>
      </c>
      <c r="B2655" t="s">
        <v>55</v>
      </c>
      <c r="C2655" t="s">
        <v>44</v>
      </c>
      <c r="D2655">
        <v>114.26</v>
      </c>
      <c r="E2655" t="s">
        <v>30</v>
      </c>
      <c r="F2655">
        <v>41.1</v>
      </c>
      <c r="G2655">
        <v>155.36000000000001</v>
      </c>
      <c r="H2655">
        <v>423</v>
      </c>
      <c r="I2655">
        <v>253</v>
      </c>
      <c r="J2655">
        <v>224.08</v>
      </c>
      <c r="K2655" t="s">
        <v>37</v>
      </c>
      <c r="L2655" s="1">
        <v>45109</v>
      </c>
      <c r="M2655" s="1">
        <v>45111</v>
      </c>
      <c r="N2655" t="s">
        <v>20</v>
      </c>
      <c r="O2655">
        <v>94785.84</v>
      </c>
      <c r="P2655">
        <f>(stock_supply_chain_data[[#This Row],[Delivery_Date]]-stock_supply_chain_data[[#This Row],[Order_Date]])</f>
        <v>2</v>
      </c>
    </row>
    <row r="2656" spans="1:16" x14ac:dyDescent="0.45">
      <c r="A2656" t="s">
        <v>2719</v>
      </c>
      <c r="B2656" t="s">
        <v>55</v>
      </c>
      <c r="C2656" t="s">
        <v>44</v>
      </c>
      <c r="D2656">
        <v>151.58000000000001</v>
      </c>
      <c r="E2656" t="s">
        <v>18</v>
      </c>
      <c r="F2656">
        <v>94.06</v>
      </c>
      <c r="G2656">
        <v>245.64000000000001</v>
      </c>
      <c r="H2656">
        <v>291</v>
      </c>
      <c r="I2656">
        <v>64</v>
      </c>
      <c r="J2656">
        <v>364.29</v>
      </c>
      <c r="K2656" t="s">
        <v>19</v>
      </c>
      <c r="L2656" s="1">
        <v>45031</v>
      </c>
      <c r="M2656" s="1">
        <v>45033</v>
      </c>
      <c r="N2656" t="s">
        <v>31</v>
      </c>
      <c r="O2656">
        <v>106008.39</v>
      </c>
      <c r="P2656">
        <f>(stock_supply_chain_data[[#This Row],[Delivery_Date]]-stock_supply_chain_data[[#This Row],[Order_Date]])</f>
        <v>2</v>
      </c>
    </row>
    <row r="2657" spans="1:16" x14ac:dyDescent="0.45">
      <c r="A2657" t="s">
        <v>2720</v>
      </c>
      <c r="B2657" t="s">
        <v>43</v>
      </c>
      <c r="C2657" t="s">
        <v>44</v>
      </c>
      <c r="D2657">
        <v>216.27</v>
      </c>
      <c r="E2657" t="s">
        <v>30</v>
      </c>
      <c r="F2657">
        <v>77.58</v>
      </c>
      <c r="G2657">
        <v>293.85000000000002</v>
      </c>
      <c r="H2657">
        <v>279</v>
      </c>
      <c r="I2657">
        <v>556</v>
      </c>
      <c r="J2657">
        <v>396.49</v>
      </c>
      <c r="K2657" t="s">
        <v>34</v>
      </c>
      <c r="L2657" s="1">
        <v>45380</v>
      </c>
      <c r="M2657" s="1">
        <v>45384</v>
      </c>
      <c r="N2657" t="s">
        <v>26</v>
      </c>
      <c r="O2657">
        <v>110620.71</v>
      </c>
      <c r="P2657">
        <f>(stock_supply_chain_data[[#This Row],[Delivery_Date]]-stock_supply_chain_data[[#This Row],[Order_Date]])</f>
        <v>4</v>
      </c>
    </row>
    <row r="2658" spans="1:16" x14ac:dyDescent="0.45">
      <c r="A2658" t="s">
        <v>2721</v>
      </c>
      <c r="B2658" t="s">
        <v>33</v>
      </c>
      <c r="C2658" t="s">
        <v>29</v>
      </c>
      <c r="D2658">
        <v>450.54</v>
      </c>
      <c r="E2658" t="s">
        <v>58</v>
      </c>
      <c r="F2658">
        <v>10.93</v>
      </c>
      <c r="G2658">
        <v>461.47</v>
      </c>
      <c r="H2658">
        <v>62</v>
      </c>
      <c r="I2658">
        <v>114</v>
      </c>
      <c r="J2658">
        <v>569.26</v>
      </c>
      <c r="K2658" t="s">
        <v>37</v>
      </c>
      <c r="L2658" s="1">
        <v>45281</v>
      </c>
      <c r="M2658" s="1">
        <v>45288</v>
      </c>
      <c r="N2658" t="s">
        <v>20</v>
      </c>
      <c r="O2658">
        <v>35294.120000000003</v>
      </c>
      <c r="P2658">
        <f>(stock_supply_chain_data[[#This Row],[Delivery_Date]]-stock_supply_chain_data[[#This Row],[Order_Date]])</f>
        <v>7</v>
      </c>
    </row>
    <row r="2659" spans="1:16" x14ac:dyDescent="0.45">
      <c r="A2659" t="s">
        <v>2722</v>
      </c>
      <c r="B2659" t="s">
        <v>60</v>
      </c>
      <c r="C2659" t="s">
        <v>17</v>
      </c>
      <c r="D2659">
        <v>368.85</v>
      </c>
      <c r="E2659" t="s">
        <v>30</v>
      </c>
      <c r="F2659">
        <v>8.8699999999999992</v>
      </c>
      <c r="G2659">
        <v>377.72</v>
      </c>
      <c r="H2659">
        <v>199</v>
      </c>
      <c r="I2659">
        <v>125</v>
      </c>
      <c r="J2659">
        <v>535.22</v>
      </c>
      <c r="K2659" t="s">
        <v>19</v>
      </c>
      <c r="L2659" s="1">
        <v>45554</v>
      </c>
      <c r="M2659" s="1">
        <v>45555</v>
      </c>
      <c r="N2659" t="s">
        <v>26</v>
      </c>
      <c r="O2659">
        <v>106508.78</v>
      </c>
      <c r="P2659">
        <f>(stock_supply_chain_data[[#This Row],[Delivery_Date]]-stock_supply_chain_data[[#This Row],[Order_Date]])</f>
        <v>1</v>
      </c>
    </row>
    <row r="2660" spans="1:16" x14ac:dyDescent="0.45">
      <c r="A2660" t="s">
        <v>2723</v>
      </c>
      <c r="B2660" t="s">
        <v>55</v>
      </c>
      <c r="C2660" t="s">
        <v>44</v>
      </c>
      <c r="D2660">
        <v>18.28</v>
      </c>
      <c r="E2660" t="s">
        <v>58</v>
      </c>
      <c r="F2660">
        <v>8.1199999999999992</v>
      </c>
      <c r="G2660">
        <v>26.4</v>
      </c>
      <c r="H2660">
        <v>383</v>
      </c>
      <c r="I2660">
        <v>532</v>
      </c>
      <c r="J2660">
        <v>32.409999999999997</v>
      </c>
      <c r="K2660" t="s">
        <v>19</v>
      </c>
      <c r="L2660" s="1">
        <v>44949</v>
      </c>
      <c r="M2660" s="1">
        <v>44960</v>
      </c>
      <c r="N2660" t="s">
        <v>31</v>
      </c>
      <c r="O2660">
        <v>12413.03</v>
      </c>
      <c r="P2660">
        <f>(stock_supply_chain_data[[#This Row],[Delivery_Date]]-stock_supply_chain_data[[#This Row],[Order_Date]])</f>
        <v>11</v>
      </c>
    </row>
    <row r="2661" spans="1:16" x14ac:dyDescent="0.45">
      <c r="A2661" t="s">
        <v>2724</v>
      </c>
      <c r="B2661" t="s">
        <v>112</v>
      </c>
      <c r="C2661" t="s">
        <v>49</v>
      </c>
      <c r="D2661">
        <v>113.88</v>
      </c>
      <c r="E2661" t="s">
        <v>58</v>
      </c>
      <c r="F2661">
        <v>86.83</v>
      </c>
      <c r="G2661">
        <v>200.70999999999998</v>
      </c>
      <c r="H2661">
        <v>344</v>
      </c>
      <c r="I2661">
        <v>506</v>
      </c>
      <c r="J2661">
        <v>281.38</v>
      </c>
      <c r="K2661" t="s">
        <v>41</v>
      </c>
      <c r="L2661" s="1">
        <v>45060</v>
      </c>
      <c r="M2661" s="1">
        <v>45070</v>
      </c>
      <c r="N2661" t="s">
        <v>45</v>
      </c>
      <c r="O2661">
        <v>96794.72</v>
      </c>
      <c r="P2661">
        <f>(stock_supply_chain_data[[#This Row],[Delivery_Date]]-stock_supply_chain_data[[#This Row],[Order_Date]])</f>
        <v>10</v>
      </c>
    </row>
    <row r="2662" spans="1:16" x14ac:dyDescent="0.45">
      <c r="A2662" t="s">
        <v>2725</v>
      </c>
      <c r="B2662" t="s">
        <v>213</v>
      </c>
      <c r="C2662" t="s">
        <v>23</v>
      </c>
      <c r="D2662">
        <v>444.77</v>
      </c>
      <c r="E2662" t="s">
        <v>24</v>
      </c>
      <c r="F2662">
        <v>49.18</v>
      </c>
      <c r="G2662">
        <v>493.95</v>
      </c>
      <c r="H2662">
        <v>141</v>
      </c>
      <c r="I2662">
        <v>903</v>
      </c>
      <c r="J2662">
        <v>616.44000000000005</v>
      </c>
      <c r="K2662" t="s">
        <v>25</v>
      </c>
      <c r="L2662" s="1">
        <v>45220</v>
      </c>
      <c r="M2662" s="1">
        <v>45223</v>
      </c>
      <c r="N2662" t="s">
        <v>31</v>
      </c>
      <c r="O2662">
        <v>86918.04</v>
      </c>
      <c r="P2662">
        <f>(stock_supply_chain_data[[#This Row],[Delivery_Date]]-stock_supply_chain_data[[#This Row],[Order_Date]])</f>
        <v>3</v>
      </c>
    </row>
    <row r="2663" spans="1:16" x14ac:dyDescent="0.45">
      <c r="A2663" t="s">
        <v>2726</v>
      </c>
      <c r="B2663" t="s">
        <v>28</v>
      </c>
      <c r="C2663" t="s">
        <v>29</v>
      </c>
      <c r="D2663">
        <v>22.99</v>
      </c>
      <c r="E2663" t="s">
        <v>18</v>
      </c>
      <c r="F2663">
        <v>5.62</v>
      </c>
      <c r="G2663">
        <v>28.61</v>
      </c>
      <c r="H2663">
        <v>201</v>
      </c>
      <c r="I2663">
        <v>95</v>
      </c>
      <c r="J2663">
        <v>36.06</v>
      </c>
      <c r="K2663" t="s">
        <v>25</v>
      </c>
      <c r="L2663" s="1">
        <v>45362</v>
      </c>
      <c r="M2663" s="1">
        <v>45368</v>
      </c>
      <c r="N2663" t="s">
        <v>45</v>
      </c>
      <c r="O2663">
        <v>7248.06</v>
      </c>
      <c r="P2663">
        <f>(stock_supply_chain_data[[#This Row],[Delivery_Date]]-stock_supply_chain_data[[#This Row],[Order_Date]])</f>
        <v>6</v>
      </c>
    </row>
    <row r="2664" spans="1:16" x14ac:dyDescent="0.45">
      <c r="A2664" t="s">
        <v>2727</v>
      </c>
      <c r="B2664" t="s">
        <v>33</v>
      </c>
      <c r="C2664" t="s">
        <v>29</v>
      </c>
      <c r="D2664">
        <v>119.42</v>
      </c>
      <c r="E2664" t="s">
        <v>58</v>
      </c>
      <c r="F2664">
        <v>95.17</v>
      </c>
      <c r="G2664">
        <v>214.59</v>
      </c>
      <c r="H2664">
        <v>20</v>
      </c>
      <c r="I2664">
        <v>492</v>
      </c>
      <c r="J2664">
        <v>309.91000000000003</v>
      </c>
      <c r="K2664" t="s">
        <v>37</v>
      </c>
      <c r="L2664" s="1">
        <v>45054</v>
      </c>
      <c r="M2664" s="1">
        <v>45055</v>
      </c>
      <c r="N2664" t="s">
        <v>20</v>
      </c>
      <c r="O2664">
        <v>6198.2</v>
      </c>
      <c r="P2664">
        <f>(stock_supply_chain_data[[#This Row],[Delivery_Date]]-stock_supply_chain_data[[#This Row],[Order_Date]])</f>
        <v>1</v>
      </c>
    </row>
    <row r="2665" spans="1:16" x14ac:dyDescent="0.45">
      <c r="A2665" t="s">
        <v>2728</v>
      </c>
      <c r="B2665" t="s">
        <v>60</v>
      </c>
      <c r="C2665" t="s">
        <v>17</v>
      </c>
      <c r="D2665">
        <v>379.62</v>
      </c>
      <c r="E2665" t="s">
        <v>24</v>
      </c>
      <c r="F2665">
        <v>92.83</v>
      </c>
      <c r="G2665">
        <v>472.45</v>
      </c>
      <c r="H2665">
        <v>157</v>
      </c>
      <c r="I2665">
        <v>406</v>
      </c>
      <c r="J2665">
        <v>704.42</v>
      </c>
      <c r="K2665" t="s">
        <v>41</v>
      </c>
      <c r="L2665" s="1">
        <v>45015</v>
      </c>
      <c r="M2665" s="1">
        <v>45028</v>
      </c>
      <c r="N2665" t="s">
        <v>31</v>
      </c>
      <c r="O2665">
        <v>110593.94</v>
      </c>
      <c r="P2665">
        <f>(stock_supply_chain_data[[#This Row],[Delivery_Date]]-stock_supply_chain_data[[#This Row],[Order_Date]])</f>
        <v>13</v>
      </c>
    </row>
    <row r="2666" spans="1:16" x14ac:dyDescent="0.45">
      <c r="A2666" t="s">
        <v>2729</v>
      </c>
      <c r="B2666" t="s">
        <v>43</v>
      </c>
      <c r="C2666" t="s">
        <v>44</v>
      </c>
      <c r="D2666">
        <v>491.86</v>
      </c>
      <c r="E2666" t="s">
        <v>18</v>
      </c>
      <c r="F2666">
        <v>90.9</v>
      </c>
      <c r="G2666">
        <v>582.76</v>
      </c>
      <c r="H2666">
        <v>241</v>
      </c>
      <c r="I2666">
        <v>766</v>
      </c>
      <c r="J2666">
        <v>785.81</v>
      </c>
      <c r="K2666" t="s">
        <v>25</v>
      </c>
      <c r="L2666" s="1">
        <v>45476</v>
      </c>
      <c r="M2666" s="1">
        <v>45487</v>
      </c>
      <c r="N2666" t="s">
        <v>31</v>
      </c>
      <c r="O2666">
        <v>189380.21</v>
      </c>
      <c r="P2666">
        <f>(stock_supply_chain_data[[#This Row],[Delivery_Date]]-stock_supply_chain_data[[#This Row],[Order_Date]])</f>
        <v>11</v>
      </c>
    </row>
    <row r="2667" spans="1:16" x14ac:dyDescent="0.45">
      <c r="A2667" t="s">
        <v>2730</v>
      </c>
      <c r="B2667" t="s">
        <v>40</v>
      </c>
      <c r="C2667" t="s">
        <v>17</v>
      </c>
      <c r="D2667">
        <v>268.25</v>
      </c>
      <c r="E2667" t="s">
        <v>30</v>
      </c>
      <c r="F2667">
        <v>70.36</v>
      </c>
      <c r="G2667">
        <v>338.61</v>
      </c>
      <c r="H2667">
        <v>500</v>
      </c>
      <c r="I2667">
        <v>497</v>
      </c>
      <c r="J2667">
        <v>433.71</v>
      </c>
      <c r="K2667" t="s">
        <v>25</v>
      </c>
      <c r="L2667" s="1">
        <v>45311</v>
      </c>
      <c r="M2667" s="1">
        <v>45323</v>
      </c>
      <c r="N2667" t="s">
        <v>26</v>
      </c>
      <c r="O2667">
        <v>216855</v>
      </c>
      <c r="P2667">
        <f>(stock_supply_chain_data[[#This Row],[Delivery_Date]]-stock_supply_chain_data[[#This Row],[Order_Date]])</f>
        <v>12</v>
      </c>
    </row>
    <row r="2668" spans="1:16" x14ac:dyDescent="0.45">
      <c r="A2668" t="s">
        <v>2731</v>
      </c>
      <c r="B2668" t="s">
        <v>86</v>
      </c>
      <c r="C2668" t="s">
        <v>17</v>
      </c>
      <c r="D2668">
        <v>383.9</v>
      </c>
      <c r="E2668" t="s">
        <v>30</v>
      </c>
      <c r="F2668">
        <v>61.88</v>
      </c>
      <c r="G2668">
        <v>445.78</v>
      </c>
      <c r="H2668">
        <v>205</v>
      </c>
      <c r="I2668">
        <v>74</v>
      </c>
      <c r="J2668">
        <v>641.12</v>
      </c>
      <c r="K2668" t="s">
        <v>37</v>
      </c>
      <c r="L2668" s="1">
        <v>45556</v>
      </c>
      <c r="M2668" s="1">
        <v>45567</v>
      </c>
      <c r="N2668" t="s">
        <v>31</v>
      </c>
      <c r="O2668">
        <v>131429.6</v>
      </c>
      <c r="P2668">
        <f>(stock_supply_chain_data[[#This Row],[Delivery_Date]]-stock_supply_chain_data[[#This Row],[Order_Date]])</f>
        <v>11</v>
      </c>
    </row>
    <row r="2669" spans="1:16" x14ac:dyDescent="0.45">
      <c r="A2669" t="s">
        <v>2732</v>
      </c>
      <c r="B2669" t="s">
        <v>74</v>
      </c>
      <c r="C2669" t="s">
        <v>75</v>
      </c>
      <c r="D2669">
        <v>83.07</v>
      </c>
      <c r="E2669" t="s">
        <v>24</v>
      </c>
      <c r="F2669">
        <v>35.69</v>
      </c>
      <c r="G2669">
        <v>118.75999999999999</v>
      </c>
      <c r="H2669">
        <v>40</v>
      </c>
      <c r="I2669">
        <v>926</v>
      </c>
      <c r="J2669">
        <v>152.72999999999999</v>
      </c>
      <c r="K2669" t="s">
        <v>37</v>
      </c>
      <c r="L2669" s="1">
        <v>45163</v>
      </c>
      <c r="M2669" s="1">
        <v>45173</v>
      </c>
      <c r="N2669" t="s">
        <v>45</v>
      </c>
      <c r="O2669">
        <v>6109.2</v>
      </c>
      <c r="P2669">
        <f>(stock_supply_chain_data[[#This Row],[Delivery_Date]]-stock_supply_chain_data[[#This Row],[Order_Date]])</f>
        <v>10</v>
      </c>
    </row>
    <row r="2670" spans="1:16" x14ac:dyDescent="0.45">
      <c r="A2670" t="s">
        <v>2733</v>
      </c>
      <c r="B2670" t="s">
        <v>57</v>
      </c>
      <c r="C2670" t="s">
        <v>29</v>
      </c>
      <c r="D2670">
        <v>352.25</v>
      </c>
      <c r="E2670" t="s">
        <v>24</v>
      </c>
      <c r="F2670">
        <v>35.909999999999997</v>
      </c>
      <c r="G2670">
        <v>388.15999999999997</v>
      </c>
      <c r="H2670">
        <v>206</v>
      </c>
      <c r="I2670">
        <v>523</v>
      </c>
      <c r="J2670">
        <v>532.16</v>
      </c>
      <c r="K2670" t="s">
        <v>19</v>
      </c>
      <c r="L2670" s="1">
        <v>45193</v>
      </c>
      <c r="M2670" s="1">
        <v>45199</v>
      </c>
      <c r="N2670" t="s">
        <v>20</v>
      </c>
      <c r="O2670">
        <v>109624.96000000001</v>
      </c>
      <c r="P2670">
        <f>(stock_supply_chain_data[[#This Row],[Delivery_Date]]-stock_supply_chain_data[[#This Row],[Order_Date]])</f>
        <v>6</v>
      </c>
    </row>
    <row r="2671" spans="1:16" x14ac:dyDescent="0.45">
      <c r="A2671" t="s">
        <v>2734</v>
      </c>
      <c r="B2671" t="s">
        <v>130</v>
      </c>
      <c r="C2671" t="s">
        <v>75</v>
      </c>
      <c r="D2671">
        <v>69.790000000000006</v>
      </c>
      <c r="E2671" t="s">
        <v>30</v>
      </c>
      <c r="F2671">
        <v>24.03</v>
      </c>
      <c r="G2671">
        <v>93.820000000000007</v>
      </c>
      <c r="H2671">
        <v>398</v>
      </c>
      <c r="I2671">
        <v>82</v>
      </c>
      <c r="J2671">
        <v>113.17</v>
      </c>
      <c r="K2671" t="s">
        <v>19</v>
      </c>
      <c r="L2671" s="1">
        <v>45135</v>
      </c>
      <c r="M2671" s="1">
        <v>45142</v>
      </c>
      <c r="N2671" t="s">
        <v>20</v>
      </c>
      <c r="O2671">
        <v>45041.66</v>
      </c>
      <c r="P2671">
        <f>(stock_supply_chain_data[[#This Row],[Delivery_Date]]-stock_supply_chain_data[[#This Row],[Order_Date]])</f>
        <v>7</v>
      </c>
    </row>
    <row r="2672" spans="1:16" x14ac:dyDescent="0.45">
      <c r="A2672" t="s">
        <v>2735</v>
      </c>
      <c r="B2672" t="s">
        <v>33</v>
      </c>
      <c r="C2672" t="s">
        <v>29</v>
      </c>
      <c r="D2672">
        <v>386.11</v>
      </c>
      <c r="E2672" t="s">
        <v>58</v>
      </c>
      <c r="F2672">
        <v>49.17</v>
      </c>
      <c r="G2672">
        <v>435.28000000000003</v>
      </c>
      <c r="H2672">
        <v>37</v>
      </c>
      <c r="I2672">
        <v>159</v>
      </c>
      <c r="J2672">
        <v>598.54</v>
      </c>
      <c r="K2672" t="s">
        <v>34</v>
      </c>
      <c r="L2672" s="1">
        <v>45622</v>
      </c>
      <c r="M2672" s="1">
        <v>45623</v>
      </c>
      <c r="N2672" t="s">
        <v>31</v>
      </c>
      <c r="O2672">
        <v>22145.98</v>
      </c>
      <c r="P2672">
        <f>(stock_supply_chain_data[[#This Row],[Delivery_Date]]-stock_supply_chain_data[[#This Row],[Order_Date]])</f>
        <v>1</v>
      </c>
    </row>
    <row r="2673" spans="1:16" x14ac:dyDescent="0.45">
      <c r="A2673" t="s">
        <v>2736</v>
      </c>
      <c r="B2673" t="s">
        <v>22</v>
      </c>
      <c r="C2673" t="s">
        <v>23</v>
      </c>
      <c r="D2673">
        <v>462.53</v>
      </c>
      <c r="E2673" t="s">
        <v>18</v>
      </c>
      <c r="F2673">
        <v>11.07</v>
      </c>
      <c r="G2673">
        <v>473.59999999999997</v>
      </c>
      <c r="H2673">
        <v>205</v>
      </c>
      <c r="I2673">
        <v>627</v>
      </c>
      <c r="J2673">
        <v>587.52</v>
      </c>
      <c r="K2673" t="s">
        <v>34</v>
      </c>
      <c r="L2673" s="1">
        <v>45373</v>
      </c>
      <c r="M2673" s="1">
        <v>45377</v>
      </c>
      <c r="N2673" t="s">
        <v>20</v>
      </c>
      <c r="O2673">
        <v>120441.60000000001</v>
      </c>
      <c r="P2673">
        <f>(stock_supply_chain_data[[#This Row],[Delivery_Date]]-stock_supply_chain_data[[#This Row],[Order_Date]])</f>
        <v>4</v>
      </c>
    </row>
    <row r="2674" spans="1:16" x14ac:dyDescent="0.45">
      <c r="A2674" t="s">
        <v>2737</v>
      </c>
      <c r="B2674" t="s">
        <v>149</v>
      </c>
      <c r="C2674" t="s">
        <v>75</v>
      </c>
      <c r="D2674">
        <v>252.95</v>
      </c>
      <c r="E2674" t="s">
        <v>58</v>
      </c>
      <c r="F2674">
        <v>47.41</v>
      </c>
      <c r="G2674">
        <v>300.36</v>
      </c>
      <c r="H2674">
        <v>87</v>
      </c>
      <c r="I2674">
        <v>568</v>
      </c>
      <c r="J2674">
        <v>411.38</v>
      </c>
      <c r="K2674" t="s">
        <v>34</v>
      </c>
      <c r="L2674" s="1">
        <v>44979</v>
      </c>
      <c r="M2674" s="1">
        <v>44986</v>
      </c>
      <c r="N2674" t="s">
        <v>31</v>
      </c>
      <c r="O2674">
        <v>35790.06</v>
      </c>
      <c r="P2674">
        <f>(stock_supply_chain_data[[#This Row],[Delivery_Date]]-stock_supply_chain_data[[#This Row],[Order_Date]])</f>
        <v>7</v>
      </c>
    </row>
    <row r="2675" spans="1:16" x14ac:dyDescent="0.45">
      <c r="A2675" t="s">
        <v>2738</v>
      </c>
      <c r="B2675" t="s">
        <v>143</v>
      </c>
      <c r="C2675" t="s">
        <v>49</v>
      </c>
      <c r="D2675">
        <v>459.14</v>
      </c>
      <c r="E2675" t="s">
        <v>58</v>
      </c>
      <c r="F2675">
        <v>7.89</v>
      </c>
      <c r="G2675">
        <v>467.03</v>
      </c>
      <c r="H2675">
        <v>421</v>
      </c>
      <c r="I2675">
        <v>779</v>
      </c>
      <c r="J2675">
        <v>591.30999999999995</v>
      </c>
      <c r="K2675" t="s">
        <v>34</v>
      </c>
      <c r="L2675" s="1">
        <v>45590</v>
      </c>
      <c r="M2675" s="1">
        <v>45603</v>
      </c>
      <c r="N2675" t="s">
        <v>31</v>
      </c>
      <c r="O2675">
        <v>248941.51</v>
      </c>
      <c r="P2675">
        <f>(stock_supply_chain_data[[#This Row],[Delivery_Date]]-stock_supply_chain_data[[#This Row],[Order_Date]])</f>
        <v>13</v>
      </c>
    </row>
    <row r="2676" spans="1:16" x14ac:dyDescent="0.45">
      <c r="A2676" t="s">
        <v>2739</v>
      </c>
      <c r="B2676" t="s">
        <v>86</v>
      </c>
      <c r="C2676" t="s">
        <v>17</v>
      </c>
      <c r="D2676">
        <v>246.06</v>
      </c>
      <c r="E2676" t="s">
        <v>24</v>
      </c>
      <c r="F2676">
        <v>41.72</v>
      </c>
      <c r="G2676">
        <v>287.77999999999997</v>
      </c>
      <c r="H2676">
        <v>395</v>
      </c>
      <c r="I2676">
        <v>144</v>
      </c>
      <c r="J2676">
        <v>398.64</v>
      </c>
      <c r="K2676" t="s">
        <v>19</v>
      </c>
      <c r="L2676" s="1">
        <v>45247</v>
      </c>
      <c r="M2676" s="1">
        <v>45254</v>
      </c>
      <c r="N2676" t="s">
        <v>38</v>
      </c>
      <c r="O2676">
        <v>157462.79999999999</v>
      </c>
      <c r="P2676">
        <f>(stock_supply_chain_data[[#This Row],[Delivery_Date]]-stock_supply_chain_data[[#This Row],[Order_Date]])</f>
        <v>7</v>
      </c>
    </row>
    <row r="2677" spans="1:16" x14ac:dyDescent="0.45">
      <c r="A2677" t="s">
        <v>2740</v>
      </c>
      <c r="B2677" t="s">
        <v>79</v>
      </c>
      <c r="C2677" t="s">
        <v>44</v>
      </c>
      <c r="D2677">
        <v>450.58</v>
      </c>
      <c r="E2677" t="s">
        <v>30</v>
      </c>
      <c r="F2677">
        <v>30.72</v>
      </c>
      <c r="G2677">
        <v>481.29999999999995</v>
      </c>
      <c r="H2677">
        <v>472</v>
      </c>
      <c r="I2677">
        <v>576</v>
      </c>
      <c r="J2677">
        <v>692.19</v>
      </c>
      <c r="K2677" t="s">
        <v>37</v>
      </c>
      <c r="L2677" s="1">
        <v>45188</v>
      </c>
      <c r="M2677" s="1">
        <v>45194</v>
      </c>
      <c r="N2677" t="s">
        <v>38</v>
      </c>
      <c r="O2677">
        <v>326713.68</v>
      </c>
      <c r="P2677">
        <f>(stock_supply_chain_data[[#This Row],[Delivery_Date]]-stock_supply_chain_data[[#This Row],[Order_Date]])</f>
        <v>6</v>
      </c>
    </row>
    <row r="2678" spans="1:16" x14ac:dyDescent="0.45">
      <c r="A2678" t="s">
        <v>2741</v>
      </c>
      <c r="B2678" t="s">
        <v>123</v>
      </c>
      <c r="C2678" t="s">
        <v>75</v>
      </c>
      <c r="D2678">
        <v>475.22</v>
      </c>
      <c r="E2678" t="s">
        <v>24</v>
      </c>
      <c r="F2678">
        <v>84.06</v>
      </c>
      <c r="G2678">
        <v>559.28</v>
      </c>
      <c r="H2678">
        <v>272</v>
      </c>
      <c r="I2678">
        <v>976</v>
      </c>
      <c r="J2678">
        <v>705.24</v>
      </c>
      <c r="K2678" t="s">
        <v>25</v>
      </c>
      <c r="L2678" s="1">
        <v>45296</v>
      </c>
      <c r="M2678" s="1">
        <v>45305</v>
      </c>
      <c r="N2678" t="s">
        <v>45</v>
      </c>
      <c r="O2678">
        <v>191825.28</v>
      </c>
      <c r="P2678">
        <f>(stock_supply_chain_data[[#This Row],[Delivery_Date]]-stock_supply_chain_data[[#This Row],[Order_Date]])</f>
        <v>9</v>
      </c>
    </row>
    <row r="2679" spans="1:16" x14ac:dyDescent="0.45">
      <c r="A2679" t="s">
        <v>2742</v>
      </c>
      <c r="B2679" t="s">
        <v>149</v>
      </c>
      <c r="C2679" t="s">
        <v>75</v>
      </c>
      <c r="D2679">
        <v>481.38</v>
      </c>
      <c r="E2679" t="s">
        <v>30</v>
      </c>
      <c r="F2679">
        <v>20.11</v>
      </c>
      <c r="G2679">
        <v>501.49</v>
      </c>
      <c r="H2679">
        <v>96</v>
      </c>
      <c r="I2679">
        <v>663</v>
      </c>
      <c r="J2679">
        <v>643.36</v>
      </c>
      <c r="K2679" t="s">
        <v>41</v>
      </c>
      <c r="L2679" s="1">
        <v>45082</v>
      </c>
      <c r="M2679" s="1">
        <v>45083</v>
      </c>
      <c r="N2679" t="s">
        <v>31</v>
      </c>
      <c r="O2679">
        <v>61762.559999999998</v>
      </c>
      <c r="P2679">
        <f>(stock_supply_chain_data[[#This Row],[Delivery_Date]]-stock_supply_chain_data[[#This Row],[Order_Date]])</f>
        <v>1</v>
      </c>
    </row>
    <row r="2680" spans="1:16" x14ac:dyDescent="0.45">
      <c r="A2680" t="s">
        <v>2743</v>
      </c>
      <c r="B2680" t="s">
        <v>40</v>
      </c>
      <c r="C2680" t="s">
        <v>17</v>
      </c>
      <c r="D2680">
        <v>359.31</v>
      </c>
      <c r="E2680" t="s">
        <v>30</v>
      </c>
      <c r="F2680">
        <v>58.53</v>
      </c>
      <c r="G2680">
        <v>417.84000000000003</v>
      </c>
      <c r="H2680">
        <v>414</v>
      </c>
      <c r="I2680">
        <v>134</v>
      </c>
      <c r="J2680">
        <v>543.91</v>
      </c>
      <c r="K2680" t="s">
        <v>19</v>
      </c>
      <c r="L2680" s="1">
        <v>45262</v>
      </c>
      <c r="M2680" s="1">
        <v>45263</v>
      </c>
      <c r="N2680" t="s">
        <v>31</v>
      </c>
      <c r="O2680">
        <v>225178.74</v>
      </c>
      <c r="P2680">
        <f>(stock_supply_chain_data[[#This Row],[Delivery_Date]]-stock_supply_chain_data[[#This Row],[Order_Date]])</f>
        <v>1</v>
      </c>
    </row>
    <row r="2681" spans="1:16" x14ac:dyDescent="0.45">
      <c r="A2681" t="s">
        <v>2744</v>
      </c>
      <c r="B2681" t="s">
        <v>16</v>
      </c>
      <c r="C2681" t="s">
        <v>17</v>
      </c>
      <c r="D2681">
        <v>142.71</v>
      </c>
      <c r="E2681" t="s">
        <v>30</v>
      </c>
      <c r="F2681">
        <v>18.559999999999999</v>
      </c>
      <c r="G2681">
        <v>161.27000000000001</v>
      </c>
      <c r="H2681">
        <v>393</v>
      </c>
      <c r="I2681">
        <v>71</v>
      </c>
      <c r="J2681">
        <v>237.03</v>
      </c>
      <c r="K2681" t="s">
        <v>37</v>
      </c>
      <c r="L2681" s="1">
        <v>44931</v>
      </c>
      <c r="M2681" s="1">
        <v>44933</v>
      </c>
      <c r="N2681" t="s">
        <v>45</v>
      </c>
      <c r="O2681">
        <v>93152.79</v>
      </c>
      <c r="P2681">
        <f>(stock_supply_chain_data[[#This Row],[Delivery_Date]]-stock_supply_chain_data[[#This Row],[Order_Date]])</f>
        <v>2</v>
      </c>
    </row>
    <row r="2682" spans="1:16" x14ac:dyDescent="0.45">
      <c r="A2682" t="s">
        <v>2745</v>
      </c>
      <c r="B2682" t="s">
        <v>94</v>
      </c>
      <c r="C2682" t="s">
        <v>17</v>
      </c>
      <c r="D2682">
        <v>492.85</v>
      </c>
      <c r="E2682" t="s">
        <v>58</v>
      </c>
      <c r="F2682">
        <v>78.11</v>
      </c>
      <c r="G2682">
        <v>570.96</v>
      </c>
      <c r="H2682">
        <v>258</v>
      </c>
      <c r="I2682">
        <v>903</v>
      </c>
      <c r="J2682">
        <v>822.97</v>
      </c>
      <c r="K2682" t="s">
        <v>34</v>
      </c>
      <c r="L2682" s="1">
        <v>45558</v>
      </c>
      <c r="M2682" s="1">
        <v>45572</v>
      </c>
      <c r="N2682" t="s">
        <v>31</v>
      </c>
      <c r="O2682">
        <v>212326.26</v>
      </c>
      <c r="P2682">
        <f>(stock_supply_chain_data[[#This Row],[Delivery_Date]]-stock_supply_chain_data[[#This Row],[Order_Date]])</f>
        <v>14</v>
      </c>
    </row>
    <row r="2683" spans="1:16" x14ac:dyDescent="0.45">
      <c r="A2683" t="s">
        <v>2746</v>
      </c>
      <c r="B2683" t="s">
        <v>43</v>
      </c>
      <c r="C2683" t="s">
        <v>44</v>
      </c>
      <c r="D2683">
        <v>130.55000000000001</v>
      </c>
      <c r="E2683" t="s">
        <v>30</v>
      </c>
      <c r="F2683">
        <v>89.35</v>
      </c>
      <c r="G2683">
        <v>219.9</v>
      </c>
      <c r="H2683">
        <v>192</v>
      </c>
      <c r="I2683">
        <v>942</v>
      </c>
      <c r="J2683">
        <v>290.70999999999998</v>
      </c>
      <c r="K2683" t="s">
        <v>34</v>
      </c>
      <c r="L2683" s="1">
        <v>45517</v>
      </c>
      <c r="M2683" s="1">
        <v>45531</v>
      </c>
      <c r="N2683" t="s">
        <v>26</v>
      </c>
      <c r="O2683">
        <v>55816.32</v>
      </c>
      <c r="P2683">
        <f>(stock_supply_chain_data[[#This Row],[Delivery_Date]]-stock_supply_chain_data[[#This Row],[Order_Date]])</f>
        <v>14</v>
      </c>
    </row>
    <row r="2684" spans="1:16" x14ac:dyDescent="0.45">
      <c r="A2684" t="s">
        <v>2747</v>
      </c>
      <c r="B2684" t="s">
        <v>55</v>
      </c>
      <c r="C2684" t="s">
        <v>44</v>
      </c>
      <c r="D2684">
        <v>164.52</v>
      </c>
      <c r="E2684" t="s">
        <v>58</v>
      </c>
      <c r="F2684">
        <v>12.45</v>
      </c>
      <c r="G2684">
        <v>176.97</v>
      </c>
      <c r="H2684">
        <v>137</v>
      </c>
      <c r="I2684">
        <v>399</v>
      </c>
      <c r="J2684">
        <v>227.32</v>
      </c>
      <c r="K2684" t="s">
        <v>25</v>
      </c>
      <c r="L2684" s="1">
        <v>45512</v>
      </c>
      <c r="M2684" s="1">
        <v>45515</v>
      </c>
      <c r="N2684" t="s">
        <v>26</v>
      </c>
      <c r="O2684">
        <v>31142.84</v>
      </c>
      <c r="P2684">
        <f>(stock_supply_chain_data[[#This Row],[Delivery_Date]]-stock_supply_chain_data[[#This Row],[Order_Date]])</f>
        <v>3</v>
      </c>
    </row>
    <row r="2685" spans="1:16" x14ac:dyDescent="0.45">
      <c r="A2685" t="s">
        <v>2748</v>
      </c>
      <c r="B2685" t="s">
        <v>143</v>
      </c>
      <c r="C2685" t="s">
        <v>49</v>
      </c>
      <c r="D2685">
        <v>376.95</v>
      </c>
      <c r="E2685" t="s">
        <v>18</v>
      </c>
      <c r="F2685">
        <v>41.46</v>
      </c>
      <c r="G2685">
        <v>418.40999999999997</v>
      </c>
      <c r="H2685">
        <v>453</v>
      </c>
      <c r="I2685">
        <v>619</v>
      </c>
      <c r="J2685">
        <v>542.15</v>
      </c>
      <c r="K2685" t="s">
        <v>34</v>
      </c>
      <c r="L2685" s="1">
        <v>45358</v>
      </c>
      <c r="M2685" s="1">
        <v>45362</v>
      </c>
      <c r="N2685" t="s">
        <v>31</v>
      </c>
      <c r="O2685">
        <v>245593.95</v>
      </c>
      <c r="P2685">
        <f>(stock_supply_chain_data[[#This Row],[Delivery_Date]]-stock_supply_chain_data[[#This Row],[Order_Date]])</f>
        <v>4</v>
      </c>
    </row>
    <row r="2686" spans="1:16" x14ac:dyDescent="0.45">
      <c r="A2686" t="s">
        <v>2749</v>
      </c>
      <c r="B2686" t="s">
        <v>92</v>
      </c>
      <c r="C2686" t="s">
        <v>23</v>
      </c>
      <c r="D2686">
        <v>227.42</v>
      </c>
      <c r="E2686" t="s">
        <v>24</v>
      </c>
      <c r="F2686">
        <v>46.88</v>
      </c>
      <c r="G2686">
        <v>274.3</v>
      </c>
      <c r="H2686">
        <v>206</v>
      </c>
      <c r="I2686">
        <v>552</v>
      </c>
      <c r="J2686">
        <v>357.68</v>
      </c>
      <c r="K2686" t="s">
        <v>19</v>
      </c>
      <c r="L2686" s="1">
        <v>45547</v>
      </c>
      <c r="M2686" s="1">
        <v>45559</v>
      </c>
      <c r="N2686" t="s">
        <v>38</v>
      </c>
      <c r="O2686">
        <v>73682.080000000002</v>
      </c>
      <c r="P2686">
        <f>(stock_supply_chain_data[[#This Row],[Delivery_Date]]-stock_supply_chain_data[[#This Row],[Order_Date]])</f>
        <v>12</v>
      </c>
    </row>
    <row r="2687" spans="1:16" x14ac:dyDescent="0.45">
      <c r="A2687" t="s">
        <v>2750</v>
      </c>
      <c r="B2687" t="s">
        <v>28</v>
      </c>
      <c r="C2687" t="s">
        <v>29</v>
      </c>
      <c r="D2687">
        <v>479.86</v>
      </c>
      <c r="E2687" t="s">
        <v>30</v>
      </c>
      <c r="F2687">
        <v>28.42</v>
      </c>
      <c r="G2687">
        <v>508.28000000000003</v>
      </c>
      <c r="H2687">
        <v>497</v>
      </c>
      <c r="I2687">
        <v>482</v>
      </c>
      <c r="J2687">
        <v>727.85</v>
      </c>
      <c r="K2687" t="s">
        <v>19</v>
      </c>
      <c r="L2687" s="1">
        <v>45150</v>
      </c>
      <c r="M2687" s="1">
        <v>45154</v>
      </c>
      <c r="N2687" t="s">
        <v>31</v>
      </c>
      <c r="O2687">
        <v>361741.45</v>
      </c>
      <c r="P2687">
        <f>(stock_supply_chain_data[[#This Row],[Delivery_Date]]-stock_supply_chain_data[[#This Row],[Order_Date]])</f>
        <v>4</v>
      </c>
    </row>
    <row r="2688" spans="1:16" x14ac:dyDescent="0.45">
      <c r="A2688" t="s">
        <v>2751</v>
      </c>
      <c r="B2688" t="s">
        <v>112</v>
      </c>
      <c r="C2688" t="s">
        <v>49</v>
      </c>
      <c r="D2688">
        <v>38.950000000000003</v>
      </c>
      <c r="E2688" t="s">
        <v>58</v>
      </c>
      <c r="F2688">
        <v>33.18</v>
      </c>
      <c r="G2688">
        <v>72.13</v>
      </c>
      <c r="H2688">
        <v>71</v>
      </c>
      <c r="I2688">
        <v>764</v>
      </c>
      <c r="J2688">
        <v>105.36</v>
      </c>
      <c r="K2688" t="s">
        <v>41</v>
      </c>
      <c r="L2688" s="1">
        <v>45631</v>
      </c>
      <c r="M2688" s="1">
        <v>45639</v>
      </c>
      <c r="N2688" t="s">
        <v>26</v>
      </c>
      <c r="O2688">
        <v>7480.56</v>
      </c>
      <c r="P2688">
        <f>(stock_supply_chain_data[[#This Row],[Delivery_Date]]-stock_supply_chain_data[[#This Row],[Order_Date]])</f>
        <v>8</v>
      </c>
    </row>
    <row r="2689" spans="1:16" x14ac:dyDescent="0.45">
      <c r="A2689" t="s">
        <v>2752</v>
      </c>
      <c r="B2689" t="s">
        <v>62</v>
      </c>
      <c r="C2689" t="s">
        <v>49</v>
      </c>
      <c r="D2689">
        <v>38.69</v>
      </c>
      <c r="E2689" t="s">
        <v>30</v>
      </c>
      <c r="F2689">
        <v>7.06</v>
      </c>
      <c r="G2689">
        <v>45.75</v>
      </c>
      <c r="H2689">
        <v>255</v>
      </c>
      <c r="I2689">
        <v>426</v>
      </c>
      <c r="J2689">
        <v>59.02</v>
      </c>
      <c r="K2689" t="s">
        <v>41</v>
      </c>
      <c r="L2689" s="1">
        <v>45235</v>
      </c>
      <c r="M2689" s="1">
        <v>45242</v>
      </c>
      <c r="N2689" t="s">
        <v>45</v>
      </c>
      <c r="O2689">
        <v>15050.1</v>
      </c>
      <c r="P2689">
        <f>(stock_supply_chain_data[[#This Row],[Delivery_Date]]-stock_supply_chain_data[[#This Row],[Order_Date]])</f>
        <v>7</v>
      </c>
    </row>
    <row r="2690" spans="1:16" x14ac:dyDescent="0.45">
      <c r="A2690" t="s">
        <v>2753</v>
      </c>
      <c r="B2690" t="s">
        <v>74</v>
      </c>
      <c r="C2690" t="s">
        <v>75</v>
      </c>
      <c r="D2690">
        <v>461.66</v>
      </c>
      <c r="E2690" t="s">
        <v>18</v>
      </c>
      <c r="F2690">
        <v>59.65</v>
      </c>
      <c r="G2690">
        <v>521.31000000000006</v>
      </c>
      <c r="H2690">
        <v>291</v>
      </c>
      <c r="I2690">
        <v>880</v>
      </c>
      <c r="J2690">
        <v>743.07</v>
      </c>
      <c r="K2690" t="s">
        <v>25</v>
      </c>
      <c r="L2690" s="1">
        <v>45052</v>
      </c>
      <c r="M2690" s="1">
        <v>45061</v>
      </c>
      <c r="N2690" t="s">
        <v>45</v>
      </c>
      <c r="O2690">
        <v>216233.37</v>
      </c>
      <c r="P2690">
        <f>(stock_supply_chain_data[[#This Row],[Delivery_Date]]-stock_supply_chain_data[[#This Row],[Order_Date]])</f>
        <v>9</v>
      </c>
    </row>
    <row r="2691" spans="1:16" x14ac:dyDescent="0.45">
      <c r="A2691" t="s">
        <v>2754</v>
      </c>
      <c r="B2691" t="s">
        <v>121</v>
      </c>
      <c r="C2691" t="s">
        <v>29</v>
      </c>
      <c r="D2691">
        <v>160.54</v>
      </c>
      <c r="E2691" t="s">
        <v>30</v>
      </c>
      <c r="F2691">
        <v>86.47</v>
      </c>
      <c r="G2691">
        <v>247.01</v>
      </c>
      <c r="H2691">
        <v>373</v>
      </c>
      <c r="I2691">
        <v>871</v>
      </c>
      <c r="J2691">
        <v>348.47</v>
      </c>
      <c r="K2691" t="s">
        <v>37</v>
      </c>
      <c r="L2691" s="1">
        <v>45532</v>
      </c>
      <c r="M2691" s="1">
        <v>45533</v>
      </c>
      <c r="N2691" t="s">
        <v>26</v>
      </c>
      <c r="O2691">
        <v>129979.31</v>
      </c>
      <c r="P2691">
        <f>(stock_supply_chain_data[[#This Row],[Delivery_Date]]-stock_supply_chain_data[[#This Row],[Order_Date]])</f>
        <v>1</v>
      </c>
    </row>
    <row r="2692" spans="1:16" x14ac:dyDescent="0.45">
      <c r="A2692" t="s">
        <v>2755</v>
      </c>
      <c r="B2692" t="s">
        <v>33</v>
      </c>
      <c r="C2692" t="s">
        <v>29</v>
      </c>
      <c r="D2692">
        <v>121.34</v>
      </c>
      <c r="E2692" t="s">
        <v>58</v>
      </c>
      <c r="F2692">
        <v>83.04</v>
      </c>
      <c r="G2692">
        <v>204.38</v>
      </c>
      <c r="H2692">
        <v>297</v>
      </c>
      <c r="I2692">
        <v>605</v>
      </c>
      <c r="J2692">
        <v>264.76</v>
      </c>
      <c r="K2692" t="s">
        <v>37</v>
      </c>
      <c r="L2692" s="1">
        <v>45504</v>
      </c>
      <c r="M2692" s="1">
        <v>45517</v>
      </c>
      <c r="N2692" t="s">
        <v>20</v>
      </c>
      <c r="O2692">
        <v>78633.72</v>
      </c>
      <c r="P2692">
        <f>(stock_supply_chain_data[[#This Row],[Delivery_Date]]-stock_supply_chain_data[[#This Row],[Order_Date]])</f>
        <v>13</v>
      </c>
    </row>
    <row r="2693" spans="1:16" x14ac:dyDescent="0.45">
      <c r="A2693" t="s">
        <v>2756</v>
      </c>
      <c r="B2693" t="s">
        <v>43</v>
      </c>
      <c r="C2693" t="s">
        <v>44</v>
      </c>
      <c r="D2693">
        <v>58.47</v>
      </c>
      <c r="E2693" t="s">
        <v>18</v>
      </c>
      <c r="F2693">
        <v>8.8699999999999992</v>
      </c>
      <c r="G2693">
        <v>67.34</v>
      </c>
      <c r="H2693">
        <v>15</v>
      </c>
      <c r="I2693">
        <v>389</v>
      </c>
      <c r="J2693">
        <v>99.73</v>
      </c>
      <c r="K2693" t="s">
        <v>41</v>
      </c>
      <c r="L2693" s="1">
        <v>45179</v>
      </c>
      <c r="M2693" s="1">
        <v>45189</v>
      </c>
      <c r="N2693" t="s">
        <v>45</v>
      </c>
      <c r="O2693">
        <v>1495.95</v>
      </c>
      <c r="P2693">
        <f>(stock_supply_chain_data[[#This Row],[Delivery_Date]]-stock_supply_chain_data[[#This Row],[Order_Date]])</f>
        <v>10</v>
      </c>
    </row>
    <row r="2694" spans="1:16" x14ac:dyDescent="0.45">
      <c r="A2694" t="s">
        <v>2757</v>
      </c>
      <c r="B2694" t="s">
        <v>43</v>
      </c>
      <c r="C2694" t="s">
        <v>44</v>
      </c>
      <c r="D2694">
        <v>255.24</v>
      </c>
      <c r="E2694" t="s">
        <v>18</v>
      </c>
      <c r="F2694">
        <v>25.78</v>
      </c>
      <c r="G2694">
        <v>281.02</v>
      </c>
      <c r="H2694">
        <v>248</v>
      </c>
      <c r="I2694">
        <v>315</v>
      </c>
      <c r="J2694">
        <v>371.27</v>
      </c>
      <c r="K2694" t="s">
        <v>25</v>
      </c>
      <c r="L2694" s="1">
        <v>45294</v>
      </c>
      <c r="M2694" s="1">
        <v>45305</v>
      </c>
      <c r="N2694" t="s">
        <v>20</v>
      </c>
      <c r="O2694">
        <v>92074.96</v>
      </c>
      <c r="P2694">
        <f>(stock_supply_chain_data[[#This Row],[Delivery_Date]]-stock_supply_chain_data[[#This Row],[Order_Date]])</f>
        <v>11</v>
      </c>
    </row>
    <row r="2695" spans="1:16" x14ac:dyDescent="0.45">
      <c r="A2695" t="s">
        <v>2758</v>
      </c>
      <c r="B2695" t="s">
        <v>62</v>
      </c>
      <c r="C2695" t="s">
        <v>49</v>
      </c>
      <c r="D2695">
        <v>343.23</v>
      </c>
      <c r="E2695" t="s">
        <v>58</v>
      </c>
      <c r="F2695">
        <v>77.81</v>
      </c>
      <c r="G2695">
        <v>421.04</v>
      </c>
      <c r="H2695">
        <v>354</v>
      </c>
      <c r="I2695">
        <v>603</v>
      </c>
      <c r="J2695">
        <v>521.04999999999995</v>
      </c>
      <c r="K2695" t="s">
        <v>34</v>
      </c>
      <c r="L2695" s="1">
        <v>45417</v>
      </c>
      <c r="M2695" s="1">
        <v>45421</v>
      </c>
      <c r="N2695" t="s">
        <v>38</v>
      </c>
      <c r="O2695">
        <v>184451.7</v>
      </c>
      <c r="P2695">
        <f>(stock_supply_chain_data[[#This Row],[Delivery_Date]]-stock_supply_chain_data[[#This Row],[Order_Date]])</f>
        <v>4</v>
      </c>
    </row>
    <row r="2696" spans="1:16" x14ac:dyDescent="0.45">
      <c r="A2696" t="s">
        <v>2759</v>
      </c>
      <c r="B2696" t="s">
        <v>74</v>
      </c>
      <c r="C2696" t="s">
        <v>75</v>
      </c>
      <c r="D2696">
        <v>437.31</v>
      </c>
      <c r="E2696" t="s">
        <v>18</v>
      </c>
      <c r="F2696">
        <v>36.08</v>
      </c>
      <c r="G2696">
        <v>473.39</v>
      </c>
      <c r="H2696">
        <v>236</v>
      </c>
      <c r="I2696">
        <v>24</v>
      </c>
      <c r="J2696">
        <v>705.72</v>
      </c>
      <c r="K2696" t="s">
        <v>25</v>
      </c>
      <c r="L2696" s="1">
        <v>45152</v>
      </c>
      <c r="M2696" s="1">
        <v>45163</v>
      </c>
      <c r="N2696" t="s">
        <v>20</v>
      </c>
      <c r="O2696">
        <v>166549.92000000001</v>
      </c>
      <c r="P2696">
        <f>(stock_supply_chain_data[[#This Row],[Delivery_Date]]-stock_supply_chain_data[[#This Row],[Order_Date]])</f>
        <v>11</v>
      </c>
    </row>
    <row r="2697" spans="1:16" x14ac:dyDescent="0.45">
      <c r="A2697" t="s">
        <v>2760</v>
      </c>
      <c r="B2697" t="s">
        <v>69</v>
      </c>
      <c r="C2697" t="s">
        <v>23</v>
      </c>
      <c r="D2697">
        <v>482.99</v>
      </c>
      <c r="E2697" t="s">
        <v>24</v>
      </c>
      <c r="F2697">
        <v>30.33</v>
      </c>
      <c r="G2697">
        <v>513.32000000000005</v>
      </c>
      <c r="H2697">
        <v>46</v>
      </c>
      <c r="I2697">
        <v>67</v>
      </c>
      <c r="J2697">
        <v>693.49</v>
      </c>
      <c r="K2697" t="s">
        <v>19</v>
      </c>
      <c r="L2697" s="1">
        <v>45414</v>
      </c>
      <c r="M2697" s="1">
        <v>45427</v>
      </c>
      <c r="N2697" t="s">
        <v>20</v>
      </c>
      <c r="O2697">
        <v>31900.54</v>
      </c>
      <c r="P2697">
        <f>(stock_supply_chain_data[[#This Row],[Delivery_Date]]-stock_supply_chain_data[[#This Row],[Order_Date]])</f>
        <v>13</v>
      </c>
    </row>
    <row r="2698" spans="1:16" x14ac:dyDescent="0.45">
      <c r="A2698" t="s">
        <v>2761</v>
      </c>
      <c r="B2698" t="s">
        <v>143</v>
      </c>
      <c r="C2698" t="s">
        <v>49</v>
      </c>
      <c r="D2698">
        <v>465.56</v>
      </c>
      <c r="E2698" t="s">
        <v>58</v>
      </c>
      <c r="F2698">
        <v>64.819999999999993</v>
      </c>
      <c r="G2698">
        <v>530.38</v>
      </c>
      <c r="H2698">
        <v>302</v>
      </c>
      <c r="I2698">
        <v>786</v>
      </c>
      <c r="J2698">
        <v>735.65</v>
      </c>
      <c r="K2698" t="s">
        <v>37</v>
      </c>
      <c r="L2698" s="1">
        <v>45463</v>
      </c>
      <c r="M2698" s="1">
        <v>45468</v>
      </c>
      <c r="N2698" t="s">
        <v>45</v>
      </c>
      <c r="O2698">
        <v>222166.3</v>
      </c>
      <c r="P2698">
        <f>(stock_supply_chain_data[[#This Row],[Delivery_Date]]-stock_supply_chain_data[[#This Row],[Order_Date]])</f>
        <v>5</v>
      </c>
    </row>
    <row r="2699" spans="1:16" x14ac:dyDescent="0.45">
      <c r="A2699" t="s">
        <v>2762</v>
      </c>
      <c r="B2699" t="s">
        <v>48</v>
      </c>
      <c r="C2699" t="s">
        <v>49</v>
      </c>
      <c r="D2699">
        <v>122.7</v>
      </c>
      <c r="E2699" t="s">
        <v>24</v>
      </c>
      <c r="F2699">
        <v>81.61</v>
      </c>
      <c r="G2699">
        <v>204.31</v>
      </c>
      <c r="H2699">
        <v>244</v>
      </c>
      <c r="I2699">
        <v>943</v>
      </c>
      <c r="J2699">
        <v>263.77</v>
      </c>
      <c r="K2699" t="s">
        <v>41</v>
      </c>
      <c r="L2699" s="1">
        <v>44938</v>
      </c>
      <c r="M2699" s="1">
        <v>44946</v>
      </c>
      <c r="N2699" t="s">
        <v>20</v>
      </c>
      <c r="O2699">
        <v>64359.88</v>
      </c>
      <c r="P2699">
        <f>(stock_supply_chain_data[[#This Row],[Delivery_Date]]-stock_supply_chain_data[[#This Row],[Order_Date]])</f>
        <v>8</v>
      </c>
    </row>
    <row r="2700" spans="1:16" x14ac:dyDescent="0.45">
      <c r="A2700" t="s">
        <v>2763</v>
      </c>
      <c r="B2700" t="s">
        <v>28</v>
      </c>
      <c r="C2700" t="s">
        <v>29</v>
      </c>
      <c r="D2700">
        <v>161.59</v>
      </c>
      <c r="E2700" t="s">
        <v>24</v>
      </c>
      <c r="F2700">
        <v>69.16</v>
      </c>
      <c r="G2700">
        <v>230.75</v>
      </c>
      <c r="H2700">
        <v>344</v>
      </c>
      <c r="I2700">
        <v>88</v>
      </c>
      <c r="J2700">
        <v>334.46</v>
      </c>
      <c r="K2700" t="s">
        <v>34</v>
      </c>
      <c r="L2700" s="1">
        <v>45253</v>
      </c>
      <c r="M2700" s="1">
        <v>45256</v>
      </c>
      <c r="N2700" t="s">
        <v>38</v>
      </c>
      <c r="O2700">
        <v>115054.24</v>
      </c>
      <c r="P2700">
        <f>(stock_supply_chain_data[[#This Row],[Delivery_Date]]-stock_supply_chain_data[[#This Row],[Order_Date]])</f>
        <v>3</v>
      </c>
    </row>
    <row r="2701" spans="1:16" x14ac:dyDescent="0.45">
      <c r="A2701" t="s">
        <v>2764</v>
      </c>
      <c r="B2701" t="s">
        <v>143</v>
      </c>
      <c r="C2701" t="s">
        <v>49</v>
      </c>
      <c r="D2701">
        <v>231.35</v>
      </c>
      <c r="E2701" t="s">
        <v>18</v>
      </c>
      <c r="F2701">
        <v>91.69</v>
      </c>
      <c r="G2701">
        <v>323.03999999999996</v>
      </c>
      <c r="H2701">
        <v>86</v>
      </c>
      <c r="I2701">
        <v>217</v>
      </c>
      <c r="J2701">
        <v>421.78</v>
      </c>
      <c r="K2701" t="s">
        <v>25</v>
      </c>
      <c r="L2701" s="1">
        <v>45400</v>
      </c>
      <c r="M2701" s="1">
        <v>45408</v>
      </c>
      <c r="N2701" t="s">
        <v>20</v>
      </c>
      <c r="O2701">
        <v>36273.08</v>
      </c>
      <c r="P2701">
        <f>(stock_supply_chain_data[[#This Row],[Delivery_Date]]-stock_supply_chain_data[[#This Row],[Order_Date]])</f>
        <v>8</v>
      </c>
    </row>
    <row r="2702" spans="1:16" x14ac:dyDescent="0.45">
      <c r="A2702" t="s">
        <v>2765</v>
      </c>
      <c r="B2702" t="s">
        <v>86</v>
      </c>
      <c r="C2702" t="s">
        <v>17</v>
      </c>
      <c r="D2702">
        <v>313.76</v>
      </c>
      <c r="E2702" t="s">
        <v>30</v>
      </c>
      <c r="F2702">
        <v>54.73</v>
      </c>
      <c r="G2702">
        <v>368.49</v>
      </c>
      <c r="H2702">
        <v>199</v>
      </c>
      <c r="I2702">
        <v>444</v>
      </c>
      <c r="J2702">
        <v>525.09</v>
      </c>
      <c r="K2702" t="s">
        <v>41</v>
      </c>
      <c r="L2702" s="1">
        <v>45527</v>
      </c>
      <c r="M2702" s="1">
        <v>45535</v>
      </c>
      <c r="N2702" t="s">
        <v>38</v>
      </c>
      <c r="O2702">
        <v>104492.91</v>
      </c>
      <c r="P2702">
        <f>(stock_supply_chain_data[[#This Row],[Delivery_Date]]-stock_supply_chain_data[[#This Row],[Order_Date]])</f>
        <v>8</v>
      </c>
    </row>
    <row r="2703" spans="1:16" x14ac:dyDescent="0.45">
      <c r="A2703" t="s">
        <v>2766</v>
      </c>
      <c r="B2703" t="s">
        <v>79</v>
      </c>
      <c r="C2703" t="s">
        <v>44</v>
      </c>
      <c r="D2703">
        <v>221.11</v>
      </c>
      <c r="E2703" t="s">
        <v>30</v>
      </c>
      <c r="F2703">
        <v>69.16</v>
      </c>
      <c r="G2703">
        <v>290.27</v>
      </c>
      <c r="H2703">
        <v>316</v>
      </c>
      <c r="I2703">
        <v>516</v>
      </c>
      <c r="J2703">
        <v>387.62</v>
      </c>
      <c r="K2703" t="s">
        <v>41</v>
      </c>
      <c r="L2703" s="1">
        <v>45383</v>
      </c>
      <c r="M2703" s="1">
        <v>45397</v>
      </c>
      <c r="N2703" t="s">
        <v>31</v>
      </c>
      <c r="O2703">
        <v>122487.92</v>
      </c>
      <c r="P2703">
        <f>(stock_supply_chain_data[[#This Row],[Delivery_Date]]-stock_supply_chain_data[[#This Row],[Order_Date]])</f>
        <v>14</v>
      </c>
    </row>
    <row r="2704" spans="1:16" x14ac:dyDescent="0.45">
      <c r="A2704" t="s">
        <v>2767</v>
      </c>
      <c r="B2704" t="s">
        <v>55</v>
      </c>
      <c r="C2704" t="s">
        <v>44</v>
      </c>
      <c r="D2704">
        <v>105.05</v>
      </c>
      <c r="E2704" t="s">
        <v>58</v>
      </c>
      <c r="F2704">
        <v>36.58</v>
      </c>
      <c r="G2704">
        <v>141.63</v>
      </c>
      <c r="H2704">
        <v>182</v>
      </c>
      <c r="I2704">
        <v>497</v>
      </c>
      <c r="J2704">
        <v>202.66</v>
      </c>
      <c r="K2704" t="s">
        <v>41</v>
      </c>
      <c r="L2704" s="1">
        <v>45132</v>
      </c>
      <c r="M2704" s="1">
        <v>45135</v>
      </c>
      <c r="N2704" t="s">
        <v>31</v>
      </c>
      <c r="O2704">
        <v>36884.120000000003</v>
      </c>
      <c r="P2704">
        <f>(stock_supply_chain_data[[#This Row],[Delivery_Date]]-stock_supply_chain_data[[#This Row],[Order_Date]])</f>
        <v>3</v>
      </c>
    </row>
    <row r="2705" spans="1:16" x14ac:dyDescent="0.45">
      <c r="A2705" t="s">
        <v>2768</v>
      </c>
      <c r="B2705" t="s">
        <v>22</v>
      </c>
      <c r="C2705" t="s">
        <v>23</v>
      </c>
      <c r="D2705">
        <v>383.95</v>
      </c>
      <c r="E2705" t="s">
        <v>24</v>
      </c>
      <c r="F2705">
        <v>30.59</v>
      </c>
      <c r="G2705">
        <v>414.53999999999996</v>
      </c>
      <c r="H2705">
        <v>474</v>
      </c>
      <c r="I2705">
        <v>890</v>
      </c>
      <c r="J2705">
        <v>567.21</v>
      </c>
      <c r="K2705" t="s">
        <v>19</v>
      </c>
      <c r="L2705" s="1">
        <v>45642</v>
      </c>
      <c r="M2705" s="1">
        <v>45646</v>
      </c>
      <c r="N2705" t="s">
        <v>38</v>
      </c>
      <c r="O2705">
        <v>268857.53999999998</v>
      </c>
      <c r="P2705">
        <f>(stock_supply_chain_data[[#This Row],[Delivery_Date]]-stock_supply_chain_data[[#This Row],[Order_Date]])</f>
        <v>4</v>
      </c>
    </row>
    <row r="2706" spans="1:16" x14ac:dyDescent="0.45">
      <c r="A2706" t="s">
        <v>2769</v>
      </c>
      <c r="B2706" t="s">
        <v>149</v>
      </c>
      <c r="C2706" t="s">
        <v>75</v>
      </c>
      <c r="D2706">
        <v>300.51</v>
      </c>
      <c r="E2706" t="s">
        <v>58</v>
      </c>
      <c r="F2706">
        <v>82.95</v>
      </c>
      <c r="G2706">
        <v>383.46</v>
      </c>
      <c r="H2706">
        <v>463</v>
      </c>
      <c r="I2706">
        <v>271</v>
      </c>
      <c r="J2706">
        <v>475.12</v>
      </c>
      <c r="K2706" t="s">
        <v>37</v>
      </c>
      <c r="L2706" s="1">
        <v>44991</v>
      </c>
      <c r="M2706" s="1">
        <v>45005</v>
      </c>
      <c r="N2706" t="s">
        <v>31</v>
      </c>
      <c r="O2706">
        <v>219980.56</v>
      </c>
      <c r="P2706">
        <f>(stock_supply_chain_data[[#This Row],[Delivery_Date]]-stock_supply_chain_data[[#This Row],[Order_Date]])</f>
        <v>14</v>
      </c>
    </row>
    <row r="2707" spans="1:16" x14ac:dyDescent="0.45">
      <c r="A2707" t="s">
        <v>2770</v>
      </c>
      <c r="B2707" t="s">
        <v>40</v>
      </c>
      <c r="C2707" t="s">
        <v>17</v>
      </c>
      <c r="D2707">
        <v>222.61</v>
      </c>
      <c r="E2707" t="s">
        <v>24</v>
      </c>
      <c r="F2707">
        <v>16.02</v>
      </c>
      <c r="G2707">
        <v>238.63000000000002</v>
      </c>
      <c r="H2707">
        <v>48</v>
      </c>
      <c r="I2707">
        <v>329</v>
      </c>
      <c r="J2707">
        <v>327.31</v>
      </c>
      <c r="K2707" t="s">
        <v>25</v>
      </c>
      <c r="L2707" s="1">
        <v>45074</v>
      </c>
      <c r="M2707" s="1">
        <v>45079</v>
      </c>
      <c r="N2707" t="s">
        <v>31</v>
      </c>
      <c r="O2707">
        <v>15710.88</v>
      </c>
      <c r="P2707">
        <f>(stock_supply_chain_data[[#This Row],[Delivery_Date]]-stock_supply_chain_data[[#This Row],[Order_Date]])</f>
        <v>5</v>
      </c>
    </row>
    <row r="2708" spans="1:16" x14ac:dyDescent="0.45">
      <c r="A2708" t="s">
        <v>2771</v>
      </c>
      <c r="B2708" t="s">
        <v>40</v>
      </c>
      <c r="C2708" t="s">
        <v>17</v>
      </c>
      <c r="D2708">
        <v>46.41</v>
      </c>
      <c r="E2708" t="s">
        <v>58</v>
      </c>
      <c r="F2708">
        <v>83.7</v>
      </c>
      <c r="G2708">
        <v>130.11000000000001</v>
      </c>
      <c r="H2708">
        <v>98</v>
      </c>
      <c r="I2708">
        <v>297</v>
      </c>
      <c r="J2708">
        <v>176.97</v>
      </c>
      <c r="K2708" t="s">
        <v>37</v>
      </c>
      <c r="L2708" s="1">
        <v>45189</v>
      </c>
      <c r="M2708" s="1">
        <v>45202</v>
      </c>
      <c r="N2708" t="s">
        <v>38</v>
      </c>
      <c r="O2708">
        <v>17343.060000000001</v>
      </c>
      <c r="P2708">
        <f>(stock_supply_chain_data[[#This Row],[Delivery_Date]]-stock_supply_chain_data[[#This Row],[Order_Date]])</f>
        <v>13</v>
      </c>
    </row>
    <row r="2709" spans="1:16" x14ac:dyDescent="0.45">
      <c r="A2709" t="s">
        <v>2772</v>
      </c>
      <c r="B2709" t="s">
        <v>48</v>
      </c>
      <c r="C2709" t="s">
        <v>49</v>
      </c>
      <c r="D2709">
        <v>139.99</v>
      </c>
      <c r="E2709" t="s">
        <v>30</v>
      </c>
      <c r="F2709">
        <v>89.11</v>
      </c>
      <c r="G2709">
        <v>229.10000000000002</v>
      </c>
      <c r="H2709">
        <v>89</v>
      </c>
      <c r="I2709">
        <v>582</v>
      </c>
      <c r="J2709">
        <v>326</v>
      </c>
      <c r="K2709" t="s">
        <v>41</v>
      </c>
      <c r="L2709" s="1">
        <v>45327</v>
      </c>
      <c r="M2709" s="1">
        <v>45331</v>
      </c>
      <c r="N2709" t="s">
        <v>45</v>
      </c>
      <c r="O2709">
        <v>29014</v>
      </c>
      <c r="P2709">
        <f>(stock_supply_chain_data[[#This Row],[Delivery_Date]]-stock_supply_chain_data[[#This Row],[Order_Date]])</f>
        <v>4</v>
      </c>
    </row>
    <row r="2710" spans="1:16" x14ac:dyDescent="0.45">
      <c r="A2710" t="s">
        <v>2773</v>
      </c>
      <c r="B2710" t="s">
        <v>28</v>
      </c>
      <c r="C2710" t="s">
        <v>29</v>
      </c>
      <c r="D2710">
        <v>385.38</v>
      </c>
      <c r="E2710" t="s">
        <v>58</v>
      </c>
      <c r="F2710">
        <v>6.96</v>
      </c>
      <c r="G2710">
        <v>392.34</v>
      </c>
      <c r="H2710">
        <v>321</v>
      </c>
      <c r="I2710">
        <v>702</v>
      </c>
      <c r="J2710">
        <v>568.69000000000005</v>
      </c>
      <c r="K2710" t="s">
        <v>37</v>
      </c>
      <c r="L2710" s="1">
        <v>45482</v>
      </c>
      <c r="M2710" s="1">
        <v>45494</v>
      </c>
      <c r="N2710" t="s">
        <v>20</v>
      </c>
      <c r="O2710">
        <v>182549.49</v>
      </c>
      <c r="P2710">
        <f>(stock_supply_chain_data[[#This Row],[Delivery_Date]]-stock_supply_chain_data[[#This Row],[Order_Date]])</f>
        <v>12</v>
      </c>
    </row>
    <row r="2711" spans="1:16" x14ac:dyDescent="0.45">
      <c r="A2711" t="s">
        <v>2774</v>
      </c>
      <c r="B2711" t="s">
        <v>69</v>
      </c>
      <c r="C2711" t="s">
        <v>23</v>
      </c>
      <c r="D2711">
        <v>313.86</v>
      </c>
      <c r="E2711" t="s">
        <v>58</v>
      </c>
      <c r="F2711">
        <v>77.8</v>
      </c>
      <c r="G2711">
        <v>391.66</v>
      </c>
      <c r="H2711">
        <v>259</v>
      </c>
      <c r="I2711">
        <v>900</v>
      </c>
      <c r="J2711">
        <v>561.74</v>
      </c>
      <c r="K2711" t="s">
        <v>19</v>
      </c>
      <c r="L2711" s="1">
        <v>44976</v>
      </c>
      <c r="M2711" s="1">
        <v>44989</v>
      </c>
      <c r="N2711" t="s">
        <v>20</v>
      </c>
      <c r="O2711">
        <v>145490.66</v>
      </c>
      <c r="P2711">
        <f>(stock_supply_chain_data[[#This Row],[Delivery_Date]]-stock_supply_chain_data[[#This Row],[Order_Date]])</f>
        <v>13</v>
      </c>
    </row>
    <row r="2712" spans="1:16" x14ac:dyDescent="0.45">
      <c r="A2712" t="s">
        <v>2775</v>
      </c>
      <c r="B2712" t="s">
        <v>36</v>
      </c>
      <c r="C2712" t="s">
        <v>23</v>
      </c>
      <c r="D2712">
        <v>18.45</v>
      </c>
      <c r="E2712" t="s">
        <v>30</v>
      </c>
      <c r="F2712">
        <v>52.23</v>
      </c>
      <c r="G2712">
        <v>70.679999999999993</v>
      </c>
      <c r="H2712">
        <v>463</v>
      </c>
      <c r="I2712">
        <v>939</v>
      </c>
      <c r="J2712">
        <v>103.52</v>
      </c>
      <c r="K2712" t="s">
        <v>19</v>
      </c>
      <c r="L2712" s="1">
        <v>45400</v>
      </c>
      <c r="M2712" s="1">
        <v>45405</v>
      </c>
      <c r="N2712" t="s">
        <v>26</v>
      </c>
      <c r="O2712">
        <v>47929.760000000002</v>
      </c>
      <c r="P2712">
        <f>(stock_supply_chain_data[[#This Row],[Delivery_Date]]-stock_supply_chain_data[[#This Row],[Order_Date]])</f>
        <v>5</v>
      </c>
    </row>
    <row r="2713" spans="1:16" x14ac:dyDescent="0.45">
      <c r="A2713" t="s">
        <v>2776</v>
      </c>
      <c r="B2713" t="s">
        <v>143</v>
      </c>
      <c r="C2713" t="s">
        <v>49</v>
      </c>
      <c r="D2713">
        <v>55.69</v>
      </c>
      <c r="E2713" t="s">
        <v>30</v>
      </c>
      <c r="F2713">
        <v>84.82</v>
      </c>
      <c r="G2713">
        <v>140.51</v>
      </c>
      <c r="H2713">
        <v>211</v>
      </c>
      <c r="I2713">
        <v>478</v>
      </c>
      <c r="J2713">
        <v>197.87</v>
      </c>
      <c r="K2713" t="s">
        <v>25</v>
      </c>
      <c r="L2713" s="1">
        <v>45168</v>
      </c>
      <c r="M2713" s="1">
        <v>45170</v>
      </c>
      <c r="N2713" t="s">
        <v>20</v>
      </c>
      <c r="O2713">
        <v>41750.57</v>
      </c>
      <c r="P2713">
        <f>(stock_supply_chain_data[[#This Row],[Delivery_Date]]-stock_supply_chain_data[[#This Row],[Order_Date]])</f>
        <v>2</v>
      </c>
    </row>
    <row r="2714" spans="1:16" x14ac:dyDescent="0.45">
      <c r="A2714" t="s">
        <v>2777</v>
      </c>
      <c r="B2714" t="s">
        <v>74</v>
      </c>
      <c r="C2714" t="s">
        <v>75</v>
      </c>
      <c r="D2714">
        <v>491.6</v>
      </c>
      <c r="E2714" t="s">
        <v>30</v>
      </c>
      <c r="F2714">
        <v>63.02</v>
      </c>
      <c r="G2714">
        <v>554.62</v>
      </c>
      <c r="H2714">
        <v>93</v>
      </c>
      <c r="I2714">
        <v>504</v>
      </c>
      <c r="J2714">
        <v>762.93</v>
      </c>
      <c r="K2714" t="s">
        <v>19</v>
      </c>
      <c r="L2714" s="1">
        <v>45037</v>
      </c>
      <c r="M2714" s="1">
        <v>45051</v>
      </c>
      <c r="N2714" t="s">
        <v>45</v>
      </c>
      <c r="O2714">
        <v>70952.490000000005</v>
      </c>
      <c r="P2714">
        <f>(stock_supply_chain_data[[#This Row],[Delivery_Date]]-stock_supply_chain_data[[#This Row],[Order_Date]])</f>
        <v>14</v>
      </c>
    </row>
    <row r="2715" spans="1:16" x14ac:dyDescent="0.45">
      <c r="A2715" t="s">
        <v>2778</v>
      </c>
      <c r="B2715" t="s">
        <v>130</v>
      </c>
      <c r="C2715" t="s">
        <v>75</v>
      </c>
      <c r="D2715">
        <v>368.18</v>
      </c>
      <c r="E2715" t="s">
        <v>30</v>
      </c>
      <c r="F2715">
        <v>22.19</v>
      </c>
      <c r="G2715">
        <v>390.37</v>
      </c>
      <c r="H2715">
        <v>145</v>
      </c>
      <c r="I2715">
        <v>258</v>
      </c>
      <c r="J2715">
        <v>536.28</v>
      </c>
      <c r="K2715" t="s">
        <v>19</v>
      </c>
      <c r="L2715" s="1">
        <v>45122</v>
      </c>
      <c r="M2715" s="1">
        <v>45127</v>
      </c>
      <c r="N2715" t="s">
        <v>45</v>
      </c>
      <c r="O2715">
        <v>77760.600000000006</v>
      </c>
      <c r="P2715">
        <f>(stock_supply_chain_data[[#This Row],[Delivery_Date]]-stock_supply_chain_data[[#This Row],[Order_Date]])</f>
        <v>5</v>
      </c>
    </row>
    <row r="2716" spans="1:16" x14ac:dyDescent="0.45">
      <c r="A2716" t="s">
        <v>2779</v>
      </c>
      <c r="B2716" t="s">
        <v>52</v>
      </c>
      <c r="C2716" t="s">
        <v>29</v>
      </c>
      <c r="D2716">
        <v>66.83</v>
      </c>
      <c r="E2716" t="s">
        <v>24</v>
      </c>
      <c r="F2716">
        <v>88.53</v>
      </c>
      <c r="G2716">
        <v>155.36000000000001</v>
      </c>
      <c r="H2716">
        <v>318</v>
      </c>
      <c r="I2716">
        <v>678</v>
      </c>
      <c r="J2716">
        <v>215.8</v>
      </c>
      <c r="K2716" t="s">
        <v>25</v>
      </c>
      <c r="L2716" s="1">
        <v>45521</v>
      </c>
      <c r="M2716" s="1">
        <v>45524</v>
      </c>
      <c r="N2716" t="s">
        <v>20</v>
      </c>
      <c r="O2716">
        <v>68624.399999999994</v>
      </c>
      <c r="P2716">
        <f>(stock_supply_chain_data[[#This Row],[Delivery_Date]]-stock_supply_chain_data[[#This Row],[Order_Date]])</f>
        <v>3</v>
      </c>
    </row>
    <row r="2717" spans="1:16" x14ac:dyDescent="0.45">
      <c r="A2717" t="s">
        <v>2780</v>
      </c>
      <c r="B2717" t="s">
        <v>36</v>
      </c>
      <c r="C2717" t="s">
        <v>23</v>
      </c>
      <c r="D2717">
        <v>462.26</v>
      </c>
      <c r="E2717" t="s">
        <v>30</v>
      </c>
      <c r="F2717">
        <v>70.87</v>
      </c>
      <c r="G2717">
        <v>533.13</v>
      </c>
      <c r="H2717">
        <v>45</v>
      </c>
      <c r="I2717">
        <v>963</v>
      </c>
      <c r="J2717">
        <v>714.6</v>
      </c>
      <c r="K2717" t="s">
        <v>41</v>
      </c>
      <c r="L2717" s="1">
        <v>45333</v>
      </c>
      <c r="M2717" s="1">
        <v>45337</v>
      </c>
      <c r="N2717" t="s">
        <v>26</v>
      </c>
      <c r="O2717">
        <v>32157</v>
      </c>
      <c r="P2717">
        <f>(stock_supply_chain_data[[#This Row],[Delivery_Date]]-stock_supply_chain_data[[#This Row],[Order_Date]])</f>
        <v>4</v>
      </c>
    </row>
    <row r="2718" spans="1:16" x14ac:dyDescent="0.45">
      <c r="A2718" t="s">
        <v>2781</v>
      </c>
      <c r="B2718" t="s">
        <v>74</v>
      </c>
      <c r="C2718" t="s">
        <v>75</v>
      </c>
      <c r="D2718">
        <v>111.81</v>
      </c>
      <c r="E2718" t="s">
        <v>18</v>
      </c>
      <c r="F2718">
        <v>42.55</v>
      </c>
      <c r="G2718">
        <v>154.36000000000001</v>
      </c>
      <c r="H2718">
        <v>63</v>
      </c>
      <c r="I2718">
        <v>945</v>
      </c>
      <c r="J2718">
        <v>229.17</v>
      </c>
      <c r="K2718" t="s">
        <v>41</v>
      </c>
      <c r="L2718" s="1">
        <v>45280</v>
      </c>
      <c r="M2718" s="1">
        <v>45289</v>
      </c>
      <c r="N2718" t="s">
        <v>45</v>
      </c>
      <c r="O2718">
        <v>14437.71</v>
      </c>
      <c r="P2718">
        <f>(stock_supply_chain_data[[#This Row],[Delivery_Date]]-stock_supply_chain_data[[#This Row],[Order_Date]])</f>
        <v>9</v>
      </c>
    </row>
    <row r="2719" spans="1:16" x14ac:dyDescent="0.45">
      <c r="A2719" t="s">
        <v>2782</v>
      </c>
      <c r="B2719" t="s">
        <v>130</v>
      </c>
      <c r="C2719" t="s">
        <v>75</v>
      </c>
      <c r="D2719">
        <v>371.61</v>
      </c>
      <c r="E2719" t="s">
        <v>18</v>
      </c>
      <c r="F2719">
        <v>29.2</v>
      </c>
      <c r="G2719">
        <v>400.81</v>
      </c>
      <c r="H2719">
        <v>398</v>
      </c>
      <c r="I2719">
        <v>270</v>
      </c>
      <c r="J2719">
        <v>499.36</v>
      </c>
      <c r="K2719" t="s">
        <v>25</v>
      </c>
      <c r="L2719" s="1">
        <v>45301</v>
      </c>
      <c r="M2719" s="1">
        <v>45307</v>
      </c>
      <c r="N2719" t="s">
        <v>45</v>
      </c>
      <c r="O2719">
        <v>198745.28</v>
      </c>
      <c r="P2719">
        <f>(stock_supply_chain_data[[#This Row],[Delivery_Date]]-stock_supply_chain_data[[#This Row],[Order_Date]])</f>
        <v>6</v>
      </c>
    </row>
    <row r="2720" spans="1:16" x14ac:dyDescent="0.45">
      <c r="A2720" t="s">
        <v>2783</v>
      </c>
      <c r="B2720" t="s">
        <v>43</v>
      </c>
      <c r="C2720" t="s">
        <v>44</v>
      </c>
      <c r="D2720">
        <v>76.260000000000005</v>
      </c>
      <c r="E2720" t="s">
        <v>58</v>
      </c>
      <c r="F2720">
        <v>24.28</v>
      </c>
      <c r="G2720">
        <v>100.54</v>
      </c>
      <c r="H2720">
        <v>205</v>
      </c>
      <c r="I2720">
        <v>661</v>
      </c>
      <c r="J2720">
        <v>149.97</v>
      </c>
      <c r="K2720" t="s">
        <v>37</v>
      </c>
      <c r="L2720" s="1">
        <v>45614</v>
      </c>
      <c r="M2720" s="1">
        <v>45622</v>
      </c>
      <c r="N2720" t="s">
        <v>20</v>
      </c>
      <c r="O2720">
        <v>30743.85</v>
      </c>
      <c r="P2720">
        <f>(stock_supply_chain_data[[#This Row],[Delivery_Date]]-stock_supply_chain_data[[#This Row],[Order_Date]])</f>
        <v>8</v>
      </c>
    </row>
    <row r="2721" spans="1:16" x14ac:dyDescent="0.45">
      <c r="A2721" t="s">
        <v>2784</v>
      </c>
      <c r="B2721" t="s">
        <v>28</v>
      </c>
      <c r="C2721" t="s">
        <v>29</v>
      </c>
      <c r="D2721">
        <v>250.13</v>
      </c>
      <c r="E2721" t="s">
        <v>18</v>
      </c>
      <c r="F2721">
        <v>23.05</v>
      </c>
      <c r="G2721">
        <v>273.18</v>
      </c>
      <c r="H2721">
        <v>136</v>
      </c>
      <c r="I2721">
        <v>687</v>
      </c>
      <c r="J2721">
        <v>339.51</v>
      </c>
      <c r="K2721" t="s">
        <v>34</v>
      </c>
      <c r="L2721" s="1">
        <v>45050</v>
      </c>
      <c r="M2721" s="1">
        <v>45064</v>
      </c>
      <c r="N2721" t="s">
        <v>20</v>
      </c>
      <c r="O2721">
        <v>46173.36</v>
      </c>
      <c r="P2721">
        <f>(stock_supply_chain_data[[#This Row],[Delivery_Date]]-stock_supply_chain_data[[#This Row],[Order_Date]])</f>
        <v>14</v>
      </c>
    </row>
    <row r="2722" spans="1:16" x14ac:dyDescent="0.45">
      <c r="A2722" t="s">
        <v>2785</v>
      </c>
      <c r="B2722" t="s">
        <v>55</v>
      </c>
      <c r="C2722" t="s">
        <v>44</v>
      </c>
      <c r="D2722">
        <v>102.2</v>
      </c>
      <c r="E2722" t="s">
        <v>58</v>
      </c>
      <c r="F2722">
        <v>63.57</v>
      </c>
      <c r="G2722">
        <v>165.77</v>
      </c>
      <c r="H2722">
        <v>146</v>
      </c>
      <c r="I2722">
        <v>988</v>
      </c>
      <c r="J2722">
        <v>231.15</v>
      </c>
      <c r="K2722" t="s">
        <v>34</v>
      </c>
      <c r="L2722" s="1">
        <v>45540</v>
      </c>
      <c r="M2722" s="1">
        <v>45551</v>
      </c>
      <c r="N2722" t="s">
        <v>38</v>
      </c>
      <c r="O2722">
        <v>33747.9</v>
      </c>
      <c r="P2722">
        <f>(stock_supply_chain_data[[#This Row],[Delivery_Date]]-stock_supply_chain_data[[#This Row],[Order_Date]])</f>
        <v>11</v>
      </c>
    </row>
    <row r="2723" spans="1:16" x14ac:dyDescent="0.45">
      <c r="A2723" t="s">
        <v>2786</v>
      </c>
      <c r="B2723" t="s">
        <v>22</v>
      </c>
      <c r="C2723" t="s">
        <v>23</v>
      </c>
      <c r="D2723">
        <v>20.22</v>
      </c>
      <c r="E2723" t="s">
        <v>18</v>
      </c>
      <c r="F2723">
        <v>62</v>
      </c>
      <c r="G2723">
        <v>82.22</v>
      </c>
      <c r="H2723">
        <v>178</v>
      </c>
      <c r="I2723">
        <v>76</v>
      </c>
      <c r="J2723">
        <v>111.55</v>
      </c>
      <c r="K2723" t="s">
        <v>41</v>
      </c>
      <c r="L2723" s="1">
        <v>45604</v>
      </c>
      <c r="M2723" s="1">
        <v>45614</v>
      </c>
      <c r="N2723" t="s">
        <v>38</v>
      </c>
      <c r="O2723">
        <v>19855.900000000001</v>
      </c>
      <c r="P2723">
        <f>(stock_supply_chain_data[[#This Row],[Delivery_Date]]-stock_supply_chain_data[[#This Row],[Order_Date]])</f>
        <v>10</v>
      </c>
    </row>
    <row r="2724" spans="1:16" x14ac:dyDescent="0.45">
      <c r="A2724" t="s">
        <v>2787</v>
      </c>
      <c r="B2724" t="s">
        <v>22</v>
      </c>
      <c r="C2724" t="s">
        <v>23</v>
      </c>
      <c r="D2724">
        <v>103.43</v>
      </c>
      <c r="E2724" t="s">
        <v>30</v>
      </c>
      <c r="F2724">
        <v>17.850000000000001</v>
      </c>
      <c r="G2724">
        <v>121.28</v>
      </c>
      <c r="H2724">
        <v>82</v>
      </c>
      <c r="I2724">
        <v>110</v>
      </c>
      <c r="J2724">
        <v>162.27000000000001</v>
      </c>
      <c r="K2724" t="s">
        <v>25</v>
      </c>
      <c r="L2724" s="1">
        <v>45222</v>
      </c>
      <c r="M2724" s="1">
        <v>45229</v>
      </c>
      <c r="N2724" t="s">
        <v>20</v>
      </c>
      <c r="O2724">
        <v>13306.14</v>
      </c>
      <c r="P2724">
        <f>(stock_supply_chain_data[[#This Row],[Delivery_Date]]-stock_supply_chain_data[[#This Row],[Order_Date]])</f>
        <v>7</v>
      </c>
    </row>
    <row r="2725" spans="1:16" x14ac:dyDescent="0.45">
      <c r="A2725" t="s">
        <v>2788</v>
      </c>
      <c r="B2725" t="s">
        <v>92</v>
      </c>
      <c r="C2725" t="s">
        <v>23</v>
      </c>
      <c r="D2725">
        <v>489.04</v>
      </c>
      <c r="E2725" t="s">
        <v>24</v>
      </c>
      <c r="F2725">
        <v>84.59</v>
      </c>
      <c r="G2725">
        <v>573.63</v>
      </c>
      <c r="H2725">
        <v>55</v>
      </c>
      <c r="I2725">
        <v>669</v>
      </c>
      <c r="J2725">
        <v>705.87</v>
      </c>
      <c r="K2725" t="s">
        <v>25</v>
      </c>
      <c r="L2725" s="1">
        <v>45021</v>
      </c>
      <c r="M2725" s="1">
        <v>45025</v>
      </c>
      <c r="N2725" t="s">
        <v>45</v>
      </c>
      <c r="O2725">
        <v>38822.85</v>
      </c>
      <c r="P2725">
        <f>(stock_supply_chain_data[[#This Row],[Delivery_Date]]-stock_supply_chain_data[[#This Row],[Order_Date]])</f>
        <v>4</v>
      </c>
    </row>
    <row r="2726" spans="1:16" x14ac:dyDescent="0.45">
      <c r="A2726" t="s">
        <v>2789</v>
      </c>
      <c r="B2726" t="s">
        <v>40</v>
      </c>
      <c r="C2726" t="s">
        <v>17</v>
      </c>
      <c r="D2726">
        <v>358.8</v>
      </c>
      <c r="E2726" t="s">
        <v>30</v>
      </c>
      <c r="F2726">
        <v>19.45</v>
      </c>
      <c r="G2726">
        <v>378.25</v>
      </c>
      <c r="H2726">
        <v>303</v>
      </c>
      <c r="I2726">
        <v>145</v>
      </c>
      <c r="J2726">
        <v>554.05999999999995</v>
      </c>
      <c r="K2726" t="s">
        <v>41</v>
      </c>
      <c r="L2726" s="1">
        <v>44950</v>
      </c>
      <c r="M2726" s="1">
        <v>44962</v>
      </c>
      <c r="N2726" t="s">
        <v>26</v>
      </c>
      <c r="O2726">
        <v>167880.18</v>
      </c>
      <c r="P2726">
        <f>(stock_supply_chain_data[[#This Row],[Delivery_Date]]-stock_supply_chain_data[[#This Row],[Order_Date]])</f>
        <v>12</v>
      </c>
    </row>
    <row r="2727" spans="1:16" x14ac:dyDescent="0.45">
      <c r="A2727" t="s">
        <v>2790</v>
      </c>
      <c r="B2727" t="s">
        <v>69</v>
      </c>
      <c r="C2727" t="s">
        <v>23</v>
      </c>
      <c r="D2727">
        <v>457.38</v>
      </c>
      <c r="E2727" t="s">
        <v>18</v>
      </c>
      <c r="F2727">
        <v>37.31</v>
      </c>
      <c r="G2727">
        <v>494.69</v>
      </c>
      <c r="H2727">
        <v>32</v>
      </c>
      <c r="I2727">
        <v>58</v>
      </c>
      <c r="J2727">
        <v>701.17</v>
      </c>
      <c r="K2727" t="s">
        <v>34</v>
      </c>
      <c r="L2727" s="1">
        <v>45336</v>
      </c>
      <c r="M2727" s="1">
        <v>45347</v>
      </c>
      <c r="N2727" t="s">
        <v>26</v>
      </c>
      <c r="O2727">
        <v>22437.439999999999</v>
      </c>
      <c r="P2727">
        <f>(stock_supply_chain_data[[#This Row],[Delivery_Date]]-stock_supply_chain_data[[#This Row],[Order_Date]])</f>
        <v>11</v>
      </c>
    </row>
    <row r="2728" spans="1:16" x14ac:dyDescent="0.45">
      <c r="A2728" t="s">
        <v>2791</v>
      </c>
      <c r="B2728" t="s">
        <v>119</v>
      </c>
      <c r="C2728" t="s">
        <v>49</v>
      </c>
      <c r="D2728">
        <v>61.39</v>
      </c>
      <c r="E2728" t="s">
        <v>58</v>
      </c>
      <c r="F2728">
        <v>65.239999999999995</v>
      </c>
      <c r="G2728">
        <v>126.63</v>
      </c>
      <c r="H2728">
        <v>381</v>
      </c>
      <c r="I2728">
        <v>577</v>
      </c>
      <c r="J2728">
        <v>182.94</v>
      </c>
      <c r="K2728" t="s">
        <v>41</v>
      </c>
      <c r="L2728" s="1">
        <v>45067</v>
      </c>
      <c r="M2728" s="1">
        <v>45069</v>
      </c>
      <c r="N2728" t="s">
        <v>45</v>
      </c>
      <c r="O2728">
        <v>69700.14</v>
      </c>
      <c r="P2728">
        <f>(stock_supply_chain_data[[#This Row],[Delivery_Date]]-stock_supply_chain_data[[#This Row],[Order_Date]])</f>
        <v>2</v>
      </c>
    </row>
    <row r="2729" spans="1:16" x14ac:dyDescent="0.45">
      <c r="A2729" t="s">
        <v>2792</v>
      </c>
      <c r="B2729" t="s">
        <v>40</v>
      </c>
      <c r="C2729" t="s">
        <v>17</v>
      </c>
      <c r="D2729">
        <v>223.51</v>
      </c>
      <c r="E2729" t="s">
        <v>30</v>
      </c>
      <c r="F2729">
        <v>42.86</v>
      </c>
      <c r="G2729">
        <v>266.37</v>
      </c>
      <c r="H2729">
        <v>70</v>
      </c>
      <c r="I2729">
        <v>502</v>
      </c>
      <c r="J2729">
        <v>346.41</v>
      </c>
      <c r="K2729" t="s">
        <v>41</v>
      </c>
      <c r="L2729" s="1">
        <v>45638</v>
      </c>
      <c r="M2729" s="1">
        <v>45646</v>
      </c>
      <c r="N2729" t="s">
        <v>20</v>
      </c>
      <c r="O2729">
        <v>24248.7</v>
      </c>
      <c r="P2729">
        <f>(stock_supply_chain_data[[#This Row],[Delivery_Date]]-stock_supply_chain_data[[#This Row],[Order_Date]])</f>
        <v>8</v>
      </c>
    </row>
    <row r="2730" spans="1:16" x14ac:dyDescent="0.45">
      <c r="A2730" t="s">
        <v>2793</v>
      </c>
      <c r="B2730" t="s">
        <v>119</v>
      </c>
      <c r="C2730" t="s">
        <v>49</v>
      </c>
      <c r="D2730">
        <v>153.13</v>
      </c>
      <c r="E2730" t="s">
        <v>24</v>
      </c>
      <c r="F2730">
        <v>58.98</v>
      </c>
      <c r="G2730">
        <v>212.10999999999999</v>
      </c>
      <c r="H2730">
        <v>423</v>
      </c>
      <c r="I2730">
        <v>145</v>
      </c>
      <c r="J2730">
        <v>312.08</v>
      </c>
      <c r="K2730" t="s">
        <v>19</v>
      </c>
      <c r="L2730" s="1">
        <v>45490</v>
      </c>
      <c r="M2730" s="1">
        <v>45500</v>
      </c>
      <c r="N2730" t="s">
        <v>20</v>
      </c>
      <c r="O2730">
        <v>132009.84</v>
      </c>
      <c r="P2730">
        <f>(stock_supply_chain_data[[#This Row],[Delivery_Date]]-stock_supply_chain_data[[#This Row],[Order_Date]])</f>
        <v>10</v>
      </c>
    </row>
    <row r="2731" spans="1:16" x14ac:dyDescent="0.45">
      <c r="A2731" t="s">
        <v>2794</v>
      </c>
      <c r="B2731" t="s">
        <v>92</v>
      </c>
      <c r="C2731" t="s">
        <v>23</v>
      </c>
      <c r="D2731">
        <v>385.87</v>
      </c>
      <c r="E2731" t="s">
        <v>18</v>
      </c>
      <c r="F2731">
        <v>12.14</v>
      </c>
      <c r="G2731">
        <v>398.01</v>
      </c>
      <c r="H2731">
        <v>273</v>
      </c>
      <c r="I2731">
        <v>330</v>
      </c>
      <c r="J2731">
        <v>573.15</v>
      </c>
      <c r="K2731" t="s">
        <v>34</v>
      </c>
      <c r="L2731" s="1">
        <v>45056</v>
      </c>
      <c r="M2731" s="1">
        <v>45062</v>
      </c>
      <c r="N2731" t="s">
        <v>38</v>
      </c>
      <c r="O2731">
        <v>156469.95000000001</v>
      </c>
      <c r="P2731">
        <f>(stock_supply_chain_data[[#This Row],[Delivery_Date]]-stock_supply_chain_data[[#This Row],[Order_Date]])</f>
        <v>6</v>
      </c>
    </row>
    <row r="2732" spans="1:16" x14ac:dyDescent="0.45">
      <c r="A2732" t="s">
        <v>2795</v>
      </c>
      <c r="B2732" t="s">
        <v>94</v>
      </c>
      <c r="C2732" t="s">
        <v>17</v>
      </c>
      <c r="D2732">
        <v>128.91999999999999</v>
      </c>
      <c r="E2732" t="s">
        <v>58</v>
      </c>
      <c r="F2732">
        <v>57.61</v>
      </c>
      <c r="G2732">
        <v>186.52999999999997</v>
      </c>
      <c r="H2732">
        <v>187</v>
      </c>
      <c r="I2732">
        <v>323</v>
      </c>
      <c r="J2732">
        <v>245.17</v>
      </c>
      <c r="K2732" t="s">
        <v>34</v>
      </c>
      <c r="L2732" s="1">
        <v>45454</v>
      </c>
      <c r="M2732" s="1">
        <v>45455</v>
      </c>
      <c r="N2732" t="s">
        <v>26</v>
      </c>
      <c r="O2732">
        <v>45846.79</v>
      </c>
      <c r="P2732">
        <f>(stock_supply_chain_data[[#This Row],[Delivery_Date]]-stock_supply_chain_data[[#This Row],[Order_Date]])</f>
        <v>1</v>
      </c>
    </row>
    <row r="2733" spans="1:16" x14ac:dyDescent="0.45">
      <c r="A2733" t="s">
        <v>2796</v>
      </c>
      <c r="B2733" t="s">
        <v>55</v>
      </c>
      <c r="C2733" t="s">
        <v>44</v>
      </c>
      <c r="D2733">
        <v>160.47999999999999</v>
      </c>
      <c r="E2733" t="s">
        <v>58</v>
      </c>
      <c r="F2733">
        <v>91.72</v>
      </c>
      <c r="G2733">
        <v>252.2</v>
      </c>
      <c r="H2733">
        <v>229</v>
      </c>
      <c r="I2733">
        <v>286</v>
      </c>
      <c r="J2733">
        <v>344.11</v>
      </c>
      <c r="K2733" t="s">
        <v>19</v>
      </c>
      <c r="L2733" s="1">
        <v>45602</v>
      </c>
      <c r="M2733" s="1">
        <v>45609</v>
      </c>
      <c r="N2733" t="s">
        <v>20</v>
      </c>
      <c r="O2733">
        <v>78801.19</v>
      </c>
      <c r="P2733">
        <f>(stock_supply_chain_data[[#This Row],[Delivery_Date]]-stock_supply_chain_data[[#This Row],[Order_Date]])</f>
        <v>7</v>
      </c>
    </row>
    <row r="2734" spans="1:16" x14ac:dyDescent="0.45">
      <c r="A2734" t="s">
        <v>2797</v>
      </c>
      <c r="B2734" t="s">
        <v>36</v>
      </c>
      <c r="C2734" t="s">
        <v>23</v>
      </c>
      <c r="D2734">
        <v>307.14999999999998</v>
      </c>
      <c r="E2734" t="s">
        <v>24</v>
      </c>
      <c r="F2734">
        <v>99.58</v>
      </c>
      <c r="G2734">
        <v>406.72999999999996</v>
      </c>
      <c r="H2734">
        <v>494</v>
      </c>
      <c r="I2734">
        <v>122</v>
      </c>
      <c r="J2734">
        <v>582.66999999999996</v>
      </c>
      <c r="K2734" t="s">
        <v>37</v>
      </c>
      <c r="L2734" s="1">
        <v>44932</v>
      </c>
      <c r="M2734" s="1">
        <v>44940</v>
      </c>
      <c r="N2734" t="s">
        <v>31</v>
      </c>
      <c r="O2734">
        <v>287838.98</v>
      </c>
      <c r="P2734">
        <f>(stock_supply_chain_data[[#This Row],[Delivery_Date]]-stock_supply_chain_data[[#This Row],[Order_Date]])</f>
        <v>8</v>
      </c>
    </row>
    <row r="2735" spans="1:16" x14ac:dyDescent="0.45">
      <c r="A2735" t="s">
        <v>2798</v>
      </c>
      <c r="B2735" t="s">
        <v>79</v>
      </c>
      <c r="C2735" t="s">
        <v>44</v>
      </c>
      <c r="D2735">
        <v>212.06</v>
      </c>
      <c r="E2735" t="s">
        <v>30</v>
      </c>
      <c r="F2735">
        <v>61.54</v>
      </c>
      <c r="G2735">
        <v>273.60000000000002</v>
      </c>
      <c r="H2735">
        <v>108</v>
      </c>
      <c r="I2735">
        <v>251</v>
      </c>
      <c r="J2735">
        <v>384.74</v>
      </c>
      <c r="K2735" t="s">
        <v>37</v>
      </c>
      <c r="L2735" s="1">
        <v>45372</v>
      </c>
      <c r="M2735" s="1">
        <v>45376</v>
      </c>
      <c r="N2735" t="s">
        <v>20</v>
      </c>
      <c r="O2735">
        <v>41551.919999999998</v>
      </c>
      <c r="P2735">
        <f>(stock_supply_chain_data[[#This Row],[Delivery_Date]]-stock_supply_chain_data[[#This Row],[Order_Date]])</f>
        <v>4</v>
      </c>
    </row>
    <row r="2736" spans="1:16" x14ac:dyDescent="0.45">
      <c r="A2736" t="s">
        <v>2799</v>
      </c>
      <c r="B2736" t="s">
        <v>92</v>
      </c>
      <c r="C2736" t="s">
        <v>23</v>
      </c>
      <c r="D2736">
        <v>318.93</v>
      </c>
      <c r="E2736" t="s">
        <v>58</v>
      </c>
      <c r="F2736">
        <v>25.05</v>
      </c>
      <c r="G2736">
        <v>343.98</v>
      </c>
      <c r="H2736">
        <v>274</v>
      </c>
      <c r="I2736">
        <v>714</v>
      </c>
      <c r="J2736">
        <v>430</v>
      </c>
      <c r="K2736" t="s">
        <v>19</v>
      </c>
      <c r="L2736" s="1">
        <v>45567</v>
      </c>
      <c r="M2736" s="1">
        <v>45569</v>
      </c>
      <c r="N2736" t="s">
        <v>20</v>
      </c>
      <c r="O2736">
        <v>117820</v>
      </c>
      <c r="P2736">
        <f>(stock_supply_chain_data[[#This Row],[Delivery_Date]]-stock_supply_chain_data[[#This Row],[Order_Date]])</f>
        <v>2</v>
      </c>
    </row>
    <row r="2737" spans="1:16" x14ac:dyDescent="0.45">
      <c r="A2737" t="s">
        <v>2800</v>
      </c>
      <c r="B2737" t="s">
        <v>79</v>
      </c>
      <c r="C2737" t="s">
        <v>44</v>
      </c>
      <c r="D2737">
        <v>341.9</v>
      </c>
      <c r="E2737" t="s">
        <v>58</v>
      </c>
      <c r="F2737">
        <v>69.349999999999994</v>
      </c>
      <c r="G2737">
        <v>411.25</v>
      </c>
      <c r="H2737">
        <v>472</v>
      </c>
      <c r="I2737">
        <v>378</v>
      </c>
      <c r="J2737">
        <v>608.45000000000005</v>
      </c>
      <c r="K2737" t="s">
        <v>37</v>
      </c>
      <c r="L2737" s="1">
        <v>45100</v>
      </c>
      <c r="M2737" s="1">
        <v>45106</v>
      </c>
      <c r="N2737" t="s">
        <v>45</v>
      </c>
      <c r="O2737">
        <v>287188.40000000002</v>
      </c>
      <c r="P2737">
        <f>(stock_supply_chain_data[[#This Row],[Delivery_Date]]-stock_supply_chain_data[[#This Row],[Order_Date]])</f>
        <v>6</v>
      </c>
    </row>
    <row r="2738" spans="1:16" x14ac:dyDescent="0.45">
      <c r="A2738" t="s">
        <v>2801</v>
      </c>
      <c r="B2738" t="s">
        <v>79</v>
      </c>
      <c r="C2738" t="s">
        <v>44</v>
      </c>
      <c r="D2738">
        <v>332.5</v>
      </c>
      <c r="E2738" t="s">
        <v>58</v>
      </c>
      <c r="F2738">
        <v>56.17</v>
      </c>
      <c r="G2738">
        <v>388.67</v>
      </c>
      <c r="H2738">
        <v>354</v>
      </c>
      <c r="I2738">
        <v>417</v>
      </c>
      <c r="J2738">
        <v>478.17</v>
      </c>
      <c r="K2738" t="s">
        <v>34</v>
      </c>
      <c r="L2738" s="1">
        <v>45621</v>
      </c>
      <c r="M2738" s="1">
        <v>45623</v>
      </c>
      <c r="N2738" t="s">
        <v>31</v>
      </c>
      <c r="O2738">
        <v>169272.18</v>
      </c>
      <c r="P2738">
        <f>(stock_supply_chain_data[[#This Row],[Delivery_Date]]-stock_supply_chain_data[[#This Row],[Order_Date]])</f>
        <v>2</v>
      </c>
    </row>
    <row r="2739" spans="1:16" x14ac:dyDescent="0.45">
      <c r="A2739" t="s">
        <v>2802</v>
      </c>
      <c r="B2739" t="s">
        <v>92</v>
      </c>
      <c r="C2739" t="s">
        <v>23</v>
      </c>
      <c r="D2739">
        <v>414.45</v>
      </c>
      <c r="E2739" t="s">
        <v>24</v>
      </c>
      <c r="F2739">
        <v>32.979999999999997</v>
      </c>
      <c r="G2739">
        <v>447.43</v>
      </c>
      <c r="H2739">
        <v>88</v>
      </c>
      <c r="I2739">
        <v>140</v>
      </c>
      <c r="J2739">
        <v>600.29</v>
      </c>
      <c r="K2739" t="s">
        <v>34</v>
      </c>
      <c r="L2739" s="1">
        <v>45321</v>
      </c>
      <c r="M2739" s="1">
        <v>45329</v>
      </c>
      <c r="N2739" t="s">
        <v>31</v>
      </c>
      <c r="O2739">
        <v>52825.52</v>
      </c>
      <c r="P2739">
        <f>(stock_supply_chain_data[[#This Row],[Delivery_Date]]-stock_supply_chain_data[[#This Row],[Order_Date]])</f>
        <v>8</v>
      </c>
    </row>
    <row r="2740" spans="1:16" x14ac:dyDescent="0.45">
      <c r="A2740" t="s">
        <v>2803</v>
      </c>
      <c r="B2740" t="s">
        <v>130</v>
      </c>
      <c r="C2740" t="s">
        <v>75</v>
      </c>
      <c r="D2740">
        <v>240.46</v>
      </c>
      <c r="E2740" t="s">
        <v>24</v>
      </c>
      <c r="F2740">
        <v>97.03</v>
      </c>
      <c r="G2740">
        <v>337.49</v>
      </c>
      <c r="H2740">
        <v>431</v>
      </c>
      <c r="I2740">
        <v>602</v>
      </c>
      <c r="J2740">
        <v>478.12</v>
      </c>
      <c r="K2740" t="s">
        <v>25</v>
      </c>
      <c r="L2740" s="1">
        <v>45049</v>
      </c>
      <c r="M2740" s="1">
        <v>45056</v>
      </c>
      <c r="N2740" t="s">
        <v>45</v>
      </c>
      <c r="O2740">
        <v>206069.72</v>
      </c>
      <c r="P2740">
        <f>(stock_supply_chain_data[[#This Row],[Delivery_Date]]-stock_supply_chain_data[[#This Row],[Order_Date]])</f>
        <v>7</v>
      </c>
    </row>
    <row r="2741" spans="1:16" x14ac:dyDescent="0.45">
      <c r="A2741" t="s">
        <v>2804</v>
      </c>
      <c r="B2741" t="s">
        <v>40</v>
      </c>
      <c r="C2741" t="s">
        <v>17</v>
      </c>
      <c r="D2741">
        <v>125.67</v>
      </c>
      <c r="E2741" t="s">
        <v>30</v>
      </c>
      <c r="F2741">
        <v>43.66</v>
      </c>
      <c r="G2741">
        <v>169.32999999999998</v>
      </c>
      <c r="H2741">
        <v>202</v>
      </c>
      <c r="I2741">
        <v>808</v>
      </c>
      <c r="J2741">
        <v>207.86</v>
      </c>
      <c r="K2741" t="s">
        <v>25</v>
      </c>
      <c r="L2741" s="1">
        <v>45041</v>
      </c>
      <c r="M2741" s="1">
        <v>45048</v>
      </c>
      <c r="N2741" t="s">
        <v>26</v>
      </c>
      <c r="O2741">
        <v>41987.72</v>
      </c>
      <c r="P2741">
        <f>(stock_supply_chain_data[[#This Row],[Delivery_Date]]-stock_supply_chain_data[[#This Row],[Order_Date]])</f>
        <v>7</v>
      </c>
    </row>
    <row r="2742" spans="1:16" x14ac:dyDescent="0.45">
      <c r="A2742" t="s">
        <v>2805</v>
      </c>
      <c r="B2742" t="s">
        <v>121</v>
      </c>
      <c r="C2742" t="s">
        <v>29</v>
      </c>
      <c r="D2742">
        <v>384.31</v>
      </c>
      <c r="E2742" t="s">
        <v>24</v>
      </c>
      <c r="F2742">
        <v>29.95</v>
      </c>
      <c r="G2742">
        <v>414.26</v>
      </c>
      <c r="H2742">
        <v>328</v>
      </c>
      <c r="I2742">
        <v>17</v>
      </c>
      <c r="J2742">
        <v>504.14</v>
      </c>
      <c r="K2742" t="s">
        <v>25</v>
      </c>
      <c r="L2742" s="1">
        <v>45349</v>
      </c>
      <c r="M2742" s="1">
        <v>45351</v>
      </c>
      <c r="N2742" t="s">
        <v>20</v>
      </c>
      <c r="O2742">
        <v>165357.92000000001</v>
      </c>
      <c r="P2742">
        <f>(stock_supply_chain_data[[#This Row],[Delivery_Date]]-stock_supply_chain_data[[#This Row],[Order_Date]])</f>
        <v>2</v>
      </c>
    </row>
    <row r="2743" spans="1:16" x14ac:dyDescent="0.45">
      <c r="A2743" t="s">
        <v>2806</v>
      </c>
      <c r="B2743" t="s">
        <v>86</v>
      </c>
      <c r="C2743" t="s">
        <v>17</v>
      </c>
      <c r="D2743">
        <v>290.64</v>
      </c>
      <c r="E2743" t="s">
        <v>30</v>
      </c>
      <c r="F2743">
        <v>10.71</v>
      </c>
      <c r="G2743">
        <v>301.34999999999997</v>
      </c>
      <c r="H2743">
        <v>33</v>
      </c>
      <c r="I2743">
        <v>535</v>
      </c>
      <c r="J2743">
        <v>425.29</v>
      </c>
      <c r="K2743" t="s">
        <v>25</v>
      </c>
      <c r="L2743" s="1">
        <v>44955</v>
      </c>
      <c r="M2743" s="1">
        <v>44965</v>
      </c>
      <c r="N2743" t="s">
        <v>45</v>
      </c>
      <c r="O2743">
        <v>14034.57</v>
      </c>
      <c r="P2743">
        <f>(stock_supply_chain_data[[#This Row],[Delivery_Date]]-stock_supply_chain_data[[#This Row],[Order_Date]])</f>
        <v>10</v>
      </c>
    </row>
    <row r="2744" spans="1:16" x14ac:dyDescent="0.45">
      <c r="A2744" t="s">
        <v>2807</v>
      </c>
      <c r="B2744" t="s">
        <v>28</v>
      </c>
      <c r="C2744" t="s">
        <v>29</v>
      </c>
      <c r="D2744">
        <v>429.09</v>
      </c>
      <c r="E2744" t="s">
        <v>24</v>
      </c>
      <c r="F2744">
        <v>58.64</v>
      </c>
      <c r="G2744">
        <v>487.72999999999996</v>
      </c>
      <c r="H2744">
        <v>288</v>
      </c>
      <c r="I2744">
        <v>62</v>
      </c>
      <c r="J2744">
        <v>676.09</v>
      </c>
      <c r="K2744" t="s">
        <v>34</v>
      </c>
      <c r="L2744" s="1">
        <v>45591</v>
      </c>
      <c r="M2744" s="1">
        <v>45604</v>
      </c>
      <c r="N2744" t="s">
        <v>31</v>
      </c>
      <c r="O2744">
        <v>194713.92</v>
      </c>
      <c r="P2744">
        <f>(stock_supply_chain_data[[#This Row],[Delivery_Date]]-stock_supply_chain_data[[#This Row],[Order_Date]])</f>
        <v>13</v>
      </c>
    </row>
    <row r="2745" spans="1:16" x14ac:dyDescent="0.45">
      <c r="A2745" t="s">
        <v>2808</v>
      </c>
      <c r="B2745" t="s">
        <v>213</v>
      </c>
      <c r="C2745" t="s">
        <v>23</v>
      </c>
      <c r="D2745">
        <v>491.29</v>
      </c>
      <c r="E2745" t="s">
        <v>30</v>
      </c>
      <c r="F2745">
        <v>51.69</v>
      </c>
      <c r="G2745">
        <v>542.98</v>
      </c>
      <c r="H2745">
        <v>493</v>
      </c>
      <c r="I2745">
        <v>129</v>
      </c>
      <c r="J2745">
        <v>768.71</v>
      </c>
      <c r="K2745" t="s">
        <v>19</v>
      </c>
      <c r="L2745" s="1">
        <v>45398</v>
      </c>
      <c r="M2745" s="1">
        <v>45410</v>
      </c>
      <c r="N2745" t="s">
        <v>26</v>
      </c>
      <c r="O2745">
        <v>378974.03</v>
      </c>
      <c r="P2745">
        <f>(stock_supply_chain_data[[#This Row],[Delivery_Date]]-stock_supply_chain_data[[#This Row],[Order_Date]])</f>
        <v>12</v>
      </c>
    </row>
    <row r="2746" spans="1:16" x14ac:dyDescent="0.45">
      <c r="A2746" t="s">
        <v>2809</v>
      </c>
      <c r="B2746" t="s">
        <v>82</v>
      </c>
      <c r="C2746" t="s">
        <v>44</v>
      </c>
      <c r="D2746">
        <v>220.14</v>
      </c>
      <c r="E2746" t="s">
        <v>24</v>
      </c>
      <c r="F2746">
        <v>73</v>
      </c>
      <c r="G2746">
        <v>293.14</v>
      </c>
      <c r="H2746">
        <v>263</v>
      </c>
      <c r="I2746">
        <v>656</v>
      </c>
      <c r="J2746">
        <v>369.28</v>
      </c>
      <c r="K2746" t="s">
        <v>19</v>
      </c>
      <c r="L2746" s="1">
        <v>45338</v>
      </c>
      <c r="M2746" s="1">
        <v>45348</v>
      </c>
      <c r="N2746" t="s">
        <v>38</v>
      </c>
      <c r="O2746">
        <v>97120.639999999999</v>
      </c>
      <c r="P2746">
        <f>(stock_supply_chain_data[[#This Row],[Delivery_Date]]-stock_supply_chain_data[[#This Row],[Order_Date]])</f>
        <v>10</v>
      </c>
    </row>
    <row r="2747" spans="1:16" x14ac:dyDescent="0.45">
      <c r="A2747" t="s">
        <v>2810</v>
      </c>
      <c r="B2747" t="s">
        <v>92</v>
      </c>
      <c r="C2747" t="s">
        <v>23</v>
      </c>
      <c r="D2747">
        <v>427.63</v>
      </c>
      <c r="E2747" t="s">
        <v>18</v>
      </c>
      <c r="F2747">
        <v>29.67</v>
      </c>
      <c r="G2747">
        <v>457.3</v>
      </c>
      <c r="H2747">
        <v>473</v>
      </c>
      <c r="I2747">
        <v>947</v>
      </c>
      <c r="J2747">
        <v>551.63</v>
      </c>
      <c r="K2747" t="s">
        <v>19</v>
      </c>
      <c r="L2747" s="1">
        <v>44962</v>
      </c>
      <c r="M2747" s="1">
        <v>44973</v>
      </c>
      <c r="N2747" t="s">
        <v>26</v>
      </c>
      <c r="O2747">
        <v>260920.99</v>
      </c>
      <c r="P2747">
        <f>(stock_supply_chain_data[[#This Row],[Delivery_Date]]-stock_supply_chain_data[[#This Row],[Order_Date]])</f>
        <v>11</v>
      </c>
    </row>
    <row r="2748" spans="1:16" x14ac:dyDescent="0.45">
      <c r="A2748" t="s">
        <v>2811</v>
      </c>
      <c r="B2748" t="s">
        <v>94</v>
      </c>
      <c r="C2748" t="s">
        <v>17</v>
      </c>
      <c r="D2748">
        <v>24.6</v>
      </c>
      <c r="E2748" t="s">
        <v>24</v>
      </c>
      <c r="F2748">
        <v>31.84</v>
      </c>
      <c r="G2748">
        <v>56.44</v>
      </c>
      <c r="H2748">
        <v>369</v>
      </c>
      <c r="I2748">
        <v>245</v>
      </c>
      <c r="J2748">
        <v>72.77</v>
      </c>
      <c r="K2748" t="s">
        <v>37</v>
      </c>
      <c r="L2748" s="1">
        <v>45211</v>
      </c>
      <c r="M2748" s="1">
        <v>45215</v>
      </c>
      <c r="N2748" t="s">
        <v>26</v>
      </c>
      <c r="O2748">
        <v>26852.13</v>
      </c>
      <c r="P2748">
        <f>(stock_supply_chain_data[[#This Row],[Delivery_Date]]-stock_supply_chain_data[[#This Row],[Order_Date]])</f>
        <v>4</v>
      </c>
    </row>
    <row r="2749" spans="1:16" x14ac:dyDescent="0.45">
      <c r="A2749" t="s">
        <v>2812</v>
      </c>
      <c r="B2749" t="s">
        <v>36</v>
      </c>
      <c r="C2749" t="s">
        <v>23</v>
      </c>
      <c r="D2749">
        <v>291.81</v>
      </c>
      <c r="E2749" t="s">
        <v>30</v>
      </c>
      <c r="F2749">
        <v>80.95</v>
      </c>
      <c r="G2749">
        <v>372.76</v>
      </c>
      <c r="H2749">
        <v>226</v>
      </c>
      <c r="I2749">
        <v>382</v>
      </c>
      <c r="J2749">
        <v>553.33000000000004</v>
      </c>
      <c r="K2749" t="s">
        <v>37</v>
      </c>
      <c r="L2749" s="1">
        <v>45397</v>
      </c>
      <c r="M2749" s="1">
        <v>45405</v>
      </c>
      <c r="N2749" t="s">
        <v>26</v>
      </c>
      <c r="O2749">
        <v>125052.58</v>
      </c>
      <c r="P2749">
        <f>(stock_supply_chain_data[[#This Row],[Delivery_Date]]-stock_supply_chain_data[[#This Row],[Order_Date]])</f>
        <v>8</v>
      </c>
    </row>
    <row r="2750" spans="1:16" x14ac:dyDescent="0.45">
      <c r="A2750" t="s">
        <v>2813</v>
      </c>
      <c r="B2750" t="s">
        <v>77</v>
      </c>
      <c r="C2750" t="s">
        <v>75</v>
      </c>
      <c r="D2750">
        <v>300.07</v>
      </c>
      <c r="E2750" t="s">
        <v>24</v>
      </c>
      <c r="F2750">
        <v>22.77</v>
      </c>
      <c r="G2750">
        <v>322.83999999999997</v>
      </c>
      <c r="H2750">
        <v>405</v>
      </c>
      <c r="I2750">
        <v>356</v>
      </c>
      <c r="J2750">
        <v>450.05</v>
      </c>
      <c r="K2750" t="s">
        <v>25</v>
      </c>
      <c r="L2750" s="1">
        <v>45200</v>
      </c>
      <c r="M2750" s="1">
        <v>45205</v>
      </c>
      <c r="N2750" t="s">
        <v>38</v>
      </c>
      <c r="O2750">
        <v>182270.25</v>
      </c>
      <c r="P2750">
        <f>(stock_supply_chain_data[[#This Row],[Delivery_Date]]-stock_supply_chain_data[[#This Row],[Order_Date]])</f>
        <v>5</v>
      </c>
    </row>
    <row r="2751" spans="1:16" x14ac:dyDescent="0.45">
      <c r="A2751" t="s">
        <v>2814</v>
      </c>
      <c r="B2751" t="s">
        <v>92</v>
      </c>
      <c r="C2751" t="s">
        <v>23</v>
      </c>
      <c r="D2751">
        <v>115.77</v>
      </c>
      <c r="E2751" t="s">
        <v>24</v>
      </c>
      <c r="F2751">
        <v>5.23</v>
      </c>
      <c r="G2751">
        <v>121</v>
      </c>
      <c r="H2751">
        <v>162</v>
      </c>
      <c r="I2751">
        <v>849</v>
      </c>
      <c r="J2751">
        <v>172.72</v>
      </c>
      <c r="K2751" t="s">
        <v>41</v>
      </c>
      <c r="L2751" s="1">
        <v>45149</v>
      </c>
      <c r="M2751" s="1">
        <v>45161</v>
      </c>
      <c r="N2751" t="s">
        <v>20</v>
      </c>
      <c r="O2751">
        <v>27980.639999999999</v>
      </c>
      <c r="P2751">
        <f>(stock_supply_chain_data[[#This Row],[Delivery_Date]]-stock_supply_chain_data[[#This Row],[Order_Date]])</f>
        <v>12</v>
      </c>
    </row>
    <row r="2752" spans="1:16" x14ac:dyDescent="0.45">
      <c r="A2752" t="s">
        <v>2815</v>
      </c>
      <c r="B2752" t="s">
        <v>112</v>
      </c>
      <c r="C2752" t="s">
        <v>49</v>
      </c>
      <c r="D2752">
        <v>258.88</v>
      </c>
      <c r="E2752" t="s">
        <v>30</v>
      </c>
      <c r="F2752">
        <v>80.08</v>
      </c>
      <c r="G2752">
        <v>338.96</v>
      </c>
      <c r="H2752">
        <v>215</v>
      </c>
      <c r="I2752">
        <v>16</v>
      </c>
      <c r="J2752">
        <v>473.35</v>
      </c>
      <c r="K2752" t="s">
        <v>34</v>
      </c>
      <c r="L2752" s="1">
        <v>45439</v>
      </c>
      <c r="M2752" s="1">
        <v>45453</v>
      </c>
      <c r="N2752" t="s">
        <v>20</v>
      </c>
      <c r="O2752">
        <v>101770.25</v>
      </c>
      <c r="P2752">
        <f>(stock_supply_chain_data[[#This Row],[Delivery_Date]]-stock_supply_chain_data[[#This Row],[Order_Date]])</f>
        <v>14</v>
      </c>
    </row>
    <row r="2753" spans="1:16" x14ac:dyDescent="0.45">
      <c r="A2753" t="s">
        <v>2816</v>
      </c>
      <c r="B2753" t="s">
        <v>86</v>
      </c>
      <c r="C2753" t="s">
        <v>17</v>
      </c>
      <c r="D2753">
        <v>22.59</v>
      </c>
      <c r="E2753" t="s">
        <v>30</v>
      </c>
      <c r="F2753">
        <v>24.39</v>
      </c>
      <c r="G2753">
        <v>46.980000000000004</v>
      </c>
      <c r="H2753">
        <v>423</v>
      </c>
      <c r="I2753">
        <v>65</v>
      </c>
      <c r="J2753">
        <v>64.650000000000006</v>
      </c>
      <c r="K2753" t="s">
        <v>19</v>
      </c>
      <c r="L2753" s="1">
        <v>44978</v>
      </c>
      <c r="M2753" s="1">
        <v>44990</v>
      </c>
      <c r="N2753" t="s">
        <v>31</v>
      </c>
      <c r="O2753">
        <v>27346.95</v>
      </c>
      <c r="P2753">
        <f>(stock_supply_chain_data[[#This Row],[Delivery_Date]]-stock_supply_chain_data[[#This Row],[Order_Date]])</f>
        <v>12</v>
      </c>
    </row>
    <row r="2754" spans="1:16" x14ac:dyDescent="0.45">
      <c r="A2754" t="s">
        <v>2817</v>
      </c>
      <c r="B2754" t="s">
        <v>60</v>
      </c>
      <c r="C2754" t="s">
        <v>17</v>
      </c>
      <c r="D2754">
        <v>450.84</v>
      </c>
      <c r="E2754" t="s">
        <v>24</v>
      </c>
      <c r="F2754">
        <v>89.25</v>
      </c>
      <c r="G2754">
        <v>540.08999999999992</v>
      </c>
      <c r="H2754">
        <v>336</v>
      </c>
      <c r="I2754">
        <v>304</v>
      </c>
      <c r="J2754">
        <v>805.87</v>
      </c>
      <c r="K2754" t="s">
        <v>41</v>
      </c>
      <c r="L2754" s="1">
        <v>45257</v>
      </c>
      <c r="M2754" s="1">
        <v>45271</v>
      </c>
      <c r="N2754" t="s">
        <v>38</v>
      </c>
      <c r="O2754">
        <v>270772.32</v>
      </c>
      <c r="P2754">
        <f>(stock_supply_chain_data[[#This Row],[Delivery_Date]]-stock_supply_chain_data[[#This Row],[Order_Date]])</f>
        <v>14</v>
      </c>
    </row>
    <row r="2755" spans="1:16" x14ac:dyDescent="0.45">
      <c r="A2755" t="s">
        <v>2818</v>
      </c>
      <c r="B2755" t="s">
        <v>86</v>
      </c>
      <c r="C2755" t="s">
        <v>17</v>
      </c>
      <c r="D2755">
        <v>199.42</v>
      </c>
      <c r="E2755" t="s">
        <v>18</v>
      </c>
      <c r="F2755">
        <v>94.71</v>
      </c>
      <c r="G2755">
        <v>294.13</v>
      </c>
      <c r="H2755">
        <v>54</v>
      </c>
      <c r="I2755">
        <v>962</v>
      </c>
      <c r="J2755">
        <v>375.12</v>
      </c>
      <c r="K2755" t="s">
        <v>25</v>
      </c>
      <c r="L2755" s="1">
        <v>45236</v>
      </c>
      <c r="M2755" s="1">
        <v>45245</v>
      </c>
      <c r="N2755" t="s">
        <v>20</v>
      </c>
      <c r="O2755">
        <v>20256.48</v>
      </c>
      <c r="P2755">
        <f>(stock_supply_chain_data[[#This Row],[Delivery_Date]]-stock_supply_chain_data[[#This Row],[Order_Date]])</f>
        <v>9</v>
      </c>
    </row>
    <row r="2756" spans="1:16" x14ac:dyDescent="0.45">
      <c r="A2756" t="s">
        <v>2819</v>
      </c>
      <c r="B2756" t="s">
        <v>123</v>
      </c>
      <c r="C2756" t="s">
        <v>75</v>
      </c>
      <c r="D2756">
        <v>355.96</v>
      </c>
      <c r="E2756" t="s">
        <v>30</v>
      </c>
      <c r="F2756">
        <v>78.25</v>
      </c>
      <c r="G2756">
        <v>434.21</v>
      </c>
      <c r="H2756">
        <v>198</v>
      </c>
      <c r="I2756">
        <v>60</v>
      </c>
      <c r="J2756">
        <v>555.64</v>
      </c>
      <c r="K2756" t="s">
        <v>25</v>
      </c>
      <c r="L2756" s="1">
        <v>45429</v>
      </c>
      <c r="M2756" s="1">
        <v>45440</v>
      </c>
      <c r="N2756" t="s">
        <v>45</v>
      </c>
      <c r="O2756">
        <v>110016.72</v>
      </c>
      <c r="P2756">
        <f>(stock_supply_chain_data[[#This Row],[Delivery_Date]]-stock_supply_chain_data[[#This Row],[Order_Date]])</f>
        <v>11</v>
      </c>
    </row>
    <row r="2757" spans="1:16" x14ac:dyDescent="0.45">
      <c r="A2757" t="s">
        <v>2820</v>
      </c>
      <c r="B2757" t="s">
        <v>40</v>
      </c>
      <c r="C2757" t="s">
        <v>17</v>
      </c>
      <c r="D2757">
        <v>481.24</v>
      </c>
      <c r="E2757" t="s">
        <v>58</v>
      </c>
      <c r="F2757">
        <v>70.430000000000007</v>
      </c>
      <c r="G2757">
        <v>551.67000000000007</v>
      </c>
      <c r="H2757">
        <v>128</v>
      </c>
      <c r="I2757">
        <v>838</v>
      </c>
      <c r="J2757">
        <v>697.83</v>
      </c>
      <c r="K2757" t="s">
        <v>41</v>
      </c>
      <c r="L2757" s="1">
        <v>45505</v>
      </c>
      <c r="M2757" s="1">
        <v>45516</v>
      </c>
      <c r="N2757" t="s">
        <v>38</v>
      </c>
      <c r="O2757">
        <v>89322.240000000005</v>
      </c>
      <c r="P2757">
        <f>(stock_supply_chain_data[[#This Row],[Delivery_Date]]-stock_supply_chain_data[[#This Row],[Order_Date]])</f>
        <v>11</v>
      </c>
    </row>
    <row r="2758" spans="1:16" x14ac:dyDescent="0.45">
      <c r="A2758" t="s">
        <v>2821</v>
      </c>
      <c r="B2758" t="s">
        <v>74</v>
      </c>
      <c r="C2758" t="s">
        <v>75</v>
      </c>
      <c r="D2758">
        <v>343.47</v>
      </c>
      <c r="E2758" t="s">
        <v>58</v>
      </c>
      <c r="F2758">
        <v>68.84</v>
      </c>
      <c r="G2758">
        <v>412.31000000000006</v>
      </c>
      <c r="H2758">
        <v>90</v>
      </c>
      <c r="I2758">
        <v>721</v>
      </c>
      <c r="J2758">
        <v>611.17999999999995</v>
      </c>
      <c r="K2758" t="s">
        <v>19</v>
      </c>
      <c r="L2758" s="1">
        <v>44965</v>
      </c>
      <c r="M2758" s="1">
        <v>44973</v>
      </c>
      <c r="N2758" t="s">
        <v>31</v>
      </c>
      <c r="O2758">
        <v>55006.2</v>
      </c>
      <c r="P2758">
        <f>(stock_supply_chain_data[[#This Row],[Delivery_Date]]-stock_supply_chain_data[[#This Row],[Order_Date]])</f>
        <v>8</v>
      </c>
    </row>
    <row r="2759" spans="1:16" x14ac:dyDescent="0.45">
      <c r="A2759" t="s">
        <v>2822</v>
      </c>
      <c r="B2759" t="s">
        <v>123</v>
      </c>
      <c r="C2759" t="s">
        <v>75</v>
      </c>
      <c r="D2759">
        <v>97.65</v>
      </c>
      <c r="E2759" t="s">
        <v>18</v>
      </c>
      <c r="F2759">
        <v>31.82</v>
      </c>
      <c r="G2759">
        <v>129.47</v>
      </c>
      <c r="H2759">
        <v>267</v>
      </c>
      <c r="I2759">
        <v>339</v>
      </c>
      <c r="J2759">
        <v>156.94999999999999</v>
      </c>
      <c r="K2759" t="s">
        <v>25</v>
      </c>
      <c r="L2759" s="1">
        <v>45315</v>
      </c>
      <c r="M2759" s="1">
        <v>45322</v>
      </c>
      <c r="N2759" t="s">
        <v>26</v>
      </c>
      <c r="O2759">
        <v>41905.65</v>
      </c>
      <c r="P2759">
        <f>(stock_supply_chain_data[[#This Row],[Delivery_Date]]-stock_supply_chain_data[[#This Row],[Order_Date]])</f>
        <v>7</v>
      </c>
    </row>
    <row r="2760" spans="1:16" x14ac:dyDescent="0.45">
      <c r="A2760" t="s">
        <v>2823</v>
      </c>
      <c r="B2760" t="s">
        <v>52</v>
      </c>
      <c r="C2760" t="s">
        <v>29</v>
      </c>
      <c r="D2760">
        <v>338.43</v>
      </c>
      <c r="E2760" t="s">
        <v>18</v>
      </c>
      <c r="F2760">
        <v>37.880000000000003</v>
      </c>
      <c r="G2760">
        <v>376.31</v>
      </c>
      <c r="H2760">
        <v>422</v>
      </c>
      <c r="I2760">
        <v>458</v>
      </c>
      <c r="J2760">
        <v>477.39</v>
      </c>
      <c r="K2760" t="s">
        <v>34</v>
      </c>
      <c r="L2760" s="1">
        <v>45358</v>
      </c>
      <c r="M2760" s="1">
        <v>45368</v>
      </c>
      <c r="N2760" t="s">
        <v>31</v>
      </c>
      <c r="O2760">
        <v>201458.58</v>
      </c>
      <c r="P2760">
        <f>(stock_supply_chain_data[[#This Row],[Delivery_Date]]-stock_supply_chain_data[[#This Row],[Order_Date]])</f>
        <v>10</v>
      </c>
    </row>
    <row r="2761" spans="1:16" x14ac:dyDescent="0.45">
      <c r="A2761" t="s">
        <v>2824</v>
      </c>
      <c r="B2761" t="s">
        <v>22</v>
      </c>
      <c r="C2761" t="s">
        <v>23</v>
      </c>
      <c r="D2761">
        <v>175.47</v>
      </c>
      <c r="E2761" t="s">
        <v>18</v>
      </c>
      <c r="F2761">
        <v>22.93</v>
      </c>
      <c r="G2761">
        <v>198.4</v>
      </c>
      <c r="H2761">
        <v>491</v>
      </c>
      <c r="I2761">
        <v>317</v>
      </c>
      <c r="J2761">
        <v>288.68</v>
      </c>
      <c r="K2761" t="s">
        <v>34</v>
      </c>
      <c r="L2761" s="1">
        <v>45089</v>
      </c>
      <c r="M2761" s="1">
        <v>45092</v>
      </c>
      <c r="N2761" t="s">
        <v>45</v>
      </c>
      <c r="O2761">
        <v>141741.88</v>
      </c>
      <c r="P2761">
        <f>(stock_supply_chain_data[[#This Row],[Delivery_Date]]-stock_supply_chain_data[[#This Row],[Order_Date]])</f>
        <v>3</v>
      </c>
    </row>
    <row r="2762" spans="1:16" x14ac:dyDescent="0.45">
      <c r="A2762" t="s">
        <v>2825</v>
      </c>
      <c r="B2762" t="s">
        <v>57</v>
      </c>
      <c r="C2762" t="s">
        <v>29</v>
      </c>
      <c r="D2762">
        <v>10.3</v>
      </c>
      <c r="E2762" t="s">
        <v>18</v>
      </c>
      <c r="F2762">
        <v>36.56</v>
      </c>
      <c r="G2762">
        <v>46.86</v>
      </c>
      <c r="H2762">
        <v>390</v>
      </c>
      <c r="I2762">
        <v>64</v>
      </c>
      <c r="J2762">
        <v>66.38</v>
      </c>
      <c r="K2762" t="s">
        <v>19</v>
      </c>
      <c r="L2762" s="1">
        <v>45579</v>
      </c>
      <c r="M2762" s="1">
        <v>45593</v>
      </c>
      <c r="N2762" t="s">
        <v>26</v>
      </c>
      <c r="O2762">
        <v>25888.2</v>
      </c>
      <c r="P2762">
        <f>(stock_supply_chain_data[[#This Row],[Delivery_Date]]-stock_supply_chain_data[[#This Row],[Order_Date]])</f>
        <v>14</v>
      </c>
    </row>
    <row r="2763" spans="1:16" x14ac:dyDescent="0.45">
      <c r="A2763" t="s">
        <v>2826</v>
      </c>
      <c r="B2763" t="s">
        <v>22</v>
      </c>
      <c r="C2763" t="s">
        <v>23</v>
      </c>
      <c r="D2763">
        <v>383.29</v>
      </c>
      <c r="E2763" t="s">
        <v>58</v>
      </c>
      <c r="F2763">
        <v>87.3</v>
      </c>
      <c r="G2763">
        <v>470.59000000000003</v>
      </c>
      <c r="H2763">
        <v>210</v>
      </c>
      <c r="I2763">
        <v>373</v>
      </c>
      <c r="J2763">
        <v>689.23</v>
      </c>
      <c r="K2763" t="s">
        <v>34</v>
      </c>
      <c r="L2763" s="1">
        <v>45151</v>
      </c>
      <c r="M2763" s="1">
        <v>45157</v>
      </c>
      <c r="N2763" t="s">
        <v>20</v>
      </c>
      <c r="O2763">
        <v>144738.29999999999</v>
      </c>
      <c r="P2763">
        <f>(stock_supply_chain_data[[#This Row],[Delivery_Date]]-stock_supply_chain_data[[#This Row],[Order_Date]])</f>
        <v>6</v>
      </c>
    </row>
    <row r="2764" spans="1:16" x14ac:dyDescent="0.45">
      <c r="A2764" t="s">
        <v>2827</v>
      </c>
      <c r="B2764" t="s">
        <v>82</v>
      </c>
      <c r="C2764" t="s">
        <v>44</v>
      </c>
      <c r="D2764">
        <v>424.36</v>
      </c>
      <c r="E2764" t="s">
        <v>30</v>
      </c>
      <c r="F2764">
        <v>58.44</v>
      </c>
      <c r="G2764">
        <v>482.8</v>
      </c>
      <c r="H2764">
        <v>77</v>
      </c>
      <c r="I2764">
        <v>645</v>
      </c>
      <c r="J2764">
        <v>722.85</v>
      </c>
      <c r="K2764" t="s">
        <v>41</v>
      </c>
      <c r="L2764" s="1">
        <v>45486</v>
      </c>
      <c r="M2764" s="1">
        <v>45492</v>
      </c>
      <c r="N2764" t="s">
        <v>45</v>
      </c>
      <c r="O2764">
        <v>55659.45</v>
      </c>
      <c r="P2764">
        <f>(stock_supply_chain_data[[#This Row],[Delivery_Date]]-stock_supply_chain_data[[#This Row],[Order_Date]])</f>
        <v>6</v>
      </c>
    </row>
    <row r="2765" spans="1:16" x14ac:dyDescent="0.45">
      <c r="A2765" t="s">
        <v>2828</v>
      </c>
      <c r="B2765" t="s">
        <v>77</v>
      </c>
      <c r="C2765" t="s">
        <v>75</v>
      </c>
      <c r="D2765">
        <v>95.61</v>
      </c>
      <c r="E2765" t="s">
        <v>18</v>
      </c>
      <c r="F2765">
        <v>40.68</v>
      </c>
      <c r="G2765">
        <v>136.29</v>
      </c>
      <c r="H2765">
        <v>372</v>
      </c>
      <c r="I2765">
        <v>376</v>
      </c>
      <c r="J2765">
        <v>196.52</v>
      </c>
      <c r="K2765" t="s">
        <v>25</v>
      </c>
      <c r="L2765" s="1">
        <v>45012</v>
      </c>
      <c r="M2765" s="1">
        <v>45023</v>
      </c>
      <c r="N2765" t="s">
        <v>26</v>
      </c>
      <c r="O2765">
        <v>73105.440000000002</v>
      </c>
      <c r="P2765">
        <f>(stock_supply_chain_data[[#This Row],[Delivery_Date]]-stock_supply_chain_data[[#This Row],[Order_Date]])</f>
        <v>11</v>
      </c>
    </row>
    <row r="2766" spans="1:16" x14ac:dyDescent="0.45">
      <c r="A2766" t="s">
        <v>2829</v>
      </c>
      <c r="B2766" t="s">
        <v>40</v>
      </c>
      <c r="C2766" t="s">
        <v>17</v>
      </c>
      <c r="D2766">
        <v>373.93</v>
      </c>
      <c r="E2766" t="s">
        <v>30</v>
      </c>
      <c r="F2766">
        <v>74.510000000000005</v>
      </c>
      <c r="G2766">
        <v>448.44</v>
      </c>
      <c r="H2766">
        <v>490</v>
      </c>
      <c r="I2766">
        <v>818</v>
      </c>
      <c r="J2766">
        <v>606.25</v>
      </c>
      <c r="K2766" t="s">
        <v>25</v>
      </c>
      <c r="L2766" s="1">
        <v>45093</v>
      </c>
      <c r="M2766" s="1">
        <v>45096</v>
      </c>
      <c r="N2766" t="s">
        <v>31</v>
      </c>
      <c r="O2766">
        <v>297062.5</v>
      </c>
      <c r="P2766">
        <f>(stock_supply_chain_data[[#This Row],[Delivery_Date]]-stock_supply_chain_data[[#This Row],[Order_Date]])</f>
        <v>3</v>
      </c>
    </row>
    <row r="2767" spans="1:16" x14ac:dyDescent="0.45">
      <c r="A2767" t="s">
        <v>2830</v>
      </c>
      <c r="B2767" t="s">
        <v>67</v>
      </c>
      <c r="C2767" t="s">
        <v>44</v>
      </c>
      <c r="D2767">
        <v>183.48</v>
      </c>
      <c r="E2767" t="s">
        <v>58</v>
      </c>
      <c r="F2767">
        <v>20.7</v>
      </c>
      <c r="G2767">
        <v>204.17999999999998</v>
      </c>
      <c r="H2767">
        <v>360</v>
      </c>
      <c r="I2767">
        <v>332</v>
      </c>
      <c r="J2767">
        <v>263.77</v>
      </c>
      <c r="K2767" t="s">
        <v>34</v>
      </c>
      <c r="L2767" s="1">
        <v>45449</v>
      </c>
      <c r="M2767" s="1">
        <v>45456</v>
      </c>
      <c r="N2767" t="s">
        <v>20</v>
      </c>
      <c r="O2767">
        <v>94957.2</v>
      </c>
      <c r="P2767">
        <f>(stock_supply_chain_data[[#This Row],[Delivery_Date]]-stock_supply_chain_data[[#This Row],[Order_Date]])</f>
        <v>7</v>
      </c>
    </row>
    <row r="2768" spans="1:16" x14ac:dyDescent="0.45">
      <c r="A2768" t="s">
        <v>2831</v>
      </c>
      <c r="B2768" t="s">
        <v>86</v>
      </c>
      <c r="C2768" t="s">
        <v>17</v>
      </c>
      <c r="D2768">
        <v>192.77</v>
      </c>
      <c r="E2768" t="s">
        <v>24</v>
      </c>
      <c r="F2768">
        <v>85.92</v>
      </c>
      <c r="G2768">
        <v>278.69</v>
      </c>
      <c r="H2768">
        <v>493</v>
      </c>
      <c r="I2768">
        <v>153</v>
      </c>
      <c r="J2768">
        <v>351.06</v>
      </c>
      <c r="K2768" t="s">
        <v>41</v>
      </c>
      <c r="L2768" s="1">
        <v>45540</v>
      </c>
      <c r="M2768" s="1">
        <v>45547</v>
      </c>
      <c r="N2768" t="s">
        <v>38</v>
      </c>
      <c r="O2768">
        <v>173072.58</v>
      </c>
      <c r="P2768">
        <f>(stock_supply_chain_data[[#This Row],[Delivery_Date]]-stock_supply_chain_data[[#This Row],[Order_Date]])</f>
        <v>7</v>
      </c>
    </row>
    <row r="2769" spans="1:16" x14ac:dyDescent="0.45">
      <c r="A2769" t="s">
        <v>2832</v>
      </c>
      <c r="B2769" t="s">
        <v>57</v>
      </c>
      <c r="C2769" t="s">
        <v>29</v>
      </c>
      <c r="D2769">
        <v>441.15</v>
      </c>
      <c r="E2769" t="s">
        <v>18</v>
      </c>
      <c r="F2769">
        <v>35.61</v>
      </c>
      <c r="G2769">
        <v>476.76</v>
      </c>
      <c r="H2769">
        <v>34</v>
      </c>
      <c r="I2769">
        <v>131</v>
      </c>
      <c r="J2769">
        <v>664.25</v>
      </c>
      <c r="K2769" t="s">
        <v>41</v>
      </c>
      <c r="L2769" s="1">
        <v>45638</v>
      </c>
      <c r="M2769" s="1">
        <v>45647</v>
      </c>
      <c r="N2769" t="s">
        <v>31</v>
      </c>
      <c r="O2769">
        <v>22584.5</v>
      </c>
      <c r="P2769">
        <f>(stock_supply_chain_data[[#This Row],[Delivery_Date]]-stock_supply_chain_data[[#This Row],[Order_Date]])</f>
        <v>9</v>
      </c>
    </row>
    <row r="2770" spans="1:16" x14ac:dyDescent="0.45">
      <c r="A2770" t="s">
        <v>2833</v>
      </c>
      <c r="B2770" t="s">
        <v>33</v>
      </c>
      <c r="C2770" t="s">
        <v>29</v>
      </c>
      <c r="D2770">
        <v>388.41</v>
      </c>
      <c r="E2770" t="s">
        <v>30</v>
      </c>
      <c r="F2770">
        <v>36.69</v>
      </c>
      <c r="G2770">
        <v>425.1</v>
      </c>
      <c r="H2770">
        <v>13</v>
      </c>
      <c r="I2770">
        <v>691</v>
      </c>
      <c r="J2770">
        <v>597.27</v>
      </c>
      <c r="K2770" t="s">
        <v>37</v>
      </c>
      <c r="L2770" s="1">
        <v>45420</v>
      </c>
      <c r="M2770" s="1">
        <v>45426</v>
      </c>
      <c r="N2770" t="s">
        <v>31</v>
      </c>
      <c r="O2770">
        <v>7764.51</v>
      </c>
      <c r="P2770">
        <f>(stock_supply_chain_data[[#This Row],[Delivery_Date]]-stock_supply_chain_data[[#This Row],[Order_Date]])</f>
        <v>6</v>
      </c>
    </row>
    <row r="2771" spans="1:16" x14ac:dyDescent="0.45">
      <c r="A2771" t="s">
        <v>2834</v>
      </c>
      <c r="B2771" t="s">
        <v>121</v>
      </c>
      <c r="C2771" t="s">
        <v>29</v>
      </c>
      <c r="D2771">
        <v>255.75</v>
      </c>
      <c r="E2771" t="s">
        <v>18</v>
      </c>
      <c r="F2771">
        <v>35.630000000000003</v>
      </c>
      <c r="G2771">
        <v>291.38</v>
      </c>
      <c r="H2771">
        <v>320</v>
      </c>
      <c r="I2771">
        <v>750</v>
      </c>
      <c r="J2771">
        <v>401.11</v>
      </c>
      <c r="K2771" t="s">
        <v>41</v>
      </c>
      <c r="L2771" s="1">
        <v>45473</v>
      </c>
      <c r="M2771" s="1">
        <v>45482</v>
      </c>
      <c r="N2771" t="s">
        <v>38</v>
      </c>
      <c r="O2771">
        <v>128355.2</v>
      </c>
      <c r="P2771">
        <f>(stock_supply_chain_data[[#This Row],[Delivery_Date]]-stock_supply_chain_data[[#This Row],[Order_Date]])</f>
        <v>9</v>
      </c>
    </row>
    <row r="2772" spans="1:16" x14ac:dyDescent="0.45">
      <c r="A2772" t="s">
        <v>2835</v>
      </c>
      <c r="B2772" t="s">
        <v>28</v>
      </c>
      <c r="C2772" t="s">
        <v>29</v>
      </c>
      <c r="D2772">
        <v>473.77</v>
      </c>
      <c r="E2772" t="s">
        <v>58</v>
      </c>
      <c r="F2772">
        <v>24.5</v>
      </c>
      <c r="G2772">
        <v>498.27</v>
      </c>
      <c r="H2772">
        <v>111</v>
      </c>
      <c r="I2772">
        <v>215</v>
      </c>
      <c r="J2772">
        <v>736.19</v>
      </c>
      <c r="K2772" t="s">
        <v>37</v>
      </c>
      <c r="L2772" s="1">
        <v>45275</v>
      </c>
      <c r="M2772" s="1">
        <v>45288</v>
      </c>
      <c r="N2772" t="s">
        <v>20</v>
      </c>
      <c r="O2772">
        <v>81717.09</v>
      </c>
      <c r="P2772">
        <f>(stock_supply_chain_data[[#This Row],[Delivery_Date]]-stock_supply_chain_data[[#This Row],[Order_Date]])</f>
        <v>13</v>
      </c>
    </row>
    <row r="2773" spans="1:16" x14ac:dyDescent="0.45">
      <c r="A2773" t="s">
        <v>2836</v>
      </c>
      <c r="B2773" t="s">
        <v>40</v>
      </c>
      <c r="C2773" t="s">
        <v>17</v>
      </c>
      <c r="D2773">
        <v>103.9</v>
      </c>
      <c r="E2773" t="s">
        <v>30</v>
      </c>
      <c r="F2773">
        <v>52.65</v>
      </c>
      <c r="G2773">
        <v>156.55000000000001</v>
      </c>
      <c r="H2773">
        <v>179</v>
      </c>
      <c r="I2773">
        <v>475</v>
      </c>
      <c r="J2773">
        <v>230.42</v>
      </c>
      <c r="K2773" t="s">
        <v>37</v>
      </c>
      <c r="L2773" s="1">
        <v>45009</v>
      </c>
      <c r="M2773" s="1">
        <v>45012</v>
      </c>
      <c r="N2773" t="s">
        <v>26</v>
      </c>
      <c r="O2773">
        <v>41245.18</v>
      </c>
      <c r="P2773">
        <f>(stock_supply_chain_data[[#This Row],[Delivery_Date]]-stock_supply_chain_data[[#This Row],[Order_Date]])</f>
        <v>3</v>
      </c>
    </row>
    <row r="2774" spans="1:16" x14ac:dyDescent="0.45">
      <c r="A2774" t="s">
        <v>2837</v>
      </c>
      <c r="B2774" t="s">
        <v>149</v>
      </c>
      <c r="C2774" t="s">
        <v>75</v>
      </c>
      <c r="D2774">
        <v>84</v>
      </c>
      <c r="E2774" t="s">
        <v>24</v>
      </c>
      <c r="F2774">
        <v>26.17</v>
      </c>
      <c r="G2774">
        <v>110.17</v>
      </c>
      <c r="H2774">
        <v>23</v>
      </c>
      <c r="I2774">
        <v>587</v>
      </c>
      <c r="J2774">
        <v>147.07</v>
      </c>
      <c r="K2774" t="s">
        <v>34</v>
      </c>
      <c r="L2774" s="1">
        <v>45011</v>
      </c>
      <c r="M2774" s="1">
        <v>45012</v>
      </c>
      <c r="N2774" t="s">
        <v>31</v>
      </c>
      <c r="O2774">
        <v>3382.61</v>
      </c>
      <c r="P2774">
        <f>(stock_supply_chain_data[[#This Row],[Delivery_Date]]-stock_supply_chain_data[[#This Row],[Order_Date]])</f>
        <v>1</v>
      </c>
    </row>
    <row r="2775" spans="1:16" x14ac:dyDescent="0.45">
      <c r="A2775" t="s">
        <v>2838</v>
      </c>
      <c r="B2775" t="s">
        <v>22</v>
      </c>
      <c r="C2775" t="s">
        <v>23</v>
      </c>
      <c r="D2775">
        <v>357.81</v>
      </c>
      <c r="E2775" t="s">
        <v>24</v>
      </c>
      <c r="F2775">
        <v>9.89</v>
      </c>
      <c r="G2775">
        <v>367.7</v>
      </c>
      <c r="H2775">
        <v>395</v>
      </c>
      <c r="I2775">
        <v>228</v>
      </c>
      <c r="J2775">
        <v>500.14</v>
      </c>
      <c r="K2775" t="s">
        <v>37</v>
      </c>
      <c r="L2775" s="1">
        <v>45350</v>
      </c>
      <c r="M2775" s="1">
        <v>45363</v>
      </c>
      <c r="N2775" t="s">
        <v>38</v>
      </c>
      <c r="O2775">
        <v>197555.3</v>
      </c>
      <c r="P2775">
        <f>(stock_supply_chain_data[[#This Row],[Delivery_Date]]-stock_supply_chain_data[[#This Row],[Order_Date]])</f>
        <v>13</v>
      </c>
    </row>
    <row r="2776" spans="1:16" x14ac:dyDescent="0.45">
      <c r="A2776" t="s">
        <v>2839</v>
      </c>
      <c r="B2776" t="s">
        <v>77</v>
      </c>
      <c r="C2776" t="s">
        <v>75</v>
      </c>
      <c r="D2776">
        <v>495.11</v>
      </c>
      <c r="E2776" t="s">
        <v>18</v>
      </c>
      <c r="F2776">
        <v>33.520000000000003</v>
      </c>
      <c r="G2776">
        <v>528.63</v>
      </c>
      <c r="H2776">
        <v>443</v>
      </c>
      <c r="I2776">
        <v>497</v>
      </c>
      <c r="J2776">
        <v>679.12</v>
      </c>
      <c r="K2776" t="s">
        <v>25</v>
      </c>
      <c r="L2776" s="1">
        <v>45413</v>
      </c>
      <c r="M2776" s="1">
        <v>45424</v>
      </c>
      <c r="N2776" t="s">
        <v>38</v>
      </c>
      <c r="O2776">
        <v>300850.15999999997</v>
      </c>
      <c r="P2776">
        <f>(stock_supply_chain_data[[#This Row],[Delivery_Date]]-stock_supply_chain_data[[#This Row],[Order_Date]])</f>
        <v>11</v>
      </c>
    </row>
    <row r="2777" spans="1:16" x14ac:dyDescent="0.45">
      <c r="A2777" t="s">
        <v>2840</v>
      </c>
      <c r="B2777" t="s">
        <v>149</v>
      </c>
      <c r="C2777" t="s">
        <v>75</v>
      </c>
      <c r="D2777">
        <v>241.04</v>
      </c>
      <c r="E2777" t="s">
        <v>58</v>
      </c>
      <c r="F2777">
        <v>40.01</v>
      </c>
      <c r="G2777">
        <v>281.05</v>
      </c>
      <c r="H2777">
        <v>103</v>
      </c>
      <c r="I2777">
        <v>255</v>
      </c>
      <c r="J2777">
        <v>393.72</v>
      </c>
      <c r="K2777" t="s">
        <v>19</v>
      </c>
      <c r="L2777" s="1">
        <v>45264</v>
      </c>
      <c r="M2777" s="1">
        <v>45271</v>
      </c>
      <c r="N2777" t="s">
        <v>38</v>
      </c>
      <c r="O2777">
        <v>40553.160000000003</v>
      </c>
      <c r="P2777">
        <f>(stock_supply_chain_data[[#This Row],[Delivery_Date]]-stock_supply_chain_data[[#This Row],[Order_Date]])</f>
        <v>7</v>
      </c>
    </row>
    <row r="2778" spans="1:16" x14ac:dyDescent="0.45">
      <c r="A2778" t="s">
        <v>2841</v>
      </c>
      <c r="B2778" t="s">
        <v>36</v>
      </c>
      <c r="C2778" t="s">
        <v>23</v>
      </c>
      <c r="D2778">
        <v>446.34</v>
      </c>
      <c r="E2778" t="s">
        <v>24</v>
      </c>
      <c r="F2778">
        <v>42.98</v>
      </c>
      <c r="G2778">
        <v>489.32</v>
      </c>
      <c r="H2778">
        <v>59</v>
      </c>
      <c r="I2778">
        <v>735</v>
      </c>
      <c r="J2778">
        <v>702.84</v>
      </c>
      <c r="K2778" t="s">
        <v>25</v>
      </c>
      <c r="L2778" s="1">
        <v>45517</v>
      </c>
      <c r="M2778" s="1">
        <v>45518</v>
      </c>
      <c r="N2778" t="s">
        <v>26</v>
      </c>
      <c r="O2778">
        <v>41467.56</v>
      </c>
      <c r="P2778">
        <f>(stock_supply_chain_data[[#This Row],[Delivery_Date]]-stock_supply_chain_data[[#This Row],[Order_Date]])</f>
        <v>1</v>
      </c>
    </row>
    <row r="2779" spans="1:16" x14ac:dyDescent="0.45">
      <c r="A2779" t="s">
        <v>2842</v>
      </c>
      <c r="B2779" t="s">
        <v>43</v>
      </c>
      <c r="C2779" t="s">
        <v>44</v>
      </c>
      <c r="D2779">
        <v>105.51</v>
      </c>
      <c r="E2779" t="s">
        <v>30</v>
      </c>
      <c r="F2779">
        <v>44.01</v>
      </c>
      <c r="G2779">
        <v>149.52000000000001</v>
      </c>
      <c r="H2779">
        <v>117</v>
      </c>
      <c r="I2779">
        <v>880</v>
      </c>
      <c r="J2779">
        <v>199.8</v>
      </c>
      <c r="K2779" t="s">
        <v>34</v>
      </c>
      <c r="L2779" s="1">
        <v>44942</v>
      </c>
      <c r="M2779" s="1">
        <v>44954</v>
      </c>
      <c r="N2779" t="s">
        <v>26</v>
      </c>
      <c r="O2779">
        <v>23376.6</v>
      </c>
      <c r="P2779">
        <f>(stock_supply_chain_data[[#This Row],[Delivery_Date]]-stock_supply_chain_data[[#This Row],[Order_Date]])</f>
        <v>12</v>
      </c>
    </row>
    <row r="2780" spans="1:16" x14ac:dyDescent="0.45">
      <c r="A2780" t="s">
        <v>2843</v>
      </c>
      <c r="B2780" t="s">
        <v>86</v>
      </c>
      <c r="C2780" t="s">
        <v>17</v>
      </c>
      <c r="D2780">
        <v>102.58</v>
      </c>
      <c r="E2780" t="s">
        <v>24</v>
      </c>
      <c r="F2780">
        <v>28.52</v>
      </c>
      <c r="G2780">
        <v>131.1</v>
      </c>
      <c r="H2780">
        <v>493</v>
      </c>
      <c r="I2780">
        <v>627</v>
      </c>
      <c r="J2780">
        <v>178.6</v>
      </c>
      <c r="K2780" t="s">
        <v>41</v>
      </c>
      <c r="L2780" s="1">
        <v>45225</v>
      </c>
      <c r="M2780" s="1">
        <v>45237</v>
      </c>
      <c r="N2780" t="s">
        <v>26</v>
      </c>
      <c r="O2780">
        <v>88049.8</v>
      </c>
      <c r="P2780">
        <f>(stock_supply_chain_data[[#This Row],[Delivery_Date]]-stock_supply_chain_data[[#This Row],[Order_Date]])</f>
        <v>12</v>
      </c>
    </row>
    <row r="2781" spans="1:16" x14ac:dyDescent="0.45">
      <c r="A2781" t="s">
        <v>2844</v>
      </c>
      <c r="B2781" t="s">
        <v>82</v>
      </c>
      <c r="C2781" t="s">
        <v>44</v>
      </c>
      <c r="D2781">
        <v>244.16</v>
      </c>
      <c r="E2781" t="s">
        <v>18</v>
      </c>
      <c r="F2781">
        <v>57.14</v>
      </c>
      <c r="G2781">
        <v>301.3</v>
      </c>
      <c r="H2781">
        <v>277</v>
      </c>
      <c r="I2781">
        <v>383</v>
      </c>
      <c r="J2781">
        <v>384.65</v>
      </c>
      <c r="K2781" t="s">
        <v>41</v>
      </c>
      <c r="L2781" s="1">
        <v>45503</v>
      </c>
      <c r="M2781" s="1">
        <v>45509</v>
      </c>
      <c r="N2781" t="s">
        <v>38</v>
      </c>
      <c r="O2781">
        <v>106548.05</v>
      </c>
      <c r="P2781">
        <f>(stock_supply_chain_data[[#This Row],[Delivery_Date]]-stock_supply_chain_data[[#This Row],[Order_Date]])</f>
        <v>6</v>
      </c>
    </row>
    <row r="2782" spans="1:16" x14ac:dyDescent="0.45">
      <c r="A2782" t="s">
        <v>2845</v>
      </c>
      <c r="B2782" t="s">
        <v>94</v>
      </c>
      <c r="C2782" t="s">
        <v>17</v>
      </c>
      <c r="D2782">
        <v>430.86</v>
      </c>
      <c r="E2782" t="s">
        <v>30</v>
      </c>
      <c r="F2782">
        <v>28.6</v>
      </c>
      <c r="G2782">
        <v>459.46000000000004</v>
      </c>
      <c r="H2782">
        <v>114</v>
      </c>
      <c r="I2782">
        <v>27</v>
      </c>
      <c r="J2782">
        <v>623.08000000000004</v>
      </c>
      <c r="K2782" t="s">
        <v>25</v>
      </c>
      <c r="L2782" s="1">
        <v>45198</v>
      </c>
      <c r="M2782" s="1">
        <v>45208</v>
      </c>
      <c r="N2782" t="s">
        <v>20</v>
      </c>
      <c r="O2782">
        <v>71031.12</v>
      </c>
      <c r="P2782">
        <f>(stock_supply_chain_data[[#This Row],[Delivery_Date]]-stock_supply_chain_data[[#This Row],[Order_Date]])</f>
        <v>10</v>
      </c>
    </row>
    <row r="2783" spans="1:16" x14ac:dyDescent="0.45">
      <c r="A2783" t="s">
        <v>2846</v>
      </c>
      <c r="B2783" t="s">
        <v>82</v>
      </c>
      <c r="C2783" t="s">
        <v>44</v>
      </c>
      <c r="D2783">
        <v>231.93</v>
      </c>
      <c r="E2783" t="s">
        <v>58</v>
      </c>
      <c r="F2783">
        <v>86.35</v>
      </c>
      <c r="G2783">
        <v>318.27999999999997</v>
      </c>
      <c r="H2783">
        <v>463</v>
      </c>
      <c r="I2783">
        <v>554</v>
      </c>
      <c r="J2783">
        <v>409.93</v>
      </c>
      <c r="K2783" t="s">
        <v>37</v>
      </c>
      <c r="L2783" s="1">
        <v>45269</v>
      </c>
      <c r="M2783" s="1">
        <v>45274</v>
      </c>
      <c r="N2783" t="s">
        <v>38</v>
      </c>
      <c r="O2783">
        <v>189797.59</v>
      </c>
      <c r="P2783">
        <f>(stock_supply_chain_data[[#This Row],[Delivery_Date]]-stock_supply_chain_data[[#This Row],[Order_Date]])</f>
        <v>5</v>
      </c>
    </row>
    <row r="2784" spans="1:16" x14ac:dyDescent="0.45">
      <c r="A2784" t="s">
        <v>2847</v>
      </c>
      <c r="B2784" t="s">
        <v>43</v>
      </c>
      <c r="C2784" t="s">
        <v>44</v>
      </c>
      <c r="D2784">
        <v>380.14</v>
      </c>
      <c r="E2784" t="s">
        <v>30</v>
      </c>
      <c r="F2784">
        <v>15</v>
      </c>
      <c r="G2784">
        <v>395.14</v>
      </c>
      <c r="H2784">
        <v>214</v>
      </c>
      <c r="I2784">
        <v>721</v>
      </c>
      <c r="J2784">
        <v>555.61</v>
      </c>
      <c r="K2784" t="s">
        <v>41</v>
      </c>
      <c r="L2784" s="1">
        <v>45353</v>
      </c>
      <c r="M2784" s="1">
        <v>45364</v>
      </c>
      <c r="N2784" t="s">
        <v>20</v>
      </c>
      <c r="O2784">
        <v>118900.54</v>
      </c>
      <c r="P2784">
        <f>(stock_supply_chain_data[[#This Row],[Delivery_Date]]-stock_supply_chain_data[[#This Row],[Order_Date]])</f>
        <v>11</v>
      </c>
    </row>
    <row r="2785" spans="1:16" x14ac:dyDescent="0.45">
      <c r="A2785" t="s">
        <v>2848</v>
      </c>
      <c r="B2785" t="s">
        <v>112</v>
      </c>
      <c r="C2785" t="s">
        <v>49</v>
      </c>
      <c r="D2785">
        <v>406.24</v>
      </c>
      <c r="E2785" t="s">
        <v>58</v>
      </c>
      <c r="F2785">
        <v>53.28</v>
      </c>
      <c r="G2785">
        <v>459.52</v>
      </c>
      <c r="H2785">
        <v>136</v>
      </c>
      <c r="I2785">
        <v>39</v>
      </c>
      <c r="J2785">
        <v>578.42999999999995</v>
      </c>
      <c r="K2785" t="s">
        <v>41</v>
      </c>
      <c r="L2785" s="1">
        <v>44965</v>
      </c>
      <c r="M2785" s="1">
        <v>44969</v>
      </c>
      <c r="N2785" t="s">
        <v>26</v>
      </c>
      <c r="O2785">
        <v>78666.48</v>
      </c>
      <c r="P2785">
        <f>(stock_supply_chain_data[[#This Row],[Delivery_Date]]-stock_supply_chain_data[[#This Row],[Order_Date]])</f>
        <v>4</v>
      </c>
    </row>
    <row r="2786" spans="1:16" x14ac:dyDescent="0.45">
      <c r="A2786" t="s">
        <v>2849</v>
      </c>
      <c r="B2786" t="s">
        <v>16</v>
      </c>
      <c r="C2786" t="s">
        <v>17</v>
      </c>
      <c r="D2786">
        <v>15.11</v>
      </c>
      <c r="E2786" t="s">
        <v>58</v>
      </c>
      <c r="F2786">
        <v>83.5</v>
      </c>
      <c r="G2786">
        <v>98.61</v>
      </c>
      <c r="H2786">
        <v>193</v>
      </c>
      <c r="I2786">
        <v>973</v>
      </c>
      <c r="J2786">
        <v>131.72999999999999</v>
      </c>
      <c r="K2786" t="s">
        <v>19</v>
      </c>
      <c r="L2786" s="1">
        <v>45272</v>
      </c>
      <c r="M2786" s="1">
        <v>45276</v>
      </c>
      <c r="N2786" t="s">
        <v>38</v>
      </c>
      <c r="O2786">
        <v>25423.89</v>
      </c>
      <c r="P2786">
        <f>(stock_supply_chain_data[[#This Row],[Delivery_Date]]-stock_supply_chain_data[[#This Row],[Order_Date]])</f>
        <v>4</v>
      </c>
    </row>
    <row r="2787" spans="1:16" x14ac:dyDescent="0.45">
      <c r="A2787" t="s">
        <v>2850</v>
      </c>
      <c r="B2787" t="s">
        <v>36</v>
      </c>
      <c r="C2787" t="s">
        <v>23</v>
      </c>
      <c r="D2787">
        <v>307.44</v>
      </c>
      <c r="E2787" t="s">
        <v>18</v>
      </c>
      <c r="F2787">
        <v>92.5</v>
      </c>
      <c r="G2787">
        <v>399.94</v>
      </c>
      <c r="H2787">
        <v>337</v>
      </c>
      <c r="I2787">
        <v>441</v>
      </c>
      <c r="J2787">
        <v>531.35</v>
      </c>
      <c r="K2787" t="s">
        <v>41</v>
      </c>
      <c r="L2787" s="1">
        <v>45409</v>
      </c>
      <c r="M2787" s="1">
        <v>45411</v>
      </c>
      <c r="N2787" t="s">
        <v>20</v>
      </c>
      <c r="O2787">
        <v>179064.95</v>
      </c>
      <c r="P2787">
        <f>(stock_supply_chain_data[[#This Row],[Delivery_Date]]-stock_supply_chain_data[[#This Row],[Order_Date]])</f>
        <v>2</v>
      </c>
    </row>
    <row r="2788" spans="1:16" x14ac:dyDescent="0.45">
      <c r="A2788" t="s">
        <v>2851</v>
      </c>
      <c r="B2788" t="s">
        <v>213</v>
      </c>
      <c r="C2788" t="s">
        <v>23</v>
      </c>
      <c r="D2788">
        <v>386.55</v>
      </c>
      <c r="E2788" t="s">
        <v>30</v>
      </c>
      <c r="F2788">
        <v>78.540000000000006</v>
      </c>
      <c r="G2788">
        <v>465.09000000000003</v>
      </c>
      <c r="H2788">
        <v>257</v>
      </c>
      <c r="I2788">
        <v>546</v>
      </c>
      <c r="J2788">
        <v>659.3</v>
      </c>
      <c r="K2788" t="s">
        <v>25</v>
      </c>
      <c r="L2788" s="1">
        <v>45090</v>
      </c>
      <c r="M2788" s="1">
        <v>45097</v>
      </c>
      <c r="N2788" t="s">
        <v>31</v>
      </c>
      <c r="O2788">
        <v>169440.1</v>
      </c>
      <c r="P2788">
        <f>(stock_supply_chain_data[[#This Row],[Delivery_Date]]-stock_supply_chain_data[[#This Row],[Order_Date]])</f>
        <v>7</v>
      </c>
    </row>
    <row r="2789" spans="1:16" x14ac:dyDescent="0.45">
      <c r="A2789" t="s">
        <v>2852</v>
      </c>
      <c r="B2789" t="s">
        <v>86</v>
      </c>
      <c r="C2789" t="s">
        <v>17</v>
      </c>
      <c r="D2789">
        <v>228.3</v>
      </c>
      <c r="E2789" t="s">
        <v>18</v>
      </c>
      <c r="F2789">
        <v>15.57</v>
      </c>
      <c r="G2789">
        <v>243.87</v>
      </c>
      <c r="H2789">
        <v>47</v>
      </c>
      <c r="I2789">
        <v>128</v>
      </c>
      <c r="J2789">
        <v>308.52</v>
      </c>
      <c r="K2789" t="s">
        <v>19</v>
      </c>
      <c r="L2789" s="1">
        <v>45467</v>
      </c>
      <c r="M2789" s="1">
        <v>45473</v>
      </c>
      <c r="N2789" t="s">
        <v>20</v>
      </c>
      <c r="O2789">
        <v>14500.44</v>
      </c>
      <c r="P2789">
        <f>(stock_supply_chain_data[[#This Row],[Delivery_Date]]-stock_supply_chain_data[[#This Row],[Order_Date]])</f>
        <v>6</v>
      </c>
    </row>
    <row r="2790" spans="1:16" x14ac:dyDescent="0.45">
      <c r="A2790" t="s">
        <v>2853</v>
      </c>
      <c r="B2790" t="s">
        <v>74</v>
      </c>
      <c r="C2790" t="s">
        <v>75</v>
      </c>
      <c r="D2790">
        <v>270.66000000000003</v>
      </c>
      <c r="E2790" t="s">
        <v>24</v>
      </c>
      <c r="F2790">
        <v>79.040000000000006</v>
      </c>
      <c r="G2790">
        <v>349.70000000000005</v>
      </c>
      <c r="H2790">
        <v>288</v>
      </c>
      <c r="I2790">
        <v>364</v>
      </c>
      <c r="J2790">
        <v>421.31</v>
      </c>
      <c r="K2790" t="s">
        <v>19</v>
      </c>
      <c r="L2790" s="1">
        <v>45324</v>
      </c>
      <c r="M2790" s="1">
        <v>45327</v>
      </c>
      <c r="N2790" t="s">
        <v>31</v>
      </c>
      <c r="O2790">
        <v>121337.28</v>
      </c>
      <c r="P2790">
        <f>(stock_supply_chain_data[[#This Row],[Delivery_Date]]-stock_supply_chain_data[[#This Row],[Order_Date]])</f>
        <v>3</v>
      </c>
    </row>
    <row r="2791" spans="1:16" x14ac:dyDescent="0.45">
      <c r="A2791" t="s">
        <v>2854</v>
      </c>
      <c r="B2791" t="s">
        <v>121</v>
      </c>
      <c r="C2791" t="s">
        <v>29</v>
      </c>
      <c r="D2791">
        <v>399.87</v>
      </c>
      <c r="E2791" t="s">
        <v>18</v>
      </c>
      <c r="F2791">
        <v>33.479999999999997</v>
      </c>
      <c r="G2791">
        <v>433.35</v>
      </c>
      <c r="H2791">
        <v>405</v>
      </c>
      <c r="I2791">
        <v>868</v>
      </c>
      <c r="J2791">
        <v>522.42999999999995</v>
      </c>
      <c r="K2791" t="s">
        <v>19</v>
      </c>
      <c r="L2791" s="1">
        <v>45583</v>
      </c>
      <c r="M2791" s="1">
        <v>45584</v>
      </c>
      <c r="N2791" t="s">
        <v>26</v>
      </c>
      <c r="O2791">
        <v>211584.15</v>
      </c>
      <c r="P2791">
        <f>(stock_supply_chain_data[[#This Row],[Delivery_Date]]-stock_supply_chain_data[[#This Row],[Order_Date]])</f>
        <v>1</v>
      </c>
    </row>
    <row r="2792" spans="1:16" x14ac:dyDescent="0.45">
      <c r="A2792" t="s">
        <v>2855</v>
      </c>
      <c r="B2792" t="s">
        <v>119</v>
      </c>
      <c r="C2792" t="s">
        <v>49</v>
      </c>
      <c r="D2792">
        <v>274.14</v>
      </c>
      <c r="E2792" t="s">
        <v>30</v>
      </c>
      <c r="F2792">
        <v>41.25</v>
      </c>
      <c r="G2792">
        <v>315.39</v>
      </c>
      <c r="H2792">
        <v>79</v>
      </c>
      <c r="I2792">
        <v>445</v>
      </c>
      <c r="J2792">
        <v>398.66</v>
      </c>
      <c r="K2792" t="s">
        <v>37</v>
      </c>
      <c r="L2792" s="1">
        <v>45262</v>
      </c>
      <c r="M2792" s="1">
        <v>45269</v>
      </c>
      <c r="N2792" t="s">
        <v>38</v>
      </c>
      <c r="O2792">
        <v>31494.14</v>
      </c>
      <c r="P2792">
        <f>(stock_supply_chain_data[[#This Row],[Delivery_Date]]-stock_supply_chain_data[[#This Row],[Order_Date]])</f>
        <v>7</v>
      </c>
    </row>
    <row r="2793" spans="1:16" x14ac:dyDescent="0.45">
      <c r="A2793" t="s">
        <v>2856</v>
      </c>
      <c r="B2793" t="s">
        <v>62</v>
      </c>
      <c r="C2793" t="s">
        <v>49</v>
      </c>
      <c r="D2793">
        <v>371.7</v>
      </c>
      <c r="E2793" t="s">
        <v>30</v>
      </c>
      <c r="F2793">
        <v>90.49</v>
      </c>
      <c r="G2793">
        <v>462.19</v>
      </c>
      <c r="H2793">
        <v>419</v>
      </c>
      <c r="I2793">
        <v>30</v>
      </c>
      <c r="J2793">
        <v>557.17999999999995</v>
      </c>
      <c r="K2793" t="s">
        <v>34</v>
      </c>
      <c r="L2793" s="1">
        <v>45204</v>
      </c>
      <c r="M2793" s="1">
        <v>45210</v>
      </c>
      <c r="N2793" t="s">
        <v>20</v>
      </c>
      <c r="O2793">
        <v>233458.42</v>
      </c>
      <c r="P2793">
        <f>(stock_supply_chain_data[[#This Row],[Delivery_Date]]-stock_supply_chain_data[[#This Row],[Order_Date]])</f>
        <v>6</v>
      </c>
    </row>
    <row r="2794" spans="1:16" x14ac:dyDescent="0.45">
      <c r="A2794" t="s">
        <v>2857</v>
      </c>
      <c r="B2794" t="s">
        <v>149</v>
      </c>
      <c r="C2794" t="s">
        <v>75</v>
      </c>
      <c r="D2794">
        <v>413.17</v>
      </c>
      <c r="E2794" t="s">
        <v>58</v>
      </c>
      <c r="F2794">
        <v>85.07</v>
      </c>
      <c r="G2794">
        <v>498.24</v>
      </c>
      <c r="H2794">
        <v>225</v>
      </c>
      <c r="I2794">
        <v>933</v>
      </c>
      <c r="J2794">
        <v>647.41</v>
      </c>
      <c r="K2794" t="s">
        <v>34</v>
      </c>
      <c r="L2794" s="1">
        <v>45188</v>
      </c>
      <c r="M2794" s="1">
        <v>45198</v>
      </c>
      <c r="N2794" t="s">
        <v>38</v>
      </c>
      <c r="O2794">
        <v>145667.25</v>
      </c>
      <c r="P2794">
        <f>(stock_supply_chain_data[[#This Row],[Delivery_Date]]-stock_supply_chain_data[[#This Row],[Order_Date]])</f>
        <v>10</v>
      </c>
    </row>
    <row r="2795" spans="1:16" x14ac:dyDescent="0.45">
      <c r="A2795" t="s">
        <v>2858</v>
      </c>
      <c r="B2795" t="s">
        <v>92</v>
      </c>
      <c r="C2795" t="s">
        <v>23</v>
      </c>
      <c r="D2795">
        <v>450.15</v>
      </c>
      <c r="E2795" t="s">
        <v>30</v>
      </c>
      <c r="F2795">
        <v>30.59</v>
      </c>
      <c r="G2795">
        <v>480.73999999999995</v>
      </c>
      <c r="H2795">
        <v>492</v>
      </c>
      <c r="I2795">
        <v>684</v>
      </c>
      <c r="J2795">
        <v>668.56</v>
      </c>
      <c r="K2795" t="s">
        <v>19</v>
      </c>
      <c r="L2795" s="1">
        <v>45538</v>
      </c>
      <c r="M2795" s="1">
        <v>45539</v>
      </c>
      <c r="N2795" t="s">
        <v>26</v>
      </c>
      <c r="O2795">
        <v>328931.52</v>
      </c>
      <c r="P2795">
        <f>(stock_supply_chain_data[[#This Row],[Delivery_Date]]-stock_supply_chain_data[[#This Row],[Order_Date]])</f>
        <v>1</v>
      </c>
    </row>
    <row r="2796" spans="1:16" x14ac:dyDescent="0.45">
      <c r="A2796" t="s">
        <v>2859</v>
      </c>
      <c r="B2796" t="s">
        <v>62</v>
      </c>
      <c r="C2796" t="s">
        <v>49</v>
      </c>
      <c r="D2796">
        <v>20.46</v>
      </c>
      <c r="E2796" t="s">
        <v>18</v>
      </c>
      <c r="F2796">
        <v>92.07</v>
      </c>
      <c r="G2796">
        <v>112.53</v>
      </c>
      <c r="H2796">
        <v>14</v>
      </c>
      <c r="I2796">
        <v>848</v>
      </c>
      <c r="J2796">
        <v>152.29</v>
      </c>
      <c r="K2796" t="s">
        <v>34</v>
      </c>
      <c r="L2796" s="1">
        <v>44932</v>
      </c>
      <c r="M2796" s="1">
        <v>44939</v>
      </c>
      <c r="N2796" t="s">
        <v>26</v>
      </c>
      <c r="O2796">
        <v>2132.06</v>
      </c>
      <c r="P2796">
        <f>(stock_supply_chain_data[[#This Row],[Delivery_Date]]-stock_supply_chain_data[[#This Row],[Order_Date]])</f>
        <v>7</v>
      </c>
    </row>
    <row r="2797" spans="1:16" x14ac:dyDescent="0.45">
      <c r="A2797" t="s">
        <v>2860</v>
      </c>
      <c r="B2797" t="s">
        <v>48</v>
      </c>
      <c r="C2797" t="s">
        <v>49</v>
      </c>
      <c r="D2797">
        <v>162.53</v>
      </c>
      <c r="E2797" t="s">
        <v>18</v>
      </c>
      <c r="F2797">
        <v>62.82</v>
      </c>
      <c r="G2797">
        <v>225.35</v>
      </c>
      <c r="H2797">
        <v>60</v>
      </c>
      <c r="I2797">
        <v>333</v>
      </c>
      <c r="J2797">
        <v>322.58999999999997</v>
      </c>
      <c r="K2797" t="s">
        <v>34</v>
      </c>
      <c r="L2797" s="1">
        <v>45079</v>
      </c>
      <c r="M2797" s="1">
        <v>45093</v>
      </c>
      <c r="N2797" t="s">
        <v>26</v>
      </c>
      <c r="O2797">
        <v>19355.400000000001</v>
      </c>
      <c r="P2797">
        <f>(stock_supply_chain_data[[#This Row],[Delivery_Date]]-stock_supply_chain_data[[#This Row],[Order_Date]])</f>
        <v>14</v>
      </c>
    </row>
    <row r="2798" spans="1:16" x14ac:dyDescent="0.45">
      <c r="A2798" t="s">
        <v>2861</v>
      </c>
      <c r="B2798" t="s">
        <v>92</v>
      </c>
      <c r="C2798" t="s">
        <v>23</v>
      </c>
      <c r="D2798">
        <v>141.03</v>
      </c>
      <c r="E2798" t="s">
        <v>58</v>
      </c>
      <c r="F2798">
        <v>33.54</v>
      </c>
      <c r="G2798">
        <v>174.57</v>
      </c>
      <c r="H2798">
        <v>395</v>
      </c>
      <c r="I2798">
        <v>787</v>
      </c>
      <c r="J2798">
        <v>243.13</v>
      </c>
      <c r="K2798" t="s">
        <v>37</v>
      </c>
      <c r="L2798" s="1">
        <v>44988</v>
      </c>
      <c r="M2798" s="1">
        <v>45000</v>
      </c>
      <c r="N2798" t="s">
        <v>26</v>
      </c>
      <c r="O2798">
        <v>96036.35</v>
      </c>
      <c r="P2798">
        <f>(stock_supply_chain_data[[#This Row],[Delivery_Date]]-stock_supply_chain_data[[#This Row],[Order_Date]])</f>
        <v>12</v>
      </c>
    </row>
    <row r="2799" spans="1:16" x14ac:dyDescent="0.45">
      <c r="A2799" t="s">
        <v>2862</v>
      </c>
      <c r="B2799" t="s">
        <v>60</v>
      </c>
      <c r="C2799" t="s">
        <v>17</v>
      </c>
      <c r="D2799">
        <v>110.95</v>
      </c>
      <c r="E2799" t="s">
        <v>58</v>
      </c>
      <c r="F2799">
        <v>90.1</v>
      </c>
      <c r="G2799">
        <v>201.05</v>
      </c>
      <c r="H2799">
        <v>144</v>
      </c>
      <c r="I2799">
        <v>225</v>
      </c>
      <c r="J2799">
        <v>292.99</v>
      </c>
      <c r="K2799" t="s">
        <v>37</v>
      </c>
      <c r="L2799" s="1">
        <v>44927</v>
      </c>
      <c r="M2799" s="1">
        <v>44935</v>
      </c>
      <c r="N2799" t="s">
        <v>38</v>
      </c>
      <c r="O2799">
        <v>42190.559999999998</v>
      </c>
      <c r="P2799">
        <f>(stock_supply_chain_data[[#This Row],[Delivery_Date]]-stock_supply_chain_data[[#This Row],[Order_Date]])</f>
        <v>8</v>
      </c>
    </row>
    <row r="2800" spans="1:16" x14ac:dyDescent="0.45">
      <c r="A2800" t="s">
        <v>2863</v>
      </c>
      <c r="B2800" t="s">
        <v>28</v>
      </c>
      <c r="C2800" t="s">
        <v>29</v>
      </c>
      <c r="D2800">
        <v>425.19</v>
      </c>
      <c r="E2800" t="s">
        <v>58</v>
      </c>
      <c r="F2800">
        <v>65.61</v>
      </c>
      <c r="G2800">
        <v>490.8</v>
      </c>
      <c r="H2800">
        <v>54</v>
      </c>
      <c r="I2800">
        <v>559</v>
      </c>
      <c r="J2800">
        <v>656.09</v>
      </c>
      <c r="K2800" t="s">
        <v>19</v>
      </c>
      <c r="L2800" s="1">
        <v>45175</v>
      </c>
      <c r="M2800" s="1">
        <v>45178</v>
      </c>
      <c r="N2800" t="s">
        <v>45</v>
      </c>
      <c r="O2800">
        <v>35428.86</v>
      </c>
      <c r="P2800">
        <f>(stock_supply_chain_data[[#This Row],[Delivery_Date]]-stock_supply_chain_data[[#This Row],[Order_Date]])</f>
        <v>3</v>
      </c>
    </row>
    <row r="2801" spans="1:16" x14ac:dyDescent="0.45">
      <c r="A2801" t="s">
        <v>2864</v>
      </c>
      <c r="B2801" t="s">
        <v>62</v>
      </c>
      <c r="C2801" t="s">
        <v>49</v>
      </c>
      <c r="D2801">
        <v>299.14</v>
      </c>
      <c r="E2801" t="s">
        <v>24</v>
      </c>
      <c r="F2801">
        <v>56.6</v>
      </c>
      <c r="G2801">
        <v>355.74</v>
      </c>
      <c r="H2801">
        <v>144</v>
      </c>
      <c r="I2801">
        <v>171</v>
      </c>
      <c r="J2801">
        <v>531.85</v>
      </c>
      <c r="K2801" t="s">
        <v>41</v>
      </c>
      <c r="L2801" s="1">
        <v>45632</v>
      </c>
      <c r="M2801" s="1">
        <v>45645</v>
      </c>
      <c r="N2801" t="s">
        <v>20</v>
      </c>
      <c r="O2801">
        <v>76586.399999999994</v>
      </c>
      <c r="P2801">
        <f>(stock_supply_chain_data[[#This Row],[Delivery_Date]]-stock_supply_chain_data[[#This Row],[Order_Date]])</f>
        <v>13</v>
      </c>
    </row>
    <row r="2802" spans="1:16" x14ac:dyDescent="0.45">
      <c r="A2802" t="s">
        <v>2865</v>
      </c>
      <c r="B2802" t="s">
        <v>16</v>
      </c>
      <c r="C2802" t="s">
        <v>17</v>
      </c>
      <c r="D2802">
        <v>61.04</v>
      </c>
      <c r="E2802" t="s">
        <v>18</v>
      </c>
      <c r="F2802">
        <v>71.2</v>
      </c>
      <c r="G2802">
        <v>132.24</v>
      </c>
      <c r="H2802">
        <v>216</v>
      </c>
      <c r="I2802">
        <v>546</v>
      </c>
      <c r="J2802">
        <v>189.88</v>
      </c>
      <c r="K2802" t="s">
        <v>25</v>
      </c>
      <c r="L2802" s="1">
        <v>45200</v>
      </c>
      <c r="M2802" s="1">
        <v>45208</v>
      </c>
      <c r="N2802" t="s">
        <v>38</v>
      </c>
      <c r="O2802">
        <v>41014.080000000002</v>
      </c>
      <c r="P2802">
        <f>(stock_supply_chain_data[[#This Row],[Delivery_Date]]-stock_supply_chain_data[[#This Row],[Order_Date]])</f>
        <v>8</v>
      </c>
    </row>
    <row r="2803" spans="1:16" x14ac:dyDescent="0.45">
      <c r="A2803" t="s">
        <v>2866</v>
      </c>
      <c r="B2803" t="s">
        <v>57</v>
      </c>
      <c r="C2803" t="s">
        <v>29</v>
      </c>
      <c r="D2803">
        <v>143.81</v>
      </c>
      <c r="E2803" t="s">
        <v>30</v>
      </c>
      <c r="F2803">
        <v>75.36</v>
      </c>
      <c r="G2803">
        <v>219.17000000000002</v>
      </c>
      <c r="H2803">
        <v>165</v>
      </c>
      <c r="I2803">
        <v>792</v>
      </c>
      <c r="J2803">
        <v>284.43</v>
      </c>
      <c r="K2803" t="s">
        <v>37</v>
      </c>
      <c r="L2803" s="1">
        <v>45381</v>
      </c>
      <c r="M2803" s="1">
        <v>45382</v>
      </c>
      <c r="N2803" t="s">
        <v>26</v>
      </c>
      <c r="O2803">
        <v>46930.95</v>
      </c>
      <c r="P2803">
        <f>(stock_supply_chain_data[[#This Row],[Delivery_Date]]-stock_supply_chain_data[[#This Row],[Order_Date]])</f>
        <v>1</v>
      </c>
    </row>
    <row r="2804" spans="1:16" x14ac:dyDescent="0.45">
      <c r="A2804" t="s">
        <v>2867</v>
      </c>
      <c r="B2804" t="s">
        <v>33</v>
      </c>
      <c r="C2804" t="s">
        <v>29</v>
      </c>
      <c r="D2804">
        <v>121.26</v>
      </c>
      <c r="E2804" t="s">
        <v>18</v>
      </c>
      <c r="F2804">
        <v>73.2</v>
      </c>
      <c r="G2804">
        <v>194.46</v>
      </c>
      <c r="H2804">
        <v>203</v>
      </c>
      <c r="I2804">
        <v>849</v>
      </c>
      <c r="J2804">
        <v>276.27999999999997</v>
      </c>
      <c r="K2804" t="s">
        <v>34</v>
      </c>
      <c r="L2804" s="1">
        <v>45362</v>
      </c>
      <c r="M2804" s="1">
        <v>45370</v>
      </c>
      <c r="N2804" t="s">
        <v>38</v>
      </c>
      <c r="O2804">
        <v>56084.84</v>
      </c>
      <c r="P2804">
        <f>(stock_supply_chain_data[[#This Row],[Delivery_Date]]-stock_supply_chain_data[[#This Row],[Order_Date]])</f>
        <v>8</v>
      </c>
    </row>
    <row r="2805" spans="1:16" x14ac:dyDescent="0.45">
      <c r="A2805" t="s">
        <v>2868</v>
      </c>
      <c r="B2805" t="s">
        <v>86</v>
      </c>
      <c r="C2805" t="s">
        <v>17</v>
      </c>
      <c r="D2805">
        <v>387.64</v>
      </c>
      <c r="E2805" t="s">
        <v>30</v>
      </c>
      <c r="F2805">
        <v>69.260000000000005</v>
      </c>
      <c r="G2805">
        <v>456.9</v>
      </c>
      <c r="H2805">
        <v>218</v>
      </c>
      <c r="I2805">
        <v>291</v>
      </c>
      <c r="J2805">
        <v>626.04</v>
      </c>
      <c r="K2805" t="s">
        <v>19</v>
      </c>
      <c r="L2805" s="1">
        <v>45596</v>
      </c>
      <c r="M2805" s="1">
        <v>45603</v>
      </c>
      <c r="N2805" t="s">
        <v>26</v>
      </c>
      <c r="O2805">
        <v>136476.72</v>
      </c>
      <c r="P2805">
        <f>(stock_supply_chain_data[[#This Row],[Delivery_Date]]-stock_supply_chain_data[[#This Row],[Order_Date]])</f>
        <v>7</v>
      </c>
    </row>
    <row r="2806" spans="1:16" x14ac:dyDescent="0.45">
      <c r="A2806" t="s">
        <v>2869</v>
      </c>
      <c r="B2806" t="s">
        <v>74</v>
      </c>
      <c r="C2806" t="s">
        <v>75</v>
      </c>
      <c r="D2806">
        <v>495.99</v>
      </c>
      <c r="E2806" t="s">
        <v>18</v>
      </c>
      <c r="F2806">
        <v>77.64</v>
      </c>
      <c r="G2806">
        <v>573.63</v>
      </c>
      <c r="H2806">
        <v>466</v>
      </c>
      <c r="I2806">
        <v>12</v>
      </c>
      <c r="J2806">
        <v>845.09</v>
      </c>
      <c r="K2806" t="s">
        <v>34</v>
      </c>
      <c r="L2806" s="1">
        <v>45496</v>
      </c>
      <c r="M2806" s="1">
        <v>45506</v>
      </c>
      <c r="N2806" t="s">
        <v>45</v>
      </c>
      <c r="O2806">
        <v>393811.94</v>
      </c>
      <c r="P2806">
        <f>(stock_supply_chain_data[[#This Row],[Delivery_Date]]-stock_supply_chain_data[[#This Row],[Order_Date]])</f>
        <v>10</v>
      </c>
    </row>
    <row r="2807" spans="1:16" x14ac:dyDescent="0.45">
      <c r="A2807" t="s">
        <v>2870</v>
      </c>
      <c r="B2807" t="s">
        <v>143</v>
      </c>
      <c r="C2807" t="s">
        <v>49</v>
      </c>
      <c r="D2807">
        <v>156.30000000000001</v>
      </c>
      <c r="E2807" t="s">
        <v>18</v>
      </c>
      <c r="F2807">
        <v>78.92</v>
      </c>
      <c r="G2807">
        <v>235.22000000000003</v>
      </c>
      <c r="H2807">
        <v>82</v>
      </c>
      <c r="I2807">
        <v>98</v>
      </c>
      <c r="J2807">
        <v>297.74</v>
      </c>
      <c r="K2807" t="s">
        <v>19</v>
      </c>
      <c r="L2807" s="1">
        <v>45070</v>
      </c>
      <c r="M2807" s="1">
        <v>45079</v>
      </c>
      <c r="N2807" t="s">
        <v>20</v>
      </c>
      <c r="O2807">
        <v>24414.68</v>
      </c>
      <c r="P2807">
        <f>(stock_supply_chain_data[[#This Row],[Delivery_Date]]-stock_supply_chain_data[[#This Row],[Order_Date]])</f>
        <v>9</v>
      </c>
    </row>
    <row r="2808" spans="1:16" x14ac:dyDescent="0.45">
      <c r="A2808" t="s">
        <v>2871</v>
      </c>
      <c r="B2808" t="s">
        <v>79</v>
      </c>
      <c r="C2808" t="s">
        <v>44</v>
      </c>
      <c r="D2808">
        <v>440.67</v>
      </c>
      <c r="E2808" t="s">
        <v>58</v>
      </c>
      <c r="F2808">
        <v>24.2</v>
      </c>
      <c r="G2808">
        <v>464.87</v>
      </c>
      <c r="H2808">
        <v>133</v>
      </c>
      <c r="I2808">
        <v>2</v>
      </c>
      <c r="J2808">
        <v>563.86</v>
      </c>
      <c r="K2808" t="s">
        <v>37</v>
      </c>
      <c r="L2808" s="1">
        <v>44979</v>
      </c>
      <c r="M2808" s="1">
        <v>44993</v>
      </c>
      <c r="N2808" t="s">
        <v>45</v>
      </c>
      <c r="O2808">
        <v>74993.38</v>
      </c>
      <c r="P2808">
        <f>(stock_supply_chain_data[[#This Row],[Delivery_Date]]-stock_supply_chain_data[[#This Row],[Order_Date]])</f>
        <v>14</v>
      </c>
    </row>
    <row r="2809" spans="1:16" x14ac:dyDescent="0.45">
      <c r="A2809" t="s">
        <v>2872</v>
      </c>
      <c r="B2809" t="s">
        <v>62</v>
      </c>
      <c r="C2809" t="s">
        <v>49</v>
      </c>
      <c r="D2809">
        <v>379.26</v>
      </c>
      <c r="E2809" t="s">
        <v>24</v>
      </c>
      <c r="F2809">
        <v>97.43</v>
      </c>
      <c r="G2809">
        <v>476.69</v>
      </c>
      <c r="H2809">
        <v>254</v>
      </c>
      <c r="I2809">
        <v>246</v>
      </c>
      <c r="J2809">
        <v>670.55</v>
      </c>
      <c r="K2809" t="s">
        <v>34</v>
      </c>
      <c r="L2809" s="1">
        <v>45598</v>
      </c>
      <c r="M2809" s="1">
        <v>45610</v>
      </c>
      <c r="N2809" t="s">
        <v>20</v>
      </c>
      <c r="O2809">
        <v>170319.7</v>
      </c>
      <c r="P2809">
        <f>(stock_supply_chain_data[[#This Row],[Delivery_Date]]-stock_supply_chain_data[[#This Row],[Order_Date]])</f>
        <v>12</v>
      </c>
    </row>
    <row r="2810" spans="1:16" x14ac:dyDescent="0.45">
      <c r="A2810" t="s">
        <v>2873</v>
      </c>
      <c r="B2810" t="s">
        <v>92</v>
      </c>
      <c r="C2810" t="s">
        <v>23</v>
      </c>
      <c r="D2810">
        <v>491.92</v>
      </c>
      <c r="E2810" t="s">
        <v>30</v>
      </c>
      <c r="F2810">
        <v>14.06</v>
      </c>
      <c r="G2810">
        <v>505.98</v>
      </c>
      <c r="H2810">
        <v>227</v>
      </c>
      <c r="I2810">
        <v>842</v>
      </c>
      <c r="J2810">
        <v>690.18</v>
      </c>
      <c r="K2810" t="s">
        <v>41</v>
      </c>
      <c r="L2810" s="1">
        <v>45102</v>
      </c>
      <c r="M2810" s="1">
        <v>45108</v>
      </c>
      <c r="N2810" t="s">
        <v>45</v>
      </c>
      <c r="O2810">
        <v>156670.85999999999</v>
      </c>
      <c r="P2810">
        <f>(stock_supply_chain_data[[#This Row],[Delivery_Date]]-stock_supply_chain_data[[#This Row],[Order_Date]])</f>
        <v>6</v>
      </c>
    </row>
    <row r="2811" spans="1:16" x14ac:dyDescent="0.45">
      <c r="A2811" t="s">
        <v>2874</v>
      </c>
      <c r="B2811" t="s">
        <v>55</v>
      </c>
      <c r="C2811" t="s">
        <v>44</v>
      </c>
      <c r="D2811">
        <v>117.58</v>
      </c>
      <c r="E2811" t="s">
        <v>18</v>
      </c>
      <c r="F2811">
        <v>90.89</v>
      </c>
      <c r="G2811">
        <v>208.47</v>
      </c>
      <c r="H2811">
        <v>305</v>
      </c>
      <c r="I2811">
        <v>367</v>
      </c>
      <c r="J2811">
        <v>279.95999999999998</v>
      </c>
      <c r="K2811" t="s">
        <v>41</v>
      </c>
      <c r="L2811" s="1">
        <v>45530</v>
      </c>
      <c r="M2811" s="1">
        <v>45542</v>
      </c>
      <c r="N2811" t="s">
        <v>45</v>
      </c>
      <c r="O2811">
        <v>85387.8</v>
      </c>
      <c r="P2811">
        <f>(stock_supply_chain_data[[#This Row],[Delivery_Date]]-stock_supply_chain_data[[#This Row],[Order_Date]])</f>
        <v>12</v>
      </c>
    </row>
    <row r="2812" spans="1:16" x14ac:dyDescent="0.45">
      <c r="A2812" t="s">
        <v>2875</v>
      </c>
      <c r="B2812" t="s">
        <v>52</v>
      </c>
      <c r="C2812" t="s">
        <v>29</v>
      </c>
      <c r="D2812">
        <v>68.95</v>
      </c>
      <c r="E2812" t="s">
        <v>24</v>
      </c>
      <c r="F2812">
        <v>27.59</v>
      </c>
      <c r="G2812">
        <v>96.54</v>
      </c>
      <c r="H2812">
        <v>26</v>
      </c>
      <c r="I2812">
        <v>540</v>
      </c>
      <c r="J2812">
        <v>116.81</v>
      </c>
      <c r="K2812" t="s">
        <v>37</v>
      </c>
      <c r="L2812" s="1">
        <v>45141</v>
      </c>
      <c r="M2812" s="1">
        <v>45150</v>
      </c>
      <c r="N2812" t="s">
        <v>45</v>
      </c>
      <c r="O2812">
        <v>3037.06</v>
      </c>
      <c r="P2812">
        <f>(stock_supply_chain_data[[#This Row],[Delivery_Date]]-stock_supply_chain_data[[#This Row],[Order_Date]])</f>
        <v>9</v>
      </c>
    </row>
    <row r="2813" spans="1:16" x14ac:dyDescent="0.45">
      <c r="A2813" t="s">
        <v>2876</v>
      </c>
      <c r="B2813" t="s">
        <v>36</v>
      </c>
      <c r="C2813" t="s">
        <v>23</v>
      </c>
      <c r="D2813">
        <v>115.45</v>
      </c>
      <c r="E2813" t="s">
        <v>18</v>
      </c>
      <c r="F2813">
        <v>7.21</v>
      </c>
      <c r="G2813">
        <v>122.66</v>
      </c>
      <c r="H2813">
        <v>433</v>
      </c>
      <c r="I2813">
        <v>359</v>
      </c>
      <c r="J2813">
        <v>173.21</v>
      </c>
      <c r="K2813" t="s">
        <v>25</v>
      </c>
      <c r="L2813" s="1">
        <v>45003</v>
      </c>
      <c r="M2813" s="1">
        <v>45009</v>
      </c>
      <c r="N2813" t="s">
        <v>31</v>
      </c>
      <c r="O2813">
        <v>74999.929999999993</v>
      </c>
      <c r="P2813">
        <f>(stock_supply_chain_data[[#This Row],[Delivery_Date]]-stock_supply_chain_data[[#This Row],[Order_Date]])</f>
        <v>6</v>
      </c>
    </row>
    <row r="2814" spans="1:16" x14ac:dyDescent="0.45">
      <c r="A2814" t="s">
        <v>2877</v>
      </c>
      <c r="B2814" t="s">
        <v>60</v>
      </c>
      <c r="C2814" t="s">
        <v>17</v>
      </c>
      <c r="D2814">
        <v>390.99</v>
      </c>
      <c r="E2814" t="s">
        <v>24</v>
      </c>
      <c r="F2814">
        <v>28.25</v>
      </c>
      <c r="G2814">
        <v>419.24</v>
      </c>
      <c r="H2814">
        <v>414</v>
      </c>
      <c r="I2814">
        <v>594</v>
      </c>
      <c r="J2814">
        <v>553.78</v>
      </c>
      <c r="K2814" t="s">
        <v>34</v>
      </c>
      <c r="L2814" s="1">
        <v>45280</v>
      </c>
      <c r="M2814" s="1">
        <v>45284</v>
      </c>
      <c r="N2814" t="s">
        <v>45</v>
      </c>
      <c r="O2814">
        <v>229264.92</v>
      </c>
      <c r="P2814">
        <f>(stock_supply_chain_data[[#This Row],[Delivery_Date]]-stock_supply_chain_data[[#This Row],[Order_Date]])</f>
        <v>4</v>
      </c>
    </row>
    <row r="2815" spans="1:16" x14ac:dyDescent="0.45">
      <c r="A2815" t="s">
        <v>2878</v>
      </c>
      <c r="B2815" t="s">
        <v>143</v>
      </c>
      <c r="C2815" t="s">
        <v>49</v>
      </c>
      <c r="D2815">
        <v>444.94</v>
      </c>
      <c r="E2815" t="s">
        <v>18</v>
      </c>
      <c r="F2815">
        <v>94.75</v>
      </c>
      <c r="G2815">
        <v>539.69000000000005</v>
      </c>
      <c r="H2815">
        <v>392</v>
      </c>
      <c r="I2815">
        <v>986</v>
      </c>
      <c r="J2815">
        <v>678.46</v>
      </c>
      <c r="K2815" t="s">
        <v>34</v>
      </c>
      <c r="L2815" s="1">
        <v>45022</v>
      </c>
      <c r="M2815" s="1">
        <v>45028</v>
      </c>
      <c r="N2815" t="s">
        <v>20</v>
      </c>
      <c r="O2815">
        <v>265956.32</v>
      </c>
      <c r="P2815">
        <f>(stock_supply_chain_data[[#This Row],[Delivery_Date]]-stock_supply_chain_data[[#This Row],[Order_Date]])</f>
        <v>6</v>
      </c>
    </row>
    <row r="2816" spans="1:16" x14ac:dyDescent="0.45">
      <c r="A2816" t="s">
        <v>2879</v>
      </c>
      <c r="B2816" t="s">
        <v>69</v>
      </c>
      <c r="C2816" t="s">
        <v>23</v>
      </c>
      <c r="D2816">
        <v>170.84</v>
      </c>
      <c r="E2816" t="s">
        <v>30</v>
      </c>
      <c r="F2816">
        <v>71.62</v>
      </c>
      <c r="G2816">
        <v>242.46</v>
      </c>
      <c r="H2816">
        <v>360</v>
      </c>
      <c r="I2816">
        <v>942</v>
      </c>
      <c r="J2816">
        <v>334.57</v>
      </c>
      <c r="K2816" t="s">
        <v>37</v>
      </c>
      <c r="L2816" s="1">
        <v>45169</v>
      </c>
      <c r="M2816" s="1">
        <v>45177</v>
      </c>
      <c r="N2816" t="s">
        <v>45</v>
      </c>
      <c r="O2816">
        <v>120445.2</v>
      </c>
      <c r="P2816">
        <f>(stock_supply_chain_data[[#This Row],[Delivery_Date]]-stock_supply_chain_data[[#This Row],[Order_Date]])</f>
        <v>8</v>
      </c>
    </row>
    <row r="2817" spans="1:16" x14ac:dyDescent="0.45">
      <c r="A2817" t="s">
        <v>2880</v>
      </c>
      <c r="B2817" t="s">
        <v>92</v>
      </c>
      <c r="C2817" t="s">
        <v>23</v>
      </c>
      <c r="D2817">
        <v>451.25</v>
      </c>
      <c r="E2817" t="s">
        <v>24</v>
      </c>
      <c r="F2817">
        <v>70.38</v>
      </c>
      <c r="G2817">
        <v>521.63</v>
      </c>
      <c r="H2817">
        <v>338</v>
      </c>
      <c r="I2817">
        <v>491</v>
      </c>
      <c r="J2817">
        <v>767.11</v>
      </c>
      <c r="K2817" t="s">
        <v>19</v>
      </c>
      <c r="L2817" s="1">
        <v>45285</v>
      </c>
      <c r="M2817" s="1">
        <v>45288</v>
      </c>
      <c r="N2817" t="s">
        <v>31</v>
      </c>
      <c r="O2817">
        <v>259283.18</v>
      </c>
      <c r="P2817">
        <f>(stock_supply_chain_data[[#This Row],[Delivery_Date]]-stock_supply_chain_data[[#This Row],[Order_Date]])</f>
        <v>3</v>
      </c>
    </row>
    <row r="2818" spans="1:16" x14ac:dyDescent="0.45">
      <c r="A2818" t="s">
        <v>2881</v>
      </c>
      <c r="B2818" t="s">
        <v>94</v>
      </c>
      <c r="C2818" t="s">
        <v>17</v>
      </c>
      <c r="D2818">
        <v>108.86</v>
      </c>
      <c r="E2818" t="s">
        <v>30</v>
      </c>
      <c r="F2818">
        <v>88.45</v>
      </c>
      <c r="G2818">
        <v>197.31</v>
      </c>
      <c r="H2818">
        <v>417</v>
      </c>
      <c r="I2818">
        <v>302</v>
      </c>
      <c r="J2818">
        <v>255.92</v>
      </c>
      <c r="K2818" t="s">
        <v>25</v>
      </c>
      <c r="L2818" s="1">
        <v>45487</v>
      </c>
      <c r="M2818" s="1">
        <v>45494</v>
      </c>
      <c r="N2818" t="s">
        <v>26</v>
      </c>
      <c r="O2818">
        <v>106718.64</v>
      </c>
      <c r="P2818">
        <f>(stock_supply_chain_data[[#This Row],[Delivery_Date]]-stock_supply_chain_data[[#This Row],[Order_Date]])</f>
        <v>7</v>
      </c>
    </row>
    <row r="2819" spans="1:16" x14ac:dyDescent="0.45">
      <c r="A2819" t="s">
        <v>2882</v>
      </c>
      <c r="B2819" t="s">
        <v>69</v>
      </c>
      <c r="C2819" t="s">
        <v>23</v>
      </c>
      <c r="D2819">
        <v>115.25</v>
      </c>
      <c r="E2819" t="s">
        <v>18</v>
      </c>
      <c r="F2819">
        <v>38.409999999999997</v>
      </c>
      <c r="G2819">
        <v>153.66</v>
      </c>
      <c r="H2819">
        <v>97</v>
      </c>
      <c r="I2819">
        <v>691</v>
      </c>
      <c r="J2819">
        <v>219.63</v>
      </c>
      <c r="K2819" t="s">
        <v>34</v>
      </c>
      <c r="L2819" s="1">
        <v>45376</v>
      </c>
      <c r="M2819" s="1">
        <v>45378</v>
      </c>
      <c r="N2819" t="s">
        <v>38</v>
      </c>
      <c r="O2819">
        <v>21304.11</v>
      </c>
      <c r="P2819">
        <f>(stock_supply_chain_data[[#This Row],[Delivery_Date]]-stock_supply_chain_data[[#This Row],[Order_Date]])</f>
        <v>2</v>
      </c>
    </row>
    <row r="2820" spans="1:16" x14ac:dyDescent="0.45">
      <c r="A2820" t="s">
        <v>2883</v>
      </c>
      <c r="B2820" t="s">
        <v>16</v>
      </c>
      <c r="C2820" t="s">
        <v>17</v>
      </c>
      <c r="D2820">
        <v>451.78</v>
      </c>
      <c r="E2820" t="s">
        <v>30</v>
      </c>
      <c r="F2820">
        <v>10.68</v>
      </c>
      <c r="G2820">
        <v>462.46</v>
      </c>
      <c r="H2820">
        <v>362</v>
      </c>
      <c r="I2820">
        <v>417</v>
      </c>
      <c r="J2820">
        <v>628.61</v>
      </c>
      <c r="K2820" t="s">
        <v>25</v>
      </c>
      <c r="L2820" s="1">
        <v>44966</v>
      </c>
      <c r="M2820" s="1">
        <v>44978</v>
      </c>
      <c r="N2820" t="s">
        <v>31</v>
      </c>
      <c r="O2820">
        <v>227556.82</v>
      </c>
      <c r="P2820">
        <f>(stock_supply_chain_data[[#This Row],[Delivery_Date]]-stock_supply_chain_data[[#This Row],[Order_Date]])</f>
        <v>12</v>
      </c>
    </row>
    <row r="2821" spans="1:16" x14ac:dyDescent="0.45">
      <c r="A2821" t="s">
        <v>2884</v>
      </c>
      <c r="B2821" t="s">
        <v>40</v>
      </c>
      <c r="C2821" t="s">
        <v>17</v>
      </c>
      <c r="D2821">
        <v>182.2</v>
      </c>
      <c r="E2821" t="s">
        <v>58</v>
      </c>
      <c r="F2821">
        <v>48.57</v>
      </c>
      <c r="G2821">
        <v>230.76999999999998</v>
      </c>
      <c r="H2821">
        <v>428</v>
      </c>
      <c r="I2821">
        <v>110</v>
      </c>
      <c r="J2821">
        <v>303.23</v>
      </c>
      <c r="K2821" t="s">
        <v>37</v>
      </c>
      <c r="L2821" s="1">
        <v>45543</v>
      </c>
      <c r="M2821" s="1">
        <v>45546</v>
      </c>
      <c r="N2821" t="s">
        <v>38</v>
      </c>
      <c r="O2821">
        <v>129782.44</v>
      </c>
      <c r="P2821">
        <f>(stock_supply_chain_data[[#This Row],[Delivery_Date]]-stock_supply_chain_data[[#This Row],[Order_Date]])</f>
        <v>3</v>
      </c>
    </row>
    <row r="2822" spans="1:16" x14ac:dyDescent="0.45">
      <c r="A2822" t="s">
        <v>2885</v>
      </c>
      <c r="B2822" t="s">
        <v>79</v>
      </c>
      <c r="C2822" t="s">
        <v>44</v>
      </c>
      <c r="D2822">
        <v>232.27</v>
      </c>
      <c r="E2822" t="s">
        <v>30</v>
      </c>
      <c r="F2822">
        <v>97.79</v>
      </c>
      <c r="G2822">
        <v>330.06</v>
      </c>
      <c r="H2822">
        <v>99</v>
      </c>
      <c r="I2822">
        <v>499</v>
      </c>
      <c r="J2822">
        <v>443.32</v>
      </c>
      <c r="K2822" t="s">
        <v>34</v>
      </c>
      <c r="L2822" s="1">
        <v>45473</v>
      </c>
      <c r="M2822" s="1">
        <v>45481</v>
      </c>
      <c r="N2822" t="s">
        <v>26</v>
      </c>
      <c r="O2822">
        <v>43888.68</v>
      </c>
      <c r="P2822">
        <f>(stock_supply_chain_data[[#This Row],[Delivery_Date]]-stock_supply_chain_data[[#This Row],[Order_Date]])</f>
        <v>8</v>
      </c>
    </row>
    <row r="2823" spans="1:16" x14ac:dyDescent="0.45">
      <c r="A2823" t="s">
        <v>2886</v>
      </c>
      <c r="B2823" t="s">
        <v>130</v>
      </c>
      <c r="C2823" t="s">
        <v>75</v>
      </c>
      <c r="D2823">
        <v>56.13</v>
      </c>
      <c r="E2823" t="s">
        <v>24</v>
      </c>
      <c r="F2823">
        <v>46.25</v>
      </c>
      <c r="G2823">
        <v>102.38</v>
      </c>
      <c r="H2823">
        <v>210</v>
      </c>
      <c r="I2823">
        <v>976</v>
      </c>
      <c r="J2823">
        <v>140.57</v>
      </c>
      <c r="K2823" t="s">
        <v>34</v>
      </c>
      <c r="L2823" s="1">
        <v>45240</v>
      </c>
      <c r="M2823" s="1">
        <v>45247</v>
      </c>
      <c r="N2823" t="s">
        <v>26</v>
      </c>
      <c r="O2823">
        <v>29519.7</v>
      </c>
      <c r="P2823">
        <f>(stock_supply_chain_data[[#This Row],[Delivery_Date]]-stock_supply_chain_data[[#This Row],[Order_Date]])</f>
        <v>7</v>
      </c>
    </row>
    <row r="2824" spans="1:16" x14ac:dyDescent="0.45">
      <c r="A2824" t="s">
        <v>2887</v>
      </c>
      <c r="B2824" t="s">
        <v>69</v>
      </c>
      <c r="C2824" t="s">
        <v>23</v>
      </c>
      <c r="D2824">
        <v>445.42</v>
      </c>
      <c r="E2824" t="s">
        <v>24</v>
      </c>
      <c r="F2824">
        <v>58.85</v>
      </c>
      <c r="G2824">
        <v>504.27000000000004</v>
      </c>
      <c r="H2824">
        <v>192</v>
      </c>
      <c r="I2824">
        <v>347</v>
      </c>
      <c r="J2824">
        <v>721.9</v>
      </c>
      <c r="K2824" t="s">
        <v>19</v>
      </c>
      <c r="L2824" s="1">
        <v>45315</v>
      </c>
      <c r="M2824" s="1">
        <v>45325</v>
      </c>
      <c r="N2824" t="s">
        <v>26</v>
      </c>
      <c r="O2824">
        <v>138604.79999999999</v>
      </c>
      <c r="P2824">
        <f>(stock_supply_chain_data[[#This Row],[Delivery_Date]]-stock_supply_chain_data[[#This Row],[Order_Date]])</f>
        <v>10</v>
      </c>
    </row>
    <row r="2825" spans="1:16" x14ac:dyDescent="0.45">
      <c r="A2825" t="s">
        <v>2888</v>
      </c>
      <c r="B2825" t="s">
        <v>92</v>
      </c>
      <c r="C2825" t="s">
        <v>23</v>
      </c>
      <c r="D2825">
        <v>210.37</v>
      </c>
      <c r="E2825" t="s">
        <v>24</v>
      </c>
      <c r="F2825">
        <v>31.17</v>
      </c>
      <c r="G2825">
        <v>241.54000000000002</v>
      </c>
      <c r="H2825">
        <v>386</v>
      </c>
      <c r="I2825">
        <v>824</v>
      </c>
      <c r="J2825">
        <v>296.13</v>
      </c>
      <c r="K2825" t="s">
        <v>19</v>
      </c>
      <c r="L2825" s="1">
        <v>45089</v>
      </c>
      <c r="M2825" s="1">
        <v>45091</v>
      </c>
      <c r="N2825" t="s">
        <v>26</v>
      </c>
      <c r="O2825">
        <v>114306.18</v>
      </c>
      <c r="P2825">
        <f>(stock_supply_chain_data[[#This Row],[Delivery_Date]]-stock_supply_chain_data[[#This Row],[Order_Date]])</f>
        <v>2</v>
      </c>
    </row>
    <row r="2826" spans="1:16" x14ac:dyDescent="0.45">
      <c r="A2826" t="s">
        <v>2889</v>
      </c>
      <c r="B2826" t="s">
        <v>213</v>
      </c>
      <c r="C2826" t="s">
        <v>23</v>
      </c>
      <c r="D2826">
        <v>79.650000000000006</v>
      </c>
      <c r="E2826" t="s">
        <v>58</v>
      </c>
      <c r="F2826">
        <v>97.06</v>
      </c>
      <c r="G2826">
        <v>176.71</v>
      </c>
      <c r="H2826">
        <v>31</v>
      </c>
      <c r="I2826">
        <v>262</v>
      </c>
      <c r="J2826">
        <v>262.22000000000003</v>
      </c>
      <c r="K2826" t="s">
        <v>41</v>
      </c>
      <c r="L2826" s="1">
        <v>45075</v>
      </c>
      <c r="M2826" s="1">
        <v>45086</v>
      </c>
      <c r="N2826" t="s">
        <v>20</v>
      </c>
      <c r="O2826">
        <v>8128.82</v>
      </c>
      <c r="P2826">
        <f>(stock_supply_chain_data[[#This Row],[Delivery_Date]]-stock_supply_chain_data[[#This Row],[Order_Date]])</f>
        <v>11</v>
      </c>
    </row>
    <row r="2827" spans="1:16" x14ac:dyDescent="0.45">
      <c r="A2827" t="s">
        <v>2890</v>
      </c>
      <c r="B2827" t="s">
        <v>213</v>
      </c>
      <c r="C2827" t="s">
        <v>23</v>
      </c>
      <c r="D2827">
        <v>56.97</v>
      </c>
      <c r="E2827" t="s">
        <v>18</v>
      </c>
      <c r="F2827">
        <v>98.05</v>
      </c>
      <c r="G2827">
        <v>155.01999999999998</v>
      </c>
      <c r="H2827">
        <v>447</v>
      </c>
      <c r="I2827">
        <v>406</v>
      </c>
      <c r="J2827">
        <v>202.06</v>
      </c>
      <c r="K2827" t="s">
        <v>34</v>
      </c>
      <c r="L2827" s="1">
        <v>45382</v>
      </c>
      <c r="M2827" s="1">
        <v>45390</v>
      </c>
      <c r="N2827" t="s">
        <v>38</v>
      </c>
      <c r="O2827">
        <v>90320.82</v>
      </c>
      <c r="P2827">
        <f>(stock_supply_chain_data[[#This Row],[Delivery_Date]]-stock_supply_chain_data[[#This Row],[Order_Date]])</f>
        <v>8</v>
      </c>
    </row>
    <row r="2828" spans="1:16" x14ac:dyDescent="0.45">
      <c r="A2828" t="s">
        <v>2891</v>
      </c>
      <c r="B2828" t="s">
        <v>57</v>
      </c>
      <c r="C2828" t="s">
        <v>29</v>
      </c>
      <c r="D2828">
        <v>11.55</v>
      </c>
      <c r="E2828" t="s">
        <v>24</v>
      </c>
      <c r="F2828">
        <v>19.34</v>
      </c>
      <c r="G2828">
        <v>30.89</v>
      </c>
      <c r="H2828">
        <v>95</v>
      </c>
      <c r="I2828">
        <v>517</v>
      </c>
      <c r="J2828">
        <v>44.47</v>
      </c>
      <c r="K2828" t="s">
        <v>41</v>
      </c>
      <c r="L2828" s="1">
        <v>45106</v>
      </c>
      <c r="M2828" s="1">
        <v>45114</v>
      </c>
      <c r="N2828" t="s">
        <v>45</v>
      </c>
      <c r="O2828">
        <v>4224.6499999999996</v>
      </c>
      <c r="P2828">
        <f>(stock_supply_chain_data[[#This Row],[Delivery_Date]]-stock_supply_chain_data[[#This Row],[Order_Date]])</f>
        <v>8</v>
      </c>
    </row>
    <row r="2829" spans="1:16" x14ac:dyDescent="0.45">
      <c r="A2829" t="s">
        <v>2892</v>
      </c>
      <c r="B2829" t="s">
        <v>130</v>
      </c>
      <c r="C2829" t="s">
        <v>75</v>
      </c>
      <c r="D2829">
        <v>18.2</v>
      </c>
      <c r="E2829" t="s">
        <v>18</v>
      </c>
      <c r="F2829">
        <v>61.61</v>
      </c>
      <c r="G2829">
        <v>79.81</v>
      </c>
      <c r="H2829">
        <v>362</v>
      </c>
      <c r="I2829">
        <v>3</v>
      </c>
      <c r="J2829">
        <v>99.41</v>
      </c>
      <c r="K2829" t="s">
        <v>34</v>
      </c>
      <c r="L2829" s="1">
        <v>45544</v>
      </c>
      <c r="M2829" s="1">
        <v>45545</v>
      </c>
      <c r="N2829" t="s">
        <v>26</v>
      </c>
      <c r="O2829">
        <v>35986.42</v>
      </c>
      <c r="P2829">
        <f>(stock_supply_chain_data[[#This Row],[Delivery_Date]]-stock_supply_chain_data[[#This Row],[Order_Date]])</f>
        <v>1</v>
      </c>
    </row>
    <row r="2830" spans="1:16" x14ac:dyDescent="0.45">
      <c r="A2830" t="s">
        <v>2893</v>
      </c>
      <c r="B2830" t="s">
        <v>16</v>
      </c>
      <c r="C2830" t="s">
        <v>17</v>
      </c>
      <c r="D2830">
        <v>186.39</v>
      </c>
      <c r="E2830" t="s">
        <v>58</v>
      </c>
      <c r="F2830">
        <v>9.8699999999999992</v>
      </c>
      <c r="G2830">
        <v>196.26</v>
      </c>
      <c r="H2830">
        <v>26</v>
      </c>
      <c r="I2830">
        <v>49</v>
      </c>
      <c r="J2830">
        <v>294.16000000000003</v>
      </c>
      <c r="K2830" t="s">
        <v>25</v>
      </c>
      <c r="L2830" s="1">
        <v>45230</v>
      </c>
      <c r="M2830" s="1">
        <v>45234</v>
      </c>
      <c r="N2830" t="s">
        <v>26</v>
      </c>
      <c r="O2830">
        <v>7648.16</v>
      </c>
      <c r="P2830">
        <f>(stock_supply_chain_data[[#This Row],[Delivery_Date]]-stock_supply_chain_data[[#This Row],[Order_Date]])</f>
        <v>4</v>
      </c>
    </row>
    <row r="2831" spans="1:16" x14ac:dyDescent="0.45">
      <c r="A2831" t="s">
        <v>2894</v>
      </c>
      <c r="B2831" t="s">
        <v>86</v>
      </c>
      <c r="C2831" t="s">
        <v>17</v>
      </c>
      <c r="D2831">
        <v>80.900000000000006</v>
      </c>
      <c r="E2831" t="s">
        <v>18</v>
      </c>
      <c r="F2831">
        <v>7.12</v>
      </c>
      <c r="G2831">
        <v>88.02000000000001</v>
      </c>
      <c r="H2831">
        <v>377</v>
      </c>
      <c r="I2831">
        <v>446</v>
      </c>
      <c r="J2831">
        <v>121.91</v>
      </c>
      <c r="K2831" t="s">
        <v>19</v>
      </c>
      <c r="L2831" s="1">
        <v>45654</v>
      </c>
      <c r="M2831" s="1">
        <v>45666</v>
      </c>
      <c r="N2831" t="s">
        <v>38</v>
      </c>
      <c r="O2831">
        <v>45960.07</v>
      </c>
      <c r="P2831">
        <f>(stock_supply_chain_data[[#This Row],[Delivery_Date]]-stock_supply_chain_data[[#This Row],[Order_Date]])</f>
        <v>12</v>
      </c>
    </row>
    <row r="2832" spans="1:16" x14ac:dyDescent="0.45">
      <c r="A2832" t="s">
        <v>2895</v>
      </c>
      <c r="B2832" t="s">
        <v>40</v>
      </c>
      <c r="C2832" t="s">
        <v>17</v>
      </c>
      <c r="D2832">
        <v>348.47</v>
      </c>
      <c r="E2832" t="s">
        <v>30</v>
      </c>
      <c r="F2832">
        <v>81.180000000000007</v>
      </c>
      <c r="G2832">
        <v>429.65000000000003</v>
      </c>
      <c r="H2832">
        <v>45</v>
      </c>
      <c r="I2832">
        <v>435</v>
      </c>
      <c r="J2832">
        <v>520.16</v>
      </c>
      <c r="K2832" t="s">
        <v>19</v>
      </c>
      <c r="L2832" s="1">
        <v>45098</v>
      </c>
      <c r="M2832" s="1">
        <v>45105</v>
      </c>
      <c r="N2832" t="s">
        <v>38</v>
      </c>
      <c r="O2832">
        <v>23407.200000000001</v>
      </c>
      <c r="P2832">
        <f>(stock_supply_chain_data[[#This Row],[Delivery_Date]]-stock_supply_chain_data[[#This Row],[Order_Date]])</f>
        <v>7</v>
      </c>
    </row>
    <row r="2833" spans="1:16" x14ac:dyDescent="0.45">
      <c r="A2833" t="s">
        <v>2896</v>
      </c>
      <c r="B2833" t="s">
        <v>112</v>
      </c>
      <c r="C2833" t="s">
        <v>49</v>
      </c>
      <c r="D2833">
        <v>227.93</v>
      </c>
      <c r="E2833" t="s">
        <v>58</v>
      </c>
      <c r="F2833">
        <v>44.91</v>
      </c>
      <c r="G2833">
        <v>272.84000000000003</v>
      </c>
      <c r="H2833">
        <v>327</v>
      </c>
      <c r="I2833">
        <v>928</v>
      </c>
      <c r="J2833">
        <v>349.31</v>
      </c>
      <c r="K2833" t="s">
        <v>37</v>
      </c>
      <c r="L2833" s="1">
        <v>45322</v>
      </c>
      <c r="M2833" s="1">
        <v>45330</v>
      </c>
      <c r="N2833" t="s">
        <v>31</v>
      </c>
      <c r="O2833">
        <v>114224.37</v>
      </c>
      <c r="P2833">
        <f>(stock_supply_chain_data[[#This Row],[Delivery_Date]]-stock_supply_chain_data[[#This Row],[Order_Date]])</f>
        <v>8</v>
      </c>
    </row>
    <row r="2834" spans="1:16" x14ac:dyDescent="0.45">
      <c r="A2834" t="s">
        <v>2897</v>
      </c>
      <c r="B2834" t="s">
        <v>43</v>
      </c>
      <c r="C2834" t="s">
        <v>44</v>
      </c>
      <c r="D2834">
        <v>34.369999999999997</v>
      </c>
      <c r="E2834" t="s">
        <v>58</v>
      </c>
      <c r="F2834">
        <v>89.05</v>
      </c>
      <c r="G2834">
        <v>123.41999999999999</v>
      </c>
      <c r="H2834">
        <v>443</v>
      </c>
      <c r="I2834">
        <v>403</v>
      </c>
      <c r="J2834">
        <v>158.13999999999999</v>
      </c>
      <c r="K2834" t="s">
        <v>37</v>
      </c>
      <c r="L2834" s="1">
        <v>45079</v>
      </c>
      <c r="M2834" s="1">
        <v>45082</v>
      </c>
      <c r="N2834" t="s">
        <v>38</v>
      </c>
      <c r="O2834">
        <v>70056.02</v>
      </c>
      <c r="P2834">
        <f>(stock_supply_chain_data[[#This Row],[Delivery_Date]]-stock_supply_chain_data[[#This Row],[Order_Date]])</f>
        <v>3</v>
      </c>
    </row>
    <row r="2835" spans="1:16" x14ac:dyDescent="0.45">
      <c r="A2835" t="s">
        <v>2898</v>
      </c>
      <c r="B2835" t="s">
        <v>22</v>
      </c>
      <c r="C2835" t="s">
        <v>23</v>
      </c>
      <c r="D2835">
        <v>366.99</v>
      </c>
      <c r="E2835" t="s">
        <v>18</v>
      </c>
      <c r="F2835">
        <v>39.36</v>
      </c>
      <c r="G2835">
        <v>406.35</v>
      </c>
      <c r="H2835">
        <v>359</v>
      </c>
      <c r="I2835">
        <v>409</v>
      </c>
      <c r="J2835">
        <v>494.7</v>
      </c>
      <c r="K2835" t="s">
        <v>19</v>
      </c>
      <c r="L2835" s="1">
        <v>45475</v>
      </c>
      <c r="M2835" s="1">
        <v>45484</v>
      </c>
      <c r="N2835" t="s">
        <v>26</v>
      </c>
      <c r="O2835">
        <v>177597.3</v>
      </c>
      <c r="P2835">
        <f>(stock_supply_chain_data[[#This Row],[Delivery_Date]]-stock_supply_chain_data[[#This Row],[Order_Date]])</f>
        <v>9</v>
      </c>
    </row>
    <row r="2836" spans="1:16" x14ac:dyDescent="0.45">
      <c r="A2836" t="s">
        <v>2899</v>
      </c>
      <c r="B2836" t="s">
        <v>67</v>
      </c>
      <c r="C2836" t="s">
        <v>44</v>
      </c>
      <c r="D2836">
        <v>61.67</v>
      </c>
      <c r="E2836" t="s">
        <v>18</v>
      </c>
      <c r="F2836">
        <v>15.54</v>
      </c>
      <c r="G2836">
        <v>77.210000000000008</v>
      </c>
      <c r="H2836">
        <v>363</v>
      </c>
      <c r="I2836">
        <v>350</v>
      </c>
      <c r="J2836">
        <v>99.46</v>
      </c>
      <c r="K2836" t="s">
        <v>37</v>
      </c>
      <c r="L2836" s="1">
        <v>45047</v>
      </c>
      <c r="M2836" s="1">
        <v>45057</v>
      </c>
      <c r="N2836" t="s">
        <v>31</v>
      </c>
      <c r="O2836">
        <v>36103.980000000003</v>
      </c>
      <c r="P2836">
        <f>(stock_supply_chain_data[[#This Row],[Delivery_Date]]-stock_supply_chain_data[[#This Row],[Order_Date]])</f>
        <v>10</v>
      </c>
    </row>
    <row r="2837" spans="1:16" x14ac:dyDescent="0.45">
      <c r="A2837" t="s">
        <v>2900</v>
      </c>
      <c r="B2837" t="s">
        <v>79</v>
      </c>
      <c r="C2837" t="s">
        <v>44</v>
      </c>
      <c r="D2837">
        <v>241.87</v>
      </c>
      <c r="E2837" t="s">
        <v>30</v>
      </c>
      <c r="F2837">
        <v>54.14</v>
      </c>
      <c r="G2837">
        <v>296.01</v>
      </c>
      <c r="H2837">
        <v>224</v>
      </c>
      <c r="I2837">
        <v>897</v>
      </c>
      <c r="J2837">
        <v>442.16</v>
      </c>
      <c r="K2837" t="s">
        <v>34</v>
      </c>
      <c r="L2837" s="1">
        <v>45087</v>
      </c>
      <c r="M2837" s="1">
        <v>45089</v>
      </c>
      <c r="N2837" t="s">
        <v>45</v>
      </c>
      <c r="O2837">
        <v>99043.839999999997</v>
      </c>
      <c r="P2837">
        <f>(stock_supply_chain_data[[#This Row],[Delivery_Date]]-stock_supply_chain_data[[#This Row],[Order_Date]])</f>
        <v>2</v>
      </c>
    </row>
    <row r="2838" spans="1:16" x14ac:dyDescent="0.45">
      <c r="A2838" t="s">
        <v>2901</v>
      </c>
      <c r="B2838" t="s">
        <v>52</v>
      </c>
      <c r="C2838" t="s">
        <v>29</v>
      </c>
      <c r="D2838">
        <v>281.69</v>
      </c>
      <c r="E2838" t="s">
        <v>18</v>
      </c>
      <c r="F2838">
        <v>46.77</v>
      </c>
      <c r="G2838">
        <v>328.46</v>
      </c>
      <c r="H2838">
        <v>31</v>
      </c>
      <c r="I2838">
        <v>837</v>
      </c>
      <c r="J2838">
        <v>484.99</v>
      </c>
      <c r="K2838" t="s">
        <v>19</v>
      </c>
      <c r="L2838" s="1">
        <v>45268</v>
      </c>
      <c r="M2838" s="1">
        <v>45271</v>
      </c>
      <c r="N2838" t="s">
        <v>38</v>
      </c>
      <c r="O2838">
        <v>15034.69</v>
      </c>
      <c r="P2838">
        <f>(stock_supply_chain_data[[#This Row],[Delivery_Date]]-stock_supply_chain_data[[#This Row],[Order_Date]])</f>
        <v>3</v>
      </c>
    </row>
    <row r="2839" spans="1:16" x14ac:dyDescent="0.45">
      <c r="A2839" t="s">
        <v>2902</v>
      </c>
      <c r="B2839" t="s">
        <v>48</v>
      </c>
      <c r="C2839" t="s">
        <v>49</v>
      </c>
      <c r="D2839">
        <v>400.62</v>
      </c>
      <c r="E2839" t="s">
        <v>24</v>
      </c>
      <c r="F2839">
        <v>57.82</v>
      </c>
      <c r="G2839">
        <v>458.44</v>
      </c>
      <c r="H2839">
        <v>266</v>
      </c>
      <c r="I2839">
        <v>624</v>
      </c>
      <c r="J2839">
        <v>645.51</v>
      </c>
      <c r="K2839" t="s">
        <v>41</v>
      </c>
      <c r="L2839" s="1">
        <v>45043</v>
      </c>
      <c r="M2839" s="1">
        <v>45052</v>
      </c>
      <c r="N2839" t="s">
        <v>26</v>
      </c>
      <c r="O2839">
        <v>171705.66</v>
      </c>
      <c r="P2839">
        <f>(stock_supply_chain_data[[#This Row],[Delivery_Date]]-stock_supply_chain_data[[#This Row],[Order_Date]])</f>
        <v>9</v>
      </c>
    </row>
    <row r="2840" spans="1:16" x14ac:dyDescent="0.45">
      <c r="A2840" t="s">
        <v>2903</v>
      </c>
      <c r="B2840" t="s">
        <v>67</v>
      </c>
      <c r="C2840" t="s">
        <v>44</v>
      </c>
      <c r="D2840">
        <v>402.76</v>
      </c>
      <c r="E2840" t="s">
        <v>24</v>
      </c>
      <c r="F2840">
        <v>64.040000000000006</v>
      </c>
      <c r="G2840">
        <v>466.8</v>
      </c>
      <c r="H2840">
        <v>296</v>
      </c>
      <c r="I2840">
        <v>578</v>
      </c>
      <c r="J2840">
        <v>699.2</v>
      </c>
      <c r="K2840" t="s">
        <v>37</v>
      </c>
      <c r="L2840" s="1">
        <v>45311</v>
      </c>
      <c r="M2840" s="1">
        <v>45324</v>
      </c>
      <c r="N2840" t="s">
        <v>38</v>
      </c>
      <c r="O2840">
        <v>206963.20000000001</v>
      </c>
      <c r="P2840">
        <f>(stock_supply_chain_data[[#This Row],[Delivery_Date]]-stock_supply_chain_data[[#This Row],[Order_Date]])</f>
        <v>13</v>
      </c>
    </row>
    <row r="2841" spans="1:16" x14ac:dyDescent="0.45">
      <c r="A2841" t="s">
        <v>2904</v>
      </c>
      <c r="B2841" t="s">
        <v>69</v>
      </c>
      <c r="C2841" t="s">
        <v>23</v>
      </c>
      <c r="D2841">
        <v>257.24</v>
      </c>
      <c r="E2841" t="s">
        <v>18</v>
      </c>
      <c r="F2841">
        <v>63.68</v>
      </c>
      <c r="G2841">
        <v>320.92</v>
      </c>
      <c r="H2841">
        <v>362</v>
      </c>
      <c r="I2841">
        <v>65</v>
      </c>
      <c r="J2841">
        <v>478.78</v>
      </c>
      <c r="K2841" t="s">
        <v>34</v>
      </c>
      <c r="L2841" s="1">
        <v>45555</v>
      </c>
      <c r="M2841" s="1">
        <v>45568</v>
      </c>
      <c r="N2841" t="s">
        <v>20</v>
      </c>
      <c r="O2841">
        <v>173318.36</v>
      </c>
      <c r="P2841">
        <f>(stock_supply_chain_data[[#This Row],[Delivery_Date]]-stock_supply_chain_data[[#This Row],[Order_Date]])</f>
        <v>13</v>
      </c>
    </row>
    <row r="2842" spans="1:16" x14ac:dyDescent="0.45">
      <c r="A2842" t="s">
        <v>2905</v>
      </c>
      <c r="B2842" t="s">
        <v>16</v>
      </c>
      <c r="C2842" t="s">
        <v>17</v>
      </c>
      <c r="D2842">
        <v>285.58999999999997</v>
      </c>
      <c r="E2842" t="s">
        <v>18</v>
      </c>
      <c r="F2842">
        <v>56.47</v>
      </c>
      <c r="G2842">
        <v>342.05999999999995</v>
      </c>
      <c r="H2842">
        <v>203</v>
      </c>
      <c r="I2842">
        <v>139</v>
      </c>
      <c r="J2842">
        <v>512.27</v>
      </c>
      <c r="K2842" t="s">
        <v>19</v>
      </c>
      <c r="L2842" s="1">
        <v>45303</v>
      </c>
      <c r="M2842" s="1">
        <v>45315</v>
      </c>
      <c r="N2842" t="s">
        <v>45</v>
      </c>
      <c r="O2842">
        <v>103990.81</v>
      </c>
      <c r="P2842">
        <f>(stock_supply_chain_data[[#This Row],[Delivery_Date]]-stock_supply_chain_data[[#This Row],[Order_Date]])</f>
        <v>12</v>
      </c>
    </row>
    <row r="2843" spans="1:16" x14ac:dyDescent="0.45">
      <c r="A2843" t="s">
        <v>2906</v>
      </c>
      <c r="B2843" t="s">
        <v>213</v>
      </c>
      <c r="C2843" t="s">
        <v>23</v>
      </c>
      <c r="D2843">
        <v>224.61</v>
      </c>
      <c r="E2843" t="s">
        <v>24</v>
      </c>
      <c r="F2843">
        <v>11.41</v>
      </c>
      <c r="G2843">
        <v>236.02</v>
      </c>
      <c r="H2843">
        <v>60</v>
      </c>
      <c r="I2843">
        <v>5</v>
      </c>
      <c r="J2843">
        <v>300.89999999999998</v>
      </c>
      <c r="K2843" t="s">
        <v>41</v>
      </c>
      <c r="L2843" s="1">
        <v>45589</v>
      </c>
      <c r="M2843" s="1">
        <v>45601</v>
      </c>
      <c r="N2843" t="s">
        <v>26</v>
      </c>
      <c r="O2843">
        <v>18054</v>
      </c>
      <c r="P2843">
        <f>(stock_supply_chain_data[[#This Row],[Delivery_Date]]-stock_supply_chain_data[[#This Row],[Order_Date]])</f>
        <v>12</v>
      </c>
    </row>
    <row r="2844" spans="1:16" x14ac:dyDescent="0.45">
      <c r="A2844" t="s">
        <v>2907</v>
      </c>
      <c r="B2844" t="s">
        <v>123</v>
      </c>
      <c r="C2844" t="s">
        <v>75</v>
      </c>
      <c r="D2844">
        <v>403.83</v>
      </c>
      <c r="E2844" t="s">
        <v>18</v>
      </c>
      <c r="F2844">
        <v>12.06</v>
      </c>
      <c r="G2844">
        <v>415.89</v>
      </c>
      <c r="H2844">
        <v>307</v>
      </c>
      <c r="I2844">
        <v>750</v>
      </c>
      <c r="J2844">
        <v>615.67999999999995</v>
      </c>
      <c r="K2844" t="s">
        <v>37</v>
      </c>
      <c r="L2844" s="1">
        <v>45148</v>
      </c>
      <c r="M2844" s="1">
        <v>45160</v>
      </c>
      <c r="N2844" t="s">
        <v>38</v>
      </c>
      <c r="O2844">
        <v>189013.76000000001</v>
      </c>
      <c r="P2844">
        <f>(stock_supply_chain_data[[#This Row],[Delivery_Date]]-stock_supply_chain_data[[#This Row],[Order_Date]])</f>
        <v>12</v>
      </c>
    </row>
    <row r="2845" spans="1:16" x14ac:dyDescent="0.45">
      <c r="A2845" t="s">
        <v>2908</v>
      </c>
      <c r="B2845" t="s">
        <v>123</v>
      </c>
      <c r="C2845" t="s">
        <v>75</v>
      </c>
      <c r="D2845">
        <v>217.69</v>
      </c>
      <c r="E2845" t="s">
        <v>24</v>
      </c>
      <c r="F2845">
        <v>51.01</v>
      </c>
      <c r="G2845">
        <v>268.7</v>
      </c>
      <c r="H2845">
        <v>301</v>
      </c>
      <c r="I2845">
        <v>590</v>
      </c>
      <c r="J2845">
        <v>340.19</v>
      </c>
      <c r="K2845" t="s">
        <v>41</v>
      </c>
      <c r="L2845" s="1">
        <v>45413</v>
      </c>
      <c r="M2845" s="1">
        <v>45418</v>
      </c>
      <c r="N2845" t="s">
        <v>38</v>
      </c>
      <c r="O2845">
        <v>102397.19</v>
      </c>
      <c r="P2845">
        <f>(stock_supply_chain_data[[#This Row],[Delivery_Date]]-stock_supply_chain_data[[#This Row],[Order_Date]])</f>
        <v>5</v>
      </c>
    </row>
    <row r="2846" spans="1:16" x14ac:dyDescent="0.45">
      <c r="A2846" t="s">
        <v>2909</v>
      </c>
      <c r="B2846" t="s">
        <v>43</v>
      </c>
      <c r="C2846" t="s">
        <v>44</v>
      </c>
      <c r="D2846">
        <v>262.66000000000003</v>
      </c>
      <c r="E2846" t="s">
        <v>30</v>
      </c>
      <c r="F2846">
        <v>93.89</v>
      </c>
      <c r="G2846">
        <v>356.55</v>
      </c>
      <c r="H2846">
        <v>433</v>
      </c>
      <c r="I2846">
        <v>443</v>
      </c>
      <c r="J2846">
        <v>457.14</v>
      </c>
      <c r="K2846" t="s">
        <v>34</v>
      </c>
      <c r="L2846" s="1">
        <v>45115</v>
      </c>
      <c r="M2846" s="1">
        <v>45126</v>
      </c>
      <c r="N2846" t="s">
        <v>45</v>
      </c>
      <c r="O2846">
        <v>197941.62</v>
      </c>
      <c r="P2846">
        <f>(stock_supply_chain_data[[#This Row],[Delivery_Date]]-stock_supply_chain_data[[#This Row],[Order_Date]])</f>
        <v>11</v>
      </c>
    </row>
    <row r="2847" spans="1:16" x14ac:dyDescent="0.45">
      <c r="A2847" t="s">
        <v>2910</v>
      </c>
      <c r="B2847" t="s">
        <v>22</v>
      </c>
      <c r="C2847" t="s">
        <v>23</v>
      </c>
      <c r="D2847">
        <v>77.14</v>
      </c>
      <c r="E2847" t="s">
        <v>24</v>
      </c>
      <c r="F2847">
        <v>97.5</v>
      </c>
      <c r="G2847">
        <v>174.64</v>
      </c>
      <c r="H2847">
        <v>461</v>
      </c>
      <c r="I2847">
        <v>994</v>
      </c>
      <c r="J2847">
        <v>224.6</v>
      </c>
      <c r="K2847" t="s">
        <v>19</v>
      </c>
      <c r="L2847" s="1">
        <v>45273</v>
      </c>
      <c r="M2847" s="1">
        <v>45276</v>
      </c>
      <c r="N2847" t="s">
        <v>26</v>
      </c>
      <c r="O2847">
        <v>103540.6</v>
      </c>
      <c r="P2847">
        <f>(stock_supply_chain_data[[#This Row],[Delivery_Date]]-stock_supply_chain_data[[#This Row],[Order_Date]])</f>
        <v>3</v>
      </c>
    </row>
    <row r="2848" spans="1:16" x14ac:dyDescent="0.45">
      <c r="A2848" t="s">
        <v>2911</v>
      </c>
      <c r="B2848" t="s">
        <v>40</v>
      </c>
      <c r="C2848" t="s">
        <v>17</v>
      </c>
      <c r="D2848">
        <v>379.52</v>
      </c>
      <c r="E2848" t="s">
        <v>18</v>
      </c>
      <c r="F2848">
        <v>47.88</v>
      </c>
      <c r="G2848">
        <v>427.4</v>
      </c>
      <c r="H2848">
        <v>308</v>
      </c>
      <c r="I2848">
        <v>283</v>
      </c>
      <c r="J2848">
        <v>589.16</v>
      </c>
      <c r="K2848" t="s">
        <v>25</v>
      </c>
      <c r="L2848" s="1">
        <v>45503</v>
      </c>
      <c r="M2848" s="1">
        <v>45506</v>
      </c>
      <c r="N2848" t="s">
        <v>20</v>
      </c>
      <c r="O2848">
        <v>181461.28</v>
      </c>
      <c r="P2848">
        <f>(stock_supply_chain_data[[#This Row],[Delivery_Date]]-stock_supply_chain_data[[#This Row],[Order_Date]])</f>
        <v>3</v>
      </c>
    </row>
    <row r="2849" spans="1:16" x14ac:dyDescent="0.45">
      <c r="A2849" t="s">
        <v>2912</v>
      </c>
      <c r="B2849" t="s">
        <v>52</v>
      </c>
      <c r="C2849" t="s">
        <v>29</v>
      </c>
      <c r="D2849">
        <v>261.37</v>
      </c>
      <c r="E2849" t="s">
        <v>58</v>
      </c>
      <c r="F2849">
        <v>28.41</v>
      </c>
      <c r="G2849">
        <v>289.78000000000003</v>
      </c>
      <c r="H2849">
        <v>177</v>
      </c>
      <c r="I2849">
        <v>680</v>
      </c>
      <c r="J2849">
        <v>403.53</v>
      </c>
      <c r="K2849" t="s">
        <v>25</v>
      </c>
      <c r="L2849" s="1">
        <v>45144</v>
      </c>
      <c r="M2849" s="1">
        <v>45148</v>
      </c>
      <c r="N2849" t="s">
        <v>20</v>
      </c>
      <c r="O2849">
        <v>71424.81</v>
      </c>
      <c r="P2849">
        <f>(stock_supply_chain_data[[#This Row],[Delivery_Date]]-stock_supply_chain_data[[#This Row],[Order_Date]])</f>
        <v>4</v>
      </c>
    </row>
    <row r="2850" spans="1:16" x14ac:dyDescent="0.45">
      <c r="A2850" t="s">
        <v>2913</v>
      </c>
      <c r="B2850" t="s">
        <v>149</v>
      </c>
      <c r="C2850" t="s">
        <v>75</v>
      </c>
      <c r="D2850">
        <v>327.42</v>
      </c>
      <c r="E2850" t="s">
        <v>58</v>
      </c>
      <c r="F2850">
        <v>21.13</v>
      </c>
      <c r="G2850">
        <v>348.55</v>
      </c>
      <c r="H2850">
        <v>60</v>
      </c>
      <c r="I2850">
        <v>701</v>
      </c>
      <c r="J2850">
        <v>461.68</v>
      </c>
      <c r="K2850" t="s">
        <v>41</v>
      </c>
      <c r="L2850" s="1">
        <v>45639</v>
      </c>
      <c r="M2850" s="1">
        <v>45653</v>
      </c>
      <c r="N2850" t="s">
        <v>45</v>
      </c>
      <c r="O2850">
        <v>27700.799999999999</v>
      </c>
      <c r="P2850">
        <f>(stock_supply_chain_data[[#This Row],[Delivery_Date]]-stock_supply_chain_data[[#This Row],[Order_Date]])</f>
        <v>14</v>
      </c>
    </row>
    <row r="2851" spans="1:16" x14ac:dyDescent="0.45">
      <c r="A2851" t="s">
        <v>2914</v>
      </c>
      <c r="B2851" t="s">
        <v>143</v>
      </c>
      <c r="C2851" t="s">
        <v>49</v>
      </c>
      <c r="D2851">
        <v>333.5</v>
      </c>
      <c r="E2851" t="s">
        <v>58</v>
      </c>
      <c r="F2851">
        <v>21.79</v>
      </c>
      <c r="G2851">
        <v>355.29</v>
      </c>
      <c r="H2851">
        <v>480</v>
      </c>
      <c r="I2851">
        <v>243</v>
      </c>
      <c r="J2851">
        <v>455.28</v>
      </c>
      <c r="K2851" t="s">
        <v>41</v>
      </c>
      <c r="L2851" s="1">
        <v>45354</v>
      </c>
      <c r="M2851" s="1">
        <v>45364</v>
      </c>
      <c r="N2851" t="s">
        <v>20</v>
      </c>
      <c r="O2851">
        <v>218534.39999999999</v>
      </c>
      <c r="P2851">
        <f>(stock_supply_chain_data[[#This Row],[Delivery_Date]]-stock_supply_chain_data[[#This Row],[Order_Date]])</f>
        <v>10</v>
      </c>
    </row>
    <row r="2852" spans="1:16" x14ac:dyDescent="0.45">
      <c r="A2852" t="s">
        <v>2915</v>
      </c>
      <c r="B2852" t="s">
        <v>62</v>
      </c>
      <c r="C2852" t="s">
        <v>49</v>
      </c>
      <c r="D2852">
        <v>143.13999999999999</v>
      </c>
      <c r="E2852" t="s">
        <v>58</v>
      </c>
      <c r="F2852">
        <v>89.91</v>
      </c>
      <c r="G2852">
        <v>233.04999999999998</v>
      </c>
      <c r="H2852">
        <v>274</v>
      </c>
      <c r="I2852">
        <v>514</v>
      </c>
      <c r="J2852">
        <v>300.02999999999997</v>
      </c>
      <c r="K2852" t="s">
        <v>41</v>
      </c>
      <c r="L2852" s="1">
        <v>45326</v>
      </c>
      <c r="M2852" s="1">
        <v>45331</v>
      </c>
      <c r="N2852" t="s">
        <v>31</v>
      </c>
      <c r="O2852">
        <v>82208.22</v>
      </c>
      <c r="P2852">
        <f>(stock_supply_chain_data[[#This Row],[Delivery_Date]]-stock_supply_chain_data[[#This Row],[Order_Date]])</f>
        <v>5</v>
      </c>
    </row>
    <row r="2853" spans="1:16" x14ac:dyDescent="0.45">
      <c r="A2853" t="s">
        <v>2916</v>
      </c>
      <c r="B2853" t="s">
        <v>123</v>
      </c>
      <c r="C2853" t="s">
        <v>75</v>
      </c>
      <c r="D2853">
        <v>243.77</v>
      </c>
      <c r="E2853" t="s">
        <v>24</v>
      </c>
      <c r="F2853">
        <v>53.13</v>
      </c>
      <c r="G2853">
        <v>296.90000000000003</v>
      </c>
      <c r="H2853">
        <v>356</v>
      </c>
      <c r="I2853">
        <v>272</v>
      </c>
      <c r="J2853">
        <v>395.31</v>
      </c>
      <c r="K2853" t="s">
        <v>19</v>
      </c>
      <c r="L2853" s="1">
        <v>45552</v>
      </c>
      <c r="M2853" s="1">
        <v>45561</v>
      </c>
      <c r="N2853" t="s">
        <v>31</v>
      </c>
      <c r="O2853">
        <v>140730.35999999999</v>
      </c>
      <c r="P2853">
        <f>(stock_supply_chain_data[[#This Row],[Delivery_Date]]-stock_supply_chain_data[[#This Row],[Order_Date]])</f>
        <v>9</v>
      </c>
    </row>
    <row r="2854" spans="1:16" x14ac:dyDescent="0.45">
      <c r="A2854" t="s">
        <v>2917</v>
      </c>
      <c r="B2854" t="s">
        <v>16</v>
      </c>
      <c r="C2854" t="s">
        <v>17</v>
      </c>
      <c r="D2854">
        <v>239.09</v>
      </c>
      <c r="E2854" t="s">
        <v>30</v>
      </c>
      <c r="F2854">
        <v>23.58</v>
      </c>
      <c r="G2854">
        <v>262.67</v>
      </c>
      <c r="H2854">
        <v>165</v>
      </c>
      <c r="I2854">
        <v>960</v>
      </c>
      <c r="J2854">
        <v>363.5</v>
      </c>
      <c r="K2854" t="s">
        <v>19</v>
      </c>
      <c r="L2854" s="1">
        <v>45630</v>
      </c>
      <c r="M2854" s="1">
        <v>45635</v>
      </c>
      <c r="N2854" t="s">
        <v>20</v>
      </c>
      <c r="O2854">
        <v>59977.5</v>
      </c>
      <c r="P2854">
        <f>(stock_supply_chain_data[[#This Row],[Delivery_Date]]-stock_supply_chain_data[[#This Row],[Order_Date]])</f>
        <v>5</v>
      </c>
    </row>
    <row r="2855" spans="1:16" x14ac:dyDescent="0.45">
      <c r="A2855" t="s">
        <v>2918</v>
      </c>
      <c r="B2855" t="s">
        <v>74</v>
      </c>
      <c r="C2855" t="s">
        <v>75</v>
      </c>
      <c r="D2855">
        <v>141.03</v>
      </c>
      <c r="E2855" t="s">
        <v>18</v>
      </c>
      <c r="F2855">
        <v>58.57</v>
      </c>
      <c r="G2855">
        <v>199.6</v>
      </c>
      <c r="H2855">
        <v>36</v>
      </c>
      <c r="I2855">
        <v>336</v>
      </c>
      <c r="J2855">
        <v>242.04</v>
      </c>
      <c r="K2855" t="s">
        <v>37</v>
      </c>
      <c r="L2855" s="1">
        <v>45316</v>
      </c>
      <c r="M2855" s="1">
        <v>45329</v>
      </c>
      <c r="N2855" t="s">
        <v>26</v>
      </c>
      <c r="O2855">
        <v>8713.44</v>
      </c>
      <c r="P2855">
        <f>(stock_supply_chain_data[[#This Row],[Delivery_Date]]-stock_supply_chain_data[[#This Row],[Order_Date]])</f>
        <v>13</v>
      </c>
    </row>
    <row r="2856" spans="1:16" x14ac:dyDescent="0.45">
      <c r="A2856" t="s">
        <v>2919</v>
      </c>
      <c r="B2856" t="s">
        <v>67</v>
      </c>
      <c r="C2856" t="s">
        <v>44</v>
      </c>
      <c r="D2856">
        <v>373.06</v>
      </c>
      <c r="E2856" t="s">
        <v>24</v>
      </c>
      <c r="F2856">
        <v>77.08</v>
      </c>
      <c r="G2856">
        <v>450.14</v>
      </c>
      <c r="H2856">
        <v>65</v>
      </c>
      <c r="I2856">
        <v>195</v>
      </c>
      <c r="J2856">
        <v>583.76</v>
      </c>
      <c r="K2856" t="s">
        <v>41</v>
      </c>
      <c r="L2856" s="1">
        <v>45302</v>
      </c>
      <c r="M2856" s="1">
        <v>45312</v>
      </c>
      <c r="N2856" t="s">
        <v>26</v>
      </c>
      <c r="O2856">
        <v>37944.400000000001</v>
      </c>
      <c r="P2856">
        <f>(stock_supply_chain_data[[#This Row],[Delivery_Date]]-stock_supply_chain_data[[#This Row],[Order_Date]])</f>
        <v>10</v>
      </c>
    </row>
    <row r="2857" spans="1:16" x14ac:dyDescent="0.45">
      <c r="A2857" t="s">
        <v>2920</v>
      </c>
      <c r="B2857" t="s">
        <v>77</v>
      </c>
      <c r="C2857" t="s">
        <v>75</v>
      </c>
      <c r="D2857">
        <v>386.73</v>
      </c>
      <c r="E2857" t="s">
        <v>58</v>
      </c>
      <c r="F2857">
        <v>98.2</v>
      </c>
      <c r="G2857">
        <v>484.93</v>
      </c>
      <c r="H2857">
        <v>326</v>
      </c>
      <c r="I2857">
        <v>547</v>
      </c>
      <c r="J2857">
        <v>612.08000000000004</v>
      </c>
      <c r="K2857" t="s">
        <v>25</v>
      </c>
      <c r="L2857" s="1">
        <v>45090</v>
      </c>
      <c r="M2857" s="1">
        <v>45091</v>
      </c>
      <c r="N2857" t="s">
        <v>45</v>
      </c>
      <c r="O2857">
        <v>199538.08</v>
      </c>
      <c r="P2857">
        <f>(stock_supply_chain_data[[#This Row],[Delivery_Date]]-stock_supply_chain_data[[#This Row],[Order_Date]])</f>
        <v>1</v>
      </c>
    </row>
    <row r="2858" spans="1:16" x14ac:dyDescent="0.45">
      <c r="A2858" t="s">
        <v>2921</v>
      </c>
      <c r="B2858" t="s">
        <v>22</v>
      </c>
      <c r="C2858" t="s">
        <v>23</v>
      </c>
      <c r="D2858">
        <v>161.41999999999999</v>
      </c>
      <c r="E2858" t="s">
        <v>18</v>
      </c>
      <c r="F2858">
        <v>53.79</v>
      </c>
      <c r="G2858">
        <v>215.20999999999998</v>
      </c>
      <c r="H2858">
        <v>454</v>
      </c>
      <c r="I2858">
        <v>298</v>
      </c>
      <c r="J2858">
        <v>276.83</v>
      </c>
      <c r="K2858" t="s">
        <v>25</v>
      </c>
      <c r="L2858" s="1">
        <v>45480</v>
      </c>
      <c r="M2858" s="1">
        <v>45484</v>
      </c>
      <c r="N2858" t="s">
        <v>20</v>
      </c>
      <c r="O2858">
        <v>125680.82</v>
      </c>
      <c r="P2858">
        <f>(stock_supply_chain_data[[#This Row],[Delivery_Date]]-stock_supply_chain_data[[#This Row],[Order_Date]])</f>
        <v>4</v>
      </c>
    </row>
    <row r="2859" spans="1:16" x14ac:dyDescent="0.45">
      <c r="A2859" t="s">
        <v>2922</v>
      </c>
      <c r="B2859" t="s">
        <v>52</v>
      </c>
      <c r="C2859" t="s">
        <v>29</v>
      </c>
      <c r="D2859">
        <v>83.54</v>
      </c>
      <c r="E2859" t="s">
        <v>30</v>
      </c>
      <c r="F2859">
        <v>8.27</v>
      </c>
      <c r="G2859">
        <v>91.81</v>
      </c>
      <c r="H2859">
        <v>197</v>
      </c>
      <c r="I2859">
        <v>772</v>
      </c>
      <c r="J2859">
        <v>110.92</v>
      </c>
      <c r="K2859" t="s">
        <v>25</v>
      </c>
      <c r="L2859" s="1">
        <v>45182</v>
      </c>
      <c r="M2859" s="1">
        <v>45187</v>
      </c>
      <c r="N2859" t="s">
        <v>20</v>
      </c>
      <c r="O2859">
        <v>21851.24</v>
      </c>
      <c r="P2859">
        <f>(stock_supply_chain_data[[#This Row],[Delivery_Date]]-stock_supply_chain_data[[#This Row],[Order_Date]])</f>
        <v>5</v>
      </c>
    </row>
    <row r="2860" spans="1:16" x14ac:dyDescent="0.45">
      <c r="A2860" t="s">
        <v>2923</v>
      </c>
      <c r="B2860" t="s">
        <v>77</v>
      </c>
      <c r="C2860" t="s">
        <v>75</v>
      </c>
      <c r="D2860">
        <v>221.6</v>
      </c>
      <c r="E2860" t="s">
        <v>24</v>
      </c>
      <c r="F2860">
        <v>60.23</v>
      </c>
      <c r="G2860">
        <v>281.83</v>
      </c>
      <c r="H2860">
        <v>476</v>
      </c>
      <c r="I2860">
        <v>376</v>
      </c>
      <c r="J2860">
        <v>389.89</v>
      </c>
      <c r="K2860" t="s">
        <v>41</v>
      </c>
      <c r="L2860" s="1">
        <v>45354</v>
      </c>
      <c r="M2860" s="1">
        <v>45357</v>
      </c>
      <c r="N2860" t="s">
        <v>38</v>
      </c>
      <c r="O2860">
        <v>185587.64</v>
      </c>
      <c r="P2860">
        <f>(stock_supply_chain_data[[#This Row],[Delivery_Date]]-stock_supply_chain_data[[#This Row],[Order_Date]])</f>
        <v>3</v>
      </c>
    </row>
    <row r="2861" spans="1:16" x14ac:dyDescent="0.45">
      <c r="A2861" t="s">
        <v>2924</v>
      </c>
      <c r="B2861" t="s">
        <v>92</v>
      </c>
      <c r="C2861" t="s">
        <v>23</v>
      </c>
      <c r="D2861">
        <v>162.34</v>
      </c>
      <c r="E2861" t="s">
        <v>24</v>
      </c>
      <c r="F2861">
        <v>26.9</v>
      </c>
      <c r="G2861">
        <v>189.24</v>
      </c>
      <c r="H2861">
        <v>138</v>
      </c>
      <c r="I2861">
        <v>528</v>
      </c>
      <c r="J2861">
        <v>233.6</v>
      </c>
      <c r="K2861" t="s">
        <v>25</v>
      </c>
      <c r="L2861" s="1">
        <v>45040</v>
      </c>
      <c r="M2861" s="1">
        <v>45048</v>
      </c>
      <c r="N2861" t="s">
        <v>31</v>
      </c>
      <c r="O2861">
        <v>32236.799999999999</v>
      </c>
      <c r="P2861">
        <f>(stock_supply_chain_data[[#This Row],[Delivery_Date]]-stock_supply_chain_data[[#This Row],[Order_Date]])</f>
        <v>8</v>
      </c>
    </row>
    <row r="2862" spans="1:16" x14ac:dyDescent="0.45">
      <c r="A2862" t="s">
        <v>2925</v>
      </c>
      <c r="B2862" t="s">
        <v>112</v>
      </c>
      <c r="C2862" t="s">
        <v>49</v>
      </c>
      <c r="D2862">
        <v>218.35</v>
      </c>
      <c r="E2862" t="s">
        <v>58</v>
      </c>
      <c r="F2862">
        <v>10.17</v>
      </c>
      <c r="G2862">
        <v>228.51999999999998</v>
      </c>
      <c r="H2862">
        <v>291</v>
      </c>
      <c r="I2862">
        <v>603</v>
      </c>
      <c r="J2862">
        <v>328.11</v>
      </c>
      <c r="K2862" t="s">
        <v>25</v>
      </c>
      <c r="L2862" s="1">
        <v>45350</v>
      </c>
      <c r="M2862" s="1">
        <v>45352</v>
      </c>
      <c r="N2862" t="s">
        <v>38</v>
      </c>
      <c r="O2862">
        <v>95480.01</v>
      </c>
      <c r="P2862">
        <f>(stock_supply_chain_data[[#This Row],[Delivery_Date]]-stock_supply_chain_data[[#This Row],[Order_Date]])</f>
        <v>2</v>
      </c>
    </row>
    <row r="2863" spans="1:16" x14ac:dyDescent="0.45">
      <c r="A2863" t="s">
        <v>2926</v>
      </c>
      <c r="B2863" t="s">
        <v>123</v>
      </c>
      <c r="C2863" t="s">
        <v>75</v>
      </c>
      <c r="D2863">
        <v>12.31</v>
      </c>
      <c r="E2863" t="s">
        <v>18</v>
      </c>
      <c r="F2863">
        <v>47.49</v>
      </c>
      <c r="G2863">
        <v>59.800000000000004</v>
      </c>
      <c r="H2863">
        <v>253</v>
      </c>
      <c r="I2863">
        <v>862</v>
      </c>
      <c r="J2863">
        <v>72.62</v>
      </c>
      <c r="K2863" t="s">
        <v>25</v>
      </c>
      <c r="L2863" s="1">
        <v>45083</v>
      </c>
      <c r="M2863" s="1">
        <v>45095</v>
      </c>
      <c r="N2863" t="s">
        <v>20</v>
      </c>
      <c r="O2863">
        <v>18372.86</v>
      </c>
      <c r="P2863">
        <f>(stock_supply_chain_data[[#This Row],[Delivery_Date]]-stock_supply_chain_data[[#This Row],[Order_Date]])</f>
        <v>12</v>
      </c>
    </row>
    <row r="2864" spans="1:16" x14ac:dyDescent="0.45">
      <c r="A2864" t="s">
        <v>2927</v>
      </c>
      <c r="B2864" t="s">
        <v>86</v>
      </c>
      <c r="C2864" t="s">
        <v>17</v>
      </c>
      <c r="D2864">
        <v>40.299999999999997</v>
      </c>
      <c r="E2864" t="s">
        <v>24</v>
      </c>
      <c r="F2864">
        <v>57.65</v>
      </c>
      <c r="G2864">
        <v>97.949999999999989</v>
      </c>
      <c r="H2864">
        <v>195</v>
      </c>
      <c r="I2864">
        <v>499</v>
      </c>
      <c r="J2864">
        <v>127.89</v>
      </c>
      <c r="K2864" t="s">
        <v>25</v>
      </c>
      <c r="L2864" s="1">
        <v>45367</v>
      </c>
      <c r="M2864" s="1">
        <v>45380</v>
      </c>
      <c r="N2864" t="s">
        <v>38</v>
      </c>
      <c r="O2864">
        <v>24938.55</v>
      </c>
      <c r="P2864">
        <f>(stock_supply_chain_data[[#This Row],[Delivery_Date]]-stock_supply_chain_data[[#This Row],[Order_Date]])</f>
        <v>13</v>
      </c>
    </row>
    <row r="2865" spans="1:16" x14ac:dyDescent="0.45">
      <c r="A2865" t="s">
        <v>2928</v>
      </c>
      <c r="B2865" t="s">
        <v>77</v>
      </c>
      <c r="C2865" t="s">
        <v>75</v>
      </c>
      <c r="D2865">
        <v>78.39</v>
      </c>
      <c r="E2865" t="s">
        <v>30</v>
      </c>
      <c r="F2865">
        <v>87.05</v>
      </c>
      <c r="G2865">
        <v>165.44</v>
      </c>
      <c r="H2865">
        <v>434</v>
      </c>
      <c r="I2865">
        <v>147</v>
      </c>
      <c r="J2865">
        <v>211.18</v>
      </c>
      <c r="K2865" t="s">
        <v>41</v>
      </c>
      <c r="L2865" s="1">
        <v>45263</v>
      </c>
      <c r="M2865" s="1">
        <v>45275</v>
      </c>
      <c r="N2865" t="s">
        <v>45</v>
      </c>
      <c r="O2865">
        <v>91652.12</v>
      </c>
      <c r="P2865">
        <f>(stock_supply_chain_data[[#This Row],[Delivery_Date]]-stock_supply_chain_data[[#This Row],[Order_Date]])</f>
        <v>12</v>
      </c>
    </row>
    <row r="2866" spans="1:16" x14ac:dyDescent="0.45">
      <c r="A2866" t="s">
        <v>2929</v>
      </c>
      <c r="B2866" t="s">
        <v>69</v>
      </c>
      <c r="C2866" t="s">
        <v>23</v>
      </c>
      <c r="D2866">
        <v>337.12</v>
      </c>
      <c r="E2866" t="s">
        <v>24</v>
      </c>
      <c r="F2866">
        <v>39.24</v>
      </c>
      <c r="G2866">
        <v>376.36</v>
      </c>
      <c r="H2866">
        <v>233</v>
      </c>
      <c r="I2866">
        <v>980</v>
      </c>
      <c r="J2866">
        <v>484.75</v>
      </c>
      <c r="K2866" t="s">
        <v>34</v>
      </c>
      <c r="L2866" s="1">
        <v>44958</v>
      </c>
      <c r="M2866" s="1">
        <v>44959</v>
      </c>
      <c r="N2866" t="s">
        <v>45</v>
      </c>
      <c r="O2866">
        <v>112946.75</v>
      </c>
      <c r="P2866">
        <f>(stock_supply_chain_data[[#This Row],[Delivery_Date]]-stock_supply_chain_data[[#This Row],[Order_Date]])</f>
        <v>1</v>
      </c>
    </row>
    <row r="2867" spans="1:16" x14ac:dyDescent="0.45">
      <c r="A2867" t="s">
        <v>2930</v>
      </c>
      <c r="B2867" t="s">
        <v>130</v>
      </c>
      <c r="C2867" t="s">
        <v>75</v>
      </c>
      <c r="D2867">
        <v>64.84</v>
      </c>
      <c r="E2867" t="s">
        <v>24</v>
      </c>
      <c r="F2867">
        <v>69.900000000000006</v>
      </c>
      <c r="G2867">
        <v>134.74</v>
      </c>
      <c r="H2867">
        <v>375</v>
      </c>
      <c r="I2867">
        <v>265</v>
      </c>
      <c r="J2867">
        <v>171.45</v>
      </c>
      <c r="K2867" t="s">
        <v>41</v>
      </c>
      <c r="L2867" s="1">
        <v>45616</v>
      </c>
      <c r="M2867" s="1">
        <v>45623</v>
      </c>
      <c r="N2867" t="s">
        <v>45</v>
      </c>
      <c r="O2867">
        <v>64293.75</v>
      </c>
      <c r="P2867">
        <f>(stock_supply_chain_data[[#This Row],[Delivery_Date]]-stock_supply_chain_data[[#This Row],[Order_Date]])</f>
        <v>7</v>
      </c>
    </row>
    <row r="2868" spans="1:16" x14ac:dyDescent="0.45">
      <c r="A2868" t="s">
        <v>2931</v>
      </c>
      <c r="B2868" t="s">
        <v>79</v>
      </c>
      <c r="C2868" t="s">
        <v>44</v>
      </c>
      <c r="D2868">
        <v>432.41</v>
      </c>
      <c r="E2868" t="s">
        <v>18</v>
      </c>
      <c r="F2868">
        <v>99.99</v>
      </c>
      <c r="G2868">
        <v>532.4</v>
      </c>
      <c r="H2868">
        <v>422</v>
      </c>
      <c r="I2868">
        <v>815</v>
      </c>
      <c r="J2868">
        <v>730.83</v>
      </c>
      <c r="K2868" t="s">
        <v>19</v>
      </c>
      <c r="L2868" s="1">
        <v>45128</v>
      </c>
      <c r="M2868" s="1">
        <v>45136</v>
      </c>
      <c r="N2868" t="s">
        <v>45</v>
      </c>
      <c r="O2868">
        <v>308410.26</v>
      </c>
      <c r="P2868">
        <f>(stock_supply_chain_data[[#This Row],[Delivery_Date]]-stock_supply_chain_data[[#This Row],[Order_Date]])</f>
        <v>8</v>
      </c>
    </row>
    <row r="2869" spans="1:16" x14ac:dyDescent="0.45">
      <c r="A2869" t="s">
        <v>2932</v>
      </c>
      <c r="B2869" t="s">
        <v>16</v>
      </c>
      <c r="C2869" t="s">
        <v>17</v>
      </c>
      <c r="D2869">
        <v>184.71</v>
      </c>
      <c r="E2869" t="s">
        <v>58</v>
      </c>
      <c r="F2869">
        <v>7.23</v>
      </c>
      <c r="G2869">
        <v>191.94</v>
      </c>
      <c r="H2869">
        <v>164</v>
      </c>
      <c r="I2869">
        <v>865</v>
      </c>
      <c r="J2869">
        <v>283.11</v>
      </c>
      <c r="K2869" t="s">
        <v>19</v>
      </c>
      <c r="L2869" s="1">
        <v>45499</v>
      </c>
      <c r="M2869" s="1">
        <v>45510</v>
      </c>
      <c r="N2869" t="s">
        <v>45</v>
      </c>
      <c r="O2869">
        <v>46430.04</v>
      </c>
      <c r="P2869">
        <f>(stock_supply_chain_data[[#This Row],[Delivery_Date]]-stock_supply_chain_data[[#This Row],[Order_Date]])</f>
        <v>11</v>
      </c>
    </row>
    <row r="2870" spans="1:16" x14ac:dyDescent="0.45">
      <c r="A2870" t="s">
        <v>2933</v>
      </c>
      <c r="B2870" t="s">
        <v>57</v>
      </c>
      <c r="C2870" t="s">
        <v>29</v>
      </c>
      <c r="D2870">
        <v>384.76</v>
      </c>
      <c r="E2870" t="s">
        <v>24</v>
      </c>
      <c r="F2870">
        <v>30.31</v>
      </c>
      <c r="G2870">
        <v>415.07</v>
      </c>
      <c r="H2870">
        <v>289</v>
      </c>
      <c r="I2870">
        <v>456</v>
      </c>
      <c r="J2870">
        <v>606.39</v>
      </c>
      <c r="K2870" t="s">
        <v>41</v>
      </c>
      <c r="L2870" s="1">
        <v>45633</v>
      </c>
      <c r="M2870" s="1">
        <v>45647</v>
      </c>
      <c r="N2870" t="s">
        <v>26</v>
      </c>
      <c r="O2870">
        <v>175246.71</v>
      </c>
      <c r="P2870">
        <f>(stock_supply_chain_data[[#This Row],[Delivery_Date]]-stock_supply_chain_data[[#This Row],[Order_Date]])</f>
        <v>14</v>
      </c>
    </row>
    <row r="2871" spans="1:16" x14ac:dyDescent="0.45">
      <c r="A2871" t="s">
        <v>2934</v>
      </c>
      <c r="B2871" t="s">
        <v>55</v>
      </c>
      <c r="C2871" t="s">
        <v>44</v>
      </c>
      <c r="D2871">
        <v>118.53</v>
      </c>
      <c r="E2871" t="s">
        <v>24</v>
      </c>
      <c r="F2871">
        <v>10.51</v>
      </c>
      <c r="G2871">
        <v>129.04</v>
      </c>
      <c r="H2871">
        <v>262</v>
      </c>
      <c r="I2871">
        <v>629</v>
      </c>
      <c r="J2871">
        <v>156.74</v>
      </c>
      <c r="K2871" t="s">
        <v>41</v>
      </c>
      <c r="L2871" s="1">
        <v>45501</v>
      </c>
      <c r="M2871" s="1">
        <v>45514</v>
      </c>
      <c r="N2871" t="s">
        <v>20</v>
      </c>
      <c r="O2871">
        <v>41065.879999999997</v>
      </c>
      <c r="P2871">
        <f>(stock_supply_chain_data[[#This Row],[Delivery_Date]]-stock_supply_chain_data[[#This Row],[Order_Date]])</f>
        <v>13</v>
      </c>
    </row>
    <row r="2872" spans="1:16" x14ac:dyDescent="0.45">
      <c r="A2872" t="s">
        <v>2935</v>
      </c>
      <c r="B2872" t="s">
        <v>94</v>
      </c>
      <c r="C2872" t="s">
        <v>17</v>
      </c>
      <c r="D2872">
        <v>410.04</v>
      </c>
      <c r="E2872" t="s">
        <v>24</v>
      </c>
      <c r="F2872">
        <v>58.47</v>
      </c>
      <c r="G2872">
        <v>468.51</v>
      </c>
      <c r="H2872">
        <v>374</v>
      </c>
      <c r="I2872">
        <v>376</v>
      </c>
      <c r="J2872">
        <v>564.20000000000005</v>
      </c>
      <c r="K2872" t="s">
        <v>37</v>
      </c>
      <c r="L2872" s="1">
        <v>45095</v>
      </c>
      <c r="M2872" s="1">
        <v>45098</v>
      </c>
      <c r="N2872" t="s">
        <v>20</v>
      </c>
      <c r="O2872">
        <v>211010.8</v>
      </c>
      <c r="P2872">
        <f>(stock_supply_chain_data[[#This Row],[Delivery_Date]]-stock_supply_chain_data[[#This Row],[Order_Date]])</f>
        <v>3</v>
      </c>
    </row>
    <row r="2873" spans="1:16" x14ac:dyDescent="0.45">
      <c r="A2873" t="s">
        <v>2936</v>
      </c>
      <c r="B2873" t="s">
        <v>55</v>
      </c>
      <c r="C2873" t="s">
        <v>44</v>
      </c>
      <c r="D2873">
        <v>44.98</v>
      </c>
      <c r="E2873" t="s">
        <v>58</v>
      </c>
      <c r="F2873">
        <v>11.5</v>
      </c>
      <c r="G2873">
        <v>56.48</v>
      </c>
      <c r="H2873">
        <v>295</v>
      </c>
      <c r="I2873">
        <v>872</v>
      </c>
      <c r="J2873">
        <v>84.42</v>
      </c>
      <c r="K2873" t="s">
        <v>34</v>
      </c>
      <c r="L2873" s="1">
        <v>45395</v>
      </c>
      <c r="M2873" s="1">
        <v>45402</v>
      </c>
      <c r="N2873" t="s">
        <v>26</v>
      </c>
      <c r="O2873">
        <v>24903.9</v>
      </c>
      <c r="P2873">
        <f>(stock_supply_chain_data[[#This Row],[Delivery_Date]]-stock_supply_chain_data[[#This Row],[Order_Date]])</f>
        <v>7</v>
      </c>
    </row>
    <row r="2874" spans="1:16" x14ac:dyDescent="0.45">
      <c r="A2874" t="s">
        <v>2937</v>
      </c>
      <c r="B2874" t="s">
        <v>92</v>
      </c>
      <c r="C2874" t="s">
        <v>23</v>
      </c>
      <c r="D2874">
        <v>231.62</v>
      </c>
      <c r="E2874" t="s">
        <v>30</v>
      </c>
      <c r="F2874">
        <v>81.180000000000007</v>
      </c>
      <c r="G2874">
        <v>312.8</v>
      </c>
      <c r="H2874">
        <v>157</v>
      </c>
      <c r="I2874">
        <v>255</v>
      </c>
      <c r="J2874">
        <v>411.96</v>
      </c>
      <c r="K2874" t="s">
        <v>34</v>
      </c>
      <c r="L2874" s="1">
        <v>45408</v>
      </c>
      <c r="M2874" s="1">
        <v>45417</v>
      </c>
      <c r="N2874" t="s">
        <v>31</v>
      </c>
      <c r="O2874">
        <v>64677.72</v>
      </c>
      <c r="P2874">
        <f>(stock_supply_chain_data[[#This Row],[Delivery_Date]]-stock_supply_chain_data[[#This Row],[Order_Date]])</f>
        <v>9</v>
      </c>
    </row>
    <row r="2875" spans="1:16" x14ac:dyDescent="0.45">
      <c r="A2875" t="s">
        <v>2938</v>
      </c>
      <c r="B2875" t="s">
        <v>55</v>
      </c>
      <c r="C2875" t="s">
        <v>44</v>
      </c>
      <c r="D2875">
        <v>148.27000000000001</v>
      </c>
      <c r="E2875" t="s">
        <v>24</v>
      </c>
      <c r="F2875">
        <v>47.38</v>
      </c>
      <c r="G2875">
        <v>195.65</v>
      </c>
      <c r="H2875">
        <v>130</v>
      </c>
      <c r="I2875">
        <v>519</v>
      </c>
      <c r="J2875">
        <v>240</v>
      </c>
      <c r="K2875" t="s">
        <v>37</v>
      </c>
      <c r="L2875" s="1">
        <v>44999</v>
      </c>
      <c r="M2875" s="1">
        <v>45009</v>
      </c>
      <c r="N2875" t="s">
        <v>38</v>
      </c>
      <c r="O2875">
        <v>31200</v>
      </c>
      <c r="P2875">
        <f>(stock_supply_chain_data[[#This Row],[Delivery_Date]]-stock_supply_chain_data[[#This Row],[Order_Date]])</f>
        <v>10</v>
      </c>
    </row>
    <row r="2876" spans="1:16" x14ac:dyDescent="0.45">
      <c r="A2876" t="s">
        <v>2939</v>
      </c>
      <c r="B2876" t="s">
        <v>33</v>
      </c>
      <c r="C2876" t="s">
        <v>29</v>
      </c>
      <c r="D2876">
        <v>110.23</v>
      </c>
      <c r="E2876" t="s">
        <v>58</v>
      </c>
      <c r="F2876">
        <v>82.74</v>
      </c>
      <c r="G2876">
        <v>192.97</v>
      </c>
      <c r="H2876">
        <v>127</v>
      </c>
      <c r="I2876">
        <v>731</v>
      </c>
      <c r="J2876">
        <v>246.89</v>
      </c>
      <c r="K2876" t="s">
        <v>25</v>
      </c>
      <c r="L2876" s="1">
        <v>45040</v>
      </c>
      <c r="M2876" s="1">
        <v>45053</v>
      </c>
      <c r="N2876" t="s">
        <v>31</v>
      </c>
      <c r="O2876">
        <v>31355.03</v>
      </c>
      <c r="P2876">
        <f>(stock_supply_chain_data[[#This Row],[Delivery_Date]]-stock_supply_chain_data[[#This Row],[Order_Date]])</f>
        <v>13</v>
      </c>
    </row>
    <row r="2877" spans="1:16" x14ac:dyDescent="0.45">
      <c r="A2877" t="s">
        <v>2940</v>
      </c>
      <c r="B2877" t="s">
        <v>74</v>
      </c>
      <c r="C2877" t="s">
        <v>75</v>
      </c>
      <c r="D2877">
        <v>218.09</v>
      </c>
      <c r="E2877" t="s">
        <v>18</v>
      </c>
      <c r="F2877">
        <v>82.89</v>
      </c>
      <c r="G2877">
        <v>300.98</v>
      </c>
      <c r="H2877">
        <v>165</v>
      </c>
      <c r="I2877">
        <v>366</v>
      </c>
      <c r="J2877">
        <v>437.81</v>
      </c>
      <c r="K2877" t="s">
        <v>25</v>
      </c>
      <c r="L2877" s="1">
        <v>45010</v>
      </c>
      <c r="M2877" s="1">
        <v>45016</v>
      </c>
      <c r="N2877" t="s">
        <v>38</v>
      </c>
      <c r="O2877">
        <v>72238.649999999994</v>
      </c>
      <c r="P2877">
        <f>(stock_supply_chain_data[[#This Row],[Delivery_Date]]-stock_supply_chain_data[[#This Row],[Order_Date]])</f>
        <v>6</v>
      </c>
    </row>
    <row r="2878" spans="1:16" x14ac:dyDescent="0.45">
      <c r="A2878" t="s">
        <v>2941</v>
      </c>
      <c r="B2878" t="s">
        <v>40</v>
      </c>
      <c r="C2878" t="s">
        <v>17</v>
      </c>
      <c r="D2878">
        <v>334.2</v>
      </c>
      <c r="E2878" t="s">
        <v>18</v>
      </c>
      <c r="F2878">
        <v>38.46</v>
      </c>
      <c r="G2878">
        <v>372.65999999999997</v>
      </c>
      <c r="H2878">
        <v>293</v>
      </c>
      <c r="I2878">
        <v>763</v>
      </c>
      <c r="J2878">
        <v>547.28</v>
      </c>
      <c r="K2878" t="s">
        <v>25</v>
      </c>
      <c r="L2878" s="1">
        <v>45038</v>
      </c>
      <c r="M2878" s="1">
        <v>45047</v>
      </c>
      <c r="N2878" t="s">
        <v>38</v>
      </c>
      <c r="O2878">
        <v>160353.04</v>
      </c>
      <c r="P2878">
        <f>(stock_supply_chain_data[[#This Row],[Delivery_Date]]-stock_supply_chain_data[[#This Row],[Order_Date]])</f>
        <v>9</v>
      </c>
    </row>
    <row r="2879" spans="1:16" x14ac:dyDescent="0.45">
      <c r="A2879" t="s">
        <v>2942</v>
      </c>
      <c r="B2879" t="s">
        <v>143</v>
      </c>
      <c r="C2879" t="s">
        <v>49</v>
      </c>
      <c r="D2879">
        <v>222.75</v>
      </c>
      <c r="E2879" t="s">
        <v>30</v>
      </c>
      <c r="F2879">
        <v>63.99</v>
      </c>
      <c r="G2879">
        <v>286.74</v>
      </c>
      <c r="H2879">
        <v>11</v>
      </c>
      <c r="I2879">
        <v>19</v>
      </c>
      <c r="J2879">
        <v>353.09</v>
      </c>
      <c r="K2879" t="s">
        <v>41</v>
      </c>
      <c r="L2879" s="1">
        <v>45263</v>
      </c>
      <c r="M2879" s="1">
        <v>45276</v>
      </c>
      <c r="N2879" t="s">
        <v>38</v>
      </c>
      <c r="O2879">
        <v>3883.99</v>
      </c>
      <c r="P2879">
        <f>(stock_supply_chain_data[[#This Row],[Delivery_Date]]-stock_supply_chain_data[[#This Row],[Order_Date]])</f>
        <v>13</v>
      </c>
    </row>
    <row r="2880" spans="1:16" x14ac:dyDescent="0.45">
      <c r="A2880" t="s">
        <v>2943</v>
      </c>
      <c r="B2880" t="s">
        <v>82</v>
      </c>
      <c r="C2880" t="s">
        <v>44</v>
      </c>
      <c r="D2880">
        <v>107.94</v>
      </c>
      <c r="E2880" t="s">
        <v>18</v>
      </c>
      <c r="F2880">
        <v>30.07</v>
      </c>
      <c r="G2880">
        <v>138.01</v>
      </c>
      <c r="H2880">
        <v>44</v>
      </c>
      <c r="I2880">
        <v>333</v>
      </c>
      <c r="J2880">
        <v>170.79</v>
      </c>
      <c r="K2880" t="s">
        <v>41</v>
      </c>
      <c r="L2880" s="1">
        <v>45418</v>
      </c>
      <c r="M2880" s="1">
        <v>45428</v>
      </c>
      <c r="N2880" t="s">
        <v>38</v>
      </c>
      <c r="O2880">
        <v>7514.76</v>
      </c>
      <c r="P2880">
        <f>(stock_supply_chain_data[[#This Row],[Delivery_Date]]-stock_supply_chain_data[[#This Row],[Order_Date]])</f>
        <v>10</v>
      </c>
    </row>
    <row r="2881" spans="1:16" x14ac:dyDescent="0.45">
      <c r="A2881" t="s">
        <v>2944</v>
      </c>
      <c r="B2881" t="s">
        <v>36</v>
      </c>
      <c r="C2881" t="s">
        <v>23</v>
      </c>
      <c r="D2881">
        <v>81.16</v>
      </c>
      <c r="E2881" t="s">
        <v>30</v>
      </c>
      <c r="F2881">
        <v>70.33</v>
      </c>
      <c r="G2881">
        <v>151.49</v>
      </c>
      <c r="H2881">
        <v>306</v>
      </c>
      <c r="I2881">
        <v>958</v>
      </c>
      <c r="J2881">
        <v>227.13</v>
      </c>
      <c r="K2881" t="s">
        <v>41</v>
      </c>
      <c r="L2881" s="1">
        <v>45509</v>
      </c>
      <c r="M2881" s="1">
        <v>45519</v>
      </c>
      <c r="N2881" t="s">
        <v>45</v>
      </c>
      <c r="O2881">
        <v>69501.78</v>
      </c>
      <c r="P2881">
        <f>(stock_supply_chain_data[[#This Row],[Delivery_Date]]-stock_supply_chain_data[[#This Row],[Order_Date]])</f>
        <v>10</v>
      </c>
    </row>
    <row r="2882" spans="1:16" x14ac:dyDescent="0.45">
      <c r="A2882" t="s">
        <v>2945</v>
      </c>
      <c r="B2882" t="s">
        <v>149</v>
      </c>
      <c r="C2882" t="s">
        <v>75</v>
      </c>
      <c r="D2882">
        <v>455.05</v>
      </c>
      <c r="E2882" t="s">
        <v>58</v>
      </c>
      <c r="F2882">
        <v>49.51</v>
      </c>
      <c r="G2882">
        <v>504.56</v>
      </c>
      <c r="H2882">
        <v>145</v>
      </c>
      <c r="I2882">
        <v>867</v>
      </c>
      <c r="J2882">
        <v>619.14</v>
      </c>
      <c r="K2882" t="s">
        <v>41</v>
      </c>
      <c r="L2882" s="1">
        <v>45219</v>
      </c>
      <c r="M2882" s="1">
        <v>45225</v>
      </c>
      <c r="N2882" t="s">
        <v>31</v>
      </c>
      <c r="O2882">
        <v>89775.3</v>
      </c>
      <c r="P2882">
        <f>(stock_supply_chain_data[[#This Row],[Delivery_Date]]-stock_supply_chain_data[[#This Row],[Order_Date]])</f>
        <v>6</v>
      </c>
    </row>
    <row r="2883" spans="1:16" x14ac:dyDescent="0.45">
      <c r="A2883" t="s">
        <v>2946</v>
      </c>
      <c r="B2883" t="s">
        <v>40</v>
      </c>
      <c r="C2883" t="s">
        <v>17</v>
      </c>
      <c r="D2883">
        <v>179.68</v>
      </c>
      <c r="E2883" t="s">
        <v>18</v>
      </c>
      <c r="F2883">
        <v>67.38</v>
      </c>
      <c r="G2883">
        <v>247.06</v>
      </c>
      <c r="H2883">
        <v>433</v>
      </c>
      <c r="I2883">
        <v>330</v>
      </c>
      <c r="J2883">
        <v>363.91</v>
      </c>
      <c r="K2883" t="s">
        <v>19</v>
      </c>
      <c r="L2883" s="1">
        <v>45390</v>
      </c>
      <c r="M2883" s="1">
        <v>45398</v>
      </c>
      <c r="N2883" t="s">
        <v>26</v>
      </c>
      <c r="O2883">
        <v>157573.03</v>
      </c>
      <c r="P2883">
        <f>(stock_supply_chain_data[[#This Row],[Delivery_Date]]-stock_supply_chain_data[[#This Row],[Order_Date]])</f>
        <v>8</v>
      </c>
    </row>
    <row r="2884" spans="1:16" x14ac:dyDescent="0.45">
      <c r="A2884" t="s">
        <v>2947</v>
      </c>
      <c r="B2884" t="s">
        <v>55</v>
      </c>
      <c r="C2884" t="s">
        <v>44</v>
      </c>
      <c r="D2884">
        <v>266.55</v>
      </c>
      <c r="E2884" t="s">
        <v>24</v>
      </c>
      <c r="F2884">
        <v>32.71</v>
      </c>
      <c r="G2884">
        <v>299.26</v>
      </c>
      <c r="H2884">
        <v>90</v>
      </c>
      <c r="I2884">
        <v>936</v>
      </c>
      <c r="J2884">
        <v>405.96</v>
      </c>
      <c r="K2884" t="s">
        <v>37</v>
      </c>
      <c r="L2884" s="1">
        <v>45384</v>
      </c>
      <c r="M2884" s="1">
        <v>45397</v>
      </c>
      <c r="N2884" t="s">
        <v>26</v>
      </c>
      <c r="O2884">
        <v>36536.400000000001</v>
      </c>
      <c r="P2884">
        <f>(stock_supply_chain_data[[#This Row],[Delivery_Date]]-stock_supply_chain_data[[#This Row],[Order_Date]])</f>
        <v>13</v>
      </c>
    </row>
    <row r="2885" spans="1:16" x14ac:dyDescent="0.45">
      <c r="A2885" t="s">
        <v>2948</v>
      </c>
      <c r="B2885" t="s">
        <v>52</v>
      </c>
      <c r="C2885" t="s">
        <v>29</v>
      </c>
      <c r="D2885">
        <v>46.07</v>
      </c>
      <c r="E2885" t="s">
        <v>58</v>
      </c>
      <c r="F2885">
        <v>26.2</v>
      </c>
      <c r="G2885">
        <v>72.27</v>
      </c>
      <c r="H2885">
        <v>144</v>
      </c>
      <c r="I2885">
        <v>339</v>
      </c>
      <c r="J2885">
        <v>107.46</v>
      </c>
      <c r="K2885" t="s">
        <v>41</v>
      </c>
      <c r="L2885" s="1">
        <v>45354</v>
      </c>
      <c r="M2885" s="1">
        <v>45364</v>
      </c>
      <c r="N2885" t="s">
        <v>31</v>
      </c>
      <c r="O2885">
        <v>15474.24</v>
      </c>
      <c r="P2885">
        <f>(stock_supply_chain_data[[#This Row],[Delivery_Date]]-stock_supply_chain_data[[#This Row],[Order_Date]])</f>
        <v>10</v>
      </c>
    </row>
    <row r="2886" spans="1:16" x14ac:dyDescent="0.45">
      <c r="A2886" t="s">
        <v>2949</v>
      </c>
      <c r="B2886" t="s">
        <v>33</v>
      </c>
      <c r="C2886" t="s">
        <v>29</v>
      </c>
      <c r="D2886">
        <v>383.36</v>
      </c>
      <c r="E2886" t="s">
        <v>58</v>
      </c>
      <c r="F2886">
        <v>70.319999999999993</v>
      </c>
      <c r="G2886">
        <v>453.68</v>
      </c>
      <c r="H2886">
        <v>472</v>
      </c>
      <c r="I2886">
        <v>406</v>
      </c>
      <c r="J2886">
        <v>553.16</v>
      </c>
      <c r="K2886" t="s">
        <v>41</v>
      </c>
      <c r="L2886" s="1">
        <v>45624</v>
      </c>
      <c r="M2886" s="1">
        <v>45636</v>
      </c>
      <c r="N2886" t="s">
        <v>26</v>
      </c>
      <c r="O2886">
        <v>261091.52</v>
      </c>
      <c r="P2886">
        <f>(stock_supply_chain_data[[#This Row],[Delivery_Date]]-stock_supply_chain_data[[#This Row],[Order_Date]])</f>
        <v>12</v>
      </c>
    </row>
    <row r="2887" spans="1:16" x14ac:dyDescent="0.45">
      <c r="A2887" t="s">
        <v>2950</v>
      </c>
      <c r="B2887" t="s">
        <v>74</v>
      </c>
      <c r="C2887" t="s">
        <v>75</v>
      </c>
      <c r="D2887">
        <v>26.17</v>
      </c>
      <c r="E2887" t="s">
        <v>30</v>
      </c>
      <c r="F2887">
        <v>77.239999999999995</v>
      </c>
      <c r="G2887">
        <v>103.41</v>
      </c>
      <c r="H2887">
        <v>476</v>
      </c>
      <c r="I2887">
        <v>285</v>
      </c>
      <c r="J2887">
        <v>152.85</v>
      </c>
      <c r="K2887" t="s">
        <v>37</v>
      </c>
      <c r="L2887" s="1">
        <v>45332</v>
      </c>
      <c r="M2887" s="1">
        <v>45342</v>
      </c>
      <c r="N2887" t="s">
        <v>20</v>
      </c>
      <c r="O2887">
        <v>72756.600000000006</v>
      </c>
      <c r="P2887">
        <f>(stock_supply_chain_data[[#This Row],[Delivery_Date]]-stock_supply_chain_data[[#This Row],[Order_Date]])</f>
        <v>10</v>
      </c>
    </row>
    <row r="2888" spans="1:16" x14ac:dyDescent="0.45">
      <c r="A2888" t="s">
        <v>2951</v>
      </c>
      <c r="B2888" t="s">
        <v>16</v>
      </c>
      <c r="C2888" t="s">
        <v>17</v>
      </c>
      <c r="D2888">
        <v>58.67</v>
      </c>
      <c r="E2888" t="s">
        <v>18</v>
      </c>
      <c r="F2888">
        <v>52.28</v>
      </c>
      <c r="G2888">
        <v>110.95</v>
      </c>
      <c r="H2888">
        <v>436</v>
      </c>
      <c r="I2888">
        <v>72</v>
      </c>
      <c r="J2888">
        <v>160.1</v>
      </c>
      <c r="K2888" t="s">
        <v>19</v>
      </c>
      <c r="L2888" s="1">
        <v>45213</v>
      </c>
      <c r="M2888" s="1">
        <v>45214</v>
      </c>
      <c r="N2888" t="s">
        <v>45</v>
      </c>
      <c r="O2888">
        <v>69803.600000000006</v>
      </c>
      <c r="P2888">
        <f>(stock_supply_chain_data[[#This Row],[Delivery_Date]]-stock_supply_chain_data[[#This Row],[Order_Date]])</f>
        <v>1</v>
      </c>
    </row>
    <row r="2889" spans="1:16" x14ac:dyDescent="0.45">
      <c r="A2889" t="s">
        <v>2952</v>
      </c>
      <c r="B2889" t="s">
        <v>36</v>
      </c>
      <c r="C2889" t="s">
        <v>23</v>
      </c>
      <c r="D2889">
        <v>477.78</v>
      </c>
      <c r="E2889" t="s">
        <v>30</v>
      </c>
      <c r="F2889">
        <v>22.15</v>
      </c>
      <c r="G2889">
        <v>499.92999999999995</v>
      </c>
      <c r="H2889">
        <v>177</v>
      </c>
      <c r="I2889">
        <v>388</v>
      </c>
      <c r="J2889">
        <v>701.63</v>
      </c>
      <c r="K2889" t="s">
        <v>41</v>
      </c>
      <c r="L2889" s="1">
        <v>44951</v>
      </c>
      <c r="M2889" s="1">
        <v>44961</v>
      </c>
      <c r="N2889" t="s">
        <v>26</v>
      </c>
      <c r="O2889">
        <v>124188.51</v>
      </c>
      <c r="P2889">
        <f>(stock_supply_chain_data[[#This Row],[Delivery_Date]]-stock_supply_chain_data[[#This Row],[Order_Date]])</f>
        <v>10</v>
      </c>
    </row>
    <row r="2890" spans="1:16" x14ac:dyDescent="0.45">
      <c r="A2890" t="s">
        <v>2953</v>
      </c>
      <c r="B2890" t="s">
        <v>40</v>
      </c>
      <c r="C2890" t="s">
        <v>17</v>
      </c>
      <c r="D2890">
        <v>257.08999999999997</v>
      </c>
      <c r="E2890" t="s">
        <v>18</v>
      </c>
      <c r="F2890">
        <v>55.26</v>
      </c>
      <c r="G2890">
        <v>312.34999999999997</v>
      </c>
      <c r="H2890">
        <v>396</v>
      </c>
      <c r="I2890">
        <v>603</v>
      </c>
      <c r="J2890">
        <v>452.98</v>
      </c>
      <c r="K2890" t="s">
        <v>34</v>
      </c>
      <c r="L2890" s="1">
        <v>45542</v>
      </c>
      <c r="M2890" s="1">
        <v>45551</v>
      </c>
      <c r="N2890" t="s">
        <v>20</v>
      </c>
      <c r="O2890">
        <v>179380.08</v>
      </c>
      <c r="P2890">
        <f>(stock_supply_chain_data[[#This Row],[Delivery_Date]]-stock_supply_chain_data[[#This Row],[Order_Date]])</f>
        <v>9</v>
      </c>
    </row>
    <row r="2891" spans="1:16" x14ac:dyDescent="0.45">
      <c r="A2891" t="s">
        <v>2954</v>
      </c>
      <c r="B2891" t="s">
        <v>28</v>
      </c>
      <c r="C2891" t="s">
        <v>29</v>
      </c>
      <c r="D2891">
        <v>135.52000000000001</v>
      </c>
      <c r="E2891" t="s">
        <v>58</v>
      </c>
      <c r="F2891">
        <v>18.29</v>
      </c>
      <c r="G2891">
        <v>153.81</v>
      </c>
      <c r="H2891">
        <v>258</v>
      </c>
      <c r="I2891">
        <v>66</v>
      </c>
      <c r="J2891">
        <v>229.94</v>
      </c>
      <c r="K2891" t="s">
        <v>19</v>
      </c>
      <c r="L2891" s="1">
        <v>45599</v>
      </c>
      <c r="M2891" s="1">
        <v>45601</v>
      </c>
      <c r="N2891" t="s">
        <v>26</v>
      </c>
      <c r="O2891">
        <v>59324.52</v>
      </c>
      <c r="P2891">
        <f>(stock_supply_chain_data[[#This Row],[Delivery_Date]]-stock_supply_chain_data[[#This Row],[Order_Date]])</f>
        <v>2</v>
      </c>
    </row>
    <row r="2892" spans="1:16" x14ac:dyDescent="0.45">
      <c r="A2892" t="s">
        <v>2955</v>
      </c>
      <c r="B2892" t="s">
        <v>74</v>
      </c>
      <c r="C2892" t="s">
        <v>75</v>
      </c>
      <c r="D2892">
        <v>253.18</v>
      </c>
      <c r="E2892" t="s">
        <v>30</v>
      </c>
      <c r="F2892">
        <v>22.56</v>
      </c>
      <c r="G2892">
        <v>275.74</v>
      </c>
      <c r="H2892">
        <v>360</v>
      </c>
      <c r="I2892">
        <v>982</v>
      </c>
      <c r="J2892">
        <v>357.37</v>
      </c>
      <c r="K2892" t="s">
        <v>41</v>
      </c>
      <c r="L2892" s="1">
        <v>45465</v>
      </c>
      <c r="M2892" s="1">
        <v>45467</v>
      </c>
      <c r="N2892" t="s">
        <v>45</v>
      </c>
      <c r="O2892">
        <v>128653.2</v>
      </c>
      <c r="P2892">
        <f>(stock_supply_chain_data[[#This Row],[Delivery_Date]]-stock_supply_chain_data[[#This Row],[Order_Date]])</f>
        <v>2</v>
      </c>
    </row>
    <row r="2893" spans="1:16" x14ac:dyDescent="0.45">
      <c r="A2893" t="s">
        <v>2956</v>
      </c>
      <c r="B2893" t="s">
        <v>48</v>
      </c>
      <c r="C2893" t="s">
        <v>49</v>
      </c>
      <c r="D2893">
        <v>294.37</v>
      </c>
      <c r="E2893" t="s">
        <v>58</v>
      </c>
      <c r="F2893">
        <v>92.66</v>
      </c>
      <c r="G2893">
        <v>387.03</v>
      </c>
      <c r="H2893">
        <v>209</v>
      </c>
      <c r="I2893">
        <v>279</v>
      </c>
      <c r="J2893">
        <v>538.16</v>
      </c>
      <c r="K2893" t="s">
        <v>19</v>
      </c>
      <c r="L2893" s="1">
        <v>45228</v>
      </c>
      <c r="M2893" s="1">
        <v>45242</v>
      </c>
      <c r="N2893" t="s">
        <v>38</v>
      </c>
      <c r="O2893">
        <v>112475.44</v>
      </c>
      <c r="P2893">
        <f>(stock_supply_chain_data[[#This Row],[Delivery_Date]]-stock_supply_chain_data[[#This Row],[Order_Date]])</f>
        <v>14</v>
      </c>
    </row>
    <row r="2894" spans="1:16" x14ac:dyDescent="0.45">
      <c r="A2894" t="s">
        <v>2957</v>
      </c>
      <c r="B2894" t="s">
        <v>92</v>
      </c>
      <c r="C2894" t="s">
        <v>23</v>
      </c>
      <c r="D2894">
        <v>436.43</v>
      </c>
      <c r="E2894" t="s">
        <v>18</v>
      </c>
      <c r="F2894">
        <v>80.36</v>
      </c>
      <c r="G2894">
        <v>516.79</v>
      </c>
      <c r="H2894">
        <v>360</v>
      </c>
      <c r="I2894">
        <v>212</v>
      </c>
      <c r="J2894">
        <v>676.26</v>
      </c>
      <c r="K2894" t="s">
        <v>34</v>
      </c>
      <c r="L2894" s="1">
        <v>44951</v>
      </c>
      <c r="M2894" s="1">
        <v>44952</v>
      </c>
      <c r="N2894" t="s">
        <v>38</v>
      </c>
      <c r="O2894">
        <v>243453.6</v>
      </c>
      <c r="P2894">
        <f>(stock_supply_chain_data[[#This Row],[Delivery_Date]]-stock_supply_chain_data[[#This Row],[Order_Date]])</f>
        <v>1</v>
      </c>
    </row>
    <row r="2895" spans="1:16" x14ac:dyDescent="0.45">
      <c r="A2895" t="s">
        <v>2958</v>
      </c>
      <c r="B2895" t="s">
        <v>213</v>
      </c>
      <c r="C2895" t="s">
        <v>23</v>
      </c>
      <c r="D2895">
        <v>291.08</v>
      </c>
      <c r="E2895" t="s">
        <v>58</v>
      </c>
      <c r="F2895">
        <v>89.53</v>
      </c>
      <c r="G2895">
        <v>380.61</v>
      </c>
      <c r="H2895">
        <v>252</v>
      </c>
      <c r="I2895">
        <v>588</v>
      </c>
      <c r="J2895">
        <v>550.53</v>
      </c>
      <c r="K2895" t="s">
        <v>37</v>
      </c>
      <c r="L2895" s="1">
        <v>45497</v>
      </c>
      <c r="M2895" s="1">
        <v>45499</v>
      </c>
      <c r="N2895" t="s">
        <v>26</v>
      </c>
      <c r="O2895">
        <v>138733.56</v>
      </c>
      <c r="P2895">
        <f>(stock_supply_chain_data[[#This Row],[Delivery_Date]]-stock_supply_chain_data[[#This Row],[Order_Date]])</f>
        <v>2</v>
      </c>
    </row>
    <row r="2896" spans="1:16" x14ac:dyDescent="0.45">
      <c r="A2896" t="s">
        <v>2959</v>
      </c>
      <c r="B2896" t="s">
        <v>67</v>
      </c>
      <c r="C2896" t="s">
        <v>44</v>
      </c>
      <c r="D2896">
        <v>173.58</v>
      </c>
      <c r="E2896" t="s">
        <v>58</v>
      </c>
      <c r="F2896">
        <v>12.84</v>
      </c>
      <c r="G2896">
        <v>186.42000000000002</v>
      </c>
      <c r="H2896">
        <v>340</v>
      </c>
      <c r="I2896">
        <v>833</v>
      </c>
      <c r="J2896">
        <v>233.55</v>
      </c>
      <c r="K2896" t="s">
        <v>25</v>
      </c>
      <c r="L2896" s="1">
        <v>45206</v>
      </c>
      <c r="M2896" s="1">
        <v>45216</v>
      </c>
      <c r="N2896" t="s">
        <v>31</v>
      </c>
      <c r="O2896">
        <v>79407</v>
      </c>
      <c r="P2896">
        <f>(stock_supply_chain_data[[#This Row],[Delivery_Date]]-stock_supply_chain_data[[#This Row],[Order_Date]])</f>
        <v>10</v>
      </c>
    </row>
    <row r="2897" spans="1:16" x14ac:dyDescent="0.45">
      <c r="A2897" t="s">
        <v>2960</v>
      </c>
      <c r="B2897" t="s">
        <v>22</v>
      </c>
      <c r="C2897" t="s">
        <v>23</v>
      </c>
      <c r="D2897">
        <v>336.07</v>
      </c>
      <c r="E2897" t="s">
        <v>30</v>
      </c>
      <c r="F2897">
        <v>5.92</v>
      </c>
      <c r="G2897">
        <v>341.99</v>
      </c>
      <c r="H2897">
        <v>285</v>
      </c>
      <c r="I2897">
        <v>603</v>
      </c>
      <c r="J2897">
        <v>491.74</v>
      </c>
      <c r="K2897" t="s">
        <v>19</v>
      </c>
      <c r="L2897" s="1">
        <v>45187</v>
      </c>
      <c r="M2897" s="1">
        <v>45189</v>
      </c>
      <c r="N2897" t="s">
        <v>26</v>
      </c>
      <c r="O2897">
        <v>140145.9</v>
      </c>
      <c r="P2897">
        <f>(stock_supply_chain_data[[#This Row],[Delivery_Date]]-stock_supply_chain_data[[#This Row],[Order_Date]])</f>
        <v>2</v>
      </c>
    </row>
    <row r="2898" spans="1:16" x14ac:dyDescent="0.45">
      <c r="A2898" t="s">
        <v>2961</v>
      </c>
      <c r="B2898" t="s">
        <v>40</v>
      </c>
      <c r="C2898" t="s">
        <v>17</v>
      </c>
      <c r="D2898">
        <v>96.66</v>
      </c>
      <c r="E2898" t="s">
        <v>30</v>
      </c>
      <c r="F2898">
        <v>13.28</v>
      </c>
      <c r="G2898">
        <v>109.94</v>
      </c>
      <c r="H2898">
        <v>60</v>
      </c>
      <c r="I2898">
        <v>450</v>
      </c>
      <c r="J2898">
        <v>144.26</v>
      </c>
      <c r="K2898" t="s">
        <v>37</v>
      </c>
      <c r="L2898" s="1">
        <v>45201</v>
      </c>
      <c r="M2898" s="1">
        <v>45214</v>
      </c>
      <c r="N2898" t="s">
        <v>26</v>
      </c>
      <c r="O2898">
        <v>8655.6</v>
      </c>
      <c r="P2898">
        <f>(stock_supply_chain_data[[#This Row],[Delivery_Date]]-stock_supply_chain_data[[#This Row],[Order_Date]])</f>
        <v>13</v>
      </c>
    </row>
    <row r="2899" spans="1:16" x14ac:dyDescent="0.45">
      <c r="A2899" t="s">
        <v>2962</v>
      </c>
      <c r="B2899" t="s">
        <v>112</v>
      </c>
      <c r="C2899" t="s">
        <v>49</v>
      </c>
      <c r="D2899">
        <v>227.45</v>
      </c>
      <c r="E2899" t="s">
        <v>30</v>
      </c>
      <c r="F2899">
        <v>99.91</v>
      </c>
      <c r="G2899">
        <v>327.36</v>
      </c>
      <c r="H2899">
        <v>236</v>
      </c>
      <c r="I2899">
        <v>770</v>
      </c>
      <c r="J2899">
        <v>440.4</v>
      </c>
      <c r="K2899" t="s">
        <v>25</v>
      </c>
      <c r="L2899" s="1">
        <v>45067</v>
      </c>
      <c r="M2899" s="1">
        <v>45069</v>
      </c>
      <c r="N2899" t="s">
        <v>26</v>
      </c>
      <c r="O2899">
        <v>103934.39999999999</v>
      </c>
      <c r="P2899">
        <f>(stock_supply_chain_data[[#This Row],[Delivery_Date]]-stock_supply_chain_data[[#This Row],[Order_Date]])</f>
        <v>2</v>
      </c>
    </row>
    <row r="2900" spans="1:16" x14ac:dyDescent="0.45">
      <c r="A2900" t="s">
        <v>2963</v>
      </c>
      <c r="B2900" t="s">
        <v>28</v>
      </c>
      <c r="C2900" t="s">
        <v>29</v>
      </c>
      <c r="D2900">
        <v>34.020000000000003</v>
      </c>
      <c r="E2900" t="s">
        <v>58</v>
      </c>
      <c r="F2900">
        <v>57.47</v>
      </c>
      <c r="G2900">
        <v>91.490000000000009</v>
      </c>
      <c r="H2900">
        <v>260</v>
      </c>
      <c r="I2900">
        <v>733</v>
      </c>
      <c r="J2900">
        <v>121.97</v>
      </c>
      <c r="K2900" t="s">
        <v>25</v>
      </c>
      <c r="L2900" s="1">
        <v>45011</v>
      </c>
      <c r="M2900" s="1">
        <v>45014</v>
      </c>
      <c r="N2900" t="s">
        <v>31</v>
      </c>
      <c r="O2900">
        <v>31712.2</v>
      </c>
      <c r="P2900">
        <f>(stock_supply_chain_data[[#This Row],[Delivery_Date]]-stock_supply_chain_data[[#This Row],[Order_Date]])</f>
        <v>3</v>
      </c>
    </row>
    <row r="2901" spans="1:16" x14ac:dyDescent="0.45">
      <c r="A2901" t="s">
        <v>2964</v>
      </c>
      <c r="B2901" t="s">
        <v>213</v>
      </c>
      <c r="C2901" t="s">
        <v>23</v>
      </c>
      <c r="D2901">
        <v>382.75</v>
      </c>
      <c r="E2901" t="s">
        <v>18</v>
      </c>
      <c r="F2901">
        <v>40.07</v>
      </c>
      <c r="G2901">
        <v>422.82</v>
      </c>
      <c r="H2901">
        <v>452</v>
      </c>
      <c r="I2901">
        <v>393</v>
      </c>
      <c r="J2901">
        <v>521.72</v>
      </c>
      <c r="K2901" t="s">
        <v>37</v>
      </c>
      <c r="L2901" s="1">
        <v>45328</v>
      </c>
      <c r="M2901" s="1">
        <v>45335</v>
      </c>
      <c r="N2901" t="s">
        <v>45</v>
      </c>
      <c r="O2901">
        <v>235817.44</v>
      </c>
      <c r="P2901">
        <f>(stock_supply_chain_data[[#This Row],[Delivery_Date]]-stock_supply_chain_data[[#This Row],[Order_Date]])</f>
        <v>7</v>
      </c>
    </row>
    <row r="2902" spans="1:16" x14ac:dyDescent="0.45">
      <c r="A2902" t="s">
        <v>2965</v>
      </c>
      <c r="B2902" t="s">
        <v>74</v>
      </c>
      <c r="C2902" t="s">
        <v>75</v>
      </c>
      <c r="D2902">
        <v>466.27</v>
      </c>
      <c r="E2902" t="s">
        <v>18</v>
      </c>
      <c r="F2902">
        <v>98.84</v>
      </c>
      <c r="G2902">
        <v>565.11</v>
      </c>
      <c r="H2902">
        <v>376</v>
      </c>
      <c r="I2902">
        <v>445</v>
      </c>
      <c r="J2902">
        <v>769.27</v>
      </c>
      <c r="K2902" t="s">
        <v>19</v>
      </c>
      <c r="L2902" s="1">
        <v>45056</v>
      </c>
      <c r="M2902" s="1">
        <v>45061</v>
      </c>
      <c r="N2902" t="s">
        <v>31</v>
      </c>
      <c r="O2902">
        <v>289245.52</v>
      </c>
      <c r="P2902">
        <f>(stock_supply_chain_data[[#This Row],[Delivery_Date]]-stock_supply_chain_data[[#This Row],[Order_Date]])</f>
        <v>5</v>
      </c>
    </row>
    <row r="2903" spans="1:16" x14ac:dyDescent="0.45">
      <c r="A2903" t="s">
        <v>2966</v>
      </c>
      <c r="B2903" t="s">
        <v>62</v>
      </c>
      <c r="C2903" t="s">
        <v>49</v>
      </c>
      <c r="D2903">
        <v>439.77</v>
      </c>
      <c r="E2903" t="s">
        <v>30</v>
      </c>
      <c r="F2903">
        <v>65.290000000000006</v>
      </c>
      <c r="G2903">
        <v>505.06</v>
      </c>
      <c r="H2903">
        <v>130</v>
      </c>
      <c r="I2903">
        <v>22</v>
      </c>
      <c r="J2903">
        <v>686.09</v>
      </c>
      <c r="K2903" t="s">
        <v>41</v>
      </c>
      <c r="L2903" s="1">
        <v>45000</v>
      </c>
      <c r="M2903" s="1">
        <v>45003</v>
      </c>
      <c r="N2903" t="s">
        <v>20</v>
      </c>
      <c r="O2903">
        <v>89191.7</v>
      </c>
      <c r="P2903">
        <f>(stock_supply_chain_data[[#This Row],[Delivery_Date]]-stock_supply_chain_data[[#This Row],[Order_Date]])</f>
        <v>3</v>
      </c>
    </row>
    <row r="2904" spans="1:16" x14ac:dyDescent="0.45">
      <c r="A2904" t="s">
        <v>2967</v>
      </c>
      <c r="B2904" t="s">
        <v>94</v>
      </c>
      <c r="C2904" t="s">
        <v>17</v>
      </c>
      <c r="D2904">
        <v>39.32</v>
      </c>
      <c r="E2904" t="s">
        <v>24</v>
      </c>
      <c r="F2904">
        <v>30.6</v>
      </c>
      <c r="G2904">
        <v>69.92</v>
      </c>
      <c r="H2904">
        <v>97</v>
      </c>
      <c r="I2904">
        <v>22</v>
      </c>
      <c r="J2904">
        <v>100.28</v>
      </c>
      <c r="K2904" t="s">
        <v>25</v>
      </c>
      <c r="L2904" s="1">
        <v>45603</v>
      </c>
      <c r="M2904" s="1">
        <v>45606</v>
      </c>
      <c r="N2904" t="s">
        <v>20</v>
      </c>
      <c r="O2904">
        <v>9727.16</v>
      </c>
      <c r="P2904">
        <f>(stock_supply_chain_data[[#This Row],[Delivery_Date]]-stock_supply_chain_data[[#This Row],[Order_Date]])</f>
        <v>3</v>
      </c>
    </row>
    <row r="2905" spans="1:16" x14ac:dyDescent="0.45">
      <c r="A2905" t="s">
        <v>2968</v>
      </c>
      <c r="B2905" t="s">
        <v>213</v>
      </c>
      <c r="C2905" t="s">
        <v>23</v>
      </c>
      <c r="D2905">
        <v>155.96</v>
      </c>
      <c r="E2905" t="s">
        <v>24</v>
      </c>
      <c r="F2905">
        <v>17.46</v>
      </c>
      <c r="G2905">
        <v>173.42000000000002</v>
      </c>
      <c r="H2905">
        <v>148</v>
      </c>
      <c r="I2905">
        <v>32</v>
      </c>
      <c r="J2905">
        <v>213.06</v>
      </c>
      <c r="K2905" t="s">
        <v>41</v>
      </c>
      <c r="L2905" s="1">
        <v>45375</v>
      </c>
      <c r="M2905" s="1">
        <v>45378</v>
      </c>
      <c r="N2905" t="s">
        <v>31</v>
      </c>
      <c r="O2905">
        <v>31532.880000000001</v>
      </c>
      <c r="P2905">
        <f>(stock_supply_chain_data[[#This Row],[Delivery_Date]]-stock_supply_chain_data[[#This Row],[Order_Date]])</f>
        <v>3</v>
      </c>
    </row>
    <row r="2906" spans="1:16" x14ac:dyDescent="0.45">
      <c r="A2906" t="s">
        <v>2969</v>
      </c>
      <c r="B2906" t="s">
        <v>69</v>
      </c>
      <c r="C2906" t="s">
        <v>23</v>
      </c>
      <c r="D2906">
        <v>331.46</v>
      </c>
      <c r="E2906" t="s">
        <v>30</v>
      </c>
      <c r="F2906">
        <v>13.32</v>
      </c>
      <c r="G2906">
        <v>344.78</v>
      </c>
      <c r="H2906">
        <v>312</v>
      </c>
      <c r="I2906">
        <v>390</v>
      </c>
      <c r="J2906">
        <v>420.43</v>
      </c>
      <c r="K2906" t="s">
        <v>19</v>
      </c>
      <c r="L2906" s="1">
        <v>45095</v>
      </c>
      <c r="M2906" s="1">
        <v>45103</v>
      </c>
      <c r="N2906" t="s">
        <v>20</v>
      </c>
      <c r="O2906">
        <v>131174.16</v>
      </c>
      <c r="P2906">
        <f>(stock_supply_chain_data[[#This Row],[Delivery_Date]]-stock_supply_chain_data[[#This Row],[Order_Date]])</f>
        <v>8</v>
      </c>
    </row>
    <row r="2907" spans="1:16" x14ac:dyDescent="0.45">
      <c r="A2907" t="s">
        <v>2970</v>
      </c>
      <c r="B2907" t="s">
        <v>57</v>
      </c>
      <c r="C2907" t="s">
        <v>29</v>
      </c>
      <c r="D2907">
        <v>263.11</v>
      </c>
      <c r="E2907" t="s">
        <v>58</v>
      </c>
      <c r="F2907">
        <v>31.43</v>
      </c>
      <c r="G2907">
        <v>294.54000000000002</v>
      </c>
      <c r="H2907">
        <v>233</v>
      </c>
      <c r="I2907">
        <v>879</v>
      </c>
      <c r="J2907">
        <v>395.79</v>
      </c>
      <c r="K2907" t="s">
        <v>41</v>
      </c>
      <c r="L2907" s="1">
        <v>45267</v>
      </c>
      <c r="M2907" s="1">
        <v>45279</v>
      </c>
      <c r="N2907" t="s">
        <v>38</v>
      </c>
      <c r="O2907">
        <v>92219.07</v>
      </c>
      <c r="P2907">
        <f>(stock_supply_chain_data[[#This Row],[Delivery_Date]]-stock_supply_chain_data[[#This Row],[Order_Date]])</f>
        <v>12</v>
      </c>
    </row>
    <row r="2908" spans="1:16" x14ac:dyDescent="0.45">
      <c r="A2908" t="s">
        <v>2971</v>
      </c>
      <c r="B2908" t="s">
        <v>86</v>
      </c>
      <c r="C2908" t="s">
        <v>17</v>
      </c>
      <c r="D2908">
        <v>79.680000000000007</v>
      </c>
      <c r="E2908" t="s">
        <v>58</v>
      </c>
      <c r="F2908">
        <v>51.75</v>
      </c>
      <c r="G2908">
        <v>131.43</v>
      </c>
      <c r="H2908">
        <v>363</v>
      </c>
      <c r="I2908">
        <v>933</v>
      </c>
      <c r="J2908">
        <v>195.98</v>
      </c>
      <c r="K2908" t="s">
        <v>34</v>
      </c>
      <c r="L2908" s="1">
        <v>45515</v>
      </c>
      <c r="M2908" s="1">
        <v>45521</v>
      </c>
      <c r="N2908" t="s">
        <v>31</v>
      </c>
      <c r="O2908">
        <v>71140.740000000005</v>
      </c>
      <c r="P2908">
        <f>(stock_supply_chain_data[[#This Row],[Delivery_Date]]-stock_supply_chain_data[[#This Row],[Order_Date]])</f>
        <v>6</v>
      </c>
    </row>
    <row r="2909" spans="1:16" x14ac:dyDescent="0.45">
      <c r="A2909" t="s">
        <v>2972</v>
      </c>
      <c r="B2909" t="s">
        <v>69</v>
      </c>
      <c r="C2909" t="s">
        <v>23</v>
      </c>
      <c r="D2909">
        <v>197.97</v>
      </c>
      <c r="E2909" t="s">
        <v>30</v>
      </c>
      <c r="F2909">
        <v>98.74</v>
      </c>
      <c r="G2909">
        <v>296.70999999999998</v>
      </c>
      <c r="H2909">
        <v>377</v>
      </c>
      <c r="I2909">
        <v>614</v>
      </c>
      <c r="J2909">
        <v>439.79</v>
      </c>
      <c r="K2909" t="s">
        <v>34</v>
      </c>
      <c r="L2909" s="1">
        <v>45165</v>
      </c>
      <c r="M2909" s="1">
        <v>45166</v>
      </c>
      <c r="N2909" t="s">
        <v>38</v>
      </c>
      <c r="O2909">
        <v>165800.82999999999</v>
      </c>
      <c r="P2909">
        <f>(stock_supply_chain_data[[#This Row],[Delivery_Date]]-stock_supply_chain_data[[#This Row],[Order_Date]])</f>
        <v>1</v>
      </c>
    </row>
    <row r="2910" spans="1:16" x14ac:dyDescent="0.45">
      <c r="A2910" t="s">
        <v>2973</v>
      </c>
      <c r="B2910" t="s">
        <v>52</v>
      </c>
      <c r="C2910" t="s">
        <v>29</v>
      </c>
      <c r="D2910">
        <v>11.02</v>
      </c>
      <c r="E2910" t="s">
        <v>24</v>
      </c>
      <c r="F2910">
        <v>28.9</v>
      </c>
      <c r="G2910">
        <v>39.92</v>
      </c>
      <c r="H2910">
        <v>379</v>
      </c>
      <c r="I2910">
        <v>336</v>
      </c>
      <c r="J2910">
        <v>59.05</v>
      </c>
      <c r="K2910" t="s">
        <v>25</v>
      </c>
      <c r="L2910" s="1">
        <v>45306</v>
      </c>
      <c r="M2910" s="1">
        <v>45308</v>
      </c>
      <c r="N2910" t="s">
        <v>45</v>
      </c>
      <c r="O2910">
        <v>22379.95</v>
      </c>
      <c r="P2910">
        <f>(stock_supply_chain_data[[#This Row],[Delivery_Date]]-stock_supply_chain_data[[#This Row],[Order_Date]])</f>
        <v>2</v>
      </c>
    </row>
    <row r="2911" spans="1:16" x14ac:dyDescent="0.45">
      <c r="A2911" t="s">
        <v>2974</v>
      </c>
      <c r="B2911" t="s">
        <v>77</v>
      </c>
      <c r="C2911" t="s">
        <v>75</v>
      </c>
      <c r="D2911">
        <v>431.47</v>
      </c>
      <c r="E2911" t="s">
        <v>24</v>
      </c>
      <c r="F2911">
        <v>78.13</v>
      </c>
      <c r="G2911">
        <v>509.6</v>
      </c>
      <c r="H2911">
        <v>243</v>
      </c>
      <c r="I2911">
        <v>331</v>
      </c>
      <c r="J2911">
        <v>706.84</v>
      </c>
      <c r="K2911" t="s">
        <v>25</v>
      </c>
      <c r="L2911" s="1">
        <v>45546</v>
      </c>
      <c r="M2911" s="1">
        <v>45554</v>
      </c>
      <c r="N2911" t="s">
        <v>38</v>
      </c>
      <c r="O2911">
        <v>171762.12</v>
      </c>
      <c r="P2911">
        <f>(stock_supply_chain_data[[#This Row],[Delivery_Date]]-stock_supply_chain_data[[#This Row],[Order_Date]])</f>
        <v>8</v>
      </c>
    </row>
    <row r="2912" spans="1:16" x14ac:dyDescent="0.45">
      <c r="A2912" t="s">
        <v>2975</v>
      </c>
      <c r="B2912" t="s">
        <v>55</v>
      </c>
      <c r="C2912" t="s">
        <v>44</v>
      </c>
      <c r="D2912">
        <v>336.11</v>
      </c>
      <c r="E2912" t="s">
        <v>58</v>
      </c>
      <c r="F2912">
        <v>7.04</v>
      </c>
      <c r="G2912">
        <v>343.15000000000003</v>
      </c>
      <c r="H2912">
        <v>283</v>
      </c>
      <c r="I2912">
        <v>754</v>
      </c>
      <c r="J2912">
        <v>482.43</v>
      </c>
      <c r="K2912" t="s">
        <v>34</v>
      </c>
      <c r="L2912" s="1">
        <v>44945</v>
      </c>
      <c r="M2912" s="1">
        <v>44956</v>
      </c>
      <c r="N2912" t="s">
        <v>45</v>
      </c>
      <c r="O2912">
        <v>136527.69</v>
      </c>
      <c r="P2912">
        <f>(stock_supply_chain_data[[#This Row],[Delivery_Date]]-stock_supply_chain_data[[#This Row],[Order_Date]])</f>
        <v>11</v>
      </c>
    </row>
    <row r="2913" spans="1:16" x14ac:dyDescent="0.45">
      <c r="A2913" t="s">
        <v>2976</v>
      </c>
      <c r="B2913" t="s">
        <v>55</v>
      </c>
      <c r="C2913" t="s">
        <v>44</v>
      </c>
      <c r="D2913">
        <v>116.06</v>
      </c>
      <c r="E2913" t="s">
        <v>58</v>
      </c>
      <c r="F2913">
        <v>78.28</v>
      </c>
      <c r="G2913">
        <v>194.34</v>
      </c>
      <c r="H2913">
        <v>455</v>
      </c>
      <c r="I2913">
        <v>594</v>
      </c>
      <c r="J2913">
        <v>290.74</v>
      </c>
      <c r="K2913" t="s">
        <v>37</v>
      </c>
      <c r="L2913" s="1">
        <v>45584</v>
      </c>
      <c r="M2913" s="1">
        <v>45586</v>
      </c>
      <c r="N2913" t="s">
        <v>26</v>
      </c>
      <c r="O2913">
        <v>132286.70000000001</v>
      </c>
      <c r="P2913">
        <f>(stock_supply_chain_data[[#This Row],[Delivery_Date]]-stock_supply_chain_data[[#This Row],[Order_Date]])</f>
        <v>2</v>
      </c>
    </row>
    <row r="2914" spans="1:16" x14ac:dyDescent="0.45">
      <c r="A2914" t="s">
        <v>2977</v>
      </c>
      <c r="B2914" t="s">
        <v>16</v>
      </c>
      <c r="C2914" t="s">
        <v>17</v>
      </c>
      <c r="D2914">
        <v>358.85</v>
      </c>
      <c r="E2914" t="s">
        <v>18</v>
      </c>
      <c r="F2914">
        <v>24.56</v>
      </c>
      <c r="G2914">
        <v>383.41</v>
      </c>
      <c r="H2914">
        <v>134</v>
      </c>
      <c r="I2914">
        <v>388</v>
      </c>
      <c r="J2914">
        <v>574.48</v>
      </c>
      <c r="K2914" t="s">
        <v>34</v>
      </c>
      <c r="L2914" s="1">
        <v>45577</v>
      </c>
      <c r="M2914" s="1">
        <v>45590</v>
      </c>
      <c r="N2914" t="s">
        <v>31</v>
      </c>
      <c r="O2914">
        <v>76980.320000000007</v>
      </c>
      <c r="P2914">
        <f>(stock_supply_chain_data[[#This Row],[Delivery_Date]]-stock_supply_chain_data[[#This Row],[Order_Date]])</f>
        <v>13</v>
      </c>
    </row>
    <row r="2915" spans="1:16" x14ac:dyDescent="0.45">
      <c r="A2915" t="s">
        <v>2978</v>
      </c>
      <c r="B2915" t="s">
        <v>33</v>
      </c>
      <c r="C2915" t="s">
        <v>29</v>
      </c>
      <c r="D2915">
        <v>195.05</v>
      </c>
      <c r="E2915" t="s">
        <v>18</v>
      </c>
      <c r="F2915">
        <v>79.16</v>
      </c>
      <c r="G2915">
        <v>274.21000000000004</v>
      </c>
      <c r="H2915">
        <v>320</v>
      </c>
      <c r="I2915">
        <v>328</v>
      </c>
      <c r="J2915">
        <v>390.99</v>
      </c>
      <c r="K2915" t="s">
        <v>19</v>
      </c>
      <c r="L2915" s="1">
        <v>44982</v>
      </c>
      <c r="M2915" s="1">
        <v>44989</v>
      </c>
      <c r="N2915" t="s">
        <v>26</v>
      </c>
      <c r="O2915">
        <v>125116.8</v>
      </c>
      <c r="P2915">
        <f>(stock_supply_chain_data[[#This Row],[Delivery_Date]]-stock_supply_chain_data[[#This Row],[Order_Date]])</f>
        <v>7</v>
      </c>
    </row>
    <row r="2916" spans="1:16" x14ac:dyDescent="0.45">
      <c r="A2916" t="s">
        <v>2979</v>
      </c>
      <c r="B2916" t="s">
        <v>123</v>
      </c>
      <c r="C2916" t="s">
        <v>75</v>
      </c>
      <c r="D2916">
        <v>161.26</v>
      </c>
      <c r="E2916" t="s">
        <v>24</v>
      </c>
      <c r="F2916">
        <v>52.92</v>
      </c>
      <c r="G2916">
        <v>214.18</v>
      </c>
      <c r="H2916">
        <v>148</v>
      </c>
      <c r="I2916">
        <v>164</v>
      </c>
      <c r="J2916">
        <v>274.58999999999997</v>
      </c>
      <c r="K2916" t="s">
        <v>25</v>
      </c>
      <c r="L2916" s="1">
        <v>45466</v>
      </c>
      <c r="M2916" s="1">
        <v>45478</v>
      </c>
      <c r="N2916" t="s">
        <v>26</v>
      </c>
      <c r="O2916">
        <v>40639.32</v>
      </c>
      <c r="P2916">
        <f>(stock_supply_chain_data[[#This Row],[Delivery_Date]]-stock_supply_chain_data[[#This Row],[Order_Date]])</f>
        <v>12</v>
      </c>
    </row>
    <row r="2917" spans="1:16" x14ac:dyDescent="0.45">
      <c r="A2917" t="s">
        <v>2980</v>
      </c>
      <c r="B2917" t="s">
        <v>16</v>
      </c>
      <c r="C2917" t="s">
        <v>17</v>
      </c>
      <c r="D2917">
        <v>78</v>
      </c>
      <c r="E2917" t="s">
        <v>24</v>
      </c>
      <c r="F2917">
        <v>37.92</v>
      </c>
      <c r="G2917">
        <v>115.92</v>
      </c>
      <c r="H2917">
        <v>490</v>
      </c>
      <c r="I2917">
        <v>902</v>
      </c>
      <c r="J2917">
        <v>151.83000000000001</v>
      </c>
      <c r="K2917" t="s">
        <v>19</v>
      </c>
      <c r="L2917" s="1">
        <v>45149</v>
      </c>
      <c r="M2917" s="1">
        <v>45152</v>
      </c>
      <c r="N2917" t="s">
        <v>38</v>
      </c>
      <c r="O2917">
        <v>74396.7</v>
      </c>
      <c r="P2917">
        <f>(stock_supply_chain_data[[#This Row],[Delivery_Date]]-stock_supply_chain_data[[#This Row],[Order_Date]])</f>
        <v>3</v>
      </c>
    </row>
    <row r="2918" spans="1:16" x14ac:dyDescent="0.45">
      <c r="A2918" t="s">
        <v>2981</v>
      </c>
      <c r="B2918" t="s">
        <v>74</v>
      </c>
      <c r="C2918" t="s">
        <v>75</v>
      </c>
      <c r="D2918">
        <v>388.3</v>
      </c>
      <c r="E2918" t="s">
        <v>58</v>
      </c>
      <c r="F2918">
        <v>93.91</v>
      </c>
      <c r="G2918">
        <v>482.21000000000004</v>
      </c>
      <c r="H2918">
        <v>202</v>
      </c>
      <c r="I2918">
        <v>567</v>
      </c>
      <c r="J2918">
        <v>611.94000000000005</v>
      </c>
      <c r="K2918" t="s">
        <v>25</v>
      </c>
      <c r="L2918" s="1">
        <v>44984</v>
      </c>
      <c r="M2918" s="1">
        <v>44986</v>
      </c>
      <c r="N2918" t="s">
        <v>31</v>
      </c>
      <c r="O2918">
        <v>123611.88</v>
      </c>
      <c r="P2918">
        <f>(stock_supply_chain_data[[#This Row],[Delivery_Date]]-stock_supply_chain_data[[#This Row],[Order_Date]])</f>
        <v>2</v>
      </c>
    </row>
    <row r="2919" spans="1:16" x14ac:dyDescent="0.45">
      <c r="A2919" t="s">
        <v>2982</v>
      </c>
      <c r="B2919" t="s">
        <v>22</v>
      </c>
      <c r="C2919" t="s">
        <v>23</v>
      </c>
      <c r="D2919">
        <v>129.59</v>
      </c>
      <c r="E2919" t="s">
        <v>18</v>
      </c>
      <c r="F2919">
        <v>74.13</v>
      </c>
      <c r="G2919">
        <v>203.72</v>
      </c>
      <c r="H2919">
        <v>148</v>
      </c>
      <c r="I2919">
        <v>831</v>
      </c>
      <c r="J2919">
        <v>301.85000000000002</v>
      </c>
      <c r="K2919" t="s">
        <v>37</v>
      </c>
      <c r="L2919" s="1">
        <v>45250</v>
      </c>
      <c r="M2919" s="1">
        <v>45259</v>
      </c>
      <c r="N2919" t="s">
        <v>26</v>
      </c>
      <c r="O2919">
        <v>44673.8</v>
      </c>
      <c r="P2919">
        <f>(stock_supply_chain_data[[#This Row],[Delivery_Date]]-stock_supply_chain_data[[#This Row],[Order_Date]])</f>
        <v>9</v>
      </c>
    </row>
    <row r="2920" spans="1:16" x14ac:dyDescent="0.45">
      <c r="A2920" t="s">
        <v>2983</v>
      </c>
      <c r="B2920" t="s">
        <v>121</v>
      </c>
      <c r="C2920" t="s">
        <v>29</v>
      </c>
      <c r="D2920">
        <v>236.91</v>
      </c>
      <c r="E2920" t="s">
        <v>18</v>
      </c>
      <c r="F2920">
        <v>75.33</v>
      </c>
      <c r="G2920">
        <v>312.24</v>
      </c>
      <c r="H2920">
        <v>220</v>
      </c>
      <c r="I2920">
        <v>643</v>
      </c>
      <c r="J2920">
        <v>380.89</v>
      </c>
      <c r="K2920" t="s">
        <v>37</v>
      </c>
      <c r="L2920" s="1">
        <v>44996</v>
      </c>
      <c r="M2920" s="1">
        <v>45004</v>
      </c>
      <c r="N2920" t="s">
        <v>20</v>
      </c>
      <c r="O2920">
        <v>83795.8</v>
      </c>
      <c r="P2920">
        <f>(stock_supply_chain_data[[#This Row],[Delivery_Date]]-stock_supply_chain_data[[#This Row],[Order_Date]])</f>
        <v>8</v>
      </c>
    </row>
    <row r="2921" spans="1:16" x14ac:dyDescent="0.45">
      <c r="A2921" t="s">
        <v>2984</v>
      </c>
      <c r="B2921" t="s">
        <v>16</v>
      </c>
      <c r="C2921" t="s">
        <v>17</v>
      </c>
      <c r="D2921">
        <v>355.94</v>
      </c>
      <c r="E2921" t="s">
        <v>24</v>
      </c>
      <c r="F2921">
        <v>55.91</v>
      </c>
      <c r="G2921">
        <v>411.85</v>
      </c>
      <c r="H2921">
        <v>91</v>
      </c>
      <c r="I2921">
        <v>694</v>
      </c>
      <c r="J2921">
        <v>503.19</v>
      </c>
      <c r="K2921" t="s">
        <v>19</v>
      </c>
      <c r="L2921" s="1">
        <v>45065</v>
      </c>
      <c r="M2921" s="1">
        <v>45066</v>
      </c>
      <c r="N2921" t="s">
        <v>26</v>
      </c>
      <c r="O2921">
        <v>45790.29</v>
      </c>
      <c r="P2921">
        <f>(stock_supply_chain_data[[#This Row],[Delivery_Date]]-stock_supply_chain_data[[#This Row],[Order_Date]])</f>
        <v>1</v>
      </c>
    </row>
    <row r="2922" spans="1:16" x14ac:dyDescent="0.45">
      <c r="A2922" t="s">
        <v>2985</v>
      </c>
      <c r="B2922" t="s">
        <v>60</v>
      </c>
      <c r="C2922" t="s">
        <v>17</v>
      </c>
      <c r="D2922">
        <v>315.33</v>
      </c>
      <c r="E2922" t="s">
        <v>18</v>
      </c>
      <c r="F2922">
        <v>90.93</v>
      </c>
      <c r="G2922">
        <v>406.26</v>
      </c>
      <c r="H2922">
        <v>58</v>
      </c>
      <c r="I2922">
        <v>561</v>
      </c>
      <c r="J2922">
        <v>494.14</v>
      </c>
      <c r="K2922" t="s">
        <v>37</v>
      </c>
      <c r="L2922" s="1">
        <v>45145</v>
      </c>
      <c r="M2922" s="1">
        <v>45147</v>
      </c>
      <c r="N2922" t="s">
        <v>45</v>
      </c>
      <c r="O2922">
        <v>28660.12</v>
      </c>
      <c r="P2922">
        <f>(stock_supply_chain_data[[#This Row],[Delivery_Date]]-stock_supply_chain_data[[#This Row],[Order_Date]])</f>
        <v>2</v>
      </c>
    </row>
    <row r="2923" spans="1:16" x14ac:dyDescent="0.45">
      <c r="A2923" t="s">
        <v>2986</v>
      </c>
      <c r="B2923" t="s">
        <v>36</v>
      </c>
      <c r="C2923" t="s">
        <v>23</v>
      </c>
      <c r="D2923">
        <v>297.20999999999998</v>
      </c>
      <c r="E2923" t="s">
        <v>30</v>
      </c>
      <c r="F2923">
        <v>17.98</v>
      </c>
      <c r="G2923">
        <v>315.19</v>
      </c>
      <c r="H2923">
        <v>480</v>
      </c>
      <c r="I2923">
        <v>576</v>
      </c>
      <c r="J2923">
        <v>437.17</v>
      </c>
      <c r="K2923" t="s">
        <v>19</v>
      </c>
      <c r="L2923" s="1">
        <v>45395</v>
      </c>
      <c r="M2923" s="1">
        <v>45398</v>
      </c>
      <c r="N2923" t="s">
        <v>20</v>
      </c>
      <c r="O2923">
        <v>209841.6</v>
      </c>
      <c r="P2923">
        <f>(stock_supply_chain_data[[#This Row],[Delivery_Date]]-stock_supply_chain_data[[#This Row],[Order_Date]])</f>
        <v>3</v>
      </c>
    </row>
    <row r="2924" spans="1:16" x14ac:dyDescent="0.45">
      <c r="A2924" t="s">
        <v>2987</v>
      </c>
      <c r="B2924" t="s">
        <v>16</v>
      </c>
      <c r="C2924" t="s">
        <v>17</v>
      </c>
      <c r="D2924">
        <v>47.09</v>
      </c>
      <c r="E2924" t="s">
        <v>58</v>
      </c>
      <c r="F2924">
        <v>90.89</v>
      </c>
      <c r="G2924">
        <v>137.98000000000002</v>
      </c>
      <c r="H2924">
        <v>286</v>
      </c>
      <c r="I2924">
        <v>821</v>
      </c>
      <c r="J2924">
        <v>197.78</v>
      </c>
      <c r="K2924" t="s">
        <v>37</v>
      </c>
      <c r="L2924" s="1">
        <v>45615</v>
      </c>
      <c r="M2924" s="1">
        <v>45624</v>
      </c>
      <c r="N2924" t="s">
        <v>31</v>
      </c>
      <c r="O2924">
        <v>56565.08</v>
      </c>
      <c r="P2924">
        <f>(stock_supply_chain_data[[#This Row],[Delivery_Date]]-stock_supply_chain_data[[#This Row],[Order_Date]])</f>
        <v>9</v>
      </c>
    </row>
    <row r="2925" spans="1:16" x14ac:dyDescent="0.45">
      <c r="A2925" t="s">
        <v>2988</v>
      </c>
      <c r="B2925" t="s">
        <v>69</v>
      </c>
      <c r="C2925" t="s">
        <v>23</v>
      </c>
      <c r="D2925">
        <v>53.59</v>
      </c>
      <c r="E2925" t="s">
        <v>30</v>
      </c>
      <c r="F2925">
        <v>62.54</v>
      </c>
      <c r="G2925">
        <v>116.13</v>
      </c>
      <c r="H2925">
        <v>179</v>
      </c>
      <c r="I2925">
        <v>604</v>
      </c>
      <c r="J2925">
        <v>169.73</v>
      </c>
      <c r="K2925" t="s">
        <v>34</v>
      </c>
      <c r="L2925" s="1">
        <v>45348</v>
      </c>
      <c r="M2925" s="1">
        <v>45351</v>
      </c>
      <c r="N2925" t="s">
        <v>31</v>
      </c>
      <c r="O2925">
        <v>30381.67</v>
      </c>
      <c r="P2925">
        <f>(stock_supply_chain_data[[#This Row],[Delivery_Date]]-stock_supply_chain_data[[#This Row],[Order_Date]])</f>
        <v>3</v>
      </c>
    </row>
    <row r="2926" spans="1:16" x14ac:dyDescent="0.45">
      <c r="A2926" t="s">
        <v>2989</v>
      </c>
      <c r="B2926" t="s">
        <v>130</v>
      </c>
      <c r="C2926" t="s">
        <v>75</v>
      </c>
      <c r="D2926">
        <v>39.369999999999997</v>
      </c>
      <c r="E2926" t="s">
        <v>18</v>
      </c>
      <c r="F2926">
        <v>75.069999999999993</v>
      </c>
      <c r="G2926">
        <v>114.44</v>
      </c>
      <c r="H2926">
        <v>428</v>
      </c>
      <c r="I2926">
        <v>75</v>
      </c>
      <c r="J2926">
        <v>144.19</v>
      </c>
      <c r="K2926" t="s">
        <v>25</v>
      </c>
      <c r="L2926" s="1">
        <v>45130</v>
      </c>
      <c r="M2926" s="1">
        <v>45144</v>
      </c>
      <c r="N2926" t="s">
        <v>38</v>
      </c>
      <c r="O2926">
        <v>61713.32</v>
      </c>
      <c r="P2926">
        <f>(stock_supply_chain_data[[#This Row],[Delivery_Date]]-stock_supply_chain_data[[#This Row],[Order_Date]])</f>
        <v>14</v>
      </c>
    </row>
    <row r="2927" spans="1:16" x14ac:dyDescent="0.45">
      <c r="A2927" t="s">
        <v>2990</v>
      </c>
      <c r="B2927" t="s">
        <v>94</v>
      </c>
      <c r="C2927" t="s">
        <v>17</v>
      </c>
      <c r="D2927">
        <v>63.74</v>
      </c>
      <c r="E2927" t="s">
        <v>30</v>
      </c>
      <c r="F2927">
        <v>46.8</v>
      </c>
      <c r="G2927">
        <v>110.53999999999999</v>
      </c>
      <c r="H2927">
        <v>177</v>
      </c>
      <c r="I2927">
        <v>311</v>
      </c>
      <c r="J2927">
        <v>160.69</v>
      </c>
      <c r="K2927" t="s">
        <v>37</v>
      </c>
      <c r="L2927" s="1">
        <v>45077</v>
      </c>
      <c r="M2927" s="1">
        <v>45082</v>
      </c>
      <c r="N2927" t="s">
        <v>20</v>
      </c>
      <c r="O2927">
        <v>28442.13</v>
      </c>
      <c r="P2927">
        <f>(stock_supply_chain_data[[#This Row],[Delivery_Date]]-stock_supply_chain_data[[#This Row],[Order_Date]])</f>
        <v>5</v>
      </c>
    </row>
    <row r="2928" spans="1:16" x14ac:dyDescent="0.45">
      <c r="A2928" t="s">
        <v>2991</v>
      </c>
      <c r="B2928" t="s">
        <v>77</v>
      </c>
      <c r="C2928" t="s">
        <v>75</v>
      </c>
      <c r="D2928">
        <v>144.66999999999999</v>
      </c>
      <c r="E2928" t="s">
        <v>58</v>
      </c>
      <c r="F2928">
        <v>78.67</v>
      </c>
      <c r="G2928">
        <v>223.33999999999997</v>
      </c>
      <c r="H2928">
        <v>71</v>
      </c>
      <c r="I2928">
        <v>113</v>
      </c>
      <c r="J2928">
        <v>299.39999999999998</v>
      </c>
      <c r="K2928" t="s">
        <v>25</v>
      </c>
      <c r="L2928" s="1">
        <v>45374</v>
      </c>
      <c r="M2928" s="1">
        <v>45386</v>
      </c>
      <c r="N2928" t="s">
        <v>38</v>
      </c>
      <c r="O2928">
        <v>21257.4</v>
      </c>
      <c r="P2928">
        <f>(stock_supply_chain_data[[#This Row],[Delivery_Date]]-stock_supply_chain_data[[#This Row],[Order_Date]])</f>
        <v>12</v>
      </c>
    </row>
    <row r="2929" spans="1:16" x14ac:dyDescent="0.45">
      <c r="A2929" t="s">
        <v>2992</v>
      </c>
      <c r="B2929" t="s">
        <v>43</v>
      </c>
      <c r="C2929" t="s">
        <v>44</v>
      </c>
      <c r="D2929">
        <v>130.94999999999999</v>
      </c>
      <c r="E2929" t="s">
        <v>18</v>
      </c>
      <c r="F2929">
        <v>6.88</v>
      </c>
      <c r="G2929">
        <v>137.82999999999998</v>
      </c>
      <c r="H2929">
        <v>429</v>
      </c>
      <c r="I2929">
        <v>308</v>
      </c>
      <c r="J2929">
        <v>198.5</v>
      </c>
      <c r="K2929" t="s">
        <v>41</v>
      </c>
      <c r="L2929" s="1">
        <v>45138</v>
      </c>
      <c r="M2929" s="1">
        <v>45140</v>
      </c>
      <c r="N2929" t="s">
        <v>31</v>
      </c>
      <c r="O2929">
        <v>85156.5</v>
      </c>
      <c r="P2929">
        <f>(stock_supply_chain_data[[#This Row],[Delivery_Date]]-stock_supply_chain_data[[#This Row],[Order_Date]])</f>
        <v>2</v>
      </c>
    </row>
    <row r="2930" spans="1:16" x14ac:dyDescent="0.45">
      <c r="A2930" t="s">
        <v>2993</v>
      </c>
      <c r="B2930" t="s">
        <v>60</v>
      </c>
      <c r="C2930" t="s">
        <v>17</v>
      </c>
      <c r="D2930">
        <v>330.67</v>
      </c>
      <c r="E2930" t="s">
        <v>24</v>
      </c>
      <c r="F2930">
        <v>12.82</v>
      </c>
      <c r="G2930">
        <v>343.49</v>
      </c>
      <c r="H2930">
        <v>94</v>
      </c>
      <c r="I2930">
        <v>411</v>
      </c>
      <c r="J2930">
        <v>496.86</v>
      </c>
      <c r="K2930" t="s">
        <v>37</v>
      </c>
      <c r="L2930" s="1">
        <v>45103</v>
      </c>
      <c r="M2930" s="1">
        <v>45111</v>
      </c>
      <c r="N2930" t="s">
        <v>20</v>
      </c>
      <c r="O2930">
        <v>46704.84</v>
      </c>
      <c r="P2930">
        <f>(stock_supply_chain_data[[#This Row],[Delivery_Date]]-stock_supply_chain_data[[#This Row],[Order_Date]])</f>
        <v>8</v>
      </c>
    </row>
    <row r="2931" spans="1:16" x14ac:dyDescent="0.45">
      <c r="A2931" t="s">
        <v>2994</v>
      </c>
      <c r="B2931" t="s">
        <v>119</v>
      </c>
      <c r="C2931" t="s">
        <v>49</v>
      </c>
      <c r="D2931">
        <v>339.09</v>
      </c>
      <c r="E2931" t="s">
        <v>24</v>
      </c>
      <c r="F2931">
        <v>51.51</v>
      </c>
      <c r="G2931">
        <v>390.59999999999997</v>
      </c>
      <c r="H2931">
        <v>199</v>
      </c>
      <c r="I2931">
        <v>869</v>
      </c>
      <c r="J2931">
        <v>471.22</v>
      </c>
      <c r="K2931" t="s">
        <v>19</v>
      </c>
      <c r="L2931" s="1">
        <v>45329</v>
      </c>
      <c r="M2931" s="1">
        <v>45330</v>
      </c>
      <c r="N2931" t="s">
        <v>45</v>
      </c>
      <c r="O2931">
        <v>93772.78</v>
      </c>
      <c r="P2931">
        <f>(stock_supply_chain_data[[#This Row],[Delivery_Date]]-stock_supply_chain_data[[#This Row],[Order_Date]])</f>
        <v>1</v>
      </c>
    </row>
    <row r="2932" spans="1:16" x14ac:dyDescent="0.45">
      <c r="A2932" t="s">
        <v>2995</v>
      </c>
      <c r="B2932" t="s">
        <v>55</v>
      </c>
      <c r="C2932" t="s">
        <v>44</v>
      </c>
      <c r="D2932">
        <v>360.47</v>
      </c>
      <c r="E2932" t="s">
        <v>58</v>
      </c>
      <c r="F2932">
        <v>81.63</v>
      </c>
      <c r="G2932">
        <v>442.1</v>
      </c>
      <c r="H2932">
        <v>389</v>
      </c>
      <c r="I2932">
        <v>358</v>
      </c>
      <c r="J2932">
        <v>547.75</v>
      </c>
      <c r="K2932" t="s">
        <v>41</v>
      </c>
      <c r="L2932" s="1">
        <v>45233</v>
      </c>
      <c r="M2932" s="1">
        <v>45236</v>
      </c>
      <c r="N2932" t="s">
        <v>45</v>
      </c>
      <c r="O2932">
        <v>213074.75</v>
      </c>
      <c r="P2932">
        <f>(stock_supply_chain_data[[#This Row],[Delivery_Date]]-stock_supply_chain_data[[#This Row],[Order_Date]])</f>
        <v>3</v>
      </c>
    </row>
    <row r="2933" spans="1:16" x14ac:dyDescent="0.45">
      <c r="A2933" t="s">
        <v>2996</v>
      </c>
      <c r="B2933" t="s">
        <v>52</v>
      </c>
      <c r="C2933" t="s">
        <v>29</v>
      </c>
      <c r="D2933">
        <v>305.20999999999998</v>
      </c>
      <c r="E2933" t="s">
        <v>30</v>
      </c>
      <c r="F2933">
        <v>51.87</v>
      </c>
      <c r="G2933">
        <v>357.08</v>
      </c>
      <c r="H2933">
        <v>198</v>
      </c>
      <c r="I2933">
        <v>993</v>
      </c>
      <c r="J2933">
        <v>468.37</v>
      </c>
      <c r="K2933" t="s">
        <v>41</v>
      </c>
      <c r="L2933" s="1">
        <v>45208</v>
      </c>
      <c r="M2933" s="1">
        <v>45212</v>
      </c>
      <c r="N2933" t="s">
        <v>20</v>
      </c>
      <c r="O2933">
        <v>92737.26</v>
      </c>
      <c r="P2933">
        <f>(stock_supply_chain_data[[#This Row],[Delivery_Date]]-stock_supply_chain_data[[#This Row],[Order_Date]])</f>
        <v>4</v>
      </c>
    </row>
    <row r="2934" spans="1:16" x14ac:dyDescent="0.45">
      <c r="A2934" t="s">
        <v>2997</v>
      </c>
      <c r="B2934" t="s">
        <v>86</v>
      </c>
      <c r="C2934" t="s">
        <v>17</v>
      </c>
      <c r="D2934">
        <v>371.1</v>
      </c>
      <c r="E2934" t="s">
        <v>24</v>
      </c>
      <c r="F2934">
        <v>40.020000000000003</v>
      </c>
      <c r="G2934">
        <v>411.12</v>
      </c>
      <c r="H2934">
        <v>91</v>
      </c>
      <c r="I2934">
        <v>575</v>
      </c>
      <c r="J2934">
        <v>604.41999999999996</v>
      </c>
      <c r="K2934" t="s">
        <v>41</v>
      </c>
      <c r="L2934" s="1">
        <v>44967</v>
      </c>
      <c r="M2934" s="1">
        <v>44973</v>
      </c>
      <c r="N2934" t="s">
        <v>26</v>
      </c>
      <c r="O2934">
        <v>55002.22</v>
      </c>
      <c r="P2934">
        <f>(stock_supply_chain_data[[#This Row],[Delivery_Date]]-stock_supply_chain_data[[#This Row],[Order_Date]])</f>
        <v>6</v>
      </c>
    </row>
    <row r="2935" spans="1:16" x14ac:dyDescent="0.45">
      <c r="A2935" t="s">
        <v>2998</v>
      </c>
      <c r="B2935" t="s">
        <v>33</v>
      </c>
      <c r="C2935" t="s">
        <v>29</v>
      </c>
      <c r="D2935">
        <v>449.15</v>
      </c>
      <c r="E2935" t="s">
        <v>18</v>
      </c>
      <c r="F2935">
        <v>68.84</v>
      </c>
      <c r="G2935">
        <v>517.99</v>
      </c>
      <c r="H2935">
        <v>378</v>
      </c>
      <c r="I2935">
        <v>652</v>
      </c>
      <c r="J2935">
        <v>694.07</v>
      </c>
      <c r="K2935" t="s">
        <v>34</v>
      </c>
      <c r="L2935" s="1">
        <v>45599</v>
      </c>
      <c r="M2935" s="1">
        <v>45609</v>
      </c>
      <c r="N2935" t="s">
        <v>45</v>
      </c>
      <c r="O2935">
        <v>262358.46000000002</v>
      </c>
      <c r="P2935">
        <f>(stock_supply_chain_data[[#This Row],[Delivery_Date]]-stock_supply_chain_data[[#This Row],[Order_Date]])</f>
        <v>10</v>
      </c>
    </row>
    <row r="2936" spans="1:16" x14ac:dyDescent="0.45">
      <c r="A2936" t="s">
        <v>2999</v>
      </c>
      <c r="B2936" t="s">
        <v>94</v>
      </c>
      <c r="C2936" t="s">
        <v>17</v>
      </c>
      <c r="D2936">
        <v>66.58</v>
      </c>
      <c r="E2936" t="s">
        <v>58</v>
      </c>
      <c r="F2936">
        <v>18.25</v>
      </c>
      <c r="G2936">
        <v>84.83</v>
      </c>
      <c r="H2936">
        <v>456</v>
      </c>
      <c r="I2936">
        <v>627</v>
      </c>
      <c r="J2936">
        <v>126.79</v>
      </c>
      <c r="K2936" t="s">
        <v>25</v>
      </c>
      <c r="L2936" s="1">
        <v>45536</v>
      </c>
      <c r="M2936" s="1">
        <v>45547</v>
      </c>
      <c r="N2936" t="s">
        <v>45</v>
      </c>
      <c r="O2936">
        <v>57816.24</v>
      </c>
      <c r="P2936">
        <f>(stock_supply_chain_data[[#This Row],[Delivery_Date]]-stock_supply_chain_data[[#This Row],[Order_Date]])</f>
        <v>11</v>
      </c>
    </row>
    <row r="2937" spans="1:16" x14ac:dyDescent="0.45">
      <c r="A2937" t="s">
        <v>3000</v>
      </c>
      <c r="B2937" t="s">
        <v>22</v>
      </c>
      <c r="C2937" t="s">
        <v>23</v>
      </c>
      <c r="D2937">
        <v>272.52</v>
      </c>
      <c r="E2937" t="s">
        <v>58</v>
      </c>
      <c r="F2937">
        <v>88.27</v>
      </c>
      <c r="G2937">
        <v>360.78999999999996</v>
      </c>
      <c r="H2937">
        <v>22</v>
      </c>
      <c r="I2937">
        <v>159</v>
      </c>
      <c r="J2937">
        <v>434.44</v>
      </c>
      <c r="K2937" t="s">
        <v>34</v>
      </c>
      <c r="L2937" s="1">
        <v>45104</v>
      </c>
      <c r="M2937" s="1">
        <v>45111</v>
      </c>
      <c r="N2937" t="s">
        <v>38</v>
      </c>
      <c r="O2937">
        <v>9557.68</v>
      </c>
      <c r="P2937">
        <f>(stock_supply_chain_data[[#This Row],[Delivery_Date]]-stock_supply_chain_data[[#This Row],[Order_Date]])</f>
        <v>7</v>
      </c>
    </row>
    <row r="2938" spans="1:16" x14ac:dyDescent="0.45">
      <c r="A2938" t="s">
        <v>3001</v>
      </c>
      <c r="B2938" t="s">
        <v>60</v>
      </c>
      <c r="C2938" t="s">
        <v>17</v>
      </c>
      <c r="D2938">
        <v>416.5</v>
      </c>
      <c r="E2938" t="s">
        <v>58</v>
      </c>
      <c r="F2938">
        <v>55.23</v>
      </c>
      <c r="G2938">
        <v>471.73</v>
      </c>
      <c r="H2938">
        <v>125</v>
      </c>
      <c r="I2938">
        <v>248</v>
      </c>
      <c r="J2938">
        <v>567.42999999999995</v>
      </c>
      <c r="K2938" t="s">
        <v>19</v>
      </c>
      <c r="L2938" s="1">
        <v>45467</v>
      </c>
      <c r="M2938" s="1">
        <v>45475</v>
      </c>
      <c r="N2938" t="s">
        <v>31</v>
      </c>
      <c r="O2938">
        <v>70928.75</v>
      </c>
      <c r="P2938">
        <f>(stock_supply_chain_data[[#This Row],[Delivery_Date]]-stock_supply_chain_data[[#This Row],[Order_Date]])</f>
        <v>8</v>
      </c>
    </row>
    <row r="2939" spans="1:16" x14ac:dyDescent="0.45">
      <c r="A2939" t="s">
        <v>3002</v>
      </c>
      <c r="B2939" t="s">
        <v>62</v>
      </c>
      <c r="C2939" t="s">
        <v>49</v>
      </c>
      <c r="D2939">
        <v>121.26</v>
      </c>
      <c r="E2939" t="s">
        <v>58</v>
      </c>
      <c r="F2939">
        <v>16.350000000000001</v>
      </c>
      <c r="G2939">
        <v>137.61000000000001</v>
      </c>
      <c r="H2939">
        <v>471</v>
      </c>
      <c r="I2939">
        <v>499</v>
      </c>
      <c r="J2939">
        <v>176.54</v>
      </c>
      <c r="K2939" t="s">
        <v>41</v>
      </c>
      <c r="L2939" s="1">
        <v>45644</v>
      </c>
      <c r="M2939" s="1">
        <v>45651</v>
      </c>
      <c r="N2939" t="s">
        <v>45</v>
      </c>
      <c r="O2939">
        <v>83150.34</v>
      </c>
      <c r="P2939">
        <f>(stock_supply_chain_data[[#This Row],[Delivery_Date]]-stock_supply_chain_data[[#This Row],[Order_Date]])</f>
        <v>7</v>
      </c>
    </row>
    <row r="2940" spans="1:16" x14ac:dyDescent="0.45">
      <c r="A2940" t="s">
        <v>3003</v>
      </c>
      <c r="B2940" t="s">
        <v>121</v>
      </c>
      <c r="C2940" t="s">
        <v>29</v>
      </c>
      <c r="D2940">
        <v>193.47</v>
      </c>
      <c r="E2940" t="s">
        <v>30</v>
      </c>
      <c r="F2940">
        <v>92.7</v>
      </c>
      <c r="G2940">
        <v>286.17</v>
      </c>
      <c r="H2940">
        <v>123</v>
      </c>
      <c r="I2940">
        <v>244</v>
      </c>
      <c r="J2940">
        <v>366.16</v>
      </c>
      <c r="K2940" t="s">
        <v>41</v>
      </c>
      <c r="L2940" s="1">
        <v>45185</v>
      </c>
      <c r="M2940" s="1">
        <v>45197</v>
      </c>
      <c r="N2940" t="s">
        <v>45</v>
      </c>
      <c r="O2940">
        <v>45037.68</v>
      </c>
      <c r="P2940">
        <f>(stock_supply_chain_data[[#This Row],[Delivery_Date]]-stock_supply_chain_data[[#This Row],[Order_Date]])</f>
        <v>12</v>
      </c>
    </row>
    <row r="2941" spans="1:16" x14ac:dyDescent="0.45">
      <c r="A2941" t="s">
        <v>3004</v>
      </c>
      <c r="B2941" t="s">
        <v>112</v>
      </c>
      <c r="C2941" t="s">
        <v>49</v>
      </c>
      <c r="D2941">
        <v>196</v>
      </c>
      <c r="E2941" t="s">
        <v>30</v>
      </c>
      <c r="F2941">
        <v>72.069999999999993</v>
      </c>
      <c r="G2941">
        <v>268.07</v>
      </c>
      <c r="H2941">
        <v>242</v>
      </c>
      <c r="I2941">
        <v>818</v>
      </c>
      <c r="J2941">
        <v>359.54</v>
      </c>
      <c r="K2941" t="s">
        <v>34</v>
      </c>
      <c r="L2941" s="1">
        <v>45134</v>
      </c>
      <c r="M2941" s="1">
        <v>45139</v>
      </c>
      <c r="N2941" t="s">
        <v>38</v>
      </c>
      <c r="O2941">
        <v>87008.68</v>
      </c>
      <c r="P2941">
        <f>(stock_supply_chain_data[[#This Row],[Delivery_Date]]-stock_supply_chain_data[[#This Row],[Order_Date]])</f>
        <v>5</v>
      </c>
    </row>
    <row r="2942" spans="1:16" x14ac:dyDescent="0.45">
      <c r="A2942" t="s">
        <v>3005</v>
      </c>
      <c r="B2942" t="s">
        <v>92</v>
      </c>
      <c r="C2942" t="s">
        <v>23</v>
      </c>
      <c r="D2942">
        <v>443.89</v>
      </c>
      <c r="E2942" t="s">
        <v>30</v>
      </c>
      <c r="F2942">
        <v>7.33</v>
      </c>
      <c r="G2942">
        <v>451.21999999999997</v>
      </c>
      <c r="H2942">
        <v>225</v>
      </c>
      <c r="I2942">
        <v>745</v>
      </c>
      <c r="J2942">
        <v>550.82000000000005</v>
      </c>
      <c r="K2942" t="s">
        <v>34</v>
      </c>
      <c r="L2942" s="1">
        <v>45253</v>
      </c>
      <c r="M2942" s="1">
        <v>45265</v>
      </c>
      <c r="N2942" t="s">
        <v>31</v>
      </c>
      <c r="O2942">
        <v>123934.5</v>
      </c>
      <c r="P2942">
        <f>(stock_supply_chain_data[[#This Row],[Delivery_Date]]-stock_supply_chain_data[[#This Row],[Order_Date]])</f>
        <v>12</v>
      </c>
    </row>
    <row r="2943" spans="1:16" x14ac:dyDescent="0.45">
      <c r="A2943" t="s">
        <v>3006</v>
      </c>
      <c r="B2943" t="s">
        <v>143</v>
      </c>
      <c r="C2943" t="s">
        <v>49</v>
      </c>
      <c r="D2943">
        <v>167.15</v>
      </c>
      <c r="E2943" t="s">
        <v>18</v>
      </c>
      <c r="F2943">
        <v>80.94</v>
      </c>
      <c r="G2943">
        <v>248.09</v>
      </c>
      <c r="H2943">
        <v>271</v>
      </c>
      <c r="I2943">
        <v>231</v>
      </c>
      <c r="J2943">
        <v>317.87</v>
      </c>
      <c r="K2943" t="s">
        <v>19</v>
      </c>
      <c r="L2943" s="1">
        <v>45512</v>
      </c>
      <c r="M2943" s="1">
        <v>45514</v>
      </c>
      <c r="N2943" t="s">
        <v>38</v>
      </c>
      <c r="O2943">
        <v>86142.77</v>
      </c>
      <c r="P2943">
        <f>(stock_supply_chain_data[[#This Row],[Delivery_Date]]-stock_supply_chain_data[[#This Row],[Order_Date]])</f>
        <v>2</v>
      </c>
    </row>
    <row r="2944" spans="1:16" x14ac:dyDescent="0.45">
      <c r="A2944" t="s">
        <v>3007</v>
      </c>
      <c r="B2944" t="s">
        <v>55</v>
      </c>
      <c r="C2944" t="s">
        <v>44</v>
      </c>
      <c r="D2944">
        <v>266.47000000000003</v>
      </c>
      <c r="E2944" t="s">
        <v>58</v>
      </c>
      <c r="F2944">
        <v>54.1</v>
      </c>
      <c r="G2944">
        <v>320.57000000000005</v>
      </c>
      <c r="H2944">
        <v>175</v>
      </c>
      <c r="I2944">
        <v>797</v>
      </c>
      <c r="J2944">
        <v>438.26</v>
      </c>
      <c r="K2944" t="s">
        <v>19</v>
      </c>
      <c r="L2944" s="1">
        <v>45553</v>
      </c>
      <c r="M2944" s="1">
        <v>45555</v>
      </c>
      <c r="N2944" t="s">
        <v>31</v>
      </c>
      <c r="O2944">
        <v>76695.5</v>
      </c>
      <c r="P2944">
        <f>(stock_supply_chain_data[[#This Row],[Delivery_Date]]-stock_supply_chain_data[[#This Row],[Order_Date]])</f>
        <v>2</v>
      </c>
    </row>
    <row r="2945" spans="1:16" x14ac:dyDescent="0.45">
      <c r="A2945" t="s">
        <v>3008</v>
      </c>
      <c r="B2945" t="s">
        <v>16</v>
      </c>
      <c r="C2945" t="s">
        <v>17</v>
      </c>
      <c r="D2945">
        <v>333.66</v>
      </c>
      <c r="E2945" t="s">
        <v>24</v>
      </c>
      <c r="F2945">
        <v>25.37</v>
      </c>
      <c r="G2945">
        <v>359.03000000000003</v>
      </c>
      <c r="H2945">
        <v>152</v>
      </c>
      <c r="I2945">
        <v>960</v>
      </c>
      <c r="J2945">
        <v>523.48</v>
      </c>
      <c r="K2945" t="s">
        <v>34</v>
      </c>
      <c r="L2945" s="1">
        <v>45628</v>
      </c>
      <c r="M2945" s="1">
        <v>45642</v>
      </c>
      <c r="N2945" t="s">
        <v>26</v>
      </c>
      <c r="O2945">
        <v>79568.960000000006</v>
      </c>
      <c r="P2945">
        <f>(stock_supply_chain_data[[#This Row],[Delivery_Date]]-stock_supply_chain_data[[#This Row],[Order_Date]])</f>
        <v>14</v>
      </c>
    </row>
    <row r="2946" spans="1:16" x14ac:dyDescent="0.45">
      <c r="A2946" t="s">
        <v>3009</v>
      </c>
      <c r="B2946" t="s">
        <v>55</v>
      </c>
      <c r="C2946" t="s">
        <v>44</v>
      </c>
      <c r="D2946">
        <v>340.68</v>
      </c>
      <c r="E2946" t="s">
        <v>18</v>
      </c>
      <c r="F2946">
        <v>76.77</v>
      </c>
      <c r="G2946">
        <v>417.45</v>
      </c>
      <c r="H2946">
        <v>207</v>
      </c>
      <c r="I2946">
        <v>575</v>
      </c>
      <c r="J2946">
        <v>552.77</v>
      </c>
      <c r="K2946" t="s">
        <v>34</v>
      </c>
      <c r="L2946" s="1">
        <v>45132</v>
      </c>
      <c r="M2946" s="1">
        <v>45146</v>
      </c>
      <c r="N2946" t="s">
        <v>38</v>
      </c>
      <c r="O2946">
        <v>114423.39</v>
      </c>
      <c r="P2946">
        <f>(stock_supply_chain_data[[#This Row],[Delivery_Date]]-stock_supply_chain_data[[#This Row],[Order_Date]])</f>
        <v>14</v>
      </c>
    </row>
    <row r="2947" spans="1:16" x14ac:dyDescent="0.45">
      <c r="A2947" t="s">
        <v>3010</v>
      </c>
      <c r="B2947" t="s">
        <v>143</v>
      </c>
      <c r="C2947" t="s">
        <v>49</v>
      </c>
      <c r="D2947">
        <v>490.01</v>
      </c>
      <c r="E2947" t="s">
        <v>58</v>
      </c>
      <c r="F2947">
        <v>66.62</v>
      </c>
      <c r="G2947">
        <v>556.63</v>
      </c>
      <c r="H2947">
        <v>445</v>
      </c>
      <c r="I2947">
        <v>508</v>
      </c>
      <c r="J2947">
        <v>714.35</v>
      </c>
      <c r="K2947" t="s">
        <v>19</v>
      </c>
      <c r="L2947" s="1">
        <v>45638</v>
      </c>
      <c r="M2947" s="1">
        <v>45651</v>
      </c>
      <c r="N2947" t="s">
        <v>45</v>
      </c>
      <c r="O2947">
        <v>317885.75</v>
      </c>
      <c r="P2947">
        <f>(stock_supply_chain_data[[#This Row],[Delivery_Date]]-stock_supply_chain_data[[#This Row],[Order_Date]])</f>
        <v>13</v>
      </c>
    </row>
    <row r="2948" spans="1:16" x14ac:dyDescent="0.45">
      <c r="A2948" t="s">
        <v>3011</v>
      </c>
      <c r="B2948" t="s">
        <v>77</v>
      </c>
      <c r="C2948" t="s">
        <v>75</v>
      </c>
      <c r="D2948">
        <v>258.32</v>
      </c>
      <c r="E2948" t="s">
        <v>24</v>
      </c>
      <c r="F2948">
        <v>45.31</v>
      </c>
      <c r="G2948">
        <v>303.63</v>
      </c>
      <c r="H2948">
        <v>93</v>
      </c>
      <c r="I2948">
        <v>39</v>
      </c>
      <c r="J2948">
        <v>402</v>
      </c>
      <c r="K2948" t="s">
        <v>37</v>
      </c>
      <c r="L2948" s="1">
        <v>44952</v>
      </c>
      <c r="M2948" s="1">
        <v>44961</v>
      </c>
      <c r="N2948" t="s">
        <v>20</v>
      </c>
      <c r="O2948">
        <v>37386</v>
      </c>
      <c r="P2948">
        <f>(stock_supply_chain_data[[#This Row],[Delivery_Date]]-stock_supply_chain_data[[#This Row],[Order_Date]])</f>
        <v>9</v>
      </c>
    </row>
    <row r="2949" spans="1:16" x14ac:dyDescent="0.45">
      <c r="A2949" t="s">
        <v>3012</v>
      </c>
      <c r="B2949" t="s">
        <v>112</v>
      </c>
      <c r="C2949" t="s">
        <v>49</v>
      </c>
      <c r="D2949">
        <v>141.44999999999999</v>
      </c>
      <c r="E2949" t="s">
        <v>24</v>
      </c>
      <c r="F2949">
        <v>18.77</v>
      </c>
      <c r="G2949">
        <v>160.22</v>
      </c>
      <c r="H2949">
        <v>309</v>
      </c>
      <c r="I2949">
        <v>934</v>
      </c>
      <c r="J2949">
        <v>229.14</v>
      </c>
      <c r="K2949" t="s">
        <v>37</v>
      </c>
      <c r="L2949" s="1">
        <v>45167</v>
      </c>
      <c r="M2949" s="1">
        <v>45178</v>
      </c>
      <c r="N2949" t="s">
        <v>45</v>
      </c>
      <c r="O2949">
        <v>70804.259999999995</v>
      </c>
      <c r="P2949">
        <f>(stock_supply_chain_data[[#This Row],[Delivery_Date]]-stock_supply_chain_data[[#This Row],[Order_Date]])</f>
        <v>11</v>
      </c>
    </row>
    <row r="2950" spans="1:16" x14ac:dyDescent="0.45">
      <c r="A2950" t="s">
        <v>3013</v>
      </c>
      <c r="B2950" t="s">
        <v>213</v>
      </c>
      <c r="C2950" t="s">
        <v>23</v>
      </c>
      <c r="D2950">
        <v>304.86</v>
      </c>
      <c r="E2950" t="s">
        <v>30</v>
      </c>
      <c r="F2950">
        <v>80.17</v>
      </c>
      <c r="G2950">
        <v>385.03000000000003</v>
      </c>
      <c r="H2950">
        <v>433</v>
      </c>
      <c r="I2950">
        <v>27</v>
      </c>
      <c r="J2950">
        <v>562.04999999999995</v>
      </c>
      <c r="K2950" t="s">
        <v>37</v>
      </c>
      <c r="L2950" s="1">
        <v>44942</v>
      </c>
      <c r="M2950" s="1">
        <v>44948</v>
      </c>
      <c r="N2950" t="s">
        <v>26</v>
      </c>
      <c r="O2950">
        <v>243367.65</v>
      </c>
      <c r="P2950">
        <f>(stock_supply_chain_data[[#This Row],[Delivery_Date]]-stock_supply_chain_data[[#This Row],[Order_Date]])</f>
        <v>6</v>
      </c>
    </row>
    <row r="2951" spans="1:16" x14ac:dyDescent="0.45">
      <c r="A2951" t="s">
        <v>3014</v>
      </c>
      <c r="B2951" t="s">
        <v>67</v>
      </c>
      <c r="C2951" t="s">
        <v>44</v>
      </c>
      <c r="D2951">
        <v>63.22</v>
      </c>
      <c r="E2951" t="s">
        <v>30</v>
      </c>
      <c r="F2951">
        <v>42.1</v>
      </c>
      <c r="G2951">
        <v>105.32</v>
      </c>
      <c r="H2951">
        <v>215</v>
      </c>
      <c r="I2951">
        <v>937</v>
      </c>
      <c r="J2951">
        <v>142.82</v>
      </c>
      <c r="K2951" t="s">
        <v>34</v>
      </c>
      <c r="L2951" s="1">
        <v>45592</v>
      </c>
      <c r="M2951" s="1">
        <v>45604</v>
      </c>
      <c r="N2951" t="s">
        <v>45</v>
      </c>
      <c r="O2951">
        <v>30706.3</v>
      </c>
      <c r="P2951">
        <f>(stock_supply_chain_data[[#This Row],[Delivery_Date]]-stock_supply_chain_data[[#This Row],[Order_Date]])</f>
        <v>12</v>
      </c>
    </row>
    <row r="2952" spans="1:16" x14ac:dyDescent="0.45">
      <c r="A2952" t="s">
        <v>3015</v>
      </c>
      <c r="B2952" t="s">
        <v>48</v>
      </c>
      <c r="C2952" t="s">
        <v>49</v>
      </c>
      <c r="D2952">
        <v>12.76</v>
      </c>
      <c r="E2952" t="s">
        <v>24</v>
      </c>
      <c r="F2952">
        <v>95.39</v>
      </c>
      <c r="G2952">
        <v>108.15</v>
      </c>
      <c r="H2952">
        <v>482</v>
      </c>
      <c r="I2952">
        <v>182</v>
      </c>
      <c r="J2952">
        <v>143.59</v>
      </c>
      <c r="K2952" t="s">
        <v>34</v>
      </c>
      <c r="L2952" s="1">
        <v>45148</v>
      </c>
      <c r="M2952" s="1">
        <v>45158</v>
      </c>
      <c r="N2952" t="s">
        <v>26</v>
      </c>
      <c r="O2952">
        <v>69210.38</v>
      </c>
      <c r="P2952">
        <f>(stock_supply_chain_data[[#This Row],[Delivery_Date]]-stock_supply_chain_data[[#This Row],[Order_Date]])</f>
        <v>10</v>
      </c>
    </row>
    <row r="2953" spans="1:16" x14ac:dyDescent="0.45">
      <c r="A2953" t="s">
        <v>3016</v>
      </c>
      <c r="B2953" t="s">
        <v>119</v>
      </c>
      <c r="C2953" t="s">
        <v>49</v>
      </c>
      <c r="D2953">
        <v>479.86</v>
      </c>
      <c r="E2953" t="s">
        <v>18</v>
      </c>
      <c r="F2953">
        <v>44.7</v>
      </c>
      <c r="G2953">
        <v>524.56000000000006</v>
      </c>
      <c r="H2953">
        <v>380</v>
      </c>
      <c r="I2953">
        <v>693</v>
      </c>
      <c r="J2953">
        <v>734.27</v>
      </c>
      <c r="K2953" t="s">
        <v>41</v>
      </c>
      <c r="L2953" s="1">
        <v>45290</v>
      </c>
      <c r="M2953" s="1">
        <v>45291</v>
      </c>
      <c r="N2953" t="s">
        <v>38</v>
      </c>
      <c r="O2953">
        <v>279022.59999999998</v>
      </c>
      <c r="P2953">
        <f>(stock_supply_chain_data[[#This Row],[Delivery_Date]]-stock_supply_chain_data[[#This Row],[Order_Date]])</f>
        <v>1</v>
      </c>
    </row>
    <row r="2954" spans="1:16" x14ac:dyDescent="0.45">
      <c r="A2954" t="s">
        <v>3017</v>
      </c>
      <c r="B2954" t="s">
        <v>55</v>
      </c>
      <c r="C2954" t="s">
        <v>44</v>
      </c>
      <c r="D2954">
        <v>29.27</v>
      </c>
      <c r="E2954" t="s">
        <v>58</v>
      </c>
      <c r="F2954">
        <v>6.43</v>
      </c>
      <c r="G2954">
        <v>35.700000000000003</v>
      </c>
      <c r="H2954">
        <v>134</v>
      </c>
      <c r="I2954">
        <v>255</v>
      </c>
      <c r="J2954">
        <v>47.13</v>
      </c>
      <c r="K2954" t="s">
        <v>19</v>
      </c>
      <c r="L2954" s="1">
        <v>45576</v>
      </c>
      <c r="M2954" s="1">
        <v>45580</v>
      </c>
      <c r="N2954" t="s">
        <v>45</v>
      </c>
      <c r="O2954">
        <v>6315.42</v>
      </c>
      <c r="P2954">
        <f>(stock_supply_chain_data[[#This Row],[Delivery_Date]]-stock_supply_chain_data[[#This Row],[Order_Date]])</f>
        <v>4</v>
      </c>
    </row>
    <row r="2955" spans="1:16" x14ac:dyDescent="0.45">
      <c r="A2955" t="s">
        <v>3018</v>
      </c>
      <c r="B2955" t="s">
        <v>94</v>
      </c>
      <c r="C2955" t="s">
        <v>17</v>
      </c>
      <c r="D2955">
        <v>395.31</v>
      </c>
      <c r="E2955" t="s">
        <v>58</v>
      </c>
      <c r="F2955">
        <v>74.8</v>
      </c>
      <c r="G2955">
        <v>470.11</v>
      </c>
      <c r="H2955">
        <v>215</v>
      </c>
      <c r="I2955">
        <v>325</v>
      </c>
      <c r="J2955">
        <v>626.78</v>
      </c>
      <c r="K2955" t="s">
        <v>34</v>
      </c>
      <c r="L2955" s="1">
        <v>45334</v>
      </c>
      <c r="M2955" s="1">
        <v>45336</v>
      </c>
      <c r="N2955" t="s">
        <v>38</v>
      </c>
      <c r="O2955">
        <v>134757.70000000001</v>
      </c>
      <c r="P2955">
        <f>(stock_supply_chain_data[[#This Row],[Delivery_Date]]-stock_supply_chain_data[[#This Row],[Order_Date]])</f>
        <v>2</v>
      </c>
    </row>
    <row r="2956" spans="1:16" x14ac:dyDescent="0.45">
      <c r="A2956" t="s">
        <v>3019</v>
      </c>
      <c r="B2956" t="s">
        <v>33</v>
      </c>
      <c r="C2956" t="s">
        <v>29</v>
      </c>
      <c r="D2956">
        <v>373.39</v>
      </c>
      <c r="E2956" t="s">
        <v>30</v>
      </c>
      <c r="F2956">
        <v>67.08</v>
      </c>
      <c r="G2956">
        <v>440.46999999999997</v>
      </c>
      <c r="H2956">
        <v>308</v>
      </c>
      <c r="I2956">
        <v>428</v>
      </c>
      <c r="J2956">
        <v>584.71</v>
      </c>
      <c r="K2956" t="s">
        <v>19</v>
      </c>
      <c r="L2956" s="1">
        <v>45160</v>
      </c>
      <c r="M2956" s="1">
        <v>45165</v>
      </c>
      <c r="N2956" t="s">
        <v>31</v>
      </c>
      <c r="O2956">
        <v>180090.68</v>
      </c>
      <c r="P2956">
        <f>(stock_supply_chain_data[[#This Row],[Delivery_Date]]-stock_supply_chain_data[[#This Row],[Order_Date]])</f>
        <v>5</v>
      </c>
    </row>
    <row r="2957" spans="1:16" x14ac:dyDescent="0.45">
      <c r="A2957" t="s">
        <v>3020</v>
      </c>
      <c r="B2957" t="s">
        <v>213</v>
      </c>
      <c r="C2957" t="s">
        <v>23</v>
      </c>
      <c r="D2957">
        <v>220.15</v>
      </c>
      <c r="E2957" t="s">
        <v>30</v>
      </c>
      <c r="F2957">
        <v>75.44</v>
      </c>
      <c r="G2957">
        <v>295.59000000000003</v>
      </c>
      <c r="H2957">
        <v>177</v>
      </c>
      <c r="I2957">
        <v>776</v>
      </c>
      <c r="J2957">
        <v>398.23</v>
      </c>
      <c r="K2957" t="s">
        <v>25</v>
      </c>
      <c r="L2957" s="1">
        <v>45239</v>
      </c>
      <c r="M2957" s="1">
        <v>45250</v>
      </c>
      <c r="N2957" t="s">
        <v>38</v>
      </c>
      <c r="O2957">
        <v>70486.710000000006</v>
      </c>
      <c r="P2957">
        <f>(stock_supply_chain_data[[#This Row],[Delivery_Date]]-stock_supply_chain_data[[#This Row],[Order_Date]])</f>
        <v>11</v>
      </c>
    </row>
    <row r="2958" spans="1:16" x14ac:dyDescent="0.45">
      <c r="A2958" t="s">
        <v>3021</v>
      </c>
      <c r="B2958" t="s">
        <v>112</v>
      </c>
      <c r="C2958" t="s">
        <v>49</v>
      </c>
      <c r="D2958">
        <v>63.21</v>
      </c>
      <c r="E2958" t="s">
        <v>30</v>
      </c>
      <c r="F2958">
        <v>89.06</v>
      </c>
      <c r="G2958">
        <v>152.27000000000001</v>
      </c>
      <c r="H2958">
        <v>263</v>
      </c>
      <c r="I2958">
        <v>23</v>
      </c>
      <c r="J2958">
        <v>183.89</v>
      </c>
      <c r="K2958" t="s">
        <v>34</v>
      </c>
      <c r="L2958" s="1">
        <v>45082</v>
      </c>
      <c r="M2958" s="1">
        <v>45090</v>
      </c>
      <c r="N2958" t="s">
        <v>31</v>
      </c>
      <c r="O2958">
        <v>48363.07</v>
      </c>
      <c r="P2958">
        <f>(stock_supply_chain_data[[#This Row],[Delivery_Date]]-stock_supply_chain_data[[#This Row],[Order_Date]])</f>
        <v>8</v>
      </c>
    </row>
    <row r="2959" spans="1:16" x14ac:dyDescent="0.45">
      <c r="A2959" t="s">
        <v>3022</v>
      </c>
      <c r="B2959" t="s">
        <v>28</v>
      </c>
      <c r="C2959" t="s">
        <v>29</v>
      </c>
      <c r="D2959">
        <v>316.99</v>
      </c>
      <c r="E2959" t="s">
        <v>18</v>
      </c>
      <c r="F2959">
        <v>23.61</v>
      </c>
      <c r="G2959">
        <v>340.6</v>
      </c>
      <c r="H2959">
        <v>204</v>
      </c>
      <c r="I2959">
        <v>871</v>
      </c>
      <c r="J2959">
        <v>462.05</v>
      </c>
      <c r="K2959" t="s">
        <v>19</v>
      </c>
      <c r="L2959" s="1">
        <v>44935</v>
      </c>
      <c r="M2959" s="1">
        <v>44941</v>
      </c>
      <c r="N2959" t="s">
        <v>31</v>
      </c>
      <c r="O2959">
        <v>94258.2</v>
      </c>
      <c r="P2959">
        <f>(stock_supply_chain_data[[#This Row],[Delivery_Date]]-stock_supply_chain_data[[#This Row],[Order_Date]])</f>
        <v>6</v>
      </c>
    </row>
    <row r="2960" spans="1:16" x14ac:dyDescent="0.45">
      <c r="A2960" t="s">
        <v>3023</v>
      </c>
      <c r="B2960" t="s">
        <v>28</v>
      </c>
      <c r="C2960" t="s">
        <v>29</v>
      </c>
      <c r="D2960">
        <v>361.71</v>
      </c>
      <c r="E2960" t="s">
        <v>24</v>
      </c>
      <c r="F2960">
        <v>46.22</v>
      </c>
      <c r="G2960">
        <v>407.92999999999995</v>
      </c>
      <c r="H2960">
        <v>258</v>
      </c>
      <c r="I2960">
        <v>616</v>
      </c>
      <c r="J2960">
        <v>583.02</v>
      </c>
      <c r="K2960" t="s">
        <v>25</v>
      </c>
      <c r="L2960" s="1">
        <v>45042</v>
      </c>
      <c r="M2960" s="1">
        <v>45048</v>
      </c>
      <c r="N2960" t="s">
        <v>20</v>
      </c>
      <c r="O2960">
        <v>150419.16</v>
      </c>
      <c r="P2960">
        <f>(stock_supply_chain_data[[#This Row],[Delivery_Date]]-stock_supply_chain_data[[#This Row],[Order_Date]])</f>
        <v>6</v>
      </c>
    </row>
    <row r="2961" spans="1:16" x14ac:dyDescent="0.45">
      <c r="A2961" t="s">
        <v>3024</v>
      </c>
      <c r="B2961" t="s">
        <v>149</v>
      </c>
      <c r="C2961" t="s">
        <v>75</v>
      </c>
      <c r="D2961">
        <v>107.24</v>
      </c>
      <c r="E2961" t="s">
        <v>24</v>
      </c>
      <c r="F2961">
        <v>34.270000000000003</v>
      </c>
      <c r="G2961">
        <v>141.51</v>
      </c>
      <c r="H2961">
        <v>417</v>
      </c>
      <c r="I2961">
        <v>194</v>
      </c>
      <c r="J2961">
        <v>189.87</v>
      </c>
      <c r="K2961" t="s">
        <v>34</v>
      </c>
      <c r="L2961" s="1">
        <v>45363</v>
      </c>
      <c r="M2961" s="1">
        <v>45371</v>
      </c>
      <c r="N2961" t="s">
        <v>20</v>
      </c>
      <c r="O2961">
        <v>79175.789999999994</v>
      </c>
      <c r="P2961">
        <f>(stock_supply_chain_data[[#This Row],[Delivery_Date]]-stock_supply_chain_data[[#This Row],[Order_Date]])</f>
        <v>8</v>
      </c>
    </row>
    <row r="2962" spans="1:16" x14ac:dyDescent="0.45">
      <c r="A2962" t="s">
        <v>3025</v>
      </c>
      <c r="B2962" t="s">
        <v>16</v>
      </c>
      <c r="C2962" t="s">
        <v>17</v>
      </c>
      <c r="D2962">
        <v>186.05</v>
      </c>
      <c r="E2962" t="s">
        <v>58</v>
      </c>
      <c r="F2962">
        <v>98.35</v>
      </c>
      <c r="G2962">
        <v>284.39999999999998</v>
      </c>
      <c r="H2962">
        <v>162</v>
      </c>
      <c r="I2962">
        <v>265</v>
      </c>
      <c r="J2962">
        <v>347.59</v>
      </c>
      <c r="K2962" t="s">
        <v>37</v>
      </c>
      <c r="L2962" s="1">
        <v>44978</v>
      </c>
      <c r="M2962" s="1">
        <v>44985</v>
      </c>
      <c r="N2962" t="s">
        <v>26</v>
      </c>
      <c r="O2962">
        <v>56309.58</v>
      </c>
      <c r="P2962">
        <f>(stock_supply_chain_data[[#This Row],[Delivery_Date]]-stock_supply_chain_data[[#This Row],[Order_Date]])</f>
        <v>7</v>
      </c>
    </row>
    <row r="2963" spans="1:16" x14ac:dyDescent="0.45">
      <c r="A2963" t="s">
        <v>3026</v>
      </c>
      <c r="B2963" t="s">
        <v>22</v>
      </c>
      <c r="C2963" t="s">
        <v>23</v>
      </c>
      <c r="D2963">
        <v>323.27999999999997</v>
      </c>
      <c r="E2963" t="s">
        <v>58</v>
      </c>
      <c r="F2963">
        <v>83.47</v>
      </c>
      <c r="G2963">
        <v>406.75</v>
      </c>
      <c r="H2963">
        <v>437</v>
      </c>
      <c r="I2963">
        <v>633</v>
      </c>
      <c r="J2963">
        <v>520.21</v>
      </c>
      <c r="K2963" t="s">
        <v>41</v>
      </c>
      <c r="L2963" s="1">
        <v>44993</v>
      </c>
      <c r="M2963" s="1">
        <v>44998</v>
      </c>
      <c r="N2963" t="s">
        <v>31</v>
      </c>
      <c r="O2963">
        <v>227331.77</v>
      </c>
      <c r="P2963">
        <f>(stock_supply_chain_data[[#This Row],[Delivery_Date]]-stock_supply_chain_data[[#This Row],[Order_Date]])</f>
        <v>5</v>
      </c>
    </row>
    <row r="2964" spans="1:16" x14ac:dyDescent="0.45">
      <c r="A2964" t="s">
        <v>3027</v>
      </c>
      <c r="B2964" t="s">
        <v>74</v>
      </c>
      <c r="C2964" t="s">
        <v>75</v>
      </c>
      <c r="D2964">
        <v>239.31</v>
      </c>
      <c r="E2964" t="s">
        <v>18</v>
      </c>
      <c r="F2964">
        <v>53.33</v>
      </c>
      <c r="G2964">
        <v>292.64</v>
      </c>
      <c r="H2964">
        <v>261</v>
      </c>
      <c r="I2964">
        <v>745</v>
      </c>
      <c r="J2964">
        <v>431.19</v>
      </c>
      <c r="K2964" t="s">
        <v>19</v>
      </c>
      <c r="L2964" s="1">
        <v>45424</v>
      </c>
      <c r="M2964" s="1">
        <v>45427</v>
      </c>
      <c r="N2964" t="s">
        <v>45</v>
      </c>
      <c r="O2964">
        <v>112540.59</v>
      </c>
      <c r="P2964">
        <f>(stock_supply_chain_data[[#This Row],[Delivery_Date]]-stock_supply_chain_data[[#This Row],[Order_Date]])</f>
        <v>3</v>
      </c>
    </row>
    <row r="2965" spans="1:16" x14ac:dyDescent="0.45">
      <c r="A2965" t="s">
        <v>3028</v>
      </c>
      <c r="B2965" t="s">
        <v>57</v>
      </c>
      <c r="C2965" t="s">
        <v>29</v>
      </c>
      <c r="D2965">
        <v>422.59</v>
      </c>
      <c r="E2965" t="s">
        <v>18</v>
      </c>
      <c r="F2965">
        <v>94.9</v>
      </c>
      <c r="G2965">
        <v>517.49</v>
      </c>
      <c r="H2965">
        <v>460</v>
      </c>
      <c r="I2965">
        <v>44</v>
      </c>
      <c r="J2965">
        <v>738.8</v>
      </c>
      <c r="K2965" t="s">
        <v>34</v>
      </c>
      <c r="L2965" s="1">
        <v>45628</v>
      </c>
      <c r="M2965" s="1">
        <v>45642</v>
      </c>
      <c r="N2965" t="s">
        <v>20</v>
      </c>
      <c r="O2965">
        <v>339848</v>
      </c>
      <c r="P2965">
        <f>(stock_supply_chain_data[[#This Row],[Delivery_Date]]-stock_supply_chain_data[[#This Row],[Order_Date]])</f>
        <v>14</v>
      </c>
    </row>
    <row r="2966" spans="1:16" x14ac:dyDescent="0.45">
      <c r="A2966" t="s">
        <v>3029</v>
      </c>
      <c r="B2966" t="s">
        <v>22</v>
      </c>
      <c r="C2966" t="s">
        <v>23</v>
      </c>
      <c r="D2966">
        <v>460.96</v>
      </c>
      <c r="E2966" t="s">
        <v>58</v>
      </c>
      <c r="F2966">
        <v>92.92</v>
      </c>
      <c r="G2966">
        <v>553.88</v>
      </c>
      <c r="H2966">
        <v>399</v>
      </c>
      <c r="I2966">
        <v>162</v>
      </c>
      <c r="J2966">
        <v>698.95</v>
      </c>
      <c r="K2966" t="s">
        <v>41</v>
      </c>
      <c r="L2966" s="1">
        <v>45397</v>
      </c>
      <c r="M2966" s="1">
        <v>45409</v>
      </c>
      <c r="N2966" t="s">
        <v>45</v>
      </c>
      <c r="O2966">
        <v>278881.05</v>
      </c>
      <c r="P2966">
        <f>(stock_supply_chain_data[[#This Row],[Delivery_Date]]-stock_supply_chain_data[[#This Row],[Order_Date]])</f>
        <v>12</v>
      </c>
    </row>
    <row r="2967" spans="1:16" x14ac:dyDescent="0.45">
      <c r="A2967" t="s">
        <v>3030</v>
      </c>
      <c r="B2967" t="s">
        <v>22</v>
      </c>
      <c r="C2967" t="s">
        <v>23</v>
      </c>
      <c r="D2967">
        <v>231.14</v>
      </c>
      <c r="E2967" t="s">
        <v>24</v>
      </c>
      <c r="F2967">
        <v>79.88</v>
      </c>
      <c r="G2967">
        <v>311.02</v>
      </c>
      <c r="H2967">
        <v>486</v>
      </c>
      <c r="I2967">
        <v>501</v>
      </c>
      <c r="J2967">
        <v>459.42</v>
      </c>
      <c r="K2967" t="s">
        <v>41</v>
      </c>
      <c r="L2967" s="1">
        <v>45626</v>
      </c>
      <c r="M2967" s="1">
        <v>45640</v>
      </c>
      <c r="N2967" t="s">
        <v>38</v>
      </c>
      <c r="O2967">
        <v>223278.12</v>
      </c>
      <c r="P2967">
        <f>(stock_supply_chain_data[[#This Row],[Delivery_Date]]-stock_supply_chain_data[[#This Row],[Order_Date]])</f>
        <v>14</v>
      </c>
    </row>
    <row r="2968" spans="1:16" x14ac:dyDescent="0.45">
      <c r="A2968" t="s">
        <v>3031</v>
      </c>
      <c r="B2968" t="s">
        <v>57</v>
      </c>
      <c r="C2968" t="s">
        <v>29</v>
      </c>
      <c r="D2968">
        <v>78.16</v>
      </c>
      <c r="E2968" t="s">
        <v>58</v>
      </c>
      <c r="F2968">
        <v>36.119999999999997</v>
      </c>
      <c r="G2968">
        <v>114.28</v>
      </c>
      <c r="H2968">
        <v>399</v>
      </c>
      <c r="I2968">
        <v>369</v>
      </c>
      <c r="J2968">
        <v>143.5</v>
      </c>
      <c r="K2968" t="s">
        <v>25</v>
      </c>
      <c r="L2968" s="1">
        <v>45058</v>
      </c>
      <c r="M2968" s="1">
        <v>45066</v>
      </c>
      <c r="N2968" t="s">
        <v>45</v>
      </c>
      <c r="O2968">
        <v>57256.5</v>
      </c>
      <c r="P2968">
        <f>(stock_supply_chain_data[[#This Row],[Delivery_Date]]-stock_supply_chain_data[[#This Row],[Order_Date]])</f>
        <v>8</v>
      </c>
    </row>
    <row r="2969" spans="1:16" x14ac:dyDescent="0.45">
      <c r="A2969" t="s">
        <v>3032</v>
      </c>
      <c r="B2969" t="s">
        <v>149</v>
      </c>
      <c r="C2969" t="s">
        <v>75</v>
      </c>
      <c r="D2969">
        <v>306.58999999999997</v>
      </c>
      <c r="E2969" t="s">
        <v>18</v>
      </c>
      <c r="F2969">
        <v>79</v>
      </c>
      <c r="G2969">
        <v>385.59</v>
      </c>
      <c r="H2969">
        <v>374</v>
      </c>
      <c r="I2969">
        <v>666</v>
      </c>
      <c r="J2969">
        <v>491.07</v>
      </c>
      <c r="K2969" t="s">
        <v>37</v>
      </c>
      <c r="L2969" s="1">
        <v>45390</v>
      </c>
      <c r="M2969" s="1">
        <v>45402</v>
      </c>
      <c r="N2969" t="s">
        <v>45</v>
      </c>
      <c r="O2969">
        <v>183660.18</v>
      </c>
      <c r="P2969">
        <f>(stock_supply_chain_data[[#This Row],[Delivery_Date]]-stock_supply_chain_data[[#This Row],[Order_Date]])</f>
        <v>12</v>
      </c>
    </row>
    <row r="2970" spans="1:16" x14ac:dyDescent="0.45">
      <c r="A2970" t="s">
        <v>3033</v>
      </c>
      <c r="B2970" t="s">
        <v>94</v>
      </c>
      <c r="C2970" t="s">
        <v>17</v>
      </c>
      <c r="D2970">
        <v>474.83</v>
      </c>
      <c r="E2970" t="s">
        <v>58</v>
      </c>
      <c r="F2970">
        <v>73.849999999999994</v>
      </c>
      <c r="G2970">
        <v>548.67999999999995</v>
      </c>
      <c r="H2970">
        <v>369</v>
      </c>
      <c r="I2970">
        <v>731</v>
      </c>
      <c r="J2970">
        <v>667.2</v>
      </c>
      <c r="K2970" t="s">
        <v>41</v>
      </c>
      <c r="L2970" s="1">
        <v>45335</v>
      </c>
      <c r="M2970" s="1">
        <v>45346</v>
      </c>
      <c r="N2970" t="s">
        <v>20</v>
      </c>
      <c r="O2970">
        <v>246196.8</v>
      </c>
      <c r="P2970">
        <f>(stock_supply_chain_data[[#This Row],[Delivery_Date]]-stock_supply_chain_data[[#This Row],[Order_Date]])</f>
        <v>11</v>
      </c>
    </row>
    <row r="2971" spans="1:16" x14ac:dyDescent="0.45">
      <c r="A2971" t="s">
        <v>3034</v>
      </c>
      <c r="B2971" t="s">
        <v>121</v>
      </c>
      <c r="C2971" t="s">
        <v>29</v>
      </c>
      <c r="D2971">
        <v>72.5</v>
      </c>
      <c r="E2971" t="s">
        <v>30</v>
      </c>
      <c r="F2971">
        <v>57.19</v>
      </c>
      <c r="G2971">
        <v>129.69</v>
      </c>
      <c r="H2971">
        <v>286</v>
      </c>
      <c r="I2971">
        <v>675</v>
      </c>
      <c r="J2971">
        <v>173.22</v>
      </c>
      <c r="K2971" t="s">
        <v>37</v>
      </c>
      <c r="L2971" s="1">
        <v>45282</v>
      </c>
      <c r="M2971" s="1">
        <v>45294</v>
      </c>
      <c r="N2971" t="s">
        <v>26</v>
      </c>
      <c r="O2971">
        <v>49540.92</v>
      </c>
      <c r="P2971">
        <f>(stock_supply_chain_data[[#This Row],[Delivery_Date]]-stock_supply_chain_data[[#This Row],[Order_Date]])</f>
        <v>12</v>
      </c>
    </row>
    <row r="2972" spans="1:16" x14ac:dyDescent="0.45">
      <c r="A2972" t="s">
        <v>3035</v>
      </c>
      <c r="B2972" t="s">
        <v>119</v>
      </c>
      <c r="C2972" t="s">
        <v>49</v>
      </c>
      <c r="D2972">
        <v>75.739999999999995</v>
      </c>
      <c r="E2972" t="s">
        <v>24</v>
      </c>
      <c r="F2972">
        <v>36.17</v>
      </c>
      <c r="G2972">
        <v>111.91</v>
      </c>
      <c r="H2972">
        <v>440</v>
      </c>
      <c r="I2972">
        <v>956</v>
      </c>
      <c r="J2972">
        <v>160.47</v>
      </c>
      <c r="K2972" t="s">
        <v>34</v>
      </c>
      <c r="L2972" s="1">
        <v>45424</v>
      </c>
      <c r="M2972" s="1">
        <v>45425</v>
      </c>
      <c r="N2972" t="s">
        <v>45</v>
      </c>
      <c r="O2972">
        <v>70606.8</v>
      </c>
      <c r="P2972">
        <f>(stock_supply_chain_data[[#This Row],[Delivery_Date]]-stock_supply_chain_data[[#This Row],[Order_Date]])</f>
        <v>1</v>
      </c>
    </row>
    <row r="2973" spans="1:16" x14ac:dyDescent="0.45">
      <c r="A2973" t="s">
        <v>3036</v>
      </c>
      <c r="B2973" t="s">
        <v>119</v>
      </c>
      <c r="C2973" t="s">
        <v>49</v>
      </c>
      <c r="D2973">
        <v>135.04</v>
      </c>
      <c r="E2973" t="s">
        <v>24</v>
      </c>
      <c r="F2973">
        <v>73.28</v>
      </c>
      <c r="G2973">
        <v>208.32</v>
      </c>
      <c r="H2973">
        <v>122</v>
      </c>
      <c r="I2973">
        <v>747</v>
      </c>
      <c r="J2973">
        <v>254.51</v>
      </c>
      <c r="K2973" t="s">
        <v>37</v>
      </c>
      <c r="L2973" s="1">
        <v>45588</v>
      </c>
      <c r="M2973" s="1">
        <v>45596</v>
      </c>
      <c r="N2973" t="s">
        <v>31</v>
      </c>
      <c r="O2973">
        <v>31050.22</v>
      </c>
      <c r="P2973">
        <f>(stock_supply_chain_data[[#This Row],[Delivery_Date]]-stock_supply_chain_data[[#This Row],[Order_Date]])</f>
        <v>8</v>
      </c>
    </row>
    <row r="2974" spans="1:16" x14ac:dyDescent="0.45">
      <c r="A2974" t="s">
        <v>3037</v>
      </c>
      <c r="B2974" t="s">
        <v>149</v>
      </c>
      <c r="C2974" t="s">
        <v>75</v>
      </c>
      <c r="D2974">
        <v>454.06</v>
      </c>
      <c r="E2974" t="s">
        <v>24</v>
      </c>
      <c r="F2974">
        <v>90.61</v>
      </c>
      <c r="G2974">
        <v>544.66999999999996</v>
      </c>
      <c r="H2974">
        <v>321</v>
      </c>
      <c r="I2974">
        <v>103</v>
      </c>
      <c r="J2974">
        <v>732.51</v>
      </c>
      <c r="K2974" t="s">
        <v>37</v>
      </c>
      <c r="L2974" s="1">
        <v>45460</v>
      </c>
      <c r="M2974" s="1">
        <v>45468</v>
      </c>
      <c r="N2974" t="s">
        <v>38</v>
      </c>
      <c r="O2974">
        <v>235135.71</v>
      </c>
      <c r="P2974">
        <f>(stock_supply_chain_data[[#This Row],[Delivery_Date]]-stock_supply_chain_data[[#This Row],[Order_Date]])</f>
        <v>8</v>
      </c>
    </row>
    <row r="2975" spans="1:16" x14ac:dyDescent="0.45">
      <c r="A2975" t="s">
        <v>3038</v>
      </c>
      <c r="B2975" t="s">
        <v>112</v>
      </c>
      <c r="C2975" t="s">
        <v>49</v>
      </c>
      <c r="D2975">
        <v>16.73</v>
      </c>
      <c r="E2975" t="s">
        <v>24</v>
      </c>
      <c r="F2975">
        <v>84.78</v>
      </c>
      <c r="G2975">
        <v>101.51</v>
      </c>
      <c r="H2975">
        <v>379</v>
      </c>
      <c r="I2975">
        <v>683</v>
      </c>
      <c r="J2975">
        <v>138.76</v>
      </c>
      <c r="K2975" t="s">
        <v>41</v>
      </c>
      <c r="L2975" s="1">
        <v>44950</v>
      </c>
      <c r="M2975" s="1">
        <v>44955</v>
      </c>
      <c r="N2975" t="s">
        <v>26</v>
      </c>
      <c r="O2975">
        <v>52590.04</v>
      </c>
      <c r="P2975">
        <f>(stock_supply_chain_data[[#This Row],[Delivery_Date]]-stock_supply_chain_data[[#This Row],[Order_Date]])</f>
        <v>5</v>
      </c>
    </row>
    <row r="2976" spans="1:16" x14ac:dyDescent="0.45">
      <c r="A2976" t="s">
        <v>3039</v>
      </c>
      <c r="B2976" t="s">
        <v>69</v>
      </c>
      <c r="C2976" t="s">
        <v>23</v>
      </c>
      <c r="D2976">
        <v>77.66</v>
      </c>
      <c r="E2976" t="s">
        <v>18</v>
      </c>
      <c r="F2976">
        <v>15.21</v>
      </c>
      <c r="G2976">
        <v>92.87</v>
      </c>
      <c r="H2976">
        <v>403</v>
      </c>
      <c r="I2976">
        <v>65</v>
      </c>
      <c r="J2976">
        <v>114.63</v>
      </c>
      <c r="K2976" t="s">
        <v>25</v>
      </c>
      <c r="L2976" s="1">
        <v>45430</v>
      </c>
      <c r="M2976" s="1">
        <v>45442</v>
      </c>
      <c r="N2976" t="s">
        <v>38</v>
      </c>
      <c r="O2976">
        <v>46195.89</v>
      </c>
      <c r="P2976">
        <f>(stock_supply_chain_data[[#This Row],[Delivery_Date]]-stock_supply_chain_data[[#This Row],[Order_Date]])</f>
        <v>12</v>
      </c>
    </row>
    <row r="2977" spans="1:16" x14ac:dyDescent="0.45">
      <c r="A2977" t="s">
        <v>3040</v>
      </c>
      <c r="B2977" t="s">
        <v>92</v>
      </c>
      <c r="C2977" t="s">
        <v>23</v>
      </c>
      <c r="D2977">
        <v>318.11</v>
      </c>
      <c r="E2977" t="s">
        <v>58</v>
      </c>
      <c r="F2977">
        <v>27.07</v>
      </c>
      <c r="G2977">
        <v>345.18</v>
      </c>
      <c r="H2977">
        <v>254</v>
      </c>
      <c r="I2977">
        <v>803</v>
      </c>
      <c r="J2977">
        <v>484.66</v>
      </c>
      <c r="K2977" t="s">
        <v>25</v>
      </c>
      <c r="L2977" s="1">
        <v>45321</v>
      </c>
      <c r="M2977" s="1">
        <v>45327</v>
      </c>
      <c r="N2977" t="s">
        <v>26</v>
      </c>
      <c r="O2977">
        <v>123103.64</v>
      </c>
      <c r="P2977">
        <f>(stock_supply_chain_data[[#This Row],[Delivery_Date]]-stock_supply_chain_data[[#This Row],[Order_Date]])</f>
        <v>6</v>
      </c>
    </row>
    <row r="2978" spans="1:16" x14ac:dyDescent="0.45">
      <c r="A2978" t="s">
        <v>3041</v>
      </c>
      <c r="B2978" t="s">
        <v>119</v>
      </c>
      <c r="C2978" t="s">
        <v>49</v>
      </c>
      <c r="D2978">
        <v>213.68</v>
      </c>
      <c r="E2978" t="s">
        <v>24</v>
      </c>
      <c r="F2978">
        <v>73.47</v>
      </c>
      <c r="G2978">
        <v>287.14999999999998</v>
      </c>
      <c r="H2978">
        <v>283</v>
      </c>
      <c r="I2978">
        <v>288</v>
      </c>
      <c r="J2978">
        <v>398.93</v>
      </c>
      <c r="K2978" t="s">
        <v>37</v>
      </c>
      <c r="L2978" s="1">
        <v>45144</v>
      </c>
      <c r="M2978" s="1">
        <v>45150</v>
      </c>
      <c r="N2978" t="s">
        <v>20</v>
      </c>
      <c r="O2978">
        <v>112897.19</v>
      </c>
      <c r="P2978">
        <f>(stock_supply_chain_data[[#This Row],[Delivery_Date]]-stock_supply_chain_data[[#This Row],[Order_Date]])</f>
        <v>6</v>
      </c>
    </row>
    <row r="2979" spans="1:16" x14ac:dyDescent="0.45">
      <c r="A2979" t="s">
        <v>3042</v>
      </c>
      <c r="B2979" t="s">
        <v>112</v>
      </c>
      <c r="C2979" t="s">
        <v>49</v>
      </c>
      <c r="D2979">
        <v>485.91</v>
      </c>
      <c r="E2979" t="s">
        <v>24</v>
      </c>
      <c r="F2979">
        <v>74.14</v>
      </c>
      <c r="G2979">
        <v>560.05000000000007</v>
      </c>
      <c r="H2979">
        <v>116</v>
      </c>
      <c r="I2979">
        <v>760</v>
      </c>
      <c r="J2979">
        <v>791.13</v>
      </c>
      <c r="K2979" t="s">
        <v>25</v>
      </c>
      <c r="L2979" s="1">
        <v>45070</v>
      </c>
      <c r="M2979" s="1">
        <v>45078</v>
      </c>
      <c r="N2979" t="s">
        <v>45</v>
      </c>
      <c r="O2979">
        <v>91771.08</v>
      </c>
      <c r="P2979">
        <f>(stock_supply_chain_data[[#This Row],[Delivery_Date]]-stock_supply_chain_data[[#This Row],[Order_Date]])</f>
        <v>8</v>
      </c>
    </row>
    <row r="2980" spans="1:16" x14ac:dyDescent="0.45">
      <c r="A2980" t="s">
        <v>3043</v>
      </c>
      <c r="B2980" t="s">
        <v>33</v>
      </c>
      <c r="C2980" t="s">
        <v>29</v>
      </c>
      <c r="D2980">
        <v>498.35</v>
      </c>
      <c r="E2980" t="s">
        <v>30</v>
      </c>
      <c r="F2980">
        <v>46.74</v>
      </c>
      <c r="G2980">
        <v>545.09</v>
      </c>
      <c r="H2980">
        <v>292</v>
      </c>
      <c r="I2980">
        <v>196</v>
      </c>
      <c r="J2980">
        <v>707.41</v>
      </c>
      <c r="K2980" t="s">
        <v>37</v>
      </c>
      <c r="L2980" s="1">
        <v>45385</v>
      </c>
      <c r="M2980" s="1">
        <v>45393</v>
      </c>
      <c r="N2980" t="s">
        <v>26</v>
      </c>
      <c r="O2980">
        <v>206563.72</v>
      </c>
      <c r="P2980">
        <f>(stock_supply_chain_data[[#This Row],[Delivery_Date]]-stock_supply_chain_data[[#This Row],[Order_Date]])</f>
        <v>8</v>
      </c>
    </row>
    <row r="2981" spans="1:16" x14ac:dyDescent="0.45">
      <c r="A2981" t="s">
        <v>3044</v>
      </c>
      <c r="B2981" t="s">
        <v>60</v>
      </c>
      <c r="C2981" t="s">
        <v>17</v>
      </c>
      <c r="D2981">
        <v>499.18</v>
      </c>
      <c r="E2981" t="s">
        <v>18</v>
      </c>
      <c r="F2981">
        <v>35.5</v>
      </c>
      <c r="G2981">
        <v>534.68000000000006</v>
      </c>
      <c r="H2981">
        <v>279</v>
      </c>
      <c r="I2981">
        <v>587</v>
      </c>
      <c r="J2981">
        <v>652.71</v>
      </c>
      <c r="K2981" t="s">
        <v>19</v>
      </c>
      <c r="L2981" s="1">
        <v>45497</v>
      </c>
      <c r="M2981" s="1">
        <v>45501</v>
      </c>
      <c r="N2981" t="s">
        <v>31</v>
      </c>
      <c r="O2981">
        <v>182106.09</v>
      </c>
      <c r="P2981">
        <f>(stock_supply_chain_data[[#This Row],[Delivery_Date]]-stock_supply_chain_data[[#This Row],[Order_Date]])</f>
        <v>4</v>
      </c>
    </row>
    <row r="2982" spans="1:16" x14ac:dyDescent="0.45">
      <c r="A2982" t="s">
        <v>3045</v>
      </c>
      <c r="B2982" t="s">
        <v>55</v>
      </c>
      <c r="C2982" t="s">
        <v>44</v>
      </c>
      <c r="D2982">
        <v>234.68</v>
      </c>
      <c r="E2982" t="s">
        <v>30</v>
      </c>
      <c r="F2982">
        <v>30.78</v>
      </c>
      <c r="G2982">
        <v>265.46000000000004</v>
      </c>
      <c r="H2982">
        <v>342</v>
      </c>
      <c r="I2982">
        <v>955</v>
      </c>
      <c r="J2982">
        <v>341.1</v>
      </c>
      <c r="K2982" t="s">
        <v>25</v>
      </c>
      <c r="L2982" s="1">
        <v>45509</v>
      </c>
      <c r="M2982" s="1">
        <v>45513</v>
      </c>
      <c r="N2982" t="s">
        <v>31</v>
      </c>
      <c r="O2982">
        <v>116656.2</v>
      </c>
      <c r="P2982">
        <f>(stock_supply_chain_data[[#This Row],[Delivery_Date]]-stock_supply_chain_data[[#This Row],[Order_Date]])</f>
        <v>4</v>
      </c>
    </row>
    <row r="2983" spans="1:16" x14ac:dyDescent="0.45">
      <c r="A2983" t="s">
        <v>3046</v>
      </c>
      <c r="B2983" t="s">
        <v>86</v>
      </c>
      <c r="C2983" t="s">
        <v>17</v>
      </c>
      <c r="D2983">
        <v>427.35</v>
      </c>
      <c r="E2983" t="s">
        <v>58</v>
      </c>
      <c r="F2983">
        <v>84.96</v>
      </c>
      <c r="G2983">
        <v>512.31000000000006</v>
      </c>
      <c r="H2983">
        <v>388</v>
      </c>
      <c r="I2983">
        <v>131</v>
      </c>
      <c r="J2983">
        <v>645.46</v>
      </c>
      <c r="K2983" t="s">
        <v>41</v>
      </c>
      <c r="L2983" s="1">
        <v>45196</v>
      </c>
      <c r="M2983" s="1">
        <v>45210</v>
      </c>
      <c r="N2983" t="s">
        <v>38</v>
      </c>
      <c r="O2983">
        <v>250438.48</v>
      </c>
      <c r="P2983">
        <f>(stock_supply_chain_data[[#This Row],[Delivery_Date]]-stock_supply_chain_data[[#This Row],[Order_Date]])</f>
        <v>14</v>
      </c>
    </row>
    <row r="2984" spans="1:16" x14ac:dyDescent="0.45">
      <c r="A2984" t="s">
        <v>3047</v>
      </c>
      <c r="B2984" t="s">
        <v>52</v>
      </c>
      <c r="C2984" t="s">
        <v>29</v>
      </c>
      <c r="D2984">
        <v>379.84</v>
      </c>
      <c r="E2984" t="s">
        <v>30</v>
      </c>
      <c r="F2984">
        <v>38.93</v>
      </c>
      <c r="G2984">
        <v>418.77</v>
      </c>
      <c r="H2984">
        <v>352</v>
      </c>
      <c r="I2984">
        <v>268</v>
      </c>
      <c r="J2984">
        <v>572.33000000000004</v>
      </c>
      <c r="K2984" t="s">
        <v>34</v>
      </c>
      <c r="L2984" s="1">
        <v>45313</v>
      </c>
      <c r="M2984" s="1">
        <v>45326</v>
      </c>
      <c r="N2984" t="s">
        <v>26</v>
      </c>
      <c r="O2984">
        <v>201460.16</v>
      </c>
      <c r="P2984">
        <f>(stock_supply_chain_data[[#This Row],[Delivery_Date]]-stock_supply_chain_data[[#This Row],[Order_Date]])</f>
        <v>13</v>
      </c>
    </row>
    <row r="2985" spans="1:16" x14ac:dyDescent="0.45">
      <c r="A2985" t="s">
        <v>3048</v>
      </c>
      <c r="B2985" t="s">
        <v>149</v>
      </c>
      <c r="C2985" t="s">
        <v>75</v>
      </c>
      <c r="D2985">
        <v>208.45</v>
      </c>
      <c r="E2985" t="s">
        <v>30</v>
      </c>
      <c r="F2985">
        <v>8.07</v>
      </c>
      <c r="G2985">
        <v>216.51999999999998</v>
      </c>
      <c r="H2985">
        <v>354</v>
      </c>
      <c r="I2985">
        <v>448</v>
      </c>
      <c r="J2985">
        <v>260.27999999999997</v>
      </c>
      <c r="K2985" t="s">
        <v>19</v>
      </c>
      <c r="L2985" s="1">
        <v>45625</v>
      </c>
      <c r="M2985" s="1">
        <v>45633</v>
      </c>
      <c r="N2985" t="s">
        <v>38</v>
      </c>
      <c r="O2985">
        <v>92139.12</v>
      </c>
      <c r="P2985">
        <f>(stock_supply_chain_data[[#This Row],[Delivery_Date]]-stock_supply_chain_data[[#This Row],[Order_Date]])</f>
        <v>8</v>
      </c>
    </row>
    <row r="2986" spans="1:16" x14ac:dyDescent="0.45">
      <c r="A2986" t="s">
        <v>3049</v>
      </c>
      <c r="B2986" t="s">
        <v>28</v>
      </c>
      <c r="C2986" t="s">
        <v>29</v>
      </c>
      <c r="D2986">
        <v>311.91000000000003</v>
      </c>
      <c r="E2986" t="s">
        <v>58</v>
      </c>
      <c r="F2986">
        <v>74.709999999999994</v>
      </c>
      <c r="G2986">
        <v>386.62</v>
      </c>
      <c r="H2986">
        <v>327</v>
      </c>
      <c r="I2986">
        <v>645</v>
      </c>
      <c r="J2986">
        <v>528.21</v>
      </c>
      <c r="K2986" t="s">
        <v>19</v>
      </c>
      <c r="L2986" s="1">
        <v>45058</v>
      </c>
      <c r="M2986" s="1">
        <v>45072</v>
      </c>
      <c r="N2986" t="s">
        <v>31</v>
      </c>
      <c r="O2986">
        <v>172724.67</v>
      </c>
      <c r="P2986">
        <f>(stock_supply_chain_data[[#This Row],[Delivery_Date]]-stock_supply_chain_data[[#This Row],[Order_Date]])</f>
        <v>14</v>
      </c>
    </row>
    <row r="2987" spans="1:16" x14ac:dyDescent="0.45">
      <c r="A2987" t="s">
        <v>3050</v>
      </c>
      <c r="B2987" t="s">
        <v>52</v>
      </c>
      <c r="C2987" t="s">
        <v>29</v>
      </c>
      <c r="D2987">
        <v>52.85</v>
      </c>
      <c r="E2987" t="s">
        <v>30</v>
      </c>
      <c r="F2987">
        <v>32.21</v>
      </c>
      <c r="G2987">
        <v>85.06</v>
      </c>
      <c r="H2987">
        <v>87</v>
      </c>
      <c r="I2987">
        <v>407</v>
      </c>
      <c r="J2987">
        <v>121.89</v>
      </c>
      <c r="K2987" t="s">
        <v>41</v>
      </c>
      <c r="L2987" s="1">
        <v>45073</v>
      </c>
      <c r="M2987" s="1">
        <v>45079</v>
      </c>
      <c r="N2987" t="s">
        <v>26</v>
      </c>
      <c r="O2987">
        <v>10604.43</v>
      </c>
      <c r="P2987">
        <f>(stock_supply_chain_data[[#This Row],[Delivery_Date]]-stock_supply_chain_data[[#This Row],[Order_Date]])</f>
        <v>6</v>
      </c>
    </row>
    <row r="2988" spans="1:16" x14ac:dyDescent="0.45">
      <c r="A2988" t="s">
        <v>3051</v>
      </c>
      <c r="B2988" t="s">
        <v>55</v>
      </c>
      <c r="C2988" t="s">
        <v>44</v>
      </c>
      <c r="D2988">
        <v>374.83</v>
      </c>
      <c r="E2988" t="s">
        <v>24</v>
      </c>
      <c r="F2988">
        <v>51.51</v>
      </c>
      <c r="G2988">
        <v>426.34</v>
      </c>
      <c r="H2988">
        <v>64</v>
      </c>
      <c r="I2988">
        <v>92</v>
      </c>
      <c r="J2988">
        <v>529.97</v>
      </c>
      <c r="K2988" t="s">
        <v>37</v>
      </c>
      <c r="L2988" s="1">
        <v>45032</v>
      </c>
      <c r="M2988" s="1">
        <v>45044</v>
      </c>
      <c r="N2988" t="s">
        <v>45</v>
      </c>
      <c r="O2988">
        <v>33918.080000000002</v>
      </c>
      <c r="P2988">
        <f>(stock_supply_chain_data[[#This Row],[Delivery_Date]]-stock_supply_chain_data[[#This Row],[Order_Date]])</f>
        <v>12</v>
      </c>
    </row>
    <row r="2989" spans="1:16" x14ac:dyDescent="0.45">
      <c r="A2989" t="s">
        <v>3052</v>
      </c>
      <c r="B2989" t="s">
        <v>67</v>
      </c>
      <c r="C2989" t="s">
        <v>44</v>
      </c>
      <c r="D2989">
        <v>190.22</v>
      </c>
      <c r="E2989" t="s">
        <v>18</v>
      </c>
      <c r="F2989">
        <v>71.040000000000006</v>
      </c>
      <c r="G2989">
        <v>261.26</v>
      </c>
      <c r="H2989">
        <v>10</v>
      </c>
      <c r="I2989">
        <v>949</v>
      </c>
      <c r="J2989">
        <v>318.13</v>
      </c>
      <c r="K2989" t="s">
        <v>34</v>
      </c>
      <c r="L2989" s="1">
        <v>45053</v>
      </c>
      <c r="M2989" s="1">
        <v>45063</v>
      </c>
      <c r="N2989" t="s">
        <v>26</v>
      </c>
      <c r="O2989">
        <v>3181.3</v>
      </c>
      <c r="P2989">
        <f>(stock_supply_chain_data[[#This Row],[Delivery_Date]]-stock_supply_chain_data[[#This Row],[Order_Date]])</f>
        <v>10</v>
      </c>
    </row>
    <row r="2990" spans="1:16" x14ac:dyDescent="0.45">
      <c r="A2990" t="s">
        <v>3053</v>
      </c>
      <c r="B2990" t="s">
        <v>16</v>
      </c>
      <c r="C2990" t="s">
        <v>17</v>
      </c>
      <c r="D2990">
        <v>67.31</v>
      </c>
      <c r="E2990" t="s">
        <v>58</v>
      </c>
      <c r="F2990">
        <v>82.13</v>
      </c>
      <c r="G2990">
        <v>149.44</v>
      </c>
      <c r="H2990">
        <v>359</v>
      </c>
      <c r="I2990">
        <v>516</v>
      </c>
      <c r="J2990">
        <v>206.47</v>
      </c>
      <c r="K2990" t="s">
        <v>37</v>
      </c>
      <c r="L2990" s="1">
        <v>45106</v>
      </c>
      <c r="M2990" s="1">
        <v>45114</v>
      </c>
      <c r="N2990" t="s">
        <v>20</v>
      </c>
      <c r="O2990">
        <v>74122.73</v>
      </c>
      <c r="P2990">
        <f>(stock_supply_chain_data[[#This Row],[Delivery_Date]]-stock_supply_chain_data[[#This Row],[Order_Date]])</f>
        <v>8</v>
      </c>
    </row>
    <row r="2991" spans="1:16" x14ac:dyDescent="0.45">
      <c r="A2991" t="s">
        <v>3054</v>
      </c>
      <c r="B2991" t="s">
        <v>213</v>
      </c>
      <c r="C2991" t="s">
        <v>23</v>
      </c>
      <c r="D2991">
        <v>277.95999999999998</v>
      </c>
      <c r="E2991" t="s">
        <v>18</v>
      </c>
      <c r="F2991">
        <v>25.68</v>
      </c>
      <c r="G2991">
        <v>303.64</v>
      </c>
      <c r="H2991">
        <v>491</v>
      </c>
      <c r="I2991">
        <v>560</v>
      </c>
      <c r="J2991">
        <v>386.68</v>
      </c>
      <c r="K2991" t="s">
        <v>37</v>
      </c>
      <c r="L2991" s="1">
        <v>45143</v>
      </c>
      <c r="M2991" s="1">
        <v>45146</v>
      </c>
      <c r="N2991" t="s">
        <v>45</v>
      </c>
      <c r="O2991">
        <v>189859.88</v>
      </c>
      <c r="P2991">
        <f>(stock_supply_chain_data[[#This Row],[Delivery_Date]]-stock_supply_chain_data[[#This Row],[Order_Date]])</f>
        <v>3</v>
      </c>
    </row>
    <row r="2992" spans="1:16" x14ac:dyDescent="0.45">
      <c r="A2992" t="s">
        <v>3055</v>
      </c>
      <c r="B2992" t="s">
        <v>79</v>
      </c>
      <c r="C2992" t="s">
        <v>44</v>
      </c>
      <c r="D2992">
        <v>462.51</v>
      </c>
      <c r="E2992" t="s">
        <v>58</v>
      </c>
      <c r="F2992">
        <v>22.43</v>
      </c>
      <c r="G2992">
        <v>484.94</v>
      </c>
      <c r="H2992">
        <v>128</v>
      </c>
      <c r="I2992">
        <v>75</v>
      </c>
      <c r="J2992">
        <v>643.15</v>
      </c>
      <c r="K2992" t="s">
        <v>37</v>
      </c>
      <c r="L2992" s="1">
        <v>45120</v>
      </c>
      <c r="M2992" s="1">
        <v>45133</v>
      </c>
      <c r="N2992" t="s">
        <v>38</v>
      </c>
      <c r="O2992">
        <v>82323.199999999997</v>
      </c>
      <c r="P2992">
        <f>(stock_supply_chain_data[[#This Row],[Delivery_Date]]-stock_supply_chain_data[[#This Row],[Order_Date]])</f>
        <v>13</v>
      </c>
    </row>
    <row r="2993" spans="1:16" x14ac:dyDescent="0.45">
      <c r="A2993" t="s">
        <v>3056</v>
      </c>
      <c r="B2993" t="s">
        <v>55</v>
      </c>
      <c r="C2993" t="s">
        <v>44</v>
      </c>
      <c r="D2993">
        <v>423.17</v>
      </c>
      <c r="E2993" t="s">
        <v>30</v>
      </c>
      <c r="F2993">
        <v>34.409999999999997</v>
      </c>
      <c r="G2993">
        <v>457.58000000000004</v>
      </c>
      <c r="H2993">
        <v>357</v>
      </c>
      <c r="I2993">
        <v>703</v>
      </c>
      <c r="J2993">
        <v>662.27</v>
      </c>
      <c r="K2993" t="s">
        <v>25</v>
      </c>
      <c r="L2993" s="1">
        <v>45279</v>
      </c>
      <c r="M2993" s="1">
        <v>45286</v>
      </c>
      <c r="N2993" t="s">
        <v>38</v>
      </c>
      <c r="O2993">
        <v>236430.39</v>
      </c>
      <c r="P2993">
        <f>(stock_supply_chain_data[[#This Row],[Delivery_Date]]-stock_supply_chain_data[[#This Row],[Order_Date]])</f>
        <v>7</v>
      </c>
    </row>
    <row r="2994" spans="1:16" x14ac:dyDescent="0.45">
      <c r="A2994" t="s">
        <v>3057</v>
      </c>
      <c r="B2994" t="s">
        <v>60</v>
      </c>
      <c r="C2994" t="s">
        <v>17</v>
      </c>
      <c r="D2994">
        <v>374.87</v>
      </c>
      <c r="E2994" t="s">
        <v>18</v>
      </c>
      <c r="F2994">
        <v>16.91</v>
      </c>
      <c r="G2994">
        <v>391.78000000000003</v>
      </c>
      <c r="H2994">
        <v>97</v>
      </c>
      <c r="I2994">
        <v>614</v>
      </c>
      <c r="J2994">
        <v>529.6</v>
      </c>
      <c r="K2994" t="s">
        <v>34</v>
      </c>
      <c r="L2994" s="1">
        <v>45246</v>
      </c>
      <c r="M2994" s="1">
        <v>45248</v>
      </c>
      <c r="N2994" t="s">
        <v>38</v>
      </c>
      <c r="O2994">
        <v>51371.199999999997</v>
      </c>
      <c r="P2994">
        <f>(stock_supply_chain_data[[#This Row],[Delivery_Date]]-stock_supply_chain_data[[#This Row],[Order_Date]])</f>
        <v>2</v>
      </c>
    </row>
    <row r="2995" spans="1:16" x14ac:dyDescent="0.45">
      <c r="A2995" t="s">
        <v>3058</v>
      </c>
      <c r="B2995" t="s">
        <v>77</v>
      </c>
      <c r="C2995" t="s">
        <v>75</v>
      </c>
      <c r="D2995">
        <v>389.89</v>
      </c>
      <c r="E2995" t="s">
        <v>18</v>
      </c>
      <c r="F2995">
        <v>85.37</v>
      </c>
      <c r="G2995">
        <v>475.26</v>
      </c>
      <c r="H2995">
        <v>490</v>
      </c>
      <c r="I2995">
        <v>650</v>
      </c>
      <c r="J2995">
        <v>592.66</v>
      </c>
      <c r="K2995" t="s">
        <v>41</v>
      </c>
      <c r="L2995" s="1">
        <v>45290</v>
      </c>
      <c r="M2995" s="1">
        <v>45300</v>
      </c>
      <c r="N2995" t="s">
        <v>45</v>
      </c>
      <c r="O2995">
        <v>290403.40000000002</v>
      </c>
      <c r="P2995">
        <f>(stock_supply_chain_data[[#This Row],[Delivery_Date]]-stock_supply_chain_data[[#This Row],[Order_Date]])</f>
        <v>10</v>
      </c>
    </row>
    <row r="2996" spans="1:16" x14ac:dyDescent="0.45">
      <c r="A2996" t="s">
        <v>3059</v>
      </c>
      <c r="B2996" t="s">
        <v>60</v>
      </c>
      <c r="C2996" t="s">
        <v>17</v>
      </c>
      <c r="D2996">
        <v>410.12</v>
      </c>
      <c r="E2996" t="s">
        <v>58</v>
      </c>
      <c r="F2996">
        <v>91.13</v>
      </c>
      <c r="G2996">
        <v>501.25</v>
      </c>
      <c r="H2996">
        <v>314</v>
      </c>
      <c r="I2996">
        <v>177</v>
      </c>
      <c r="J2996">
        <v>727.84</v>
      </c>
      <c r="K2996" t="s">
        <v>25</v>
      </c>
      <c r="L2996" s="1">
        <v>45617</v>
      </c>
      <c r="M2996" s="1">
        <v>45621</v>
      </c>
      <c r="N2996" t="s">
        <v>45</v>
      </c>
      <c r="O2996">
        <v>228541.76</v>
      </c>
      <c r="P2996">
        <f>(stock_supply_chain_data[[#This Row],[Delivery_Date]]-stock_supply_chain_data[[#This Row],[Order_Date]])</f>
        <v>4</v>
      </c>
    </row>
    <row r="2997" spans="1:16" x14ac:dyDescent="0.45">
      <c r="A2997" t="s">
        <v>3060</v>
      </c>
      <c r="B2997" t="s">
        <v>119</v>
      </c>
      <c r="C2997" t="s">
        <v>49</v>
      </c>
      <c r="D2997">
        <v>250.19</v>
      </c>
      <c r="E2997" t="s">
        <v>30</v>
      </c>
      <c r="F2997">
        <v>37.49</v>
      </c>
      <c r="G2997">
        <v>287.68</v>
      </c>
      <c r="H2997">
        <v>268</v>
      </c>
      <c r="I2997">
        <v>187</v>
      </c>
      <c r="J2997">
        <v>408.51</v>
      </c>
      <c r="K2997" t="s">
        <v>37</v>
      </c>
      <c r="L2997" s="1">
        <v>45177</v>
      </c>
      <c r="M2997" s="1">
        <v>45178</v>
      </c>
      <c r="N2997" t="s">
        <v>26</v>
      </c>
      <c r="O2997">
        <v>109480.68</v>
      </c>
      <c r="P2997">
        <f>(stock_supply_chain_data[[#This Row],[Delivery_Date]]-stock_supply_chain_data[[#This Row],[Order_Date]])</f>
        <v>1</v>
      </c>
    </row>
    <row r="2998" spans="1:16" x14ac:dyDescent="0.45">
      <c r="A2998" t="s">
        <v>3061</v>
      </c>
      <c r="B2998" t="s">
        <v>77</v>
      </c>
      <c r="C2998" t="s">
        <v>75</v>
      </c>
      <c r="D2998">
        <v>346.96</v>
      </c>
      <c r="E2998" t="s">
        <v>58</v>
      </c>
      <c r="F2998">
        <v>69.260000000000005</v>
      </c>
      <c r="G2998">
        <v>416.21999999999997</v>
      </c>
      <c r="H2998">
        <v>157</v>
      </c>
      <c r="I2998">
        <v>976</v>
      </c>
      <c r="J2998">
        <v>525.12</v>
      </c>
      <c r="K2998" t="s">
        <v>41</v>
      </c>
      <c r="L2998" s="1">
        <v>45270</v>
      </c>
      <c r="M2998" s="1">
        <v>45276</v>
      </c>
      <c r="N2998" t="s">
        <v>45</v>
      </c>
      <c r="O2998">
        <v>82443.839999999997</v>
      </c>
      <c r="P2998">
        <f>(stock_supply_chain_data[[#This Row],[Delivery_Date]]-stock_supply_chain_data[[#This Row],[Order_Date]])</f>
        <v>6</v>
      </c>
    </row>
    <row r="2999" spans="1:16" x14ac:dyDescent="0.45">
      <c r="A2999" t="s">
        <v>3062</v>
      </c>
      <c r="B2999" t="s">
        <v>149</v>
      </c>
      <c r="C2999" t="s">
        <v>75</v>
      </c>
      <c r="D2999">
        <v>126.18</v>
      </c>
      <c r="E2999" t="s">
        <v>30</v>
      </c>
      <c r="F2999">
        <v>75.73</v>
      </c>
      <c r="G2999">
        <v>201.91000000000003</v>
      </c>
      <c r="H2999">
        <v>23</v>
      </c>
      <c r="I2999">
        <v>246</v>
      </c>
      <c r="J2999">
        <v>271.2</v>
      </c>
      <c r="K2999" t="s">
        <v>34</v>
      </c>
      <c r="L2999" s="1">
        <v>45189</v>
      </c>
      <c r="M2999" s="1">
        <v>45195</v>
      </c>
      <c r="N2999" t="s">
        <v>20</v>
      </c>
      <c r="O2999">
        <v>6237.6</v>
      </c>
      <c r="P2999">
        <f>(stock_supply_chain_data[[#This Row],[Delivery_Date]]-stock_supply_chain_data[[#This Row],[Order_Date]])</f>
        <v>6</v>
      </c>
    </row>
    <row r="3000" spans="1:16" x14ac:dyDescent="0.45">
      <c r="A3000" t="s">
        <v>3063</v>
      </c>
      <c r="B3000" t="s">
        <v>123</v>
      </c>
      <c r="C3000" t="s">
        <v>75</v>
      </c>
      <c r="D3000">
        <v>266.01</v>
      </c>
      <c r="E3000" t="s">
        <v>18</v>
      </c>
      <c r="F3000">
        <v>87.68</v>
      </c>
      <c r="G3000">
        <v>353.69</v>
      </c>
      <c r="H3000">
        <v>445</v>
      </c>
      <c r="I3000">
        <v>184</v>
      </c>
      <c r="J3000">
        <v>483.98</v>
      </c>
      <c r="K3000" t="s">
        <v>19</v>
      </c>
      <c r="L3000" s="1">
        <v>45094</v>
      </c>
      <c r="M3000" s="1">
        <v>45106</v>
      </c>
      <c r="N3000" t="s">
        <v>38</v>
      </c>
      <c r="O3000">
        <v>215371.1</v>
      </c>
      <c r="P3000">
        <f>(stock_supply_chain_data[[#This Row],[Delivery_Date]]-stock_supply_chain_data[[#This Row],[Order_Date]])</f>
        <v>12</v>
      </c>
    </row>
    <row r="3001" spans="1:16" x14ac:dyDescent="0.45">
      <c r="A3001" t="s">
        <v>3064</v>
      </c>
      <c r="B3001" t="s">
        <v>112</v>
      </c>
      <c r="C3001" t="s">
        <v>49</v>
      </c>
      <c r="D3001">
        <v>421.78</v>
      </c>
      <c r="E3001" t="s">
        <v>58</v>
      </c>
      <c r="F3001">
        <v>71.099999999999994</v>
      </c>
      <c r="G3001">
        <v>492.88</v>
      </c>
      <c r="H3001">
        <v>283</v>
      </c>
      <c r="I3001">
        <v>880</v>
      </c>
      <c r="J3001">
        <v>711.1</v>
      </c>
      <c r="K3001" t="s">
        <v>37</v>
      </c>
      <c r="L3001" s="1">
        <v>45417</v>
      </c>
      <c r="M3001" s="1">
        <v>45426</v>
      </c>
      <c r="N3001" t="s">
        <v>45</v>
      </c>
      <c r="O3001">
        <v>201241.3</v>
      </c>
      <c r="P3001">
        <f>(stock_supply_chain_data[[#This Row],[Delivery_Date]]-stock_supply_chain_data[[#This Row],[Order_Date]])</f>
        <v>9</v>
      </c>
    </row>
    <row r="3002" spans="1:16" x14ac:dyDescent="0.45">
      <c r="A3002" t="s">
        <v>3065</v>
      </c>
      <c r="B3002" t="s">
        <v>123</v>
      </c>
      <c r="C3002" t="s">
        <v>75</v>
      </c>
      <c r="D3002">
        <v>390.69</v>
      </c>
      <c r="E3002" t="s">
        <v>24</v>
      </c>
      <c r="F3002">
        <v>87.44</v>
      </c>
      <c r="G3002">
        <v>478.13</v>
      </c>
      <c r="H3002">
        <v>54</v>
      </c>
      <c r="I3002">
        <v>818</v>
      </c>
      <c r="J3002">
        <v>585.79999999999995</v>
      </c>
      <c r="K3002" t="s">
        <v>37</v>
      </c>
      <c r="L3002" s="1">
        <v>45300</v>
      </c>
      <c r="M3002" s="1">
        <v>45302</v>
      </c>
      <c r="N3002" t="s">
        <v>20</v>
      </c>
      <c r="O3002">
        <v>31633.200000000001</v>
      </c>
      <c r="P3002">
        <f>(stock_supply_chain_data[[#This Row],[Delivery_Date]]-stock_supply_chain_data[[#This Row],[Order_Date]])</f>
        <v>2</v>
      </c>
    </row>
    <row r="3003" spans="1:16" x14ac:dyDescent="0.45">
      <c r="A3003" t="s">
        <v>3066</v>
      </c>
      <c r="B3003" t="s">
        <v>77</v>
      </c>
      <c r="C3003" t="s">
        <v>75</v>
      </c>
      <c r="D3003">
        <v>195.16</v>
      </c>
      <c r="E3003" t="s">
        <v>18</v>
      </c>
      <c r="F3003">
        <v>8.65</v>
      </c>
      <c r="G3003">
        <v>203.81</v>
      </c>
      <c r="H3003">
        <v>185</v>
      </c>
      <c r="I3003">
        <v>15</v>
      </c>
      <c r="J3003">
        <v>281.32</v>
      </c>
      <c r="K3003" t="s">
        <v>37</v>
      </c>
      <c r="L3003" s="1">
        <v>45564</v>
      </c>
      <c r="M3003" s="1">
        <v>45565</v>
      </c>
      <c r="N3003" t="s">
        <v>31</v>
      </c>
      <c r="O3003">
        <v>52044.2</v>
      </c>
      <c r="P3003">
        <f>(stock_supply_chain_data[[#This Row],[Delivery_Date]]-stock_supply_chain_data[[#This Row],[Order_Date]])</f>
        <v>1</v>
      </c>
    </row>
    <row r="3004" spans="1:16" x14ac:dyDescent="0.45">
      <c r="A3004" t="s">
        <v>3067</v>
      </c>
      <c r="B3004" t="s">
        <v>28</v>
      </c>
      <c r="C3004" t="s">
        <v>29</v>
      </c>
      <c r="D3004">
        <v>209.42</v>
      </c>
      <c r="E3004" t="s">
        <v>58</v>
      </c>
      <c r="F3004">
        <v>15.43</v>
      </c>
      <c r="G3004">
        <v>224.85</v>
      </c>
      <c r="H3004">
        <v>425</v>
      </c>
      <c r="I3004">
        <v>600</v>
      </c>
      <c r="J3004">
        <v>331.64</v>
      </c>
      <c r="K3004" t="s">
        <v>19</v>
      </c>
      <c r="L3004" s="1">
        <v>45415</v>
      </c>
      <c r="M3004" s="1">
        <v>45422</v>
      </c>
      <c r="N3004" t="s">
        <v>31</v>
      </c>
      <c r="O3004">
        <v>140947</v>
      </c>
      <c r="P3004">
        <f>(stock_supply_chain_data[[#This Row],[Delivery_Date]]-stock_supply_chain_data[[#This Row],[Order_Date]])</f>
        <v>7</v>
      </c>
    </row>
    <row r="3005" spans="1:16" x14ac:dyDescent="0.45">
      <c r="A3005" t="s">
        <v>3068</v>
      </c>
      <c r="B3005" t="s">
        <v>55</v>
      </c>
      <c r="C3005" t="s">
        <v>44</v>
      </c>
      <c r="D3005">
        <v>429.49</v>
      </c>
      <c r="E3005" t="s">
        <v>58</v>
      </c>
      <c r="F3005">
        <v>66.87</v>
      </c>
      <c r="G3005">
        <v>496.36</v>
      </c>
      <c r="H3005">
        <v>144</v>
      </c>
      <c r="I3005">
        <v>255</v>
      </c>
      <c r="J3005">
        <v>634.16999999999996</v>
      </c>
      <c r="K3005" t="s">
        <v>41</v>
      </c>
      <c r="L3005" s="1">
        <v>45370</v>
      </c>
      <c r="M3005" s="1">
        <v>45377</v>
      </c>
      <c r="N3005" t="s">
        <v>26</v>
      </c>
      <c r="O3005">
        <v>91320.48</v>
      </c>
      <c r="P3005">
        <f>(stock_supply_chain_data[[#This Row],[Delivery_Date]]-stock_supply_chain_data[[#This Row],[Order_Date]])</f>
        <v>7</v>
      </c>
    </row>
    <row r="3006" spans="1:16" x14ac:dyDescent="0.45">
      <c r="A3006" t="s">
        <v>3069</v>
      </c>
      <c r="B3006" t="s">
        <v>55</v>
      </c>
      <c r="C3006" t="s">
        <v>44</v>
      </c>
      <c r="D3006">
        <v>295.08999999999997</v>
      </c>
      <c r="E3006" t="s">
        <v>24</v>
      </c>
      <c r="F3006">
        <v>24.06</v>
      </c>
      <c r="G3006">
        <v>319.14999999999998</v>
      </c>
      <c r="H3006">
        <v>172</v>
      </c>
      <c r="I3006">
        <v>662</v>
      </c>
      <c r="J3006">
        <v>425.21</v>
      </c>
      <c r="K3006" t="s">
        <v>41</v>
      </c>
      <c r="L3006" s="1">
        <v>45284</v>
      </c>
      <c r="M3006" s="1">
        <v>45297</v>
      </c>
      <c r="N3006" t="s">
        <v>26</v>
      </c>
      <c r="O3006">
        <v>73136.12</v>
      </c>
      <c r="P3006">
        <f>(stock_supply_chain_data[[#This Row],[Delivery_Date]]-stock_supply_chain_data[[#This Row],[Order_Date]])</f>
        <v>13</v>
      </c>
    </row>
    <row r="3007" spans="1:16" x14ac:dyDescent="0.45">
      <c r="A3007" t="s">
        <v>3070</v>
      </c>
      <c r="B3007" t="s">
        <v>33</v>
      </c>
      <c r="C3007" t="s">
        <v>29</v>
      </c>
      <c r="D3007">
        <v>346.96</v>
      </c>
      <c r="E3007" t="s">
        <v>18</v>
      </c>
      <c r="F3007">
        <v>17.87</v>
      </c>
      <c r="G3007">
        <v>364.83</v>
      </c>
      <c r="H3007">
        <v>179</v>
      </c>
      <c r="I3007">
        <v>482</v>
      </c>
      <c r="J3007">
        <v>526.33000000000004</v>
      </c>
      <c r="K3007" t="s">
        <v>19</v>
      </c>
      <c r="L3007" s="1">
        <v>45291</v>
      </c>
      <c r="M3007" s="1">
        <v>45303</v>
      </c>
      <c r="N3007" t="s">
        <v>20</v>
      </c>
      <c r="O3007">
        <v>94213.07</v>
      </c>
      <c r="P3007">
        <f>(stock_supply_chain_data[[#This Row],[Delivery_Date]]-stock_supply_chain_data[[#This Row],[Order_Date]])</f>
        <v>12</v>
      </c>
    </row>
    <row r="3008" spans="1:16" x14ac:dyDescent="0.45">
      <c r="A3008" t="s">
        <v>3071</v>
      </c>
      <c r="B3008" t="s">
        <v>16</v>
      </c>
      <c r="C3008" t="s">
        <v>17</v>
      </c>
      <c r="D3008">
        <v>349.23</v>
      </c>
      <c r="E3008" t="s">
        <v>18</v>
      </c>
      <c r="F3008">
        <v>28.05</v>
      </c>
      <c r="G3008">
        <v>377.28000000000003</v>
      </c>
      <c r="H3008">
        <v>182</v>
      </c>
      <c r="I3008">
        <v>811</v>
      </c>
      <c r="J3008">
        <v>454.15</v>
      </c>
      <c r="K3008" t="s">
        <v>25</v>
      </c>
      <c r="L3008" s="1">
        <v>45332</v>
      </c>
      <c r="M3008" s="1">
        <v>45335</v>
      </c>
      <c r="N3008" t="s">
        <v>20</v>
      </c>
      <c r="O3008">
        <v>82655.3</v>
      </c>
      <c r="P3008">
        <f>(stock_supply_chain_data[[#This Row],[Delivery_Date]]-stock_supply_chain_data[[#This Row],[Order_Date]])</f>
        <v>3</v>
      </c>
    </row>
    <row r="3009" spans="1:16" x14ac:dyDescent="0.45">
      <c r="A3009" t="s">
        <v>3072</v>
      </c>
      <c r="B3009" t="s">
        <v>213</v>
      </c>
      <c r="C3009" t="s">
        <v>23</v>
      </c>
      <c r="D3009">
        <v>340.43</v>
      </c>
      <c r="E3009" t="s">
        <v>58</v>
      </c>
      <c r="F3009">
        <v>34.549999999999997</v>
      </c>
      <c r="G3009">
        <v>374.98</v>
      </c>
      <c r="H3009">
        <v>263</v>
      </c>
      <c r="I3009">
        <v>696</v>
      </c>
      <c r="J3009">
        <v>455.13</v>
      </c>
      <c r="K3009" t="s">
        <v>25</v>
      </c>
      <c r="L3009" s="1">
        <v>45646</v>
      </c>
      <c r="M3009" s="1">
        <v>45648</v>
      </c>
      <c r="N3009" t="s">
        <v>20</v>
      </c>
      <c r="O3009">
        <v>119699.19</v>
      </c>
      <c r="P3009">
        <f>(stock_supply_chain_data[[#This Row],[Delivery_Date]]-stock_supply_chain_data[[#This Row],[Order_Date]])</f>
        <v>2</v>
      </c>
    </row>
    <row r="3010" spans="1:16" x14ac:dyDescent="0.45">
      <c r="A3010" t="s">
        <v>3073</v>
      </c>
      <c r="B3010" t="s">
        <v>74</v>
      </c>
      <c r="C3010" t="s">
        <v>75</v>
      </c>
      <c r="D3010">
        <v>223.87</v>
      </c>
      <c r="E3010" t="s">
        <v>24</v>
      </c>
      <c r="F3010">
        <v>96.9</v>
      </c>
      <c r="G3010">
        <v>320.77</v>
      </c>
      <c r="H3010">
        <v>261</v>
      </c>
      <c r="I3010">
        <v>758</v>
      </c>
      <c r="J3010">
        <v>442.72</v>
      </c>
      <c r="K3010" t="s">
        <v>25</v>
      </c>
      <c r="L3010" s="1">
        <v>45202</v>
      </c>
      <c r="M3010" s="1">
        <v>45208</v>
      </c>
      <c r="N3010" t="s">
        <v>26</v>
      </c>
      <c r="O3010">
        <v>115549.92</v>
      </c>
      <c r="P3010">
        <f>(stock_supply_chain_data[[#This Row],[Delivery_Date]]-stock_supply_chain_data[[#This Row],[Order_Date]])</f>
        <v>6</v>
      </c>
    </row>
    <row r="3011" spans="1:16" x14ac:dyDescent="0.45">
      <c r="A3011" t="s">
        <v>3074</v>
      </c>
      <c r="B3011" t="s">
        <v>77</v>
      </c>
      <c r="C3011" t="s">
        <v>75</v>
      </c>
      <c r="D3011">
        <v>330.9</v>
      </c>
      <c r="E3011" t="s">
        <v>18</v>
      </c>
      <c r="F3011">
        <v>94.73</v>
      </c>
      <c r="G3011">
        <v>425.63</v>
      </c>
      <c r="H3011">
        <v>408</v>
      </c>
      <c r="I3011">
        <v>646</v>
      </c>
      <c r="J3011">
        <v>611.79999999999995</v>
      </c>
      <c r="K3011" t="s">
        <v>41</v>
      </c>
      <c r="L3011" s="1">
        <v>44927</v>
      </c>
      <c r="M3011" s="1">
        <v>44932</v>
      </c>
      <c r="N3011" t="s">
        <v>26</v>
      </c>
      <c r="O3011">
        <v>249614.4</v>
      </c>
      <c r="P3011">
        <f>(stock_supply_chain_data[[#This Row],[Delivery_Date]]-stock_supply_chain_data[[#This Row],[Order_Date]])</f>
        <v>5</v>
      </c>
    </row>
    <row r="3012" spans="1:16" x14ac:dyDescent="0.45">
      <c r="A3012" t="s">
        <v>3075</v>
      </c>
      <c r="B3012" t="s">
        <v>62</v>
      </c>
      <c r="C3012" t="s">
        <v>49</v>
      </c>
      <c r="D3012">
        <v>395.53</v>
      </c>
      <c r="E3012" t="s">
        <v>24</v>
      </c>
      <c r="F3012">
        <v>29.49</v>
      </c>
      <c r="G3012">
        <v>425.02</v>
      </c>
      <c r="H3012">
        <v>193</v>
      </c>
      <c r="I3012">
        <v>393</v>
      </c>
      <c r="J3012">
        <v>587.49</v>
      </c>
      <c r="K3012" t="s">
        <v>34</v>
      </c>
      <c r="L3012" s="1">
        <v>45325</v>
      </c>
      <c r="M3012" s="1">
        <v>45334</v>
      </c>
      <c r="N3012" t="s">
        <v>20</v>
      </c>
      <c r="O3012">
        <v>113385.57</v>
      </c>
      <c r="P3012">
        <f>(stock_supply_chain_data[[#This Row],[Delivery_Date]]-stock_supply_chain_data[[#This Row],[Order_Date]])</f>
        <v>9</v>
      </c>
    </row>
    <row r="3013" spans="1:16" x14ac:dyDescent="0.45">
      <c r="A3013" t="s">
        <v>3076</v>
      </c>
      <c r="B3013" t="s">
        <v>112</v>
      </c>
      <c r="C3013" t="s">
        <v>49</v>
      </c>
      <c r="D3013">
        <v>435.91</v>
      </c>
      <c r="E3013" t="s">
        <v>30</v>
      </c>
      <c r="F3013">
        <v>92.75</v>
      </c>
      <c r="G3013">
        <v>528.66000000000008</v>
      </c>
      <c r="H3013">
        <v>93</v>
      </c>
      <c r="I3013">
        <v>85</v>
      </c>
      <c r="J3013">
        <v>754.43</v>
      </c>
      <c r="K3013" t="s">
        <v>34</v>
      </c>
      <c r="L3013" s="1">
        <v>45451</v>
      </c>
      <c r="M3013" s="1">
        <v>45463</v>
      </c>
      <c r="N3013" t="s">
        <v>45</v>
      </c>
      <c r="O3013">
        <v>70161.990000000005</v>
      </c>
      <c r="P3013">
        <f>(stock_supply_chain_data[[#This Row],[Delivery_Date]]-stock_supply_chain_data[[#This Row],[Order_Date]])</f>
        <v>12</v>
      </c>
    </row>
    <row r="3014" spans="1:16" x14ac:dyDescent="0.45">
      <c r="A3014" t="s">
        <v>3077</v>
      </c>
      <c r="B3014" t="s">
        <v>22</v>
      </c>
      <c r="C3014" t="s">
        <v>23</v>
      </c>
      <c r="D3014">
        <v>216.15</v>
      </c>
      <c r="E3014" t="s">
        <v>18</v>
      </c>
      <c r="F3014">
        <v>19.399999999999999</v>
      </c>
      <c r="G3014">
        <v>235.55</v>
      </c>
      <c r="H3014">
        <v>183</v>
      </c>
      <c r="I3014">
        <v>812</v>
      </c>
      <c r="J3014">
        <v>329.17</v>
      </c>
      <c r="K3014" t="s">
        <v>41</v>
      </c>
      <c r="L3014" s="1">
        <v>45142</v>
      </c>
      <c r="M3014" s="1">
        <v>45154</v>
      </c>
      <c r="N3014" t="s">
        <v>26</v>
      </c>
      <c r="O3014">
        <v>60238.11</v>
      </c>
      <c r="P3014">
        <f>(stock_supply_chain_data[[#This Row],[Delivery_Date]]-stock_supply_chain_data[[#This Row],[Order_Date]])</f>
        <v>12</v>
      </c>
    </row>
    <row r="3015" spans="1:16" x14ac:dyDescent="0.45">
      <c r="A3015" t="s">
        <v>3078</v>
      </c>
      <c r="B3015" t="s">
        <v>119</v>
      </c>
      <c r="C3015" t="s">
        <v>49</v>
      </c>
      <c r="D3015">
        <v>410.66</v>
      </c>
      <c r="E3015" t="s">
        <v>18</v>
      </c>
      <c r="F3015">
        <v>57.79</v>
      </c>
      <c r="G3015">
        <v>468.45000000000005</v>
      </c>
      <c r="H3015">
        <v>314</v>
      </c>
      <c r="I3015">
        <v>295</v>
      </c>
      <c r="J3015">
        <v>678.02</v>
      </c>
      <c r="K3015" t="s">
        <v>19</v>
      </c>
      <c r="L3015" s="1">
        <v>45253</v>
      </c>
      <c r="M3015" s="1">
        <v>45262</v>
      </c>
      <c r="N3015" t="s">
        <v>31</v>
      </c>
      <c r="O3015">
        <v>212898.28</v>
      </c>
      <c r="P3015">
        <f>(stock_supply_chain_data[[#This Row],[Delivery_Date]]-stock_supply_chain_data[[#This Row],[Order_Date]])</f>
        <v>9</v>
      </c>
    </row>
    <row r="3016" spans="1:16" x14ac:dyDescent="0.45">
      <c r="A3016" t="s">
        <v>3079</v>
      </c>
      <c r="B3016" t="s">
        <v>33</v>
      </c>
      <c r="C3016" t="s">
        <v>29</v>
      </c>
      <c r="D3016">
        <v>126.78</v>
      </c>
      <c r="E3016" t="s">
        <v>58</v>
      </c>
      <c r="F3016">
        <v>57.8</v>
      </c>
      <c r="G3016">
        <v>184.57999999999998</v>
      </c>
      <c r="H3016">
        <v>163</v>
      </c>
      <c r="I3016">
        <v>212</v>
      </c>
      <c r="J3016">
        <v>244.81</v>
      </c>
      <c r="K3016" t="s">
        <v>34</v>
      </c>
      <c r="L3016" s="1">
        <v>45349</v>
      </c>
      <c r="M3016" s="1">
        <v>45350</v>
      </c>
      <c r="N3016" t="s">
        <v>38</v>
      </c>
      <c r="O3016">
        <v>39904.03</v>
      </c>
      <c r="P3016">
        <f>(stock_supply_chain_data[[#This Row],[Delivery_Date]]-stock_supply_chain_data[[#This Row],[Order_Date]])</f>
        <v>1</v>
      </c>
    </row>
    <row r="3017" spans="1:16" x14ac:dyDescent="0.45">
      <c r="A3017" t="s">
        <v>3080</v>
      </c>
      <c r="B3017" t="s">
        <v>36</v>
      </c>
      <c r="C3017" t="s">
        <v>23</v>
      </c>
      <c r="D3017">
        <v>297.95999999999998</v>
      </c>
      <c r="E3017" t="s">
        <v>30</v>
      </c>
      <c r="F3017">
        <v>80.069999999999993</v>
      </c>
      <c r="G3017">
        <v>378.03</v>
      </c>
      <c r="H3017">
        <v>353</v>
      </c>
      <c r="I3017">
        <v>692</v>
      </c>
      <c r="J3017">
        <v>518.04999999999995</v>
      </c>
      <c r="K3017" t="s">
        <v>34</v>
      </c>
      <c r="L3017" s="1">
        <v>45253</v>
      </c>
      <c r="M3017" s="1">
        <v>45256</v>
      </c>
      <c r="N3017" t="s">
        <v>45</v>
      </c>
      <c r="O3017">
        <v>182871.65</v>
      </c>
      <c r="P3017">
        <f>(stock_supply_chain_data[[#This Row],[Delivery_Date]]-stock_supply_chain_data[[#This Row],[Order_Date]])</f>
        <v>3</v>
      </c>
    </row>
    <row r="3018" spans="1:16" x14ac:dyDescent="0.45">
      <c r="A3018" t="s">
        <v>3081</v>
      </c>
      <c r="B3018" t="s">
        <v>60</v>
      </c>
      <c r="C3018" t="s">
        <v>17</v>
      </c>
      <c r="D3018">
        <v>162.30000000000001</v>
      </c>
      <c r="E3018" t="s">
        <v>18</v>
      </c>
      <c r="F3018">
        <v>33.049999999999997</v>
      </c>
      <c r="G3018">
        <v>195.35000000000002</v>
      </c>
      <c r="H3018">
        <v>367</v>
      </c>
      <c r="I3018">
        <v>539</v>
      </c>
      <c r="J3018">
        <v>261.98</v>
      </c>
      <c r="K3018" t="s">
        <v>25</v>
      </c>
      <c r="L3018" s="1">
        <v>45306</v>
      </c>
      <c r="M3018" s="1">
        <v>45307</v>
      </c>
      <c r="N3018" t="s">
        <v>38</v>
      </c>
      <c r="O3018">
        <v>96146.66</v>
      </c>
      <c r="P3018">
        <f>(stock_supply_chain_data[[#This Row],[Delivery_Date]]-stock_supply_chain_data[[#This Row],[Order_Date]])</f>
        <v>1</v>
      </c>
    </row>
    <row r="3019" spans="1:16" x14ac:dyDescent="0.45">
      <c r="A3019" t="s">
        <v>3082</v>
      </c>
      <c r="B3019" t="s">
        <v>69</v>
      </c>
      <c r="C3019" t="s">
        <v>23</v>
      </c>
      <c r="D3019">
        <v>463.86</v>
      </c>
      <c r="E3019" t="s">
        <v>58</v>
      </c>
      <c r="F3019">
        <v>5.84</v>
      </c>
      <c r="G3019">
        <v>469.7</v>
      </c>
      <c r="H3019">
        <v>87</v>
      </c>
      <c r="I3019">
        <v>890</v>
      </c>
      <c r="J3019">
        <v>659.76</v>
      </c>
      <c r="K3019" t="s">
        <v>25</v>
      </c>
      <c r="L3019" s="1">
        <v>45054</v>
      </c>
      <c r="M3019" s="1">
        <v>45064</v>
      </c>
      <c r="N3019" t="s">
        <v>20</v>
      </c>
      <c r="O3019">
        <v>57399.12</v>
      </c>
      <c r="P3019">
        <f>(stock_supply_chain_data[[#This Row],[Delivery_Date]]-stock_supply_chain_data[[#This Row],[Order_Date]])</f>
        <v>10</v>
      </c>
    </row>
    <row r="3020" spans="1:16" x14ac:dyDescent="0.45">
      <c r="A3020" t="s">
        <v>3083</v>
      </c>
      <c r="B3020" t="s">
        <v>112</v>
      </c>
      <c r="C3020" t="s">
        <v>49</v>
      </c>
      <c r="D3020">
        <v>184.24</v>
      </c>
      <c r="E3020" t="s">
        <v>24</v>
      </c>
      <c r="F3020">
        <v>13.21</v>
      </c>
      <c r="G3020">
        <v>197.45000000000002</v>
      </c>
      <c r="H3020">
        <v>327</v>
      </c>
      <c r="I3020">
        <v>912</v>
      </c>
      <c r="J3020">
        <v>261.18</v>
      </c>
      <c r="K3020" t="s">
        <v>19</v>
      </c>
      <c r="L3020" s="1">
        <v>45241</v>
      </c>
      <c r="M3020" s="1">
        <v>45251</v>
      </c>
      <c r="N3020" t="s">
        <v>31</v>
      </c>
      <c r="O3020">
        <v>85405.86</v>
      </c>
      <c r="P3020">
        <f>(stock_supply_chain_data[[#This Row],[Delivery_Date]]-stock_supply_chain_data[[#This Row],[Order_Date]])</f>
        <v>10</v>
      </c>
    </row>
    <row r="3021" spans="1:16" x14ac:dyDescent="0.45">
      <c r="A3021" t="s">
        <v>3084</v>
      </c>
      <c r="B3021" t="s">
        <v>69</v>
      </c>
      <c r="C3021" t="s">
        <v>23</v>
      </c>
      <c r="D3021">
        <v>164.97</v>
      </c>
      <c r="E3021" t="s">
        <v>30</v>
      </c>
      <c r="F3021">
        <v>96</v>
      </c>
      <c r="G3021">
        <v>260.97000000000003</v>
      </c>
      <c r="H3021">
        <v>233</v>
      </c>
      <c r="I3021">
        <v>96</v>
      </c>
      <c r="J3021">
        <v>352.2</v>
      </c>
      <c r="K3021" t="s">
        <v>19</v>
      </c>
      <c r="L3021" s="1">
        <v>44980</v>
      </c>
      <c r="M3021" s="1">
        <v>44988</v>
      </c>
      <c r="N3021" t="s">
        <v>20</v>
      </c>
      <c r="O3021">
        <v>82062.600000000006</v>
      </c>
      <c r="P3021">
        <f>(stock_supply_chain_data[[#This Row],[Delivery_Date]]-stock_supply_chain_data[[#This Row],[Order_Date]])</f>
        <v>8</v>
      </c>
    </row>
    <row r="3022" spans="1:16" x14ac:dyDescent="0.45">
      <c r="A3022" t="s">
        <v>3085</v>
      </c>
      <c r="B3022" t="s">
        <v>74</v>
      </c>
      <c r="C3022" t="s">
        <v>75</v>
      </c>
      <c r="D3022">
        <v>424.46</v>
      </c>
      <c r="E3022" t="s">
        <v>18</v>
      </c>
      <c r="F3022">
        <v>78.31</v>
      </c>
      <c r="G3022">
        <v>502.77</v>
      </c>
      <c r="H3022">
        <v>320</v>
      </c>
      <c r="I3022">
        <v>730</v>
      </c>
      <c r="J3022">
        <v>610.79</v>
      </c>
      <c r="K3022" t="s">
        <v>25</v>
      </c>
      <c r="L3022" s="1">
        <v>45218</v>
      </c>
      <c r="M3022" s="1">
        <v>45223</v>
      </c>
      <c r="N3022" t="s">
        <v>20</v>
      </c>
      <c r="O3022">
        <v>195452.79999999999</v>
      </c>
      <c r="P3022">
        <f>(stock_supply_chain_data[[#This Row],[Delivery_Date]]-stock_supply_chain_data[[#This Row],[Order_Date]])</f>
        <v>5</v>
      </c>
    </row>
    <row r="3023" spans="1:16" x14ac:dyDescent="0.45">
      <c r="A3023" t="s">
        <v>3086</v>
      </c>
      <c r="B3023" t="s">
        <v>112</v>
      </c>
      <c r="C3023" t="s">
        <v>49</v>
      </c>
      <c r="D3023">
        <v>92.35</v>
      </c>
      <c r="E3023" t="s">
        <v>58</v>
      </c>
      <c r="F3023">
        <v>77.17</v>
      </c>
      <c r="G3023">
        <v>169.51999999999998</v>
      </c>
      <c r="H3023">
        <v>384</v>
      </c>
      <c r="I3023">
        <v>342</v>
      </c>
      <c r="J3023">
        <v>220.68</v>
      </c>
      <c r="K3023" t="s">
        <v>25</v>
      </c>
      <c r="L3023" s="1">
        <v>45179</v>
      </c>
      <c r="M3023" s="1">
        <v>45193</v>
      </c>
      <c r="N3023" t="s">
        <v>31</v>
      </c>
      <c r="O3023">
        <v>84741.119999999995</v>
      </c>
      <c r="P3023">
        <f>(stock_supply_chain_data[[#This Row],[Delivery_Date]]-stock_supply_chain_data[[#This Row],[Order_Date]])</f>
        <v>14</v>
      </c>
    </row>
    <row r="3024" spans="1:16" x14ac:dyDescent="0.45">
      <c r="A3024" t="s">
        <v>3087</v>
      </c>
      <c r="B3024" t="s">
        <v>43</v>
      </c>
      <c r="C3024" t="s">
        <v>44</v>
      </c>
      <c r="D3024">
        <v>437.5</v>
      </c>
      <c r="E3024" t="s">
        <v>30</v>
      </c>
      <c r="F3024">
        <v>57.22</v>
      </c>
      <c r="G3024">
        <v>494.72</v>
      </c>
      <c r="H3024">
        <v>130</v>
      </c>
      <c r="I3024">
        <v>315</v>
      </c>
      <c r="J3024">
        <v>665.45</v>
      </c>
      <c r="K3024" t="s">
        <v>25</v>
      </c>
      <c r="L3024" s="1">
        <v>45213</v>
      </c>
      <c r="M3024" s="1">
        <v>45214</v>
      </c>
      <c r="N3024" t="s">
        <v>45</v>
      </c>
      <c r="O3024">
        <v>86508.5</v>
      </c>
      <c r="P3024">
        <f>(stock_supply_chain_data[[#This Row],[Delivery_Date]]-stock_supply_chain_data[[#This Row],[Order_Date]])</f>
        <v>1</v>
      </c>
    </row>
    <row r="3025" spans="1:16" x14ac:dyDescent="0.45">
      <c r="A3025" t="s">
        <v>3088</v>
      </c>
      <c r="B3025" t="s">
        <v>143</v>
      </c>
      <c r="C3025" t="s">
        <v>49</v>
      </c>
      <c r="D3025">
        <v>117.03</v>
      </c>
      <c r="E3025" t="s">
        <v>58</v>
      </c>
      <c r="F3025">
        <v>56.34</v>
      </c>
      <c r="G3025">
        <v>173.37</v>
      </c>
      <c r="H3025">
        <v>380</v>
      </c>
      <c r="I3025">
        <v>963</v>
      </c>
      <c r="J3025">
        <v>221.24</v>
      </c>
      <c r="K3025" t="s">
        <v>41</v>
      </c>
      <c r="L3025" s="1">
        <v>45133</v>
      </c>
      <c r="M3025" s="1">
        <v>45138</v>
      </c>
      <c r="N3025" t="s">
        <v>38</v>
      </c>
      <c r="O3025">
        <v>84071.2</v>
      </c>
      <c r="P3025">
        <f>(stock_supply_chain_data[[#This Row],[Delivery_Date]]-stock_supply_chain_data[[#This Row],[Order_Date]])</f>
        <v>5</v>
      </c>
    </row>
    <row r="3026" spans="1:16" x14ac:dyDescent="0.45">
      <c r="A3026" t="s">
        <v>3089</v>
      </c>
      <c r="B3026" t="s">
        <v>149</v>
      </c>
      <c r="C3026" t="s">
        <v>75</v>
      </c>
      <c r="D3026">
        <v>466.21</v>
      </c>
      <c r="E3026" t="s">
        <v>24</v>
      </c>
      <c r="F3026">
        <v>63.57</v>
      </c>
      <c r="G3026">
        <v>529.78</v>
      </c>
      <c r="H3026">
        <v>39</v>
      </c>
      <c r="I3026">
        <v>281</v>
      </c>
      <c r="J3026">
        <v>744.28</v>
      </c>
      <c r="K3026" t="s">
        <v>37</v>
      </c>
      <c r="L3026" s="1">
        <v>45095</v>
      </c>
      <c r="M3026" s="1">
        <v>45099</v>
      </c>
      <c r="N3026" t="s">
        <v>26</v>
      </c>
      <c r="O3026">
        <v>29026.92</v>
      </c>
      <c r="P3026">
        <f>(stock_supply_chain_data[[#This Row],[Delivery_Date]]-stock_supply_chain_data[[#This Row],[Order_Date]])</f>
        <v>4</v>
      </c>
    </row>
    <row r="3027" spans="1:16" x14ac:dyDescent="0.45">
      <c r="A3027" t="s">
        <v>3090</v>
      </c>
      <c r="B3027" t="s">
        <v>130</v>
      </c>
      <c r="C3027" t="s">
        <v>75</v>
      </c>
      <c r="D3027">
        <v>305.89</v>
      </c>
      <c r="E3027" t="s">
        <v>30</v>
      </c>
      <c r="F3027">
        <v>88.72</v>
      </c>
      <c r="G3027">
        <v>394.61</v>
      </c>
      <c r="H3027">
        <v>81</v>
      </c>
      <c r="I3027">
        <v>899</v>
      </c>
      <c r="J3027">
        <v>509.97</v>
      </c>
      <c r="K3027" t="s">
        <v>37</v>
      </c>
      <c r="L3027" s="1">
        <v>45602</v>
      </c>
      <c r="M3027" s="1">
        <v>45609</v>
      </c>
      <c r="N3027" t="s">
        <v>45</v>
      </c>
      <c r="O3027">
        <v>41307.57</v>
      </c>
      <c r="P3027">
        <f>(stock_supply_chain_data[[#This Row],[Delivery_Date]]-stock_supply_chain_data[[#This Row],[Order_Date]])</f>
        <v>7</v>
      </c>
    </row>
    <row r="3028" spans="1:16" x14ac:dyDescent="0.45">
      <c r="A3028" t="s">
        <v>3091</v>
      </c>
      <c r="B3028" t="s">
        <v>62</v>
      </c>
      <c r="C3028" t="s">
        <v>49</v>
      </c>
      <c r="D3028">
        <v>196.77</v>
      </c>
      <c r="E3028" t="s">
        <v>30</v>
      </c>
      <c r="F3028">
        <v>98.75</v>
      </c>
      <c r="G3028">
        <v>295.52</v>
      </c>
      <c r="H3028">
        <v>194</v>
      </c>
      <c r="I3028">
        <v>244</v>
      </c>
      <c r="J3028">
        <v>394.03</v>
      </c>
      <c r="K3028" t="s">
        <v>37</v>
      </c>
      <c r="L3028" s="1">
        <v>45563</v>
      </c>
      <c r="M3028" s="1">
        <v>45571</v>
      </c>
      <c r="N3028" t="s">
        <v>26</v>
      </c>
      <c r="O3028">
        <v>76441.820000000007</v>
      </c>
      <c r="P3028">
        <f>(stock_supply_chain_data[[#This Row],[Delivery_Date]]-stock_supply_chain_data[[#This Row],[Order_Date]])</f>
        <v>8</v>
      </c>
    </row>
    <row r="3029" spans="1:16" x14ac:dyDescent="0.45">
      <c r="A3029" t="s">
        <v>3092</v>
      </c>
      <c r="B3029" t="s">
        <v>213</v>
      </c>
      <c r="C3029" t="s">
        <v>23</v>
      </c>
      <c r="D3029">
        <v>88.46</v>
      </c>
      <c r="E3029" t="s">
        <v>58</v>
      </c>
      <c r="F3029">
        <v>33.9</v>
      </c>
      <c r="G3029">
        <v>122.35999999999999</v>
      </c>
      <c r="H3029">
        <v>125</v>
      </c>
      <c r="I3029">
        <v>640</v>
      </c>
      <c r="J3029">
        <v>163.38999999999999</v>
      </c>
      <c r="K3029" t="s">
        <v>34</v>
      </c>
      <c r="L3029" s="1">
        <v>45222</v>
      </c>
      <c r="M3029" s="1">
        <v>45224</v>
      </c>
      <c r="N3029" t="s">
        <v>45</v>
      </c>
      <c r="O3029">
        <v>20423.75</v>
      </c>
      <c r="P3029">
        <f>(stock_supply_chain_data[[#This Row],[Delivery_Date]]-stock_supply_chain_data[[#This Row],[Order_Date]])</f>
        <v>2</v>
      </c>
    </row>
    <row r="3030" spans="1:16" x14ac:dyDescent="0.45">
      <c r="A3030" t="s">
        <v>3093</v>
      </c>
      <c r="B3030" t="s">
        <v>123</v>
      </c>
      <c r="C3030" t="s">
        <v>75</v>
      </c>
      <c r="D3030">
        <v>340.14</v>
      </c>
      <c r="E3030" t="s">
        <v>30</v>
      </c>
      <c r="F3030">
        <v>69.819999999999993</v>
      </c>
      <c r="G3030">
        <v>409.96</v>
      </c>
      <c r="H3030">
        <v>452</v>
      </c>
      <c r="I3030">
        <v>442</v>
      </c>
      <c r="J3030">
        <v>612.03</v>
      </c>
      <c r="K3030" t="s">
        <v>19</v>
      </c>
      <c r="L3030" s="1">
        <v>45276</v>
      </c>
      <c r="M3030" s="1">
        <v>45289</v>
      </c>
      <c r="N3030" t="s">
        <v>38</v>
      </c>
      <c r="O3030">
        <v>276637.56</v>
      </c>
      <c r="P3030">
        <f>(stock_supply_chain_data[[#This Row],[Delivery_Date]]-stock_supply_chain_data[[#This Row],[Order_Date]])</f>
        <v>13</v>
      </c>
    </row>
    <row r="3031" spans="1:16" x14ac:dyDescent="0.45">
      <c r="A3031" t="s">
        <v>3094</v>
      </c>
      <c r="B3031" t="s">
        <v>74</v>
      </c>
      <c r="C3031" t="s">
        <v>75</v>
      </c>
      <c r="D3031">
        <v>98.18</v>
      </c>
      <c r="E3031" t="s">
        <v>24</v>
      </c>
      <c r="F3031">
        <v>97.71</v>
      </c>
      <c r="G3031">
        <v>195.89</v>
      </c>
      <c r="H3031">
        <v>229</v>
      </c>
      <c r="I3031">
        <v>942</v>
      </c>
      <c r="J3031">
        <v>246.74</v>
      </c>
      <c r="K3031" t="s">
        <v>19</v>
      </c>
      <c r="L3031" s="1">
        <v>45223</v>
      </c>
      <c r="M3031" s="1">
        <v>45227</v>
      </c>
      <c r="N3031" t="s">
        <v>26</v>
      </c>
      <c r="O3031">
        <v>56503.46</v>
      </c>
      <c r="P3031">
        <f>(stock_supply_chain_data[[#This Row],[Delivery_Date]]-stock_supply_chain_data[[#This Row],[Order_Date]])</f>
        <v>4</v>
      </c>
    </row>
    <row r="3032" spans="1:16" x14ac:dyDescent="0.45">
      <c r="A3032" t="s">
        <v>3095</v>
      </c>
      <c r="B3032" t="s">
        <v>119</v>
      </c>
      <c r="C3032" t="s">
        <v>49</v>
      </c>
      <c r="D3032">
        <v>477.87</v>
      </c>
      <c r="E3032" t="s">
        <v>18</v>
      </c>
      <c r="F3032">
        <v>64.33</v>
      </c>
      <c r="G3032">
        <v>542.20000000000005</v>
      </c>
      <c r="H3032">
        <v>358</v>
      </c>
      <c r="I3032">
        <v>208</v>
      </c>
      <c r="J3032">
        <v>694.27</v>
      </c>
      <c r="K3032" t="s">
        <v>25</v>
      </c>
      <c r="L3032" s="1">
        <v>45642</v>
      </c>
      <c r="M3032" s="1">
        <v>45650</v>
      </c>
      <c r="N3032" t="s">
        <v>45</v>
      </c>
      <c r="O3032">
        <v>248548.66</v>
      </c>
      <c r="P3032">
        <f>(stock_supply_chain_data[[#This Row],[Delivery_Date]]-stock_supply_chain_data[[#This Row],[Order_Date]])</f>
        <v>8</v>
      </c>
    </row>
    <row r="3033" spans="1:16" x14ac:dyDescent="0.45">
      <c r="A3033" t="s">
        <v>3096</v>
      </c>
      <c r="B3033" t="s">
        <v>149</v>
      </c>
      <c r="C3033" t="s">
        <v>75</v>
      </c>
      <c r="D3033">
        <v>277.20999999999998</v>
      </c>
      <c r="E3033" t="s">
        <v>18</v>
      </c>
      <c r="F3033">
        <v>74.67</v>
      </c>
      <c r="G3033">
        <v>351.88</v>
      </c>
      <c r="H3033">
        <v>158</v>
      </c>
      <c r="I3033">
        <v>37</v>
      </c>
      <c r="J3033">
        <v>448.23</v>
      </c>
      <c r="K3033" t="s">
        <v>37</v>
      </c>
      <c r="L3033" s="1">
        <v>45257</v>
      </c>
      <c r="M3033" s="1">
        <v>45258</v>
      </c>
      <c r="N3033" t="s">
        <v>38</v>
      </c>
      <c r="O3033">
        <v>70820.34</v>
      </c>
      <c r="P3033">
        <f>(stock_supply_chain_data[[#This Row],[Delivery_Date]]-stock_supply_chain_data[[#This Row],[Order_Date]])</f>
        <v>1</v>
      </c>
    </row>
    <row r="3034" spans="1:16" x14ac:dyDescent="0.45">
      <c r="A3034" t="s">
        <v>3097</v>
      </c>
      <c r="B3034" t="s">
        <v>86</v>
      </c>
      <c r="C3034" t="s">
        <v>17</v>
      </c>
      <c r="D3034">
        <v>393.07</v>
      </c>
      <c r="E3034" t="s">
        <v>58</v>
      </c>
      <c r="F3034">
        <v>66.209999999999994</v>
      </c>
      <c r="G3034">
        <v>459.28</v>
      </c>
      <c r="H3034">
        <v>367</v>
      </c>
      <c r="I3034">
        <v>853</v>
      </c>
      <c r="J3034">
        <v>570.12</v>
      </c>
      <c r="K3034" t="s">
        <v>41</v>
      </c>
      <c r="L3034" s="1">
        <v>45068</v>
      </c>
      <c r="M3034" s="1">
        <v>45074</v>
      </c>
      <c r="N3034" t="s">
        <v>31</v>
      </c>
      <c r="O3034">
        <v>209234.04</v>
      </c>
      <c r="P3034">
        <f>(stock_supply_chain_data[[#This Row],[Delivery_Date]]-stock_supply_chain_data[[#This Row],[Order_Date]])</f>
        <v>6</v>
      </c>
    </row>
    <row r="3035" spans="1:16" x14ac:dyDescent="0.45">
      <c r="A3035" t="s">
        <v>3098</v>
      </c>
      <c r="B3035" t="s">
        <v>79</v>
      </c>
      <c r="C3035" t="s">
        <v>44</v>
      </c>
      <c r="D3035">
        <v>273.32</v>
      </c>
      <c r="E3035" t="s">
        <v>30</v>
      </c>
      <c r="F3035">
        <v>17.63</v>
      </c>
      <c r="G3035">
        <v>290.95</v>
      </c>
      <c r="H3035">
        <v>418</v>
      </c>
      <c r="I3035">
        <v>122</v>
      </c>
      <c r="J3035">
        <v>397.61</v>
      </c>
      <c r="K3035" t="s">
        <v>41</v>
      </c>
      <c r="L3035" s="1">
        <v>45272</v>
      </c>
      <c r="M3035" s="1">
        <v>45279</v>
      </c>
      <c r="N3035" t="s">
        <v>31</v>
      </c>
      <c r="O3035">
        <v>166200.98000000001</v>
      </c>
      <c r="P3035">
        <f>(stock_supply_chain_data[[#This Row],[Delivery_Date]]-stock_supply_chain_data[[#This Row],[Order_Date]])</f>
        <v>7</v>
      </c>
    </row>
    <row r="3036" spans="1:16" x14ac:dyDescent="0.45">
      <c r="A3036" t="s">
        <v>3099</v>
      </c>
      <c r="B3036" t="s">
        <v>143</v>
      </c>
      <c r="C3036" t="s">
        <v>49</v>
      </c>
      <c r="D3036">
        <v>154.80000000000001</v>
      </c>
      <c r="E3036" t="s">
        <v>18</v>
      </c>
      <c r="F3036">
        <v>86.21</v>
      </c>
      <c r="G3036">
        <v>241.01</v>
      </c>
      <c r="H3036">
        <v>56</v>
      </c>
      <c r="I3036">
        <v>511</v>
      </c>
      <c r="J3036">
        <v>346.31</v>
      </c>
      <c r="K3036" t="s">
        <v>25</v>
      </c>
      <c r="L3036" s="1">
        <v>45601</v>
      </c>
      <c r="M3036" s="1">
        <v>45615</v>
      </c>
      <c r="N3036" t="s">
        <v>45</v>
      </c>
      <c r="O3036">
        <v>19393.36</v>
      </c>
      <c r="P3036">
        <f>(stock_supply_chain_data[[#This Row],[Delivery_Date]]-stock_supply_chain_data[[#This Row],[Order_Date]])</f>
        <v>14</v>
      </c>
    </row>
    <row r="3037" spans="1:16" x14ac:dyDescent="0.45">
      <c r="A3037" t="s">
        <v>3100</v>
      </c>
      <c r="B3037" t="s">
        <v>67</v>
      </c>
      <c r="C3037" t="s">
        <v>44</v>
      </c>
      <c r="D3037">
        <v>188.78</v>
      </c>
      <c r="E3037" t="s">
        <v>30</v>
      </c>
      <c r="F3037">
        <v>38.19</v>
      </c>
      <c r="G3037">
        <v>226.97</v>
      </c>
      <c r="H3037">
        <v>50</v>
      </c>
      <c r="I3037">
        <v>346</v>
      </c>
      <c r="J3037">
        <v>280.20999999999998</v>
      </c>
      <c r="K3037" t="s">
        <v>41</v>
      </c>
      <c r="L3037" s="1">
        <v>45453</v>
      </c>
      <c r="M3037" s="1">
        <v>45463</v>
      </c>
      <c r="N3037" t="s">
        <v>26</v>
      </c>
      <c r="O3037">
        <v>14010.5</v>
      </c>
      <c r="P3037">
        <f>(stock_supply_chain_data[[#This Row],[Delivery_Date]]-stock_supply_chain_data[[#This Row],[Order_Date]])</f>
        <v>10</v>
      </c>
    </row>
    <row r="3038" spans="1:16" x14ac:dyDescent="0.45">
      <c r="A3038" t="s">
        <v>3101</v>
      </c>
      <c r="B3038" t="s">
        <v>62</v>
      </c>
      <c r="C3038" t="s">
        <v>49</v>
      </c>
      <c r="D3038">
        <v>108.06</v>
      </c>
      <c r="E3038" t="s">
        <v>58</v>
      </c>
      <c r="F3038">
        <v>93.2</v>
      </c>
      <c r="G3038">
        <v>201.26</v>
      </c>
      <c r="H3038">
        <v>353</v>
      </c>
      <c r="I3038">
        <v>470</v>
      </c>
      <c r="J3038">
        <v>275.41000000000003</v>
      </c>
      <c r="K3038" t="s">
        <v>34</v>
      </c>
      <c r="L3038" s="1">
        <v>44929</v>
      </c>
      <c r="M3038" s="1">
        <v>44934</v>
      </c>
      <c r="N3038" t="s">
        <v>38</v>
      </c>
      <c r="O3038">
        <v>97219.73</v>
      </c>
      <c r="P3038">
        <f>(stock_supply_chain_data[[#This Row],[Delivery_Date]]-stock_supply_chain_data[[#This Row],[Order_Date]])</f>
        <v>5</v>
      </c>
    </row>
    <row r="3039" spans="1:16" x14ac:dyDescent="0.45">
      <c r="A3039" t="s">
        <v>3102</v>
      </c>
      <c r="B3039" t="s">
        <v>82</v>
      </c>
      <c r="C3039" t="s">
        <v>44</v>
      </c>
      <c r="D3039">
        <v>55.76</v>
      </c>
      <c r="E3039" t="s">
        <v>58</v>
      </c>
      <c r="F3039">
        <v>8.4499999999999993</v>
      </c>
      <c r="G3039">
        <v>64.209999999999994</v>
      </c>
      <c r="H3039">
        <v>331</v>
      </c>
      <c r="I3039">
        <v>35</v>
      </c>
      <c r="J3039">
        <v>83.81</v>
      </c>
      <c r="K3039" t="s">
        <v>19</v>
      </c>
      <c r="L3039" s="1">
        <v>45440</v>
      </c>
      <c r="M3039" s="1">
        <v>45449</v>
      </c>
      <c r="N3039" t="s">
        <v>20</v>
      </c>
      <c r="O3039">
        <v>27741.11</v>
      </c>
      <c r="P3039">
        <f>(stock_supply_chain_data[[#This Row],[Delivery_Date]]-stock_supply_chain_data[[#This Row],[Order_Date]])</f>
        <v>9</v>
      </c>
    </row>
    <row r="3040" spans="1:16" x14ac:dyDescent="0.45">
      <c r="A3040" t="s">
        <v>3103</v>
      </c>
      <c r="B3040" t="s">
        <v>43</v>
      </c>
      <c r="C3040" t="s">
        <v>44</v>
      </c>
      <c r="D3040">
        <v>439.88</v>
      </c>
      <c r="E3040" t="s">
        <v>30</v>
      </c>
      <c r="F3040">
        <v>83.71</v>
      </c>
      <c r="G3040">
        <v>523.59</v>
      </c>
      <c r="H3040">
        <v>290</v>
      </c>
      <c r="I3040">
        <v>967</v>
      </c>
      <c r="J3040">
        <v>667.44</v>
      </c>
      <c r="K3040" t="s">
        <v>37</v>
      </c>
      <c r="L3040" s="1">
        <v>45114</v>
      </c>
      <c r="M3040" s="1">
        <v>45115</v>
      </c>
      <c r="N3040" t="s">
        <v>45</v>
      </c>
      <c r="O3040">
        <v>193557.6</v>
      </c>
      <c r="P3040">
        <f>(stock_supply_chain_data[[#This Row],[Delivery_Date]]-stock_supply_chain_data[[#This Row],[Order_Date]])</f>
        <v>1</v>
      </c>
    </row>
    <row r="3041" spans="1:16" x14ac:dyDescent="0.45">
      <c r="A3041" t="s">
        <v>3104</v>
      </c>
      <c r="B3041" t="s">
        <v>123</v>
      </c>
      <c r="C3041" t="s">
        <v>75</v>
      </c>
      <c r="D3041">
        <v>286.73</v>
      </c>
      <c r="E3041" t="s">
        <v>58</v>
      </c>
      <c r="F3041">
        <v>64.06</v>
      </c>
      <c r="G3041">
        <v>350.79</v>
      </c>
      <c r="H3041">
        <v>61</v>
      </c>
      <c r="I3041">
        <v>392</v>
      </c>
      <c r="J3041">
        <v>455.01</v>
      </c>
      <c r="K3041" t="s">
        <v>19</v>
      </c>
      <c r="L3041" s="1">
        <v>45541</v>
      </c>
      <c r="M3041" s="1">
        <v>45545</v>
      </c>
      <c r="N3041" t="s">
        <v>45</v>
      </c>
      <c r="O3041">
        <v>27755.61</v>
      </c>
      <c r="P3041">
        <f>(stock_supply_chain_data[[#This Row],[Delivery_Date]]-stock_supply_chain_data[[#This Row],[Order_Date]])</f>
        <v>4</v>
      </c>
    </row>
    <row r="3042" spans="1:16" x14ac:dyDescent="0.45">
      <c r="A3042" t="s">
        <v>3105</v>
      </c>
      <c r="B3042" t="s">
        <v>123</v>
      </c>
      <c r="C3042" t="s">
        <v>75</v>
      </c>
      <c r="D3042">
        <v>55</v>
      </c>
      <c r="E3042" t="s">
        <v>18</v>
      </c>
      <c r="F3042">
        <v>62.13</v>
      </c>
      <c r="G3042">
        <v>117.13</v>
      </c>
      <c r="H3042">
        <v>307</v>
      </c>
      <c r="I3042">
        <v>646</v>
      </c>
      <c r="J3042">
        <v>167.1</v>
      </c>
      <c r="K3042" t="s">
        <v>19</v>
      </c>
      <c r="L3042" s="1">
        <v>45135</v>
      </c>
      <c r="M3042" s="1">
        <v>45142</v>
      </c>
      <c r="N3042" t="s">
        <v>20</v>
      </c>
      <c r="O3042">
        <v>51299.7</v>
      </c>
      <c r="P3042">
        <f>(stock_supply_chain_data[[#This Row],[Delivery_Date]]-stock_supply_chain_data[[#This Row],[Order_Date]])</f>
        <v>7</v>
      </c>
    </row>
    <row r="3043" spans="1:16" x14ac:dyDescent="0.45">
      <c r="A3043" t="s">
        <v>3106</v>
      </c>
      <c r="B3043" t="s">
        <v>121</v>
      </c>
      <c r="C3043" t="s">
        <v>29</v>
      </c>
      <c r="D3043">
        <v>209.79</v>
      </c>
      <c r="E3043" t="s">
        <v>24</v>
      </c>
      <c r="F3043">
        <v>51.64</v>
      </c>
      <c r="G3043">
        <v>261.43</v>
      </c>
      <c r="H3043">
        <v>328</v>
      </c>
      <c r="I3043">
        <v>912</v>
      </c>
      <c r="J3043">
        <v>391.76</v>
      </c>
      <c r="K3043" t="s">
        <v>34</v>
      </c>
      <c r="L3043" s="1">
        <v>45191</v>
      </c>
      <c r="M3043" s="1">
        <v>45204</v>
      </c>
      <c r="N3043" t="s">
        <v>31</v>
      </c>
      <c r="O3043">
        <v>128497.28</v>
      </c>
      <c r="P3043">
        <f>(stock_supply_chain_data[[#This Row],[Delivery_Date]]-stock_supply_chain_data[[#This Row],[Order_Date]])</f>
        <v>13</v>
      </c>
    </row>
    <row r="3044" spans="1:16" x14ac:dyDescent="0.45">
      <c r="A3044" t="s">
        <v>3107</v>
      </c>
      <c r="B3044" t="s">
        <v>67</v>
      </c>
      <c r="C3044" t="s">
        <v>44</v>
      </c>
      <c r="D3044">
        <v>141.96</v>
      </c>
      <c r="E3044" t="s">
        <v>30</v>
      </c>
      <c r="F3044">
        <v>56.72</v>
      </c>
      <c r="G3044">
        <v>198.68</v>
      </c>
      <c r="H3044">
        <v>49</v>
      </c>
      <c r="I3044">
        <v>925</v>
      </c>
      <c r="J3044">
        <v>263.77999999999997</v>
      </c>
      <c r="K3044" t="s">
        <v>19</v>
      </c>
      <c r="L3044" s="1">
        <v>45604</v>
      </c>
      <c r="M3044" s="1">
        <v>45605</v>
      </c>
      <c r="N3044" t="s">
        <v>20</v>
      </c>
      <c r="O3044">
        <v>12925.22</v>
      </c>
      <c r="P3044">
        <f>(stock_supply_chain_data[[#This Row],[Delivery_Date]]-stock_supply_chain_data[[#This Row],[Order_Date]])</f>
        <v>1</v>
      </c>
    </row>
    <row r="3045" spans="1:16" x14ac:dyDescent="0.45">
      <c r="A3045" t="s">
        <v>3108</v>
      </c>
      <c r="B3045" t="s">
        <v>33</v>
      </c>
      <c r="C3045" t="s">
        <v>29</v>
      </c>
      <c r="D3045">
        <v>257.85000000000002</v>
      </c>
      <c r="E3045" t="s">
        <v>30</v>
      </c>
      <c r="F3045">
        <v>27.52</v>
      </c>
      <c r="G3045">
        <v>285.37</v>
      </c>
      <c r="H3045">
        <v>18</v>
      </c>
      <c r="I3045">
        <v>488</v>
      </c>
      <c r="J3045">
        <v>379.6</v>
      </c>
      <c r="K3045" t="s">
        <v>37</v>
      </c>
      <c r="L3045" s="1">
        <v>45157</v>
      </c>
      <c r="M3045" s="1">
        <v>45170</v>
      </c>
      <c r="N3045" t="s">
        <v>26</v>
      </c>
      <c r="O3045">
        <v>6832.8</v>
      </c>
      <c r="P3045">
        <f>(stock_supply_chain_data[[#This Row],[Delivery_Date]]-stock_supply_chain_data[[#This Row],[Order_Date]])</f>
        <v>13</v>
      </c>
    </row>
    <row r="3046" spans="1:16" x14ac:dyDescent="0.45">
      <c r="A3046" t="s">
        <v>3109</v>
      </c>
      <c r="B3046" t="s">
        <v>86</v>
      </c>
      <c r="C3046" t="s">
        <v>17</v>
      </c>
      <c r="D3046">
        <v>334.65</v>
      </c>
      <c r="E3046" t="s">
        <v>58</v>
      </c>
      <c r="F3046">
        <v>55.93</v>
      </c>
      <c r="G3046">
        <v>390.58</v>
      </c>
      <c r="H3046">
        <v>256</v>
      </c>
      <c r="I3046">
        <v>443</v>
      </c>
      <c r="J3046">
        <v>487.51</v>
      </c>
      <c r="K3046" t="s">
        <v>41</v>
      </c>
      <c r="L3046" s="1">
        <v>45326</v>
      </c>
      <c r="M3046" s="1">
        <v>45337</v>
      </c>
      <c r="N3046" t="s">
        <v>20</v>
      </c>
      <c r="O3046">
        <v>124802.56</v>
      </c>
      <c r="P3046">
        <f>(stock_supply_chain_data[[#This Row],[Delivery_Date]]-stock_supply_chain_data[[#This Row],[Order_Date]])</f>
        <v>11</v>
      </c>
    </row>
    <row r="3047" spans="1:16" x14ac:dyDescent="0.45">
      <c r="A3047" t="s">
        <v>3110</v>
      </c>
      <c r="B3047" t="s">
        <v>52</v>
      </c>
      <c r="C3047" t="s">
        <v>29</v>
      </c>
      <c r="D3047">
        <v>46.81</v>
      </c>
      <c r="E3047" t="s">
        <v>24</v>
      </c>
      <c r="F3047">
        <v>95.92</v>
      </c>
      <c r="G3047">
        <v>142.73000000000002</v>
      </c>
      <c r="H3047">
        <v>490</v>
      </c>
      <c r="I3047">
        <v>417</v>
      </c>
      <c r="J3047">
        <v>198.49</v>
      </c>
      <c r="K3047" t="s">
        <v>25</v>
      </c>
      <c r="L3047" s="1">
        <v>45537</v>
      </c>
      <c r="M3047" s="1">
        <v>45543</v>
      </c>
      <c r="N3047" t="s">
        <v>38</v>
      </c>
      <c r="O3047">
        <v>97260.1</v>
      </c>
      <c r="P3047">
        <f>(stock_supply_chain_data[[#This Row],[Delivery_Date]]-stock_supply_chain_data[[#This Row],[Order_Date]])</f>
        <v>6</v>
      </c>
    </row>
    <row r="3048" spans="1:16" x14ac:dyDescent="0.45">
      <c r="A3048" t="s">
        <v>3111</v>
      </c>
      <c r="B3048" t="s">
        <v>77</v>
      </c>
      <c r="C3048" t="s">
        <v>75</v>
      </c>
      <c r="D3048">
        <v>129.94</v>
      </c>
      <c r="E3048" t="s">
        <v>18</v>
      </c>
      <c r="F3048">
        <v>67.64</v>
      </c>
      <c r="G3048">
        <v>197.57999999999998</v>
      </c>
      <c r="H3048">
        <v>344</v>
      </c>
      <c r="I3048">
        <v>292</v>
      </c>
      <c r="J3048">
        <v>250.7</v>
      </c>
      <c r="K3048" t="s">
        <v>19</v>
      </c>
      <c r="L3048" s="1">
        <v>45555</v>
      </c>
      <c r="M3048" s="1">
        <v>45559</v>
      </c>
      <c r="N3048" t="s">
        <v>26</v>
      </c>
      <c r="O3048">
        <v>86240.8</v>
      </c>
      <c r="P3048">
        <f>(stock_supply_chain_data[[#This Row],[Delivery_Date]]-stock_supply_chain_data[[#This Row],[Order_Date]])</f>
        <v>4</v>
      </c>
    </row>
    <row r="3049" spans="1:16" x14ac:dyDescent="0.45">
      <c r="A3049" t="s">
        <v>3112</v>
      </c>
      <c r="B3049" t="s">
        <v>60</v>
      </c>
      <c r="C3049" t="s">
        <v>17</v>
      </c>
      <c r="D3049">
        <v>410.31</v>
      </c>
      <c r="E3049" t="s">
        <v>58</v>
      </c>
      <c r="F3049">
        <v>42.29</v>
      </c>
      <c r="G3049">
        <v>452.6</v>
      </c>
      <c r="H3049">
        <v>339</v>
      </c>
      <c r="I3049">
        <v>604</v>
      </c>
      <c r="J3049">
        <v>622.78</v>
      </c>
      <c r="K3049" t="s">
        <v>41</v>
      </c>
      <c r="L3049" s="1">
        <v>45222</v>
      </c>
      <c r="M3049" s="1">
        <v>45224</v>
      </c>
      <c r="N3049" t="s">
        <v>20</v>
      </c>
      <c r="O3049">
        <v>211122.42</v>
      </c>
      <c r="P3049">
        <f>(stock_supply_chain_data[[#This Row],[Delivery_Date]]-stock_supply_chain_data[[#This Row],[Order_Date]])</f>
        <v>2</v>
      </c>
    </row>
    <row r="3050" spans="1:16" x14ac:dyDescent="0.45">
      <c r="A3050" t="s">
        <v>3113</v>
      </c>
      <c r="B3050" t="s">
        <v>48</v>
      </c>
      <c r="C3050" t="s">
        <v>49</v>
      </c>
      <c r="D3050">
        <v>43.63</v>
      </c>
      <c r="E3050" t="s">
        <v>18</v>
      </c>
      <c r="F3050">
        <v>45.35</v>
      </c>
      <c r="G3050">
        <v>88.98</v>
      </c>
      <c r="H3050">
        <v>489</v>
      </c>
      <c r="I3050">
        <v>575</v>
      </c>
      <c r="J3050">
        <v>129.77000000000001</v>
      </c>
      <c r="K3050" t="s">
        <v>37</v>
      </c>
      <c r="L3050" s="1">
        <v>45321</v>
      </c>
      <c r="M3050" s="1">
        <v>45324</v>
      </c>
      <c r="N3050" t="s">
        <v>45</v>
      </c>
      <c r="O3050">
        <v>63457.53</v>
      </c>
      <c r="P3050">
        <f>(stock_supply_chain_data[[#This Row],[Delivery_Date]]-stock_supply_chain_data[[#This Row],[Order_Date]])</f>
        <v>3</v>
      </c>
    </row>
    <row r="3051" spans="1:16" x14ac:dyDescent="0.45">
      <c r="A3051" t="s">
        <v>3114</v>
      </c>
      <c r="B3051" t="s">
        <v>16</v>
      </c>
      <c r="C3051" t="s">
        <v>17</v>
      </c>
      <c r="D3051">
        <v>429.48</v>
      </c>
      <c r="E3051" t="s">
        <v>24</v>
      </c>
      <c r="F3051">
        <v>33.950000000000003</v>
      </c>
      <c r="G3051">
        <v>463.43</v>
      </c>
      <c r="H3051">
        <v>424</v>
      </c>
      <c r="I3051">
        <v>134</v>
      </c>
      <c r="J3051">
        <v>622.61</v>
      </c>
      <c r="K3051" t="s">
        <v>41</v>
      </c>
      <c r="L3051" s="1">
        <v>44959</v>
      </c>
      <c r="M3051" s="1">
        <v>44962</v>
      </c>
      <c r="N3051" t="s">
        <v>26</v>
      </c>
      <c r="O3051">
        <v>263986.64</v>
      </c>
      <c r="P3051">
        <f>(stock_supply_chain_data[[#This Row],[Delivery_Date]]-stock_supply_chain_data[[#This Row],[Order_Date]])</f>
        <v>3</v>
      </c>
    </row>
    <row r="3052" spans="1:16" x14ac:dyDescent="0.45">
      <c r="A3052" t="s">
        <v>3115</v>
      </c>
      <c r="B3052" t="s">
        <v>121</v>
      </c>
      <c r="C3052" t="s">
        <v>29</v>
      </c>
      <c r="D3052">
        <v>208.06</v>
      </c>
      <c r="E3052" t="s">
        <v>30</v>
      </c>
      <c r="F3052">
        <v>35.28</v>
      </c>
      <c r="G3052">
        <v>243.34</v>
      </c>
      <c r="H3052">
        <v>96</v>
      </c>
      <c r="I3052">
        <v>73</v>
      </c>
      <c r="J3052">
        <v>304.36</v>
      </c>
      <c r="K3052" t="s">
        <v>34</v>
      </c>
      <c r="L3052" s="1">
        <v>45097</v>
      </c>
      <c r="M3052" s="1">
        <v>45105</v>
      </c>
      <c r="N3052" t="s">
        <v>38</v>
      </c>
      <c r="O3052">
        <v>29218.560000000001</v>
      </c>
      <c r="P3052">
        <f>(stock_supply_chain_data[[#This Row],[Delivery_Date]]-stock_supply_chain_data[[#This Row],[Order_Date]])</f>
        <v>8</v>
      </c>
    </row>
    <row r="3053" spans="1:16" x14ac:dyDescent="0.45">
      <c r="A3053" t="s">
        <v>3116</v>
      </c>
      <c r="B3053" t="s">
        <v>86</v>
      </c>
      <c r="C3053" t="s">
        <v>17</v>
      </c>
      <c r="D3053">
        <v>108.12</v>
      </c>
      <c r="E3053" t="s">
        <v>24</v>
      </c>
      <c r="F3053">
        <v>47.03</v>
      </c>
      <c r="G3053">
        <v>155.15</v>
      </c>
      <c r="H3053">
        <v>285</v>
      </c>
      <c r="I3053">
        <v>650</v>
      </c>
      <c r="J3053">
        <v>221.33</v>
      </c>
      <c r="K3053" t="s">
        <v>41</v>
      </c>
      <c r="L3053" s="1">
        <v>45304</v>
      </c>
      <c r="M3053" s="1">
        <v>45313</v>
      </c>
      <c r="N3053" t="s">
        <v>20</v>
      </c>
      <c r="O3053">
        <v>63079.05</v>
      </c>
      <c r="P3053">
        <f>(stock_supply_chain_data[[#This Row],[Delivery_Date]]-stock_supply_chain_data[[#This Row],[Order_Date]])</f>
        <v>9</v>
      </c>
    </row>
    <row r="3054" spans="1:16" x14ac:dyDescent="0.45">
      <c r="A3054" t="s">
        <v>3117</v>
      </c>
      <c r="B3054" t="s">
        <v>43</v>
      </c>
      <c r="C3054" t="s">
        <v>44</v>
      </c>
      <c r="D3054">
        <v>21.05</v>
      </c>
      <c r="E3054" t="s">
        <v>30</v>
      </c>
      <c r="F3054">
        <v>82.48</v>
      </c>
      <c r="G3054">
        <v>103.53</v>
      </c>
      <c r="H3054">
        <v>56</v>
      </c>
      <c r="I3054">
        <v>53</v>
      </c>
      <c r="J3054">
        <v>147.03</v>
      </c>
      <c r="K3054" t="s">
        <v>19</v>
      </c>
      <c r="L3054" s="1">
        <v>45169</v>
      </c>
      <c r="M3054" s="1">
        <v>45175</v>
      </c>
      <c r="N3054" t="s">
        <v>38</v>
      </c>
      <c r="O3054">
        <v>8233.68</v>
      </c>
      <c r="P3054">
        <f>(stock_supply_chain_data[[#This Row],[Delivery_Date]]-stock_supply_chain_data[[#This Row],[Order_Date]])</f>
        <v>6</v>
      </c>
    </row>
    <row r="3055" spans="1:16" x14ac:dyDescent="0.45">
      <c r="A3055" t="s">
        <v>3118</v>
      </c>
      <c r="B3055" t="s">
        <v>77</v>
      </c>
      <c r="C3055" t="s">
        <v>75</v>
      </c>
      <c r="D3055">
        <v>184.95</v>
      </c>
      <c r="E3055" t="s">
        <v>18</v>
      </c>
      <c r="F3055">
        <v>7.47</v>
      </c>
      <c r="G3055">
        <v>192.42</v>
      </c>
      <c r="H3055">
        <v>434</v>
      </c>
      <c r="I3055">
        <v>241</v>
      </c>
      <c r="J3055">
        <v>261.10000000000002</v>
      </c>
      <c r="K3055" t="s">
        <v>19</v>
      </c>
      <c r="L3055" s="1">
        <v>45306</v>
      </c>
      <c r="M3055" s="1">
        <v>45319</v>
      </c>
      <c r="N3055" t="s">
        <v>31</v>
      </c>
      <c r="O3055">
        <v>113317.4</v>
      </c>
      <c r="P3055">
        <f>(stock_supply_chain_data[[#This Row],[Delivery_Date]]-stock_supply_chain_data[[#This Row],[Order_Date]])</f>
        <v>13</v>
      </c>
    </row>
    <row r="3056" spans="1:16" x14ac:dyDescent="0.45">
      <c r="A3056" t="s">
        <v>3119</v>
      </c>
      <c r="B3056" t="s">
        <v>77</v>
      </c>
      <c r="C3056" t="s">
        <v>75</v>
      </c>
      <c r="D3056">
        <v>92.62</v>
      </c>
      <c r="E3056" t="s">
        <v>30</v>
      </c>
      <c r="F3056">
        <v>88.68</v>
      </c>
      <c r="G3056">
        <v>181.3</v>
      </c>
      <c r="H3056">
        <v>86</v>
      </c>
      <c r="I3056">
        <v>243</v>
      </c>
      <c r="J3056">
        <v>250.47</v>
      </c>
      <c r="K3056" t="s">
        <v>25</v>
      </c>
      <c r="L3056" s="1">
        <v>45639</v>
      </c>
      <c r="M3056" s="1">
        <v>45641</v>
      </c>
      <c r="N3056" t="s">
        <v>26</v>
      </c>
      <c r="O3056">
        <v>21540.42</v>
      </c>
      <c r="P3056">
        <f>(stock_supply_chain_data[[#This Row],[Delivery_Date]]-stock_supply_chain_data[[#This Row],[Order_Date]])</f>
        <v>2</v>
      </c>
    </row>
    <row r="3057" spans="1:16" x14ac:dyDescent="0.45">
      <c r="A3057" t="s">
        <v>3120</v>
      </c>
      <c r="B3057" t="s">
        <v>92</v>
      </c>
      <c r="C3057" t="s">
        <v>23</v>
      </c>
      <c r="D3057">
        <v>389.55</v>
      </c>
      <c r="E3057" t="s">
        <v>24</v>
      </c>
      <c r="F3057">
        <v>43.68</v>
      </c>
      <c r="G3057">
        <v>433.23</v>
      </c>
      <c r="H3057">
        <v>63</v>
      </c>
      <c r="I3057">
        <v>664</v>
      </c>
      <c r="J3057">
        <v>608.79999999999995</v>
      </c>
      <c r="K3057" t="s">
        <v>25</v>
      </c>
      <c r="L3057" s="1">
        <v>44933</v>
      </c>
      <c r="M3057" s="1">
        <v>44944</v>
      </c>
      <c r="N3057" t="s">
        <v>31</v>
      </c>
      <c r="O3057">
        <v>38354.400000000001</v>
      </c>
      <c r="P3057">
        <f>(stock_supply_chain_data[[#This Row],[Delivery_Date]]-stock_supply_chain_data[[#This Row],[Order_Date]])</f>
        <v>11</v>
      </c>
    </row>
    <row r="3058" spans="1:16" x14ac:dyDescent="0.45">
      <c r="A3058" t="s">
        <v>3121</v>
      </c>
      <c r="B3058" t="s">
        <v>149</v>
      </c>
      <c r="C3058" t="s">
        <v>75</v>
      </c>
      <c r="D3058">
        <v>298.99</v>
      </c>
      <c r="E3058" t="s">
        <v>58</v>
      </c>
      <c r="F3058">
        <v>91.82</v>
      </c>
      <c r="G3058">
        <v>390.81</v>
      </c>
      <c r="H3058">
        <v>339</v>
      </c>
      <c r="I3058">
        <v>170</v>
      </c>
      <c r="J3058">
        <v>479.75</v>
      </c>
      <c r="K3058" t="s">
        <v>37</v>
      </c>
      <c r="L3058" s="1">
        <v>44947</v>
      </c>
      <c r="M3058" s="1">
        <v>44961</v>
      </c>
      <c r="N3058" t="s">
        <v>26</v>
      </c>
      <c r="O3058">
        <v>162635.25</v>
      </c>
      <c r="P3058">
        <f>(stock_supply_chain_data[[#This Row],[Delivery_Date]]-stock_supply_chain_data[[#This Row],[Order_Date]])</f>
        <v>14</v>
      </c>
    </row>
    <row r="3059" spans="1:16" x14ac:dyDescent="0.45">
      <c r="A3059" t="s">
        <v>3122</v>
      </c>
      <c r="B3059" t="s">
        <v>57</v>
      </c>
      <c r="C3059" t="s">
        <v>29</v>
      </c>
      <c r="D3059">
        <v>231.17</v>
      </c>
      <c r="E3059" t="s">
        <v>18</v>
      </c>
      <c r="F3059">
        <v>98.33</v>
      </c>
      <c r="G3059">
        <v>329.5</v>
      </c>
      <c r="H3059">
        <v>174</v>
      </c>
      <c r="I3059">
        <v>38</v>
      </c>
      <c r="J3059">
        <v>419.47</v>
      </c>
      <c r="K3059" t="s">
        <v>25</v>
      </c>
      <c r="L3059" s="1">
        <v>45574</v>
      </c>
      <c r="M3059" s="1">
        <v>45582</v>
      </c>
      <c r="N3059" t="s">
        <v>38</v>
      </c>
      <c r="O3059">
        <v>72987.78</v>
      </c>
      <c r="P3059">
        <f>(stock_supply_chain_data[[#This Row],[Delivery_Date]]-stock_supply_chain_data[[#This Row],[Order_Date]])</f>
        <v>8</v>
      </c>
    </row>
    <row r="3060" spans="1:16" x14ac:dyDescent="0.45">
      <c r="A3060" t="s">
        <v>3123</v>
      </c>
      <c r="B3060" t="s">
        <v>149</v>
      </c>
      <c r="C3060" t="s">
        <v>75</v>
      </c>
      <c r="D3060">
        <v>94.79</v>
      </c>
      <c r="E3060" t="s">
        <v>30</v>
      </c>
      <c r="F3060">
        <v>58.55</v>
      </c>
      <c r="G3060">
        <v>153.34</v>
      </c>
      <c r="H3060">
        <v>91</v>
      </c>
      <c r="I3060">
        <v>586</v>
      </c>
      <c r="J3060">
        <v>210.09</v>
      </c>
      <c r="K3060" t="s">
        <v>41</v>
      </c>
      <c r="L3060" s="1">
        <v>44927</v>
      </c>
      <c r="M3060" s="1">
        <v>44930</v>
      </c>
      <c r="N3060" t="s">
        <v>20</v>
      </c>
      <c r="O3060">
        <v>19118.189999999999</v>
      </c>
      <c r="P3060">
        <f>(stock_supply_chain_data[[#This Row],[Delivery_Date]]-stock_supply_chain_data[[#This Row],[Order_Date]])</f>
        <v>3</v>
      </c>
    </row>
    <row r="3061" spans="1:16" x14ac:dyDescent="0.45">
      <c r="A3061" t="s">
        <v>3124</v>
      </c>
      <c r="B3061" t="s">
        <v>79</v>
      </c>
      <c r="C3061" t="s">
        <v>44</v>
      </c>
      <c r="D3061">
        <v>475.4</v>
      </c>
      <c r="E3061" t="s">
        <v>24</v>
      </c>
      <c r="F3061">
        <v>59.74</v>
      </c>
      <c r="G3061">
        <v>535.14</v>
      </c>
      <c r="H3061">
        <v>238</v>
      </c>
      <c r="I3061">
        <v>950</v>
      </c>
      <c r="J3061">
        <v>726.75</v>
      </c>
      <c r="K3061" t="s">
        <v>37</v>
      </c>
      <c r="L3061" s="1">
        <v>44952</v>
      </c>
      <c r="M3061" s="1">
        <v>44954</v>
      </c>
      <c r="N3061" t="s">
        <v>38</v>
      </c>
      <c r="O3061">
        <v>172966.5</v>
      </c>
      <c r="P3061">
        <f>(stock_supply_chain_data[[#This Row],[Delivery_Date]]-stock_supply_chain_data[[#This Row],[Order_Date]])</f>
        <v>2</v>
      </c>
    </row>
    <row r="3062" spans="1:16" x14ac:dyDescent="0.45">
      <c r="A3062" t="s">
        <v>3125</v>
      </c>
      <c r="B3062" t="s">
        <v>92</v>
      </c>
      <c r="C3062" t="s">
        <v>23</v>
      </c>
      <c r="D3062">
        <v>315.17</v>
      </c>
      <c r="E3062" t="s">
        <v>18</v>
      </c>
      <c r="F3062">
        <v>69.94</v>
      </c>
      <c r="G3062">
        <v>385.11</v>
      </c>
      <c r="H3062">
        <v>206</v>
      </c>
      <c r="I3062">
        <v>840</v>
      </c>
      <c r="J3062">
        <v>471.22</v>
      </c>
      <c r="K3062" t="s">
        <v>34</v>
      </c>
      <c r="L3062" s="1">
        <v>45132</v>
      </c>
      <c r="M3062" s="1">
        <v>45143</v>
      </c>
      <c r="N3062" t="s">
        <v>20</v>
      </c>
      <c r="O3062">
        <v>97071.32</v>
      </c>
      <c r="P3062">
        <f>(stock_supply_chain_data[[#This Row],[Delivery_Date]]-stock_supply_chain_data[[#This Row],[Order_Date]])</f>
        <v>11</v>
      </c>
    </row>
    <row r="3063" spans="1:16" x14ac:dyDescent="0.45">
      <c r="A3063" t="s">
        <v>3126</v>
      </c>
      <c r="B3063" t="s">
        <v>67</v>
      </c>
      <c r="C3063" t="s">
        <v>44</v>
      </c>
      <c r="D3063">
        <v>262.7</v>
      </c>
      <c r="E3063" t="s">
        <v>18</v>
      </c>
      <c r="F3063">
        <v>81.63</v>
      </c>
      <c r="G3063">
        <v>344.33</v>
      </c>
      <c r="H3063">
        <v>440</v>
      </c>
      <c r="I3063">
        <v>398</v>
      </c>
      <c r="J3063">
        <v>420.55</v>
      </c>
      <c r="K3063" t="s">
        <v>19</v>
      </c>
      <c r="L3063" s="1">
        <v>45584</v>
      </c>
      <c r="M3063" s="1">
        <v>45597</v>
      </c>
      <c r="N3063" t="s">
        <v>31</v>
      </c>
      <c r="O3063">
        <v>185042</v>
      </c>
      <c r="P3063">
        <f>(stock_supply_chain_data[[#This Row],[Delivery_Date]]-stock_supply_chain_data[[#This Row],[Order_Date]])</f>
        <v>13</v>
      </c>
    </row>
    <row r="3064" spans="1:16" x14ac:dyDescent="0.45">
      <c r="A3064" t="s">
        <v>3127</v>
      </c>
      <c r="B3064" t="s">
        <v>123</v>
      </c>
      <c r="C3064" t="s">
        <v>75</v>
      </c>
      <c r="D3064">
        <v>173.63</v>
      </c>
      <c r="E3064" t="s">
        <v>18</v>
      </c>
      <c r="F3064">
        <v>65.95</v>
      </c>
      <c r="G3064">
        <v>239.57999999999998</v>
      </c>
      <c r="H3064">
        <v>230</v>
      </c>
      <c r="I3064">
        <v>283</v>
      </c>
      <c r="J3064">
        <v>304.07</v>
      </c>
      <c r="K3064" t="s">
        <v>41</v>
      </c>
      <c r="L3064" s="1">
        <v>45369</v>
      </c>
      <c r="M3064" s="1">
        <v>45382</v>
      </c>
      <c r="N3064" t="s">
        <v>20</v>
      </c>
      <c r="O3064">
        <v>69936.100000000006</v>
      </c>
      <c r="P3064">
        <f>(stock_supply_chain_data[[#This Row],[Delivery_Date]]-stock_supply_chain_data[[#This Row],[Order_Date]])</f>
        <v>13</v>
      </c>
    </row>
    <row r="3065" spans="1:16" x14ac:dyDescent="0.45">
      <c r="A3065" t="s">
        <v>3128</v>
      </c>
      <c r="B3065" t="s">
        <v>74</v>
      </c>
      <c r="C3065" t="s">
        <v>75</v>
      </c>
      <c r="D3065">
        <v>109.86</v>
      </c>
      <c r="E3065" t="s">
        <v>24</v>
      </c>
      <c r="F3065">
        <v>13.85</v>
      </c>
      <c r="G3065">
        <v>123.71</v>
      </c>
      <c r="H3065">
        <v>154</v>
      </c>
      <c r="I3065">
        <v>349</v>
      </c>
      <c r="J3065">
        <v>167.79</v>
      </c>
      <c r="K3065" t="s">
        <v>34</v>
      </c>
      <c r="L3065" s="1">
        <v>45377</v>
      </c>
      <c r="M3065" s="1">
        <v>45387</v>
      </c>
      <c r="N3065" t="s">
        <v>45</v>
      </c>
      <c r="O3065">
        <v>25839.66</v>
      </c>
      <c r="P3065">
        <f>(stock_supply_chain_data[[#This Row],[Delivery_Date]]-stock_supply_chain_data[[#This Row],[Order_Date]])</f>
        <v>10</v>
      </c>
    </row>
    <row r="3066" spans="1:16" x14ac:dyDescent="0.45">
      <c r="A3066" t="s">
        <v>3129</v>
      </c>
      <c r="B3066" t="s">
        <v>22</v>
      </c>
      <c r="C3066" t="s">
        <v>23</v>
      </c>
      <c r="D3066">
        <v>420.09</v>
      </c>
      <c r="E3066" t="s">
        <v>24</v>
      </c>
      <c r="F3066">
        <v>62.72</v>
      </c>
      <c r="G3066">
        <v>482.80999999999995</v>
      </c>
      <c r="H3066">
        <v>140</v>
      </c>
      <c r="I3066">
        <v>893</v>
      </c>
      <c r="J3066">
        <v>637.74</v>
      </c>
      <c r="K3066" t="s">
        <v>19</v>
      </c>
      <c r="L3066" s="1">
        <v>44998</v>
      </c>
      <c r="M3066" s="1">
        <v>45008</v>
      </c>
      <c r="N3066" t="s">
        <v>38</v>
      </c>
      <c r="O3066">
        <v>89283.6</v>
      </c>
      <c r="P3066">
        <f>(stock_supply_chain_data[[#This Row],[Delivery_Date]]-stock_supply_chain_data[[#This Row],[Order_Date]])</f>
        <v>10</v>
      </c>
    </row>
    <row r="3067" spans="1:16" x14ac:dyDescent="0.45">
      <c r="A3067" t="s">
        <v>3130</v>
      </c>
      <c r="B3067" t="s">
        <v>213</v>
      </c>
      <c r="C3067" t="s">
        <v>23</v>
      </c>
      <c r="D3067">
        <v>333.77</v>
      </c>
      <c r="E3067" t="s">
        <v>18</v>
      </c>
      <c r="F3067">
        <v>58.57</v>
      </c>
      <c r="G3067">
        <v>392.34</v>
      </c>
      <c r="H3067">
        <v>257</v>
      </c>
      <c r="I3067">
        <v>182</v>
      </c>
      <c r="J3067">
        <v>554.67999999999995</v>
      </c>
      <c r="K3067" t="s">
        <v>37</v>
      </c>
      <c r="L3067" s="1">
        <v>45110</v>
      </c>
      <c r="M3067" s="1">
        <v>45111</v>
      </c>
      <c r="N3067" t="s">
        <v>45</v>
      </c>
      <c r="O3067">
        <v>142552.76</v>
      </c>
      <c r="P3067">
        <f>(stock_supply_chain_data[[#This Row],[Delivery_Date]]-stock_supply_chain_data[[#This Row],[Order_Date]])</f>
        <v>1</v>
      </c>
    </row>
    <row r="3068" spans="1:16" x14ac:dyDescent="0.45">
      <c r="A3068" t="s">
        <v>3131</v>
      </c>
      <c r="B3068" t="s">
        <v>77</v>
      </c>
      <c r="C3068" t="s">
        <v>75</v>
      </c>
      <c r="D3068">
        <v>429.7</v>
      </c>
      <c r="E3068" t="s">
        <v>24</v>
      </c>
      <c r="F3068">
        <v>18.89</v>
      </c>
      <c r="G3068">
        <v>448.59</v>
      </c>
      <c r="H3068">
        <v>412</v>
      </c>
      <c r="I3068">
        <v>968</v>
      </c>
      <c r="J3068">
        <v>552.73</v>
      </c>
      <c r="K3068" t="s">
        <v>25</v>
      </c>
      <c r="L3068" s="1">
        <v>45652</v>
      </c>
      <c r="M3068" s="1">
        <v>45664</v>
      </c>
      <c r="N3068" t="s">
        <v>31</v>
      </c>
      <c r="O3068">
        <v>227724.76</v>
      </c>
      <c r="P3068">
        <f>(stock_supply_chain_data[[#This Row],[Delivery_Date]]-stock_supply_chain_data[[#This Row],[Order_Date]])</f>
        <v>12</v>
      </c>
    </row>
    <row r="3069" spans="1:16" x14ac:dyDescent="0.45">
      <c r="A3069" t="s">
        <v>3132</v>
      </c>
      <c r="B3069" t="s">
        <v>94</v>
      </c>
      <c r="C3069" t="s">
        <v>17</v>
      </c>
      <c r="D3069">
        <v>478.66</v>
      </c>
      <c r="E3069" t="s">
        <v>24</v>
      </c>
      <c r="F3069">
        <v>30.1</v>
      </c>
      <c r="G3069">
        <v>508.76000000000005</v>
      </c>
      <c r="H3069">
        <v>490</v>
      </c>
      <c r="I3069">
        <v>361</v>
      </c>
      <c r="J3069">
        <v>704.67</v>
      </c>
      <c r="K3069" t="s">
        <v>37</v>
      </c>
      <c r="L3069" s="1">
        <v>45458</v>
      </c>
      <c r="M3069" s="1">
        <v>45472</v>
      </c>
      <c r="N3069" t="s">
        <v>20</v>
      </c>
      <c r="O3069">
        <v>345288.3</v>
      </c>
      <c r="P3069">
        <f>(stock_supply_chain_data[[#This Row],[Delivery_Date]]-stock_supply_chain_data[[#This Row],[Order_Date]])</f>
        <v>14</v>
      </c>
    </row>
    <row r="3070" spans="1:16" x14ac:dyDescent="0.45">
      <c r="A3070" t="s">
        <v>3133</v>
      </c>
      <c r="B3070" t="s">
        <v>94</v>
      </c>
      <c r="C3070" t="s">
        <v>17</v>
      </c>
      <c r="D3070">
        <v>427.57</v>
      </c>
      <c r="E3070" t="s">
        <v>58</v>
      </c>
      <c r="F3070">
        <v>19.920000000000002</v>
      </c>
      <c r="G3070">
        <v>447.49</v>
      </c>
      <c r="H3070">
        <v>432</v>
      </c>
      <c r="I3070">
        <v>84</v>
      </c>
      <c r="J3070">
        <v>653.24</v>
      </c>
      <c r="K3070" t="s">
        <v>37</v>
      </c>
      <c r="L3070" s="1">
        <v>45550</v>
      </c>
      <c r="M3070" s="1">
        <v>45560</v>
      </c>
      <c r="N3070" t="s">
        <v>20</v>
      </c>
      <c r="O3070">
        <v>282199.67999999999</v>
      </c>
      <c r="P3070">
        <f>(stock_supply_chain_data[[#This Row],[Delivery_Date]]-stock_supply_chain_data[[#This Row],[Order_Date]])</f>
        <v>10</v>
      </c>
    </row>
    <row r="3071" spans="1:16" x14ac:dyDescent="0.45">
      <c r="A3071" t="s">
        <v>3134</v>
      </c>
      <c r="B3071" t="s">
        <v>67</v>
      </c>
      <c r="C3071" t="s">
        <v>44</v>
      </c>
      <c r="D3071">
        <v>263</v>
      </c>
      <c r="E3071" t="s">
        <v>30</v>
      </c>
      <c r="F3071">
        <v>46.98</v>
      </c>
      <c r="G3071">
        <v>309.98</v>
      </c>
      <c r="H3071">
        <v>338</v>
      </c>
      <c r="I3071">
        <v>991</v>
      </c>
      <c r="J3071">
        <v>438.58</v>
      </c>
      <c r="K3071" t="s">
        <v>19</v>
      </c>
      <c r="L3071" s="1">
        <v>45354</v>
      </c>
      <c r="M3071" s="1">
        <v>45357</v>
      </c>
      <c r="N3071" t="s">
        <v>20</v>
      </c>
      <c r="O3071">
        <v>148240.04</v>
      </c>
      <c r="P3071">
        <f>(stock_supply_chain_data[[#This Row],[Delivery_Date]]-stock_supply_chain_data[[#This Row],[Order_Date]])</f>
        <v>3</v>
      </c>
    </row>
    <row r="3072" spans="1:16" x14ac:dyDescent="0.45">
      <c r="A3072" t="s">
        <v>3135</v>
      </c>
      <c r="B3072" t="s">
        <v>48</v>
      </c>
      <c r="C3072" t="s">
        <v>49</v>
      </c>
      <c r="D3072">
        <v>330.01</v>
      </c>
      <c r="E3072" t="s">
        <v>24</v>
      </c>
      <c r="F3072">
        <v>74.98</v>
      </c>
      <c r="G3072">
        <v>404.99</v>
      </c>
      <c r="H3072">
        <v>329</v>
      </c>
      <c r="I3072">
        <v>513</v>
      </c>
      <c r="J3072">
        <v>605.12</v>
      </c>
      <c r="K3072" t="s">
        <v>37</v>
      </c>
      <c r="L3072" s="1">
        <v>45298</v>
      </c>
      <c r="M3072" s="1">
        <v>45308</v>
      </c>
      <c r="N3072" t="s">
        <v>20</v>
      </c>
      <c r="O3072">
        <v>199084.48</v>
      </c>
      <c r="P3072">
        <f>(stock_supply_chain_data[[#This Row],[Delivery_Date]]-stock_supply_chain_data[[#This Row],[Order_Date]])</f>
        <v>10</v>
      </c>
    </row>
    <row r="3073" spans="1:16" x14ac:dyDescent="0.45">
      <c r="A3073" t="s">
        <v>3136</v>
      </c>
      <c r="B3073" t="s">
        <v>86</v>
      </c>
      <c r="C3073" t="s">
        <v>17</v>
      </c>
      <c r="D3073">
        <v>418.02</v>
      </c>
      <c r="E3073" t="s">
        <v>30</v>
      </c>
      <c r="F3073">
        <v>13.34</v>
      </c>
      <c r="G3073">
        <v>431.35999999999996</v>
      </c>
      <c r="H3073">
        <v>179</v>
      </c>
      <c r="I3073">
        <v>950</v>
      </c>
      <c r="J3073">
        <v>526.02</v>
      </c>
      <c r="K3073" t="s">
        <v>41</v>
      </c>
      <c r="L3073" s="1">
        <v>45083</v>
      </c>
      <c r="M3073" s="1">
        <v>45097</v>
      </c>
      <c r="N3073" t="s">
        <v>26</v>
      </c>
      <c r="O3073">
        <v>94157.58</v>
      </c>
      <c r="P3073">
        <f>(stock_supply_chain_data[[#This Row],[Delivery_Date]]-stock_supply_chain_data[[#This Row],[Order_Date]])</f>
        <v>14</v>
      </c>
    </row>
    <row r="3074" spans="1:16" x14ac:dyDescent="0.45">
      <c r="A3074" t="s">
        <v>3137</v>
      </c>
      <c r="B3074" t="s">
        <v>22</v>
      </c>
      <c r="C3074" t="s">
        <v>23</v>
      </c>
      <c r="D3074">
        <v>38.159999999999997</v>
      </c>
      <c r="E3074" t="s">
        <v>30</v>
      </c>
      <c r="F3074">
        <v>14.01</v>
      </c>
      <c r="G3074">
        <v>52.169999999999995</v>
      </c>
      <c r="H3074">
        <v>99</v>
      </c>
      <c r="I3074">
        <v>691</v>
      </c>
      <c r="J3074">
        <v>70.06</v>
      </c>
      <c r="K3074" t="s">
        <v>34</v>
      </c>
      <c r="L3074" s="1">
        <v>45124</v>
      </c>
      <c r="M3074" s="1">
        <v>45138</v>
      </c>
      <c r="N3074" t="s">
        <v>38</v>
      </c>
      <c r="O3074">
        <v>6935.94</v>
      </c>
      <c r="P3074">
        <f>(stock_supply_chain_data[[#This Row],[Delivery_Date]]-stock_supply_chain_data[[#This Row],[Order_Date]])</f>
        <v>14</v>
      </c>
    </row>
    <row r="3075" spans="1:16" x14ac:dyDescent="0.45">
      <c r="A3075" t="s">
        <v>3138</v>
      </c>
      <c r="B3075" t="s">
        <v>69</v>
      </c>
      <c r="C3075" t="s">
        <v>23</v>
      </c>
      <c r="D3075">
        <v>216.49</v>
      </c>
      <c r="E3075" t="s">
        <v>58</v>
      </c>
      <c r="F3075">
        <v>31.39</v>
      </c>
      <c r="G3075">
        <v>247.88</v>
      </c>
      <c r="H3075">
        <v>246</v>
      </c>
      <c r="I3075">
        <v>946</v>
      </c>
      <c r="J3075">
        <v>335.18</v>
      </c>
      <c r="K3075" t="s">
        <v>25</v>
      </c>
      <c r="L3075" s="1">
        <v>45091</v>
      </c>
      <c r="M3075" s="1">
        <v>45092</v>
      </c>
      <c r="N3075" t="s">
        <v>31</v>
      </c>
      <c r="O3075">
        <v>82454.28</v>
      </c>
      <c r="P3075">
        <f>(stock_supply_chain_data[[#This Row],[Delivery_Date]]-stock_supply_chain_data[[#This Row],[Order_Date]])</f>
        <v>1</v>
      </c>
    </row>
    <row r="3076" spans="1:16" x14ac:dyDescent="0.45">
      <c r="A3076" t="s">
        <v>3139</v>
      </c>
      <c r="B3076" t="s">
        <v>40</v>
      </c>
      <c r="C3076" t="s">
        <v>17</v>
      </c>
      <c r="D3076">
        <v>197.05</v>
      </c>
      <c r="E3076" t="s">
        <v>30</v>
      </c>
      <c r="F3076">
        <v>43.94</v>
      </c>
      <c r="G3076">
        <v>240.99</v>
      </c>
      <c r="H3076">
        <v>78</v>
      </c>
      <c r="I3076">
        <v>615</v>
      </c>
      <c r="J3076">
        <v>359.43</v>
      </c>
      <c r="K3076" t="s">
        <v>19</v>
      </c>
      <c r="L3076" s="1">
        <v>45322</v>
      </c>
      <c r="M3076" s="1">
        <v>45329</v>
      </c>
      <c r="N3076" t="s">
        <v>26</v>
      </c>
      <c r="O3076">
        <v>28035.54</v>
      </c>
      <c r="P3076">
        <f>(stock_supply_chain_data[[#This Row],[Delivery_Date]]-stock_supply_chain_data[[#This Row],[Order_Date]])</f>
        <v>7</v>
      </c>
    </row>
    <row r="3077" spans="1:16" x14ac:dyDescent="0.45">
      <c r="A3077" t="s">
        <v>3140</v>
      </c>
      <c r="B3077" t="s">
        <v>121</v>
      </c>
      <c r="C3077" t="s">
        <v>29</v>
      </c>
      <c r="D3077">
        <v>292.19</v>
      </c>
      <c r="E3077" t="s">
        <v>30</v>
      </c>
      <c r="F3077">
        <v>21.89</v>
      </c>
      <c r="G3077">
        <v>314.08</v>
      </c>
      <c r="H3077">
        <v>80</v>
      </c>
      <c r="I3077">
        <v>47</v>
      </c>
      <c r="J3077">
        <v>444.39</v>
      </c>
      <c r="K3077" t="s">
        <v>34</v>
      </c>
      <c r="L3077" s="1">
        <v>45459</v>
      </c>
      <c r="M3077" s="1">
        <v>45470</v>
      </c>
      <c r="N3077" t="s">
        <v>26</v>
      </c>
      <c r="O3077">
        <v>35551.199999999997</v>
      </c>
      <c r="P3077">
        <f>(stock_supply_chain_data[[#This Row],[Delivery_Date]]-stock_supply_chain_data[[#This Row],[Order_Date]])</f>
        <v>11</v>
      </c>
    </row>
    <row r="3078" spans="1:16" x14ac:dyDescent="0.45">
      <c r="A3078" t="s">
        <v>3141</v>
      </c>
      <c r="B3078" t="s">
        <v>40</v>
      </c>
      <c r="C3078" t="s">
        <v>17</v>
      </c>
      <c r="D3078">
        <v>189.46</v>
      </c>
      <c r="E3078" t="s">
        <v>24</v>
      </c>
      <c r="F3078">
        <v>46.31</v>
      </c>
      <c r="G3078">
        <v>235.77</v>
      </c>
      <c r="H3078">
        <v>79</v>
      </c>
      <c r="I3078">
        <v>920</v>
      </c>
      <c r="J3078">
        <v>306.68</v>
      </c>
      <c r="K3078" t="s">
        <v>34</v>
      </c>
      <c r="L3078" s="1">
        <v>45229</v>
      </c>
      <c r="M3078" s="1">
        <v>45232</v>
      </c>
      <c r="N3078" t="s">
        <v>31</v>
      </c>
      <c r="O3078">
        <v>24227.72</v>
      </c>
      <c r="P3078">
        <f>(stock_supply_chain_data[[#This Row],[Delivery_Date]]-stock_supply_chain_data[[#This Row],[Order_Date]])</f>
        <v>3</v>
      </c>
    </row>
    <row r="3079" spans="1:16" x14ac:dyDescent="0.45">
      <c r="A3079" t="s">
        <v>3142</v>
      </c>
      <c r="B3079" t="s">
        <v>48</v>
      </c>
      <c r="C3079" t="s">
        <v>49</v>
      </c>
      <c r="D3079">
        <v>173.95</v>
      </c>
      <c r="E3079" t="s">
        <v>58</v>
      </c>
      <c r="F3079">
        <v>91.82</v>
      </c>
      <c r="G3079">
        <v>265.77</v>
      </c>
      <c r="H3079">
        <v>166</v>
      </c>
      <c r="I3079">
        <v>849</v>
      </c>
      <c r="J3079">
        <v>350.91</v>
      </c>
      <c r="K3079" t="s">
        <v>19</v>
      </c>
      <c r="L3079" s="1">
        <v>45070</v>
      </c>
      <c r="M3079" s="1">
        <v>45084</v>
      </c>
      <c r="N3079" t="s">
        <v>20</v>
      </c>
      <c r="O3079">
        <v>58251.06</v>
      </c>
      <c r="P3079">
        <f>(stock_supply_chain_data[[#This Row],[Delivery_Date]]-stock_supply_chain_data[[#This Row],[Order_Date]])</f>
        <v>14</v>
      </c>
    </row>
    <row r="3080" spans="1:16" x14ac:dyDescent="0.45">
      <c r="A3080" t="s">
        <v>3143</v>
      </c>
      <c r="B3080" t="s">
        <v>86</v>
      </c>
      <c r="C3080" t="s">
        <v>17</v>
      </c>
      <c r="D3080">
        <v>155.55000000000001</v>
      </c>
      <c r="E3080" t="s">
        <v>18</v>
      </c>
      <c r="F3080">
        <v>97.02</v>
      </c>
      <c r="G3080">
        <v>252.57</v>
      </c>
      <c r="H3080">
        <v>431</v>
      </c>
      <c r="I3080">
        <v>641</v>
      </c>
      <c r="J3080">
        <v>352</v>
      </c>
      <c r="K3080" t="s">
        <v>37</v>
      </c>
      <c r="L3080" s="1">
        <v>45045</v>
      </c>
      <c r="M3080" s="1">
        <v>45054</v>
      </c>
      <c r="N3080" t="s">
        <v>26</v>
      </c>
      <c r="O3080">
        <v>151712</v>
      </c>
      <c r="P3080">
        <f>(stock_supply_chain_data[[#This Row],[Delivery_Date]]-stock_supply_chain_data[[#This Row],[Order_Date]])</f>
        <v>9</v>
      </c>
    </row>
    <row r="3081" spans="1:16" x14ac:dyDescent="0.45">
      <c r="A3081" t="s">
        <v>3144</v>
      </c>
      <c r="B3081" t="s">
        <v>40</v>
      </c>
      <c r="C3081" t="s">
        <v>17</v>
      </c>
      <c r="D3081">
        <v>472.92</v>
      </c>
      <c r="E3081" t="s">
        <v>18</v>
      </c>
      <c r="F3081">
        <v>85.36</v>
      </c>
      <c r="G3081">
        <v>558.28</v>
      </c>
      <c r="H3081">
        <v>108</v>
      </c>
      <c r="I3081">
        <v>520</v>
      </c>
      <c r="J3081">
        <v>816.49</v>
      </c>
      <c r="K3081" t="s">
        <v>41</v>
      </c>
      <c r="L3081" s="1">
        <v>45178</v>
      </c>
      <c r="M3081" s="1">
        <v>45181</v>
      </c>
      <c r="N3081" t="s">
        <v>26</v>
      </c>
      <c r="O3081">
        <v>88180.92</v>
      </c>
      <c r="P3081">
        <f>(stock_supply_chain_data[[#This Row],[Delivery_Date]]-stock_supply_chain_data[[#This Row],[Order_Date]])</f>
        <v>3</v>
      </c>
    </row>
    <row r="3082" spans="1:16" x14ac:dyDescent="0.45">
      <c r="A3082" t="s">
        <v>3145</v>
      </c>
      <c r="B3082" t="s">
        <v>82</v>
      </c>
      <c r="C3082" t="s">
        <v>44</v>
      </c>
      <c r="D3082">
        <v>156.19999999999999</v>
      </c>
      <c r="E3082" t="s">
        <v>58</v>
      </c>
      <c r="F3082">
        <v>16.87</v>
      </c>
      <c r="G3082">
        <v>173.07</v>
      </c>
      <c r="H3082">
        <v>247</v>
      </c>
      <c r="I3082">
        <v>725</v>
      </c>
      <c r="J3082">
        <v>236.22</v>
      </c>
      <c r="K3082" t="s">
        <v>41</v>
      </c>
      <c r="L3082" s="1">
        <v>45106</v>
      </c>
      <c r="M3082" s="1">
        <v>45115</v>
      </c>
      <c r="N3082" t="s">
        <v>31</v>
      </c>
      <c r="O3082">
        <v>58346.34</v>
      </c>
      <c r="P3082">
        <f>(stock_supply_chain_data[[#This Row],[Delivery_Date]]-stock_supply_chain_data[[#This Row],[Order_Date]])</f>
        <v>9</v>
      </c>
    </row>
    <row r="3083" spans="1:16" x14ac:dyDescent="0.45">
      <c r="A3083" t="s">
        <v>3146</v>
      </c>
      <c r="B3083" t="s">
        <v>130</v>
      </c>
      <c r="C3083" t="s">
        <v>75</v>
      </c>
      <c r="D3083">
        <v>345.8</v>
      </c>
      <c r="E3083" t="s">
        <v>18</v>
      </c>
      <c r="F3083">
        <v>61.34</v>
      </c>
      <c r="G3083">
        <v>407.14</v>
      </c>
      <c r="H3083">
        <v>170</v>
      </c>
      <c r="I3083">
        <v>816</v>
      </c>
      <c r="J3083">
        <v>501.64</v>
      </c>
      <c r="K3083" t="s">
        <v>41</v>
      </c>
      <c r="L3083" s="1">
        <v>45519</v>
      </c>
      <c r="M3083" s="1">
        <v>45533</v>
      </c>
      <c r="N3083" t="s">
        <v>45</v>
      </c>
      <c r="O3083">
        <v>85278.8</v>
      </c>
      <c r="P3083">
        <f>(stock_supply_chain_data[[#This Row],[Delivery_Date]]-stock_supply_chain_data[[#This Row],[Order_Date]])</f>
        <v>14</v>
      </c>
    </row>
    <row r="3084" spans="1:16" x14ac:dyDescent="0.45">
      <c r="A3084" t="s">
        <v>3147</v>
      </c>
      <c r="B3084" t="s">
        <v>82</v>
      </c>
      <c r="C3084" t="s">
        <v>44</v>
      </c>
      <c r="D3084">
        <v>335.56</v>
      </c>
      <c r="E3084" t="s">
        <v>24</v>
      </c>
      <c r="F3084">
        <v>36.520000000000003</v>
      </c>
      <c r="G3084">
        <v>372.08</v>
      </c>
      <c r="H3084">
        <v>43</v>
      </c>
      <c r="I3084">
        <v>789</v>
      </c>
      <c r="J3084">
        <v>510.77</v>
      </c>
      <c r="K3084" t="s">
        <v>37</v>
      </c>
      <c r="L3084" s="1">
        <v>45553</v>
      </c>
      <c r="M3084" s="1">
        <v>45567</v>
      </c>
      <c r="N3084" t="s">
        <v>26</v>
      </c>
      <c r="O3084">
        <v>21963.11</v>
      </c>
      <c r="P3084">
        <f>(stock_supply_chain_data[[#This Row],[Delivery_Date]]-stock_supply_chain_data[[#This Row],[Order_Date]])</f>
        <v>14</v>
      </c>
    </row>
    <row r="3085" spans="1:16" x14ac:dyDescent="0.45">
      <c r="A3085" t="s">
        <v>3148</v>
      </c>
      <c r="B3085" t="s">
        <v>213</v>
      </c>
      <c r="C3085" t="s">
        <v>23</v>
      </c>
      <c r="D3085">
        <v>87.34</v>
      </c>
      <c r="E3085" t="s">
        <v>30</v>
      </c>
      <c r="F3085">
        <v>32.229999999999997</v>
      </c>
      <c r="G3085">
        <v>119.57</v>
      </c>
      <c r="H3085">
        <v>196</v>
      </c>
      <c r="I3085">
        <v>843</v>
      </c>
      <c r="J3085">
        <v>151.88</v>
      </c>
      <c r="K3085" t="s">
        <v>41</v>
      </c>
      <c r="L3085" s="1">
        <v>44934</v>
      </c>
      <c r="M3085" s="1">
        <v>44936</v>
      </c>
      <c r="N3085" t="s">
        <v>45</v>
      </c>
      <c r="O3085">
        <v>29768.48</v>
      </c>
      <c r="P3085">
        <f>(stock_supply_chain_data[[#This Row],[Delivery_Date]]-stock_supply_chain_data[[#This Row],[Order_Date]])</f>
        <v>2</v>
      </c>
    </row>
    <row r="3086" spans="1:16" x14ac:dyDescent="0.45">
      <c r="A3086" t="s">
        <v>3149</v>
      </c>
      <c r="B3086" t="s">
        <v>43</v>
      </c>
      <c r="C3086" t="s">
        <v>44</v>
      </c>
      <c r="D3086">
        <v>68.88</v>
      </c>
      <c r="E3086" t="s">
        <v>24</v>
      </c>
      <c r="F3086">
        <v>77.87</v>
      </c>
      <c r="G3086">
        <v>146.75</v>
      </c>
      <c r="H3086">
        <v>461</v>
      </c>
      <c r="I3086">
        <v>335</v>
      </c>
      <c r="J3086">
        <v>204.66</v>
      </c>
      <c r="K3086" t="s">
        <v>37</v>
      </c>
      <c r="L3086" s="1">
        <v>45248</v>
      </c>
      <c r="M3086" s="1">
        <v>45262</v>
      </c>
      <c r="N3086" t="s">
        <v>31</v>
      </c>
      <c r="O3086">
        <v>94348.26</v>
      </c>
      <c r="P3086">
        <f>(stock_supply_chain_data[[#This Row],[Delivery_Date]]-stock_supply_chain_data[[#This Row],[Order_Date]])</f>
        <v>14</v>
      </c>
    </row>
    <row r="3087" spans="1:16" x14ac:dyDescent="0.45">
      <c r="A3087" t="s">
        <v>3150</v>
      </c>
      <c r="B3087" t="s">
        <v>119</v>
      </c>
      <c r="C3087" t="s">
        <v>49</v>
      </c>
      <c r="D3087">
        <v>171.38</v>
      </c>
      <c r="E3087" t="s">
        <v>24</v>
      </c>
      <c r="F3087">
        <v>99.2</v>
      </c>
      <c r="G3087">
        <v>270.58</v>
      </c>
      <c r="H3087">
        <v>431</v>
      </c>
      <c r="I3087">
        <v>156</v>
      </c>
      <c r="J3087">
        <v>394.68</v>
      </c>
      <c r="K3087" t="s">
        <v>37</v>
      </c>
      <c r="L3087" s="1">
        <v>45284</v>
      </c>
      <c r="M3087" s="1">
        <v>45296</v>
      </c>
      <c r="N3087" t="s">
        <v>38</v>
      </c>
      <c r="O3087">
        <v>170107.08</v>
      </c>
      <c r="P3087">
        <f>(stock_supply_chain_data[[#This Row],[Delivery_Date]]-stock_supply_chain_data[[#This Row],[Order_Date]])</f>
        <v>12</v>
      </c>
    </row>
    <row r="3088" spans="1:16" x14ac:dyDescent="0.45">
      <c r="A3088" t="s">
        <v>3151</v>
      </c>
      <c r="B3088" t="s">
        <v>119</v>
      </c>
      <c r="C3088" t="s">
        <v>49</v>
      </c>
      <c r="D3088">
        <v>136.81</v>
      </c>
      <c r="E3088" t="s">
        <v>30</v>
      </c>
      <c r="F3088">
        <v>78.39</v>
      </c>
      <c r="G3088">
        <v>215.2</v>
      </c>
      <c r="H3088">
        <v>127</v>
      </c>
      <c r="I3088">
        <v>471</v>
      </c>
      <c r="J3088">
        <v>288.58999999999997</v>
      </c>
      <c r="K3088" t="s">
        <v>41</v>
      </c>
      <c r="L3088" s="1">
        <v>45078</v>
      </c>
      <c r="M3088" s="1">
        <v>45091</v>
      </c>
      <c r="N3088" t="s">
        <v>45</v>
      </c>
      <c r="O3088">
        <v>36650.93</v>
      </c>
      <c r="P3088">
        <f>(stock_supply_chain_data[[#This Row],[Delivery_Date]]-stock_supply_chain_data[[#This Row],[Order_Date]])</f>
        <v>13</v>
      </c>
    </row>
    <row r="3089" spans="1:16" x14ac:dyDescent="0.45">
      <c r="A3089" t="s">
        <v>3152</v>
      </c>
      <c r="B3089" t="s">
        <v>36</v>
      </c>
      <c r="C3089" t="s">
        <v>23</v>
      </c>
      <c r="D3089">
        <v>253.38</v>
      </c>
      <c r="E3089" t="s">
        <v>30</v>
      </c>
      <c r="F3089">
        <v>31.81</v>
      </c>
      <c r="G3089">
        <v>285.19</v>
      </c>
      <c r="H3089">
        <v>205</v>
      </c>
      <c r="I3089">
        <v>466</v>
      </c>
      <c r="J3089">
        <v>380.23</v>
      </c>
      <c r="K3089" t="s">
        <v>34</v>
      </c>
      <c r="L3089" s="1">
        <v>45608</v>
      </c>
      <c r="M3089" s="1">
        <v>45622</v>
      </c>
      <c r="N3089" t="s">
        <v>31</v>
      </c>
      <c r="O3089">
        <v>77947.149999999994</v>
      </c>
      <c r="P3089">
        <f>(stock_supply_chain_data[[#This Row],[Delivery_Date]]-stock_supply_chain_data[[#This Row],[Order_Date]])</f>
        <v>14</v>
      </c>
    </row>
    <row r="3090" spans="1:16" x14ac:dyDescent="0.45">
      <c r="A3090" t="s">
        <v>3153</v>
      </c>
      <c r="B3090" t="s">
        <v>112</v>
      </c>
      <c r="C3090" t="s">
        <v>49</v>
      </c>
      <c r="D3090">
        <v>349.54</v>
      </c>
      <c r="E3090" t="s">
        <v>24</v>
      </c>
      <c r="F3090">
        <v>76.81</v>
      </c>
      <c r="G3090">
        <v>426.35</v>
      </c>
      <c r="H3090">
        <v>53</v>
      </c>
      <c r="I3090">
        <v>399</v>
      </c>
      <c r="J3090">
        <v>597.89</v>
      </c>
      <c r="K3090" t="s">
        <v>34</v>
      </c>
      <c r="L3090" s="1">
        <v>45583</v>
      </c>
      <c r="M3090" s="1">
        <v>45589</v>
      </c>
      <c r="N3090" t="s">
        <v>38</v>
      </c>
      <c r="O3090">
        <v>31688.17</v>
      </c>
      <c r="P3090">
        <f>(stock_supply_chain_data[[#This Row],[Delivery_Date]]-stock_supply_chain_data[[#This Row],[Order_Date]])</f>
        <v>6</v>
      </c>
    </row>
    <row r="3091" spans="1:16" x14ac:dyDescent="0.45">
      <c r="A3091" t="s">
        <v>3154</v>
      </c>
      <c r="B3091" t="s">
        <v>92</v>
      </c>
      <c r="C3091" t="s">
        <v>23</v>
      </c>
      <c r="D3091">
        <v>375.27</v>
      </c>
      <c r="E3091" t="s">
        <v>24</v>
      </c>
      <c r="F3091">
        <v>26.93</v>
      </c>
      <c r="G3091">
        <v>402.2</v>
      </c>
      <c r="H3091">
        <v>188</v>
      </c>
      <c r="I3091">
        <v>201</v>
      </c>
      <c r="J3091">
        <v>511.59</v>
      </c>
      <c r="K3091" t="s">
        <v>34</v>
      </c>
      <c r="L3091" s="1">
        <v>45648</v>
      </c>
      <c r="M3091" s="1">
        <v>45662</v>
      </c>
      <c r="N3091" t="s">
        <v>45</v>
      </c>
      <c r="O3091">
        <v>96178.92</v>
      </c>
      <c r="P3091">
        <f>(stock_supply_chain_data[[#This Row],[Delivery_Date]]-stock_supply_chain_data[[#This Row],[Order_Date]])</f>
        <v>14</v>
      </c>
    </row>
    <row r="3092" spans="1:16" x14ac:dyDescent="0.45">
      <c r="A3092" t="s">
        <v>3155</v>
      </c>
      <c r="B3092" t="s">
        <v>60</v>
      </c>
      <c r="C3092" t="s">
        <v>17</v>
      </c>
      <c r="D3092">
        <v>56.94</v>
      </c>
      <c r="E3092" t="s">
        <v>30</v>
      </c>
      <c r="F3092">
        <v>71.09</v>
      </c>
      <c r="G3092">
        <v>128.03</v>
      </c>
      <c r="H3092">
        <v>398</v>
      </c>
      <c r="I3092">
        <v>229</v>
      </c>
      <c r="J3092">
        <v>178.49</v>
      </c>
      <c r="K3092" t="s">
        <v>37</v>
      </c>
      <c r="L3092" s="1">
        <v>45178</v>
      </c>
      <c r="M3092" s="1">
        <v>45190</v>
      </c>
      <c r="N3092" t="s">
        <v>20</v>
      </c>
      <c r="O3092">
        <v>71039.02</v>
      </c>
      <c r="P3092">
        <f>(stock_supply_chain_data[[#This Row],[Delivery_Date]]-stock_supply_chain_data[[#This Row],[Order_Date]])</f>
        <v>12</v>
      </c>
    </row>
    <row r="3093" spans="1:16" x14ac:dyDescent="0.45">
      <c r="A3093" t="s">
        <v>3156</v>
      </c>
      <c r="B3093" t="s">
        <v>94</v>
      </c>
      <c r="C3093" t="s">
        <v>17</v>
      </c>
      <c r="D3093">
        <v>352.84</v>
      </c>
      <c r="E3093" t="s">
        <v>58</v>
      </c>
      <c r="F3093">
        <v>70.55</v>
      </c>
      <c r="G3093">
        <v>423.39</v>
      </c>
      <c r="H3093">
        <v>290</v>
      </c>
      <c r="I3093">
        <v>77</v>
      </c>
      <c r="J3093">
        <v>553.54999999999995</v>
      </c>
      <c r="K3093" t="s">
        <v>25</v>
      </c>
      <c r="L3093" s="1">
        <v>45414</v>
      </c>
      <c r="M3093" s="1">
        <v>45425</v>
      </c>
      <c r="N3093" t="s">
        <v>45</v>
      </c>
      <c r="O3093">
        <v>160529.5</v>
      </c>
      <c r="P3093">
        <f>(stock_supply_chain_data[[#This Row],[Delivery_Date]]-stock_supply_chain_data[[#This Row],[Order_Date]])</f>
        <v>11</v>
      </c>
    </row>
    <row r="3094" spans="1:16" x14ac:dyDescent="0.45">
      <c r="A3094" t="s">
        <v>3157</v>
      </c>
      <c r="B3094" t="s">
        <v>40</v>
      </c>
      <c r="C3094" t="s">
        <v>17</v>
      </c>
      <c r="D3094">
        <v>19.079999999999998</v>
      </c>
      <c r="E3094" t="s">
        <v>58</v>
      </c>
      <c r="F3094">
        <v>43.59</v>
      </c>
      <c r="G3094">
        <v>62.67</v>
      </c>
      <c r="H3094">
        <v>114</v>
      </c>
      <c r="I3094">
        <v>901</v>
      </c>
      <c r="J3094">
        <v>93.21</v>
      </c>
      <c r="K3094" t="s">
        <v>41</v>
      </c>
      <c r="L3094" s="1">
        <v>45238</v>
      </c>
      <c r="M3094" s="1">
        <v>45249</v>
      </c>
      <c r="N3094" t="s">
        <v>26</v>
      </c>
      <c r="O3094">
        <v>10625.94</v>
      </c>
      <c r="P3094">
        <f>(stock_supply_chain_data[[#This Row],[Delivery_Date]]-stock_supply_chain_data[[#This Row],[Order_Date]])</f>
        <v>11</v>
      </c>
    </row>
    <row r="3095" spans="1:16" x14ac:dyDescent="0.45">
      <c r="A3095" t="s">
        <v>3158</v>
      </c>
      <c r="B3095" t="s">
        <v>149</v>
      </c>
      <c r="C3095" t="s">
        <v>75</v>
      </c>
      <c r="D3095">
        <v>198.35</v>
      </c>
      <c r="E3095" t="s">
        <v>30</v>
      </c>
      <c r="F3095">
        <v>91.54</v>
      </c>
      <c r="G3095">
        <v>289.89</v>
      </c>
      <c r="H3095">
        <v>492</v>
      </c>
      <c r="I3095">
        <v>209</v>
      </c>
      <c r="J3095">
        <v>377.45</v>
      </c>
      <c r="K3095" t="s">
        <v>19</v>
      </c>
      <c r="L3095" s="1">
        <v>45261</v>
      </c>
      <c r="M3095" s="1">
        <v>45268</v>
      </c>
      <c r="N3095" t="s">
        <v>38</v>
      </c>
      <c r="O3095">
        <v>185705.4</v>
      </c>
      <c r="P3095">
        <f>(stock_supply_chain_data[[#This Row],[Delivery_Date]]-stock_supply_chain_data[[#This Row],[Order_Date]])</f>
        <v>7</v>
      </c>
    </row>
    <row r="3096" spans="1:16" x14ac:dyDescent="0.45">
      <c r="A3096" t="s">
        <v>3159</v>
      </c>
      <c r="B3096" t="s">
        <v>43</v>
      </c>
      <c r="C3096" t="s">
        <v>44</v>
      </c>
      <c r="D3096">
        <v>495.07</v>
      </c>
      <c r="E3096" t="s">
        <v>24</v>
      </c>
      <c r="F3096">
        <v>49.81</v>
      </c>
      <c r="G3096">
        <v>544.88</v>
      </c>
      <c r="H3096">
        <v>107</v>
      </c>
      <c r="I3096">
        <v>327</v>
      </c>
      <c r="J3096">
        <v>705.08</v>
      </c>
      <c r="K3096" t="s">
        <v>19</v>
      </c>
      <c r="L3096" s="1">
        <v>45603</v>
      </c>
      <c r="M3096" s="1">
        <v>45606</v>
      </c>
      <c r="N3096" t="s">
        <v>26</v>
      </c>
      <c r="O3096">
        <v>75443.56</v>
      </c>
      <c r="P3096">
        <f>(stock_supply_chain_data[[#This Row],[Delivery_Date]]-stock_supply_chain_data[[#This Row],[Order_Date]])</f>
        <v>3</v>
      </c>
    </row>
    <row r="3097" spans="1:16" x14ac:dyDescent="0.45">
      <c r="A3097" t="s">
        <v>3160</v>
      </c>
      <c r="B3097" t="s">
        <v>92</v>
      </c>
      <c r="C3097" t="s">
        <v>23</v>
      </c>
      <c r="D3097">
        <v>341.47</v>
      </c>
      <c r="E3097" t="s">
        <v>30</v>
      </c>
      <c r="F3097">
        <v>36.24</v>
      </c>
      <c r="G3097">
        <v>377.71000000000004</v>
      </c>
      <c r="H3097">
        <v>105</v>
      </c>
      <c r="I3097">
        <v>929</v>
      </c>
      <c r="J3097">
        <v>513.54999999999995</v>
      </c>
      <c r="K3097" t="s">
        <v>25</v>
      </c>
      <c r="L3097" s="1">
        <v>45072</v>
      </c>
      <c r="M3097" s="1">
        <v>45074</v>
      </c>
      <c r="N3097" t="s">
        <v>26</v>
      </c>
      <c r="O3097">
        <v>53922.75</v>
      </c>
      <c r="P3097">
        <f>(stock_supply_chain_data[[#This Row],[Delivery_Date]]-stock_supply_chain_data[[#This Row],[Order_Date]])</f>
        <v>2</v>
      </c>
    </row>
    <row r="3098" spans="1:16" x14ac:dyDescent="0.45">
      <c r="A3098" t="s">
        <v>3161</v>
      </c>
      <c r="B3098" t="s">
        <v>28</v>
      </c>
      <c r="C3098" t="s">
        <v>29</v>
      </c>
      <c r="D3098">
        <v>289.39</v>
      </c>
      <c r="E3098" t="s">
        <v>30</v>
      </c>
      <c r="F3098">
        <v>86.1</v>
      </c>
      <c r="G3098">
        <v>375.49</v>
      </c>
      <c r="H3098">
        <v>336</v>
      </c>
      <c r="I3098">
        <v>140</v>
      </c>
      <c r="J3098">
        <v>562.44000000000005</v>
      </c>
      <c r="K3098" t="s">
        <v>19</v>
      </c>
      <c r="L3098" s="1">
        <v>45065</v>
      </c>
      <c r="M3098" s="1">
        <v>45078</v>
      </c>
      <c r="N3098" t="s">
        <v>38</v>
      </c>
      <c r="O3098">
        <v>188979.84</v>
      </c>
      <c r="P3098">
        <f>(stock_supply_chain_data[[#This Row],[Delivery_Date]]-stock_supply_chain_data[[#This Row],[Order_Date]])</f>
        <v>13</v>
      </c>
    </row>
    <row r="3099" spans="1:16" x14ac:dyDescent="0.45">
      <c r="A3099" t="s">
        <v>3162</v>
      </c>
      <c r="B3099" t="s">
        <v>52</v>
      </c>
      <c r="C3099" t="s">
        <v>29</v>
      </c>
      <c r="D3099">
        <v>107.61</v>
      </c>
      <c r="E3099" t="s">
        <v>24</v>
      </c>
      <c r="F3099">
        <v>61.81</v>
      </c>
      <c r="G3099">
        <v>169.42000000000002</v>
      </c>
      <c r="H3099">
        <v>361</v>
      </c>
      <c r="I3099">
        <v>29</v>
      </c>
      <c r="J3099">
        <v>220.58</v>
      </c>
      <c r="K3099" t="s">
        <v>37</v>
      </c>
      <c r="L3099" s="1">
        <v>45228</v>
      </c>
      <c r="M3099" s="1">
        <v>45231</v>
      </c>
      <c r="N3099" t="s">
        <v>45</v>
      </c>
      <c r="O3099">
        <v>79629.38</v>
      </c>
      <c r="P3099">
        <f>(stock_supply_chain_data[[#This Row],[Delivery_Date]]-stock_supply_chain_data[[#This Row],[Order_Date]])</f>
        <v>3</v>
      </c>
    </row>
    <row r="3100" spans="1:16" x14ac:dyDescent="0.45">
      <c r="A3100" t="s">
        <v>3163</v>
      </c>
      <c r="B3100" t="s">
        <v>77</v>
      </c>
      <c r="C3100" t="s">
        <v>75</v>
      </c>
      <c r="D3100">
        <v>302.48</v>
      </c>
      <c r="E3100" t="s">
        <v>18</v>
      </c>
      <c r="F3100">
        <v>70.010000000000005</v>
      </c>
      <c r="G3100">
        <v>372.49</v>
      </c>
      <c r="H3100">
        <v>492</v>
      </c>
      <c r="I3100">
        <v>380</v>
      </c>
      <c r="J3100">
        <v>481.62</v>
      </c>
      <c r="K3100" t="s">
        <v>19</v>
      </c>
      <c r="L3100" s="1">
        <v>45024</v>
      </c>
      <c r="M3100" s="1">
        <v>45027</v>
      </c>
      <c r="N3100" t="s">
        <v>45</v>
      </c>
      <c r="O3100">
        <v>236957.04</v>
      </c>
      <c r="P3100">
        <f>(stock_supply_chain_data[[#This Row],[Delivery_Date]]-stock_supply_chain_data[[#This Row],[Order_Date]])</f>
        <v>3</v>
      </c>
    </row>
    <row r="3101" spans="1:16" x14ac:dyDescent="0.45">
      <c r="A3101" t="s">
        <v>3164</v>
      </c>
      <c r="B3101" t="s">
        <v>86</v>
      </c>
      <c r="C3101" t="s">
        <v>17</v>
      </c>
      <c r="D3101">
        <v>494.88</v>
      </c>
      <c r="E3101" t="s">
        <v>24</v>
      </c>
      <c r="F3101">
        <v>10.79</v>
      </c>
      <c r="G3101">
        <v>505.67</v>
      </c>
      <c r="H3101">
        <v>469</v>
      </c>
      <c r="I3101">
        <v>973</v>
      </c>
      <c r="J3101">
        <v>740.14</v>
      </c>
      <c r="K3101" t="s">
        <v>37</v>
      </c>
      <c r="L3101" s="1">
        <v>45628</v>
      </c>
      <c r="M3101" s="1">
        <v>45637</v>
      </c>
      <c r="N3101" t="s">
        <v>26</v>
      </c>
      <c r="O3101">
        <v>347125.66</v>
      </c>
      <c r="P3101">
        <f>(stock_supply_chain_data[[#This Row],[Delivery_Date]]-stock_supply_chain_data[[#This Row],[Order_Date]])</f>
        <v>9</v>
      </c>
    </row>
    <row r="3102" spans="1:16" x14ac:dyDescent="0.45">
      <c r="A3102" t="s">
        <v>3165</v>
      </c>
      <c r="B3102" t="s">
        <v>22</v>
      </c>
      <c r="C3102" t="s">
        <v>23</v>
      </c>
      <c r="D3102">
        <v>171.29</v>
      </c>
      <c r="E3102" t="s">
        <v>30</v>
      </c>
      <c r="F3102">
        <v>85.33</v>
      </c>
      <c r="G3102">
        <v>256.62</v>
      </c>
      <c r="H3102">
        <v>407</v>
      </c>
      <c r="I3102">
        <v>902</v>
      </c>
      <c r="J3102">
        <v>360.88</v>
      </c>
      <c r="K3102" t="s">
        <v>25</v>
      </c>
      <c r="L3102" s="1">
        <v>45392</v>
      </c>
      <c r="M3102" s="1">
        <v>45403</v>
      </c>
      <c r="N3102" t="s">
        <v>20</v>
      </c>
      <c r="O3102">
        <v>146878.16</v>
      </c>
      <c r="P3102">
        <f>(stock_supply_chain_data[[#This Row],[Delivery_Date]]-stock_supply_chain_data[[#This Row],[Order_Date]])</f>
        <v>11</v>
      </c>
    </row>
    <row r="3103" spans="1:16" x14ac:dyDescent="0.45">
      <c r="A3103" t="s">
        <v>3166</v>
      </c>
      <c r="B3103" t="s">
        <v>213</v>
      </c>
      <c r="C3103" t="s">
        <v>23</v>
      </c>
      <c r="D3103">
        <v>372.26</v>
      </c>
      <c r="E3103" t="s">
        <v>58</v>
      </c>
      <c r="F3103">
        <v>92.35</v>
      </c>
      <c r="G3103">
        <v>464.61</v>
      </c>
      <c r="H3103">
        <v>399</v>
      </c>
      <c r="I3103">
        <v>751</v>
      </c>
      <c r="J3103">
        <v>563.91999999999996</v>
      </c>
      <c r="K3103" t="s">
        <v>25</v>
      </c>
      <c r="L3103" s="1">
        <v>45598</v>
      </c>
      <c r="M3103" s="1">
        <v>45610</v>
      </c>
      <c r="N3103" t="s">
        <v>45</v>
      </c>
      <c r="O3103">
        <v>225004.08</v>
      </c>
      <c r="P3103">
        <f>(stock_supply_chain_data[[#This Row],[Delivery_Date]]-stock_supply_chain_data[[#This Row],[Order_Date]])</f>
        <v>12</v>
      </c>
    </row>
    <row r="3104" spans="1:16" x14ac:dyDescent="0.45">
      <c r="A3104" t="s">
        <v>3167</v>
      </c>
      <c r="B3104" t="s">
        <v>94</v>
      </c>
      <c r="C3104" t="s">
        <v>17</v>
      </c>
      <c r="D3104">
        <v>222.89</v>
      </c>
      <c r="E3104" t="s">
        <v>24</v>
      </c>
      <c r="F3104">
        <v>78.099999999999994</v>
      </c>
      <c r="G3104">
        <v>300.99</v>
      </c>
      <c r="H3104">
        <v>43</v>
      </c>
      <c r="I3104">
        <v>114</v>
      </c>
      <c r="J3104">
        <v>440.83</v>
      </c>
      <c r="K3104" t="s">
        <v>37</v>
      </c>
      <c r="L3104" s="1">
        <v>45301</v>
      </c>
      <c r="M3104" s="1">
        <v>45305</v>
      </c>
      <c r="N3104" t="s">
        <v>45</v>
      </c>
      <c r="O3104">
        <v>18955.689999999999</v>
      </c>
      <c r="P3104">
        <f>(stock_supply_chain_data[[#This Row],[Delivery_Date]]-stock_supply_chain_data[[#This Row],[Order_Date]])</f>
        <v>4</v>
      </c>
    </row>
    <row r="3105" spans="1:16" x14ac:dyDescent="0.45">
      <c r="A3105" t="s">
        <v>3168</v>
      </c>
      <c r="B3105" t="s">
        <v>33</v>
      </c>
      <c r="C3105" t="s">
        <v>29</v>
      </c>
      <c r="D3105">
        <v>220.07</v>
      </c>
      <c r="E3105" t="s">
        <v>58</v>
      </c>
      <c r="F3105">
        <v>71.819999999999993</v>
      </c>
      <c r="G3105">
        <v>291.89</v>
      </c>
      <c r="H3105">
        <v>145</v>
      </c>
      <c r="I3105">
        <v>698</v>
      </c>
      <c r="J3105">
        <v>391.57</v>
      </c>
      <c r="K3105" t="s">
        <v>37</v>
      </c>
      <c r="L3105" s="1">
        <v>45602</v>
      </c>
      <c r="M3105" s="1">
        <v>45611</v>
      </c>
      <c r="N3105" t="s">
        <v>31</v>
      </c>
      <c r="O3105">
        <v>56777.65</v>
      </c>
      <c r="P3105">
        <f>(stock_supply_chain_data[[#This Row],[Delivery_Date]]-stock_supply_chain_data[[#This Row],[Order_Date]])</f>
        <v>9</v>
      </c>
    </row>
    <row r="3106" spans="1:16" x14ac:dyDescent="0.45">
      <c r="A3106" t="s">
        <v>3169</v>
      </c>
      <c r="B3106" t="s">
        <v>143</v>
      </c>
      <c r="C3106" t="s">
        <v>49</v>
      </c>
      <c r="D3106">
        <v>392.41</v>
      </c>
      <c r="E3106" t="s">
        <v>18</v>
      </c>
      <c r="F3106">
        <v>65.349999999999994</v>
      </c>
      <c r="G3106">
        <v>457.76</v>
      </c>
      <c r="H3106">
        <v>228</v>
      </c>
      <c r="I3106">
        <v>418</v>
      </c>
      <c r="J3106">
        <v>600.83000000000004</v>
      </c>
      <c r="K3106" t="s">
        <v>19</v>
      </c>
      <c r="L3106" s="1">
        <v>45048</v>
      </c>
      <c r="M3106" s="1">
        <v>45058</v>
      </c>
      <c r="N3106" t="s">
        <v>20</v>
      </c>
      <c r="O3106">
        <v>136989.24</v>
      </c>
      <c r="P3106">
        <f>(stock_supply_chain_data[[#This Row],[Delivery_Date]]-stock_supply_chain_data[[#This Row],[Order_Date]])</f>
        <v>10</v>
      </c>
    </row>
    <row r="3107" spans="1:16" x14ac:dyDescent="0.45">
      <c r="A3107" t="s">
        <v>3170</v>
      </c>
      <c r="B3107" t="s">
        <v>43</v>
      </c>
      <c r="C3107" t="s">
        <v>44</v>
      </c>
      <c r="D3107">
        <v>119.28</v>
      </c>
      <c r="E3107" t="s">
        <v>58</v>
      </c>
      <c r="F3107">
        <v>13.48</v>
      </c>
      <c r="G3107">
        <v>132.76</v>
      </c>
      <c r="H3107">
        <v>98</v>
      </c>
      <c r="I3107">
        <v>797</v>
      </c>
      <c r="J3107">
        <v>196.94</v>
      </c>
      <c r="K3107" t="s">
        <v>37</v>
      </c>
      <c r="L3107" s="1">
        <v>45647</v>
      </c>
      <c r="M3107" s="1">
        <v>45648</v>
      </c>
      <c r="N3107" t="s">
        <v>45</v>
      </c>
      <c r="O3107">
        <v>19300.12</v>
      </c>
      <c r="P3107">
        <f>(stock_supply_chain_data[[#This Row],[Delivery_Date]]-stock_supply_chain_data[[#This Row],[Order_Date]])</f>
        <v>1</v>
      </c>
    </row>
    <row r="3108" spans="1:16" x14ac:dyDescent="0.45">
      <c r="A3108" t="s">
        <v>3171</v>
      </c>
      <c r="B3108" t="s">
        <v>43</v>
      </c>
      <c r="C3108" t="s">
        <v>44</v>
      </c>
      <c r="D3108">
        <v>273.39999999999998</v>
      </c>
      <c r="E3108" t="s">
        <v>24</v>
      </c>
      <c r="F3108">
        <v>93.86</v>
      </c>
      <c r="G3108">
        <v>367.26</v>
      </c>
      <c r="H3108">
        <v>357</v>
      </c>
      <c r="I3108">
        <v>212</v>
      </c>
      <c r="J3108">
        <v>470.79</v>
      </c>
      <c r="K3108" t="s">
        <v>37</v>
      </c>
      <c r="L3108" s="1">
        <v>45591</v>
      </c>
      <c r="M3108" s="1">
        <v>45601</v>
      </c>
      <c r="N3108" t="s">
        <v>38</v>
      </c>
      <c r="O3108">
        <v>168072.03</v>
      </c>
      <c r="P3108">
        <f>(stock_supply_chain_data[[#This Row],[Delivery_Date]]-stock_supply_chain_data[[#This Row],[Order_Date]])</f>
        <v>10</v>
      </c>
    </row>
    <row r="3109" spans="1:16" x14ac:dyDescent="0.45">
      <c r="A3109" t="s">
        <v>3172</v>
      </c>
      <c r="B3109" t="s">
        <v>16</v>
      </c>
      <c r="C3109" t="s">
        <v>17</v>
      </c>
      <c r="D3109">
        <v>49.15</v>
      </c>
      <c r="E3109" t="s">
        <v>24</v>
      </c>
      <c r="F3109">
        <v>82.56</v>
      </c>
      <c r="G3109">
        <v>131.71</v>
      </c>
      <c r="H3109">
        <v>254</v>
      </c>
      <c r="I3109">
        <v>768</v>
      </c>
      <c r="J3109">
        <v>193.44</v>
      </c>
      <c r="K3109" t="s">
        <v>25</v>
      </c>
      <c r="L3109" s="1">
        <v>45041</v>
      </c>
      <c r="M3109" s="1">
        <v>45052</v>
      </c>
      <c r="N3109" t="s">
        <v>38</v>
      </c>
      <c r="O3109">
        <v>49133.760000000002</v>
      </c>
      <c r="P3109">
        <f>(stock_supply_chain_data[[#This Row],[Delivery_Date]]-stock_supply_chain_data[[#This Row],[Order_Date]])</f>
        <v>11</v>
      </c>
    </row>
    <row r="3110" spans="1:16" x14ac:dyDescent="0.45">
      <c r="A3110" t="s">
        <v>3173</v>
      </c>
      <c r="B3110" t="s">
        <v>119</v>
      </c>
      <c r="C3110" t="s">
        <v>49</v>
      </c>
      <c r="D3110">
        <v>223.29</v>
      </c>
      <c r="E3110" t="s">
        <v>58</v>
      </c>
      <c r="F3110">
        <v>87.5</v>
      </c>
      <c r="G3110">
        <v>310.78999999999996</v>
      </c>
      <c r="H3110">
        <v>58</v>
      </c>
      <c r="I3110">
        <v>384</v>
      </c>
      <c r="J3110">
        <v>434.68</v>
      </c>
      <c r="K3110" t="s">
        <v>34</v>
      </c>
      <c r="L3110" s="1">
        <v>45415</v>
      </c>
      <c r="M3110" s="1">
        <v>45423</v>
      </c>
      <c r="N3110" t="s">
        <v>20</v>
      </c>
      <c r="O3110">
        <v>25211.439999999999</v>
      </c>
      <c r="P3110">
        <f>(stock_supply_chain_data[[#This Row],[Delivery_Date]]-stock_supply_chain_data[[#This Row],[Order_Date]])</f>
        <v>8</v>
      </c>
    </row>
    <row r="3111" spans="1:16" x14ac:dyDescent="0.45">
      <c r="A3111" t="s">
        <v>3174</v>
      </c>
      <c r="B3111" t="s">
        <v>86</v>
      </c>
      <c r="C3111" t="s">
        <v>17</v>
      </c>
      <c r="D3111">
        <v>242.64</v>
      </c>
      <c r="E3111" t="s">
        <v>58</v>
      </c>
      <c r="F3111">
        <v>24.13</v>
      </c>
      <c r="G3111">
        <v>266.77</v>
      </c>
      <c r="H3111">
        <v>182</v>
      </c>
      <c r="I3111">
        <v>902</v>
      </c>
      <c r="J3111">
        <v>377.98</v>
      </c>
      <c r="K3111" t="s">
        <v>34</v>
      </c>
      <c r="L3111" s="1">
        <v>45453</v>
      </c>
      <c r="M3111" s="1">
        <v>45467</v>
      </c>
      <c r="N3111" t="s">
        <v>26</v>
      </c>
      <c r="O3111">
        <v>68792.36</v>
      </c>
      <c r="P3111">
        <f>(stock_supply_chain_data[[#This Row],[Delivery_Date]]-stock_supply_chain_data[[#This Row],[Order_Date]])</f>
        <v>14</v>
      </c>
    </row>
    <row r="3112" spans="1:16" x14ac:dyDescent="0.45">
      <c r="A3112" t="s">
        <v>3175</v>
      </c>
      <c r="B3112" t="s">
        <v>55</v>
      </c>
      <c r="C3112" t="s">
        <v>44</v>
      </c>
      <c r="D3112">
        <v>388.47</v>
      </c>
      <c r="E3112" t="s">
        <v>30</v>
      </c>
      <c r="F3112">
        <v>46.91</v>
      </c>
      <c r="G3112">
        <v>435.38</v>
      </c>
      <c r="H3112">
        <v>97</v>
      </c>
      <c r="I3112">
        <v>476</v>
      </c>
      <c r="J3112">
        <v>630.34</v>
      </c>
      <c r="K3112" t="s">
        <v>37</v>
      </c>
      <c r="L3112" s="1">
        <v>45530</v>
      </c>
      <c r="M3112" s="1">
        <v>45538</v>
      </c>
      <c r="N3112" t="s">
        <v>31</v>
      </c>
      <c r="O3112">
        <v>61142.98</v>
      </c>
      <c r="P3112">
        <f>(stock_supply_chain_data[[#This Row],[Delivery_Date]]-stock_supply_chain_data[[#This Row],[Order_Date]])</f>
        <v>8</v>
      </c>
    </row>
    <row r="3113" spans="1:16" x14ac:dyDescent="0.45">
      <c r="A3113" t="s">
        <v>3176</v>
      </c>
      <c r="B3113" t="s">
        <v>67</v>
      </c>
      <c r="C3113" t="s">
        <v>44</v>
      </c>
      <c r="D3113">
        <v>314.52999999999997</v>
      </c>
      <c r="E3113" t="s">
        <v>58</v>
      </c>
      <c r="F3113">
        <v>8.43</v>
      </c>
      <c r="G3113">
        <v>322.95999999999998</v>
      </c>
      <c r="H3113">
        <v>248</v>
      </c>
      <c r="I3113">
        <v>27</v>
      </c>
      <c r="J3113">
        <v>437.4</v>
      </c>
      <c r="K3113" t="s">
        <v>34</v>
      </c>
      <c r="L3113" s="1">
        <v>45078</v>
      </c>
      <c r="M3113" s="1">
        <v>45087</v>
      </c>
      <c r="N3113" t="s">
        <v>20</v>
      </c>
      <c r="O3113">
        <v>108475.2</v>
      </c>
      <c r="P3113">
        <f>(stock_supply_chain_data[[#This Row],[Delivery_Date]]-stock_supply_chain_data[[#This Row],[Order_Date]])</f>
        <v>9</v>
      </c>
    </row>
    <row r="3114" spans="1:16" x14ac:dyDescent="0.45">
      <c r="A3114" t="s">
        <v>3177</v>
      </c>
      <c r="B3114" t="s">
        <v>123</v>
      </c>
      <c r="C3114" t="s">
        <v>75</v>
      </c>
      <c r="D3114">
        <v>444.02</v>
      </c>
      <c r="E3114" t="s">
        <v>58</v>
      </c>
      <c r="F3114">
        <v>63.05</v>
      </c>
      <c r="G3114">
        <v>507.07</v>
      </c>
      <c r="H3114">
        <v>36</v>
      </c>
      <c r="I3114">
        <v>414</v>
      </c>
      <c r="J3114">
        <v>700.78</v>
      </c>
      <c r="K3114" t="s">
        <v>19</v>
      </c>
      <c r="L3114" s="1">
        <v>45494</v>
      </c>
      <c r="M3114" s="1">
        <v>45504</v>
      </c>
      <c r="N3114" t="s">
        <v>38</v>
      </c>
      <c r="O3114">
        <v>25228.080000000002</v>
      </c>
      <c r="P3114">
        <f>(stock_supply_chain_data[[#This Row],[Delivery_Date]]-stock_supply_chain_data[[#This Row],[Order_Date]])</f>
        <v>10</v>
      </c>
    </row>
    <row r="3115" spans="1:16" x14ac:dyDescent="0.45">
      <c r="A3115" t="s">
        <v>3178</v>
      </c>
      <c r="B3115" t="s">
        <v>62</v>
      </c>
      <c r="C3115" t="s">
        <v>49</v>
      </c>
      <c r="D3115">
        <v>14.26</v>
      </c>
      <c r="E3115" t="s">
        <v>24</v>
      </c>
      <c r="F3115">
        <v>99.32</v>
      </c>
      <c r="G3115">
        <v>113.58</v>
      </c>
      <c r="H3115">
        <v>401</v>
      </c>
      <c r="I3115">
        <v>967</v>
      </c>
      <c r="J3115">
        <v>158.72999999999999</v>
      </c>
      <c r="K3115" t="s">
        <v>37</v>
      </c>
      <c r="L3115" s="1">
        <v>45157</v>
      </c>
      <c r="M3115" s="1">
        <v>45171</v>
      </c>
      <c r="N3115" t="s">
        <v>26</v>
      </c>
      <c r="O3115">
        <v>63650.73</v>
      </c>
      <c r="P3115">
        <f>(stock_supply_chain_data[[#This Row],[Delivery_Date]]-stock_supply_chain_data[[#This Row],[Order_Date]])</f>
        <v>14</v>
      </c>
    </row>
    <row r="3116" spans="1:16" x14ac:dyDescent="0.45">
      <c r="A3116" t="s">
        <v>3179</v>
      </c>
      <c r="B3116" t="s">
        <v>112</v>
      </c>
      <c r="C3116" t="s">
        <v>49</v>
      </c>
      <c r="D3116">
        <v>21.42</v>
      </c>
      <c r="E3116" t="s">
        <v>58</v>
      </c>
      <c r="F3116">
        <v>75.459999999999994</v>
      </c>
      <c r="G3116">
        <v>96.88</v>
      </c>
      <c r="H3116">
        <v>300</v>
      </c>
      <c r="I3116">
        <v>921</v>
      </c>
      <c r="J3116">
        <v>142.25</v>
      </c>
      <c r="K3116" t="s">
        <v>41</v>
      </c>
      <c r="L3116" s="1">
        <v>45087</v>
      </c>
      <c r="M3116" s="1">
        <v>45101</v>
      </c>
      <c r="N3116" t="s">
        <v>26</v>
      </c>
      <c r="O3116">
        <v>42675</v>
      </c>
      <c r="P3116">
        <f>(stock_supply_chain_data[[#This Row],[Delivery_Date]]-stock_supply_chain_data[[#This Row],[Order_Date]])</f>
        <v>14</v>
      </c>
    </row>
    <row r="3117" spans="1:16" x14ac:dyDescent="0.45">
      <c r="A3117" t="s">
        <v>3180</v>
      </c>
      <c r="B3117" t="s">
        <v>143</v>
      </c>
      <c r="C3117" t="s">
        <v>49</v>
      </c>
      <c r="D3117">
        <v>380.76</v>
      </c>
      <c r="E3117" t="s">
        <v>58</v>
      </c>
      <c r="F3117">
        <v>22.21</v>
      </c>
      <c r="G3117">
        <v>402.96999999999997</v>
      </c>
      <c r="H3117">
        <v>248</v>
      </c>
      <c r="I3117">
        <v>528</v>
      </c>
      <c r="J3117">
        <v>541.6</v>
      </c>
      <c r="K3117" t="s">
        <v>34</v>
      </c>
      <c r="L3117" s="1">
        <v>44954</v>
      </c>
      <c r="M3117" s="1">
        <v>44957</v>
      </c>
      <c r="N3117" t="s">
        <v>26</v>
      </c>
      <c r="O3117">
        <v>134316.79999999999</v>
      </c>
      <c r="P3117">
        <f>(stock_supply_chain_data[[#This Row],[Delivery_Date]]-stock_supply_chain_data[[#This Row],[Order_Date]])</f>
        <v>3</v>
      </c>
    </row>
    <row r="3118" spans="1:16" x14ac:dyDescent="0.45">
      <c r="A3118" t="s">
        <v>3181</v>
      </c>
      <c r="B3118" t="s">
        <v>79</v>
      </c>
      <c r="C3118" t="s">
        <v>44</v>
      </c>
      <c r="D3118">
        <v>326.77999999999997</v>
      </c>
      <c r="E3118" t="s">
        <v>18</v>
      </c>
      <c r="F3118">
        <v>94.13</v>
      </c>
      <c r="G3118">
        <v>420.90999999999997</v>
      </c>
      <c r="H3118">
        <v>307</v>
      </c>
      <c r="I3118">
        <v>518</v>
      </c>
      <c r="J3118">
        <v>581.44000000000005</v>
      </c>
      <c r="K3118" t="s">
        <v>37</v>
      </c>
      <c r="L3118" s="1">
        <v>44955</v>
      </c>
      <c r="M3118" s="1">
        <v>44968</v>
      </c>
      <c r="N3118" t="s">
        <v>31</v>
      </c>
      <c r="O3118">
        <v>178502.08</v>
      </c>
      <c r="P3118">
        <f>(stock_supply_chain_data[[#This Row],[Delivery_Date]]-stock_supply_chain_data[[#This Row],[Order_Date]])</f>
        <v>13</v>
      </c>
    </row>
    <row r="3119" spans="1:16" x14ac:dyDescent="0.45">
      <c r="A3119" t="s">
        <v>3182</v>
      </c>
      <c r="B3119" t="s">
        <v>69</v>
      </c>
      <c r="C3119" t="s">
        <v>23</v>
      </c>
      <c r="D3119">
        <v>195.75</v>
      </c>
      <c r="E3119" t="s">
        <v>18</v>
      </c>
      <c r="F3119">
        <v>33.64</v>
      </c>
      <c r="G3119">
        <v>229.39</v>
      </c>
      <c r="H3119">
        <v>334</v>
      </c>
      <c r="I3119">
        <v>29</v>
      </c>
      <c r="J3119">
        <v>302.97000000000003</v>
      </c>
      <c r="K3119" t="s">
        <v>41</v>
      </c>
      <c r="L3119" s="1">
        <v>45346</v>
      </c>
      <c r="M3119" s="1">
        <v>45351</v>
      </c>
      <c r="N3119" t="s">
        <v>38</v>
      </c>
      <c r="O3119">
        <v>101191.98</v>
      </c>
      <c r="P3119">
        <f>(stock_supply_chain_data[[#This Row],[Delivery_Date]]-stock_supply_chain_data[[#This Row],[Order_Date]])</f>
        <v>5</v>
      </c>
    </row>
    <row r="3120" spans="1:16" x14ac:dyDescent="0.45">
      <c r="A3120" t="s">
        <v>3183</v>
      </c>
      <c r="B3120" t="s">
        <v>43</v>
      </c>
      <c r="C3120" t="s">
        <v>44</v>
      </c>
      <c r="D3120">
        <v>298.24</v>
      </c>
      <c r="E3120" t="s">
        <v>58</v>
      </c>
      <c r="F3120">
        <v>22.02</v>
      </c>
      <c r="G3120">
        <v>320.26</v>
      </c>
      <c r="H3120">
        <v>115</v>
      </c>
      <c r="I3120">
        <v>175</v>
      </c>
      <c r="J3120">
        <v>398.35</v>
      </c>
      <c r="K3120" t="s">
        <v>41</v>
      </c>
      <c r="L3120" s="1">
        <v>45100</v>
      </c>
      <c r="M3120" s="1">
        <v>45105</v>
      </c>
      <c r="N3120" t="s">
        <v>20</v>
      </c>
      <c r="O3120">
        <v>45810.25</v>
      </c>
      <c r="P3120">
        <f>(stock_supply_chain_data[[#This Row],[Delivery_Date]]-stock_supply_chain_data[[#This Row],[Order_Date]])</f>
        <v>5</v>
      </c>
    </row>
    <row r="3121" spans="1:16" x14ac:dyDescent="0.45">
      <c r="A3121" t="s">
        <v>3184</v>
      </c>
      <c r="B3121" t="s">
        <v>149</v>
      </c>
      <c r="C3121" t="s">
        <v>75</v>
      </c>
      <c r="D3121">
        <v>53.51</v>
      </c>
      <c r="E3121" t="s">
        <v>58</v>
      </c>
      <c r="F3121">
        <v>66.41</v>
      </c>
      <c r="G3121">
        <v>119.91999999999999</v>
      </c>
      <c r="H3121">
        <v>379</v>
      </c>
      <c r="I3121">
        <v>622</v>
      </c>
      <c r="J3121">
        <v>152.59</v>
      </c>
      <c r="K3121" t="s">
        <v>37</v>
      </c>
      <c r="L3121" s="1">
        <v>45038</v>
      </c>
      <c r="M3121" s="1">
        <v>45041</v>
      </c>
      <c r="N3121" t="s">
        <v>38</v>
      </c>
      <c r="O3121">
        <v>57831.61</v>
      </c>
      <c r="P3121">
        <f>(stock_supply_chain_data[[#This Row],[Delivery_Date]]-stock_supply_chain_data[[#This Row],[Order_Date]])</f>
        <v>3</v>
      </c>
    </row>
    <row r="3122" spans="1:16" x14ac:dyDescent="0.45">
      <c r="A3122" t="s">
        <v>3185</v>
      </c>
      <c r="B3122" t="s">
        <v>143</v>
      </c>
      <c r="C3122" t="s">
        <v>49</v>
      </c>
      <c r="D3122">
        <v>318.3</v>
      </c>
      <c r="E3122" t="s">
        <v>18</v>
      </c>
      <c r="F3122">
        <v>72.41</v>
      </c>
      <c r="G3122">
        <v>390.71000000000004</v>
      </c>
      <c r="H3122">
        <v>194</v>
      </c>
      <c r="I3122">
        <v>398</v>
      </c>
      <c r="J3122">
        <v>492.07</v>
      </c>
      <c r="K3122" t="s">
        <v>25</v>
      </c>
      <c r="L3122" s="1">
        <v>45392</v>
      </c>
      <c r="M3122" s="1">
        <v>45406</v>
      </c>
      <c r="N3122" t="s">
        <v>38</v>
      </c>
      <c r="O3122">
        <v>95461.58</v>
      </c>
      <c r="P3122">
        <f>(stock_supply_chain_data[[#This Row],[Delivery_Date]]-stock_supply_chain_data[[#This Row],[Order_Date]])</f>
        <v>14</v>
      </c>
    </row>
    <row r="3123" spans="1:16" x14ac:dyDescent="0.45">
      <c r="A3123" t="s">
        <v>3186</v>
      </c>
      <c r="B3123" t="s">
        <v>55</v>
      </c>
      <c r="C3123" t="s">
        <v>44</v>
      </c>
      <c r="D3123">
        <v>269.55</v>
      </c>
      <c r="E3123" t="s">
        <v>58</v>
      </c>
      <c r="F3123">
        <v>70.680000000000007</v>
      </c>
      <c r="G3123">
        <v>340.23</v>
      </c>
      <c r="H3123">
        <v>14</v>
      </c>
      <c r="I3123">
        <v>79</v>
      </c>
      <c r="J3123">
        <v>505.05</v>
      </c>
      <c r="K3123" t="s">
        <v>19</v>
      </c>
      <c r="L3123" s="1">
        <v>44935</v>
      </c>
      <c r="M3123" s="1">
        <v>44940</v>
      </c>
      <c r="N3123" t="s">
        <v>45</v>
      </c>
      <c r="O3123">
        <v>7070.7</v>
      </c>
      <c r="P3123">
        <f>(stock_supply_chain_data[[#This Row],[Delivery_Date]]-stock_supply_chain_data[[#This Row],[Order_Date]])</f>
        <v>5</v>
      </c>
    </row>
    <row r="3124" spans="1:16" x14ac:dyDescent="0.45">
      <c r="A3124" t="s">
        <v>3187</v>
      </c>
      <c r="B3124" t="s">
        <v>82</v>
      </c>
      <c r="C3124" t="s">
        <v>44</v>
      </c>
      <c r="D3124">
        <v>57.52</v>
      </c>
      <c r="E3124" t="s">
        <v>18</v>
      </c>
      <c r="F3124">
        <v>60.15</v>
      </c>
      <c r="G3124">
        <v>117.67</v>
      </c>
      <c r="H3124">
        <v>475</v>
      </c>
      <c r="I3124">
        <v>575</v>
      </c>
      <c r="J3124">
        <v>162.81</v>
      </c>
      <c r="K3124" t="s">
        <v>19</v>
      </c>
      <c r="L3124" s="1">
        <v>45173</v>
      </c>
      <c r="M3124" s="1">
        <v>45176</v>
      </c>
      <c r="N3124" t="s">
        <v>38</v>
      </c>
      <c r="O3124">
        <v>77334.75</v>
      </c>
      <c r="P3124">
        <f>(stock_supply_chain_data[[#This Row],[Delivery_Date]]-stock_supply_chain_data[[#This Row],[Order_Date]])</f>
        <v>3</v>
      </c>
    </row>
    <row r="3125" spans="1:16" x14ac:dyDescent="0.45">
      <c r="A3125" t="s">
        <v>3188</v>
      </c>
      <c r="B3125" t="s">
        <v>52</v>
      </c>
      <c r="C3125" t="s">
        <v>29</v>
      </c>
      <c r="D3125">
        <v>129.85</v>
      </c>
      <c r="E3125" t="s">
        <v>18</v>
      </c>
      <c r="F3125">
        <v>24.33</v>
      </c>
      <c r="G3125">
        <v>154.18</v>
      </c>
      <c r="H3125">
        <v>296</v>
      </c>
      <c r="I3125">
        <v>616</v>
      </c>
      <c r="J3125">
        <v>215.76</v>
      </c>
      <c r="K3125" t="s">
        <v>19</v>
      </c>
      <c r="L3125" s="1">
        <v>45080</v>
      </c>
      <c r="M3125" s="1">
        <v>45082</v>
      </c>
      <c r="N3125" t="s">
        <v>45</v>
      </c>
      <c r="O3125">
        <v>63864.959999999999</v>
      </c>
      <c r="P3125">
        <f>(stock_supply_chain_data[[#This Row],[Delivery_Date]]-stock_supply_chain_data[[#This Row],[Order_Date]])</f>
        <v>2</v>
      </c>
    </row>
    <row r="3126" spans="1:16" x14ac:dyDescent="0.45">
      <c r="A3126" t="s">
        <v>3189</v>
      </c>
      <c r="B3126" t="s">
        <v>60</v>
      </c>
      <c r="C3126" t="s">
        <v>17</v>
      </c>
      <c r="D3126">
        <v>335.23</v>
      </c>
      <c r="E3126" t="s">
        <v>24</v>
      </c>
      <c r="F3126">
        <v>19.690000000000001</v>
      </c>
      <c r="G3126">
        <v>354.92</v>
      </c>
      <c r="H3126">
        <v>278</v>
      </c>
      <c r="I3126">
        <v>638</v>
      </c>
      <c r="J3126">
        <v>459.65</v>
      </c>
      <c r="K3126" t="s">
        <v>19</v>
      </c>
      <c r="L3126" s="1">
        <v>45338</v>
      </c>
      <c r="M3126" s="1">
        <v>45349</v>
      </c>
      <c r="N3126" t="s">
        <v>20</v>
      </c>
      <c r="O3126">
        <v>127782.7</v>
      </c>
      <c r="P3126">
        <f>(stock_supply_chain_data[[#This Row],[Delivery_Date]]-stock_supply_chain_data[[#This Row],[Order_Date]])</f>
        <v>11</v>
      </c>
    </row>
    <row r="3127" spans="1:16" x14ac:dyDescent="0.45">
      <c r="A3127" t="s">
        <v>3190</v>
      </c>
      <c r="B3127" t="s">
        <v>77</v>
      </c>
      <c r="C3127" t="s">
        <v>75</v>
      </c>
      <c r="D3127">
        <v>129.75</v>
      </c>
      <c r="E3127" t="s">
        <v>30</v>
      </c>
      <c r="F3127">
        <v>33.99</v>
      </c>
      <c r="G3127">
        <v>163.74</v>
      </c>
      <c r="H3127">
        <v>151</v>
      </c>
      <c r="I3127">
        <v>535</v>
      </c>
      <c r="J3127">
        <v>216.38</v>
      </c>
      <c r="K3127" t="s">
        <v>19</v>
      </c>
      <c r="L3127" s="1">
        <v>45012</v>
      </c>
      <c r="M3127" s="1">
        <v>45015</v>
      </c>
      <c r="N3127" t="s">
        <v>45</v>
      </c>
      <c r="O3127">
        <v>32673.38</v>
      </c>
      <c r="P3127">
        <f>(stock_supply_chain_data[[#This Row],[Delivery_Date]]-stock_supply_chain_data[[#This Row],[Order_Date]])</f>
        <v>3</v>
      </c>
    </row>
    <row r="3128" spans="1:16" x14ac:dyDescent="0.45">
      <c r="A3128" t="s">
        <v>3191</v>
      </c>
      <c r="B3128" t="s">
        <v>123</v>
      </c>
      <c r="C3128" t="s">
        <v>75</v>
      </c>
      <c r="D3128">
        <v>338.99</v>
      </c>
      <c r="E3128" t="s">
        <v>58</v>
      </c>
      <c r="F3128">
        <v>33.35</v>
      </c>
      <c r="G3128">
        <v>372.34000000000003</v>
      </c>
      <c r="H3128">
        <v>212</v>
      </c>
      <c r="I3128">
        <v>461</v>
      </c>
      <c r="J3128">
        <v>551.20000000000005</v>
      </c>
      <c r="K3128" t="s">
        <v>37</v>
      </c>
      <c r="L3128" s="1">
        <v>45312</v>
      </c>
      <c r="M3128" s="1">
        <v>45323</v>
      </c>
      <c r="N3128" t="s">
        <v>38</v>
      </c>
      <c r="O3128">
        <v>116854.39999999999</v>
      </c>
      <c r="P3128">
        <f>(stock_supply_chain_data[[#This Row],[Delivery_Date]]-stock_supply_chain_data[[#This Row],[Order_Date]])</f>
        <v>11</v>
      </c>
    </row>
    <row r="3129" spans="1:16" x14ac:dyDescent="0.45">
      <c r="A3129" t="s">
        <v>3192</v>
      </c>
      <c r="B3129" t="s">
        <v>94</v>
      </c>
      <c r="C3129" t="s">
        <v>17</v>
      </c>
      <c r="D3129">
        <v>435.81</v>
      </c>
      <c r="E3129" t="s">
        <v>24</v>
      </c>
      <c r="F3129">
        <v>93.22</v>
      </c>
      <c r="G3129">
        <v>529.03</v>
      </c>
      <c r="H3129">
        <v>88</v>
      </c>
      <c r="I3129">
        <v>632</v>
      </c>
      <c r="J3129">
        <v>636.97</v>
      </c>
      <c r="K3129" t="s">
        <v>41</v>
      </c>
      <c r="L3129" s="1">
        <v>45053</v>
      </c>
      <c r="M3129" s="1">
        <v>45064</v>
      </c>
      <c r="N3129" t="s">
        <v>45</v>
      </c>
      <c r="O3129">
        <v>56053.36</v>
      </c>
      <c r="P3129">
        <f>(stock_supply_chain_data[[#This Row],[Delivery_Date]]-stock_supply_chain_data[[#This Row],[Order_Date]])</f>
        <v>11</v>
      </c>
    </row>
    <row r="3130" spans="1:16" x14ac:dyDescent="0.45">
      <c r="A3130" t="s">
        <v>3193</v>
      </c>
      <c r="B3130" t="s">
        <v>16</v>
      </c>
      <c r="C3130" t="s">
        <v>17</v>
      </c>
      <c r="D3130">
        <v>463.65</v>
      </c>
      <c r="E3130" t="s">
        <v>58</v>
      </c>
      <c r="F3130">
        <v>9.9700000000000006</v>
      </c>
      <c r="G3130">
        <v>473.62</v>
      </c>
      <c r="H3130">
        <v>171</v>
      </c>
      <c r="I3130">
        <v>70</v>
      </c>
      <c r="J3130">
        <v>708.38</v>
      </c>
      <c r="K3130" t="s">
        <v>41</v>
      </c>
      <c r="L3130" s="1">
        <v>45468</v>
      </c>
      <c r="M3130" s="1">
        <v>45478</v>
      </c>
      <c r="N3130" t="s">
        <v>38</v>
      </c>
      <c r="O3130">
        <v>121132.98</v>
      </c>
      <c r="P3130">
        <f>(stock_supply_chain_data[[#This Row],[Delivery_Date]]-stock_supply_chain_data[[#This Row],[Order_Date]])</f>
        <v>10</v>
      </c>
    </row>
    <row r="3131" spans="1:16" x14ac:dyDescent="0.45">
      <c r="A3131" t="s">
        <v>3194</v>
      </c>
      <c r="B3131" t="s">
        <v>74</v>
      </c>
      <c r="C3131" t="s">
        <v>75</v>
      </c>
      <c r="D3131">
        <v>12.78</v>
      </c>
      <c r="E3131" t="s">
        <v>24</v>
      </c>
      <c r="F3131">
        <v>10.08</v>
      </c>
      <c r="G3131">
        <v>22.86</v>
      </c>
      <c r="H3131">
        <v>284</v>
      </c>
      <c r="I3131">
        <v>948</v>
      </c>
      <c r="J3131">
        <v>27.53</v>
      </c>
      <c r="K3131" t="s">
        <v>34</v>
      </c>
      <c r="L3131" s="1">
        <v>45526</v>
      </c>
      <c r="M3131" s="1">
        <v>45539</v>
      </c>
      <c r="N3131" t="s">
        <v>45</v>
      </c>
      <c r="O3131">
        <v>7818.52</v>
      </c>
      <c r="P3131">
        <f>(stock_supply_chain_data[[#This Row],[Delivery_Date]]-stock_supply_chain_data[[#This Row],[Order_Date]])</f>
        <v>13</v>
      </c>
    </row>
    <row r="3132" spans="1:16" x14ac:dyDescent="0.45">
      <c r="A3132" t="s">
        <v>3195</v>
      </c>
      <c r="B3132" t="s">
        <v>36</v>
      </c>
      <c r="C3132" t="s">
        <v>23</v>
      </c>
      <c r="D3132">
        <v>70.83</v>
      </c>
      <c r="E3132" t="s">
        <v>24</v>
      </c>
      <c r="F3132">
        <v>99.51</v>
      </c>
      <c r="G3132">
        <v>170.34</v>
      </c>
      <c r="H3132">
        <v>118</v>
      </c>
      <c r="I3132">
        <v>228</v>
      </c>
      <c r="J3132">
        <v>235.43</v>
      </c>
      <c r="K3132" t="s">
        <v>37</v>
      </c>
      <c r="L3132" s="1">
        <v>45164</v>
      </c>
      <c r="M3132" s="1">
        <v>45166</v>
      </c>
      <c r="N3132" t="s">
        <v>26</v>
      </c>
      <c r="O3132">
        <v>27780.74</v>
      </c>
      <c r="P3132">
        <f>(stock_supply_chain_data[[#This Row],[Delivery_Date]]-stock_supply_chain_data[[#This Row],[Order_Date]])</f>
        <v>2</v>
      </c>
    </row>
    <row r="3133" spans="1:16" x14ac:dyDescent="0.45">
      <c r="A3133" t="s">
        <v>3196</v>
      </c>
      <c r="B3133" t="s">
        <v>143</v>
      </c>
      <c r="C3133" t="s">
        <v>49</v>
      </c>
      <c r="D3133">
        <v>425.73</v>
      </c>
      <c r="E3133" t="s">
        <v>24</v>
      </c>
      <c r="F3133">
        <v>23.6</v>
      </c>
      <c r="G3133">
        <v>449.33000000000004</v>
      </c>
      <c r="H3133">
        <v>273</v>
      </c>
      <c r="I3133">
        <v>790</v>
      </c>
      <c r="J3133">
        <v>574.65</v>
      </c>
      <c r="K3133" t="s">
        <v>25</v>
      </c>
      <c r="L3133" s="1">
        <v>45088</v>
      </c>
      <c r="M3133" s="1">
        <v>45093</v>
      </c>
      <c r="N3133" t="s">
        <v>31</v>
      </c>
      <c r="O3133">
        <v>156879.45000000001</v>
      </c>
      <c r="P3133">
        <f>(stock_supply_chain_data[[#This Row],[Delivery_Date]]-stock_supply_chain_data[[#This Row],[Order_Date]])</f>
        <v>5</v>
      </c>
    </row>
    <row r="3134" spans="1:16" x14ac:dyDescent="0.45">
      <c r="A3134" t="s">
        <v>3197</v>
      </c>
      <c r="B3134" t="s">
        <v>16</v>
      </c>
      <c r="C3134" t="s">
        <v>17</v>
      </c>
      <c r="D3134">
        <v>366.94</v>
      </c>
      <c r="E3134" t="s">
        <v>58</v>
      </c>
      <c r="F3134">
        <v>63.08</v>
      </c>
      <c r="G3134">
        <v>430.02</v>
      </c>
      <c r="H3134">
        <v>345</v>
      </c>
      <c r="I3134">
        <v>601</v>
      </c>
      <c r="J3134">
        <v>575.88</v>
      </c>
      <c r="K3134" t="s">
        <v>37</v>
      </c>
      <c r="L3134" s="1">
        <v>45075</v>
      </c>
      <c r="M3134" s="1">
        <v>45078</v>
      </c>
      <c r="N3134" t="s">
        <v>20</v>
      </c>
      <c r="O3134">
        <v>198678.6</v>
      </c>
      <c r="P3134">
        <f>(stock_supply_chain_data[[#This Row],[Delivery_Date]]-stock_supply_chain_data[[#This Row],[Order_Date]])</f>
        <v>3</v>
      </c>
    </row>
    <row r="3135" spans="1:16" x14ac:dyDescent="0.45">
      <c r="A3135" t="s">
        <v>3198</v>
      </c>
      <c r="B3135" t="s">
        <v>62</v>
      </c>
      <c r="C3135" t="s">
        <v>49</v>
      </c>
      <c r="D3135">
        <v>206.64</v>
      </c>
      <c r="E3135" t="s">
        <v>58</v>
      </c>
      <c r="F3135">
        <v>33.840000000000003</v>
      </c>
      <c r="G3135">
        <v>240.48</v>
      </c>
      <c r="H3135">
        <v>25</v>
      </c>
      <c r="I3135">
        <v>801</v>
      </c>
      <c r="J3135">
        <v>355.26</v>
      </c>
      <c r="K3135" t="s">
        <v>34</v>
      </c>
      <c r="L3135" s="1">
        <v>45422</v>
      </c>
      <c r="M3135" s="1">
        <v>45428</v>
      </c>
      <c r="N3135" t="s">
        <v>31</v>
      </c>
      <c r="O3135">
        <v>8881.5</v>
      </c>
      <c r="P3135">
        <f>(stock_supply_chain_data[[#This Row],[Delivery_Date]]-stock_supply_chain_data[[#This Row],[Order_Date]])</f>
        <v>6</v>
      </c>
    </row>
    <row r="3136" spans="1:16" x14ac:dyDescent="0.45">
      <c r="A3136" t="s">
        <v>3199</v>
      </c>
      <c r="B3136" t="s">
        <v>48</v>
      </c>
      <c r="C3136" t="s">
        <v>49</v>
      </c>
      <c r="D3136">
        <v>368.63</v>
      </c>
      <c r="E3136" t="s">
        <v>30</v>
      </c>
      <c r="F3136">
        <v>26.65</v>
      </c>
      <c r="G3136">
        <v>395.28</v>
      </c>
      <c r="H3136">
        <v>110</v>
      </c>
      <c r="I3136">
        <v>233</v>
      </c>
      <c r="J3136">
        <v>509.51</v>
      </c>
      <c r="K3136" t="s">
        <v>25</v>
      </c>
      <c r="L3136" s="1">
        <v>44955</v>
      </c>
      <c r="M3136" s="1">
        <v>44959</v>
      </c>
      <c r="N3136" t="s">
        <v>38</v>
      </c>
      <c r="O3136">
        <v>56046.1</v>
      </c>
      <c r="P3136">
        <f>(stock_supply_chain_data[[#This Row],[Delivery_Date]]-stock_supply_chain_data[[#This Row],[Order_Date]])</f>
        <v>4</v>
      </c>
    </row>
    <row r="3137" spans="1:16" x14ac:dyDescent="0.45">
      <c r="A3137" t="s">
        <v>3200</v>
      </c>
      <c r="B3137" t="s">
        <v>119</v>
      </c>
      <c r="C3137" t="s">
        <v>49</v>
      </c>
      <c r="D3137">
        <v>269.89</v>
      </c>
      <c r="E3137" t="s">
        <v>18</v>
      </c>
      <c r="F3137">
        <v>7.19</v>
      </c>
      <c r="G3137">
        <v>277.08</v>
      </c>
      <c r="H3137">
        <v>388</v>
      </c>
      <c r="I3137">
        <v>844</v>
      </c>
      <c r="J3137">
        <v>386.92</v>
      </c>
      <c r="K3137" t="s">
        <v>37</v>
      </c>
      <c r="L3137" s="1">
        <v>45471</v>
      </c>
      <c r="M3137" s="1">
        <v>45477</v>
      </c>
      <c r="N3137" t="s">
        <v>45</v>
      </c>
      <c r="O3137">
        <v>150124.96</v>
      </c>
      <c r="P3137">
        <f>(stock_supply_chain_data[[#This Row],[Delivery_Date]]-stock_supply_chain_data[[#This Row],[Order_Date]])</f>
        <v>6</v>
      </c>
    </row>
    <row r="3138" spans="1:16" x14ac:dyDescent="0.45">
      <c r="A3138" t="s">
        <v>3201</v>
      </c>
      <c r="B3138" t="s">
        <v>92</v>
      </c>
      <c r="C3138" t="s">
        <v>23</v>
      </c>
      <c r="D3138">
        <v>68.790000000000006</v>
      </c>
      <c r="E3138" t="s">
        <v>30</v>
      </c>
      <c r="F3138">
        <v>99.58</v>
      </c>
      <c r="G3138">
        <v>168.37</v>
      </c>
      <c r="H3138">
        <v>113</v>
      </c>
      <c r="I3138">
        <v>419</v>
      </c>
      <c r="J3138">
        <v>231.79</v>
      </c>
      <c r="K3138" t="s">
        <v>34</v>
      </c>
      <c r="L3138" s="1">
        <v>44972</v>
      </c>
      <c r="M3138" s="1">
        <v>44982</v>
      </c>
      <c r="N3138" t="s">
        <v>38</v>
      </c>
      <c r="O3138">
        <v>26192.27</v>
      </c>
      <c r="P3138">
        <f>(stock_supply_chain_data[[#This Row],[Delivery_Date]]-stock_supply_chain_data[[#This Row],[Order_Date]])</f>
        <v>10</v>
      </c>
    </row>
    <row r="3139" spans="1:16" x14ac:dyDescent="0.45">
      <c r="A3139" t="s">
        <v>3202</v>
      </c>
      <c r="B3139" t="s">
        <v>48</v>
      </c>
      <c r="C3139" t="s">
        <v>49</v>
      </c>
      <c r="D3139">
        <v>481.68</v>
      </c>
      <c r="E3139" t="s">
        <v>18</v>
      </c>
      <c r="F3139">
        <v>31.37</v>
      </c>
      <c r="G3139">
        <v>513.04999999999995</v>
      </c>
      <c r="H3139">
        <v>268</v>
      </c>
      <c r="I3139">
        <v>255</v>
      </c>
      <c r="J3139">
        <v>716.88</v>
      </c>
      <c r="K3139" t="s">
        <v>19</v>
      </c>
      <c r="L3139" s="1">
        <v>45442</v>
      </c>
      <c r="M3139" s="1">
        <v>45444</v>
      </c>
      <c r="N3139" t="s">
        <v>26</v>
      </c>
      <c r="O3139">
        <v>192123.84</v>
      </c>
      <c r="P3139">
        <f>(stock_supply_chain_data[[#This Row],[Delivery_Date]]-stock_supply_chain_data[[#This Row],[Order_Date]])</f>
        <v>2</v>
      </c>
    </row>
    <row r="3140" spans="1:16" x14ac:dyDescent="0.45">
      <c r="A3140" t="s">
        <v>3203</v>
      </c>
      <c r="B3140" t="s">
        <v>48</v>
      </c>
      <c r="C3140" t="s">
        <v>49</v>
      </c>
      <c r="D3140">
        <v>131.58000000000001</v>
      </c>
      <c r="E3140" t="s">
        <v>30</v>
      </c>
      <c r="F3140">
        <v>60.45</v>
      </c>
      <c r="G3140">
        <v>192.03000000000003</v>
      </c>
      <c r="H3140">
        <v>399</v>
      </c>
      <c r="I3140">
        <v>749</v>
      </c>
      <c r="J3140">
        <v>270.08999999999997</v>
      </c>
      <c r="K3140" t="s">
        <v>25</v>
      </c>
      <c r="L3140" s="1">
        <v>45436</v>
      </c>
      <c r="M3140" s="1">
        <v>45445</v>
      </c>
      <c r="N3140" t="s">
        <v>38</v>
      </c>
      <c r="O3140">
        <v>107765.91</v>
      </c>
      <c r="P3140">
        <f>(stock_supply_chain_data[[#This Row],[Delivery_Date]]-stock_supply_chain_data[[#This Row],[Order_Date]])</f>
        <v>9</v>
      </c>
    </row>
    <row r="3141" spans="1:16" x14ac:dyDescent="0.45">
      <c r="A3141" t="s">
        <v>3204</v>
      </c>
      <c r="B3141" t="s">
        <v>60</v>
      </c>
      <c r="C3141" t="s">
        <v>17</v>
      </c>
      <c r="D3141">
        <v>352.7</v>
      </c>
      <c r="E3141" t="s">
        <v>58</v>
      </c>
      <c r="F3141">
        <v>87.45</v>
      </c>
      <c r="G3141">
        <v>440.15</v>
      </c>
      <c r="H3141">
        <v>44</v>
      </c>
      <c r="I3141">
        <v>412</v>
      </c>
      <c r="J3141">
        <v>615.75</v>
      </c>
      <c r="K3141" t="s">
        <v>34</v>
      </c>
      <c r="L3141" s="1">
        <v>45395</v>
      </c>
      <c r="M3141" s="1">
        <v>45406</v>
      </c>
      <c r="N3141" t="s">
        <v>31</v>
      </c>
      <c r="O3141">
        <v>27093</v>
      </c>
      <c r="P3141">
        <f>(stock_supply_chain_data[[#This Row],[Delivery_Date]]-stock_supply_chain_data[[#This Row],[Order_Date]])</f>
        <v>11</v>
      </c>
    </row>
    <row r="3142" spans="1:16" x14ac:dyDescent="0.45">
      <c r="A3142" t="s">
        <v>3205</v>
      </c>
      <c r="B3142" t="s">
        <v>77</v>
      </c>
      <c r="C3142" t="s">
        <v>75</v>
      </c>
      <c r="D3142">
        <v>465.9</v>
      </c>
      <c r="E3142" t="s">
        <v>24</v>
      </c>
      <c r="F3142">
        <v>72.78</v>
      </c>
      <c r="G3142">
        <v>538.67999999999995</v>
      </c>
      <c r="H3142">
        <v>52</v>
      </c>
      <c r="I3142">
        <v>37</v>
      </c>
      <c r="J3142">
        <v>709.43</v>
      </c>
      <c r="K3142" t="s">
        <v>34</v>
      </c>
      <c r="L3142" s="1">
        <v>45012</v>
      </c>
      <c r="M3142" s="1">
        <v>45018</v>
      </c>
      <c r="N3142" t="s">
        <v>20</v>
      </c>
      <c r="O3142">
        <v>36890.36</v>
      </c>
      <c r="P3142">
        <f>(stock_supply_chain_data[[#This Row],[Delivery_Date]]-stock_supply_chain_data[[#This Row],[Order_Date]])</f>
        <v>6</v>
      </c>
    </row>
    <row r="3143" spans="1:16" x14ac:dyDescent="0.45">
      <c r="A3143" t="s">
        <v>3206</v>
      </c>
      <c r="B3143" t="s">
        <v>67</v>
      </c>
      <c r="C3143" t="s">
        <v>44</v>
      </c>
      <c r="D3143">
        <v>103.32</v>
      </c>
      <c r="E3143" t="s">
        <v>24</v>
      </c>
      <c r="F3143">
        <v>61.49</v>
      </c>
      <c r="G3143">
        <v>164.81</v>
      </c>
      <c r="H3143">
        <v>35</v>
      </c>
      <c r="I3143">
        <v>796</v>
      </c>
      <c r="J3143">
        <v>246.74</v>
      </c>
      <c r="K3143" t="s">
        <v>25</v>
      </c>
      <c r="L3143" s="1">
        <v>45303</v>
      </c>
      <c r="M3143" s="1">
        <v>45310</v>
      </c>
      <c r="N3143" t="s">
        <v>45</v>
      </c>
      <c r="O3143">
        <v>8635.9</v>
      </c>
      <c r="P3143">
        <f>(stock_supply_chain_data[[#This Row],[Delivery_Date]]-stock_supply_chain_data[[#This Row],[Order_Date]])</f>
        <v>7</v>
      </c>
    </row>
    <row r="3144" spans="1:16" x14ac:dyDescent="0.45">
      <c r="A3144" t="s">
        <v>3207</v>
      </c>
      <c r="B3144" t="s">
        <v>77</v>
      </c>
      <c r="C3144" t="s">
        <v>75</v>
      </c>
      <c r="D3144">
        <v>77.3</v>
      </c>
      <c r="E3144" t="s">
        <v>18</v>
      </c>
      <c r="F3144">
        <v>85.45</v>
      </c>
      <c r="G3144">
        <v>162.75</v>
      </c>
      <c r="H3144">
        <v>474</v>
      </c>
      <c r="I3144">
        <v>202</v>
      </c>
      <c r="J3144">
        <v>232.37</v>
      </c>
      <c r="K3144" t="s">
        <v>34</v>
      </c>
      <c r="L3144" s="1">
        <v>45443</v>
      </c>
      <c r="M3144" s="1">
        <v>45450</v>
      </c>
      <c r="N3144" t="s">
        <v>26</v>
      </c>
      <c r="O3144">
        <v>110143.38</v>
      </c>
      <c r="P3144">
        <f>(stock_supply_chain_data[[#This Row],[Delivery_Date]]-stock_supply_chain_data[[#This Row],[Order_Date]])</f>
        <v>7</v>
      </c>
    </row>
    <row r="3145" spans="1:16" x14ac:dyDescent="0.45">
      <c r="A3145" t="s">
        <v>3208</v>
      </c>
      <c r="B3145" t="s">
        <v>52</v>
      </c>
      <c r="C3145" t="s">
        <v>29</v>
      </c>
      <c r="D3145">
        <v>499.99</v>
      </c>
      <c r="E3145" t="s">
        <v>18</v>
      </c>
      <c r="F3145">
        <v>54.04</v>
      </c>
      <c r="G3145">
        <v>554.03</v>
      </c>
      <c r="H3145">
        <v>285</v>
      </c>
      <c r="I3145">
        <v>390</v>
      </c>
      <c r="J3145">
        <v>830.19</v>
      </c>
      <c r="K3145" t="s">
        <v>34</v>
      </c>
      <c r="L3145" s="1">
        <v>45241</v>
      </c>
      <c r="M3145" s="1">
        <v>45249</v>
      </c>
      <c r="N3145" t="s">
        <v>38</v>
      </c>
      <c r="O3145">
        <v>236604.15</v>
      </c>
      <c r="P3145">
        <f>(stock_supply_chain_data[[#This Row],[Delivery_Date]]-stock_supply_chain_data[[#This Row],[Order_Date]])</f>
        <v>8</v>
      </c>
    </row>
    <row r="3146" spans="1:16" x14ac:dyDescent="0.45">
      <c r="A3146" t="s">
        <v>3209</v>
      </c>
      <c r="B3146" t="s">
        <v>33</v>
      </c>
      <c r="C3146" t="s">
        <v>29</v>
      </c>
      <c r="D3146">
        <v>161.83000000000001</v>
      </c>
      <c r="E3146" t="s">
        <v>30</v>
      </c>
      <c r="F3146">
        <v>28.21</v>
      </c>
      <c r="G3146">
        <v>190.04000000000002</v>
      </c>
      <c r="H3146">
        <v>140</v>
      </c>
      <c r="I3146">
        <v>776</v>
      </c>
      <c r="J3146">
        <v>252.95</v>
      </c>
      <c r="K3146" t="s">
        <v>37</v>
      </c>
      <c r="L3146" s="1">
        <v>45109</v>
      </c>
      <c r="M3146" s="1">
        <v>45121</v>
      </c>
      <c r="N3146" t="s">
        <v>20</v>
      </c>
      <c r="O3146">
        <v>35413</v>
      </c>
      <c r="P3146">
        <f>(stock_supply_chain_data[[#This Row],[Delivery_Date]]-stock_supply_chain_data[[#This Row],[Order_Date]])</f>
        <v>12</v>
      </c>
    </row>
    <row r="3147" spans="1:16" x14ac:dyDescent="0.45">
      <c r="A3147" t="s">
        <v>3210</v>
      </c>
      <c r="B3147" t="s">
        <v>143</v>
      </c>
      <c r="C3147" t="s">
        <v>49</v>
      </c>
      <c r="D3147">
        <v>91.91</v>
      </c>
      <c r="E3147" t="s">
        <v>24</v>
      </c>
      <c r="F3147">
        <v>23.1</v>
      </c>
      <c r="G3147">
        <v>115.00999999999999</v>
      </c>
      <c r="H3147">
        <v>398</v>
      </c>
      <c r="I3147">
        <v>821</v>
      </c>
      <c r="J3147">
        <v>144.47</v>
      </c>
      <c r="K3147" t="s">
        <v>41</v>
      </c>
      <c r="L3147" s="1">
        <v>45292</v>
      </c>
      <c r="M3147" s="1">
        <v>45299</v>
      </c>
      <c r="N3147" t="s">
        <v>45</v>
      </c>
      <c r="O3147">
        <v>57499.06</v>
      </c>
      <c r="P3147">
        <f>(stock_supply_chain_data[[#This Row],[Delivery_Date]]-stock_supply_chain_data[[#This Row],[Order_Date]])</f>
        <v>7</v>
      </c>
    </row>
    <row r="3148" spans="1:16" x14ac:dyDescent="0.45">
      <c r="A3148" t="s">
        <v>3211</v>
      </c>
      <c r="B3148" t="s">
        <v>22</v>
      </c>
      <c r="C3148" t="s">
        <v>23</v>
      </c>
      <c r="D3148">
        <v>247.61</v>
      </c>
      <c r="E3148" t="s">
        <v>24</v>
      </c>
      <c r="F3148">
        <v>25.35</v>
      </c>
      <c r="G3148">
        <v>272.96000000000004</v>
      </c>
      <c r="H3148">
        <v>192</v>
      </c>
      <c r="I3148">
        <v>516</v>
      </c>
      <c r="J3148">
        <v>330.02</v>
      </c>
      <c r="K3148" t="s">
        <v>34</v>
      </c>
      <c r="L3148" s="1">
        <v>45605</v>
      </c>
      <c r="M3148" s="1">
        <v>45608</v>
      </c>
      <c r="N3148" t="s">
        <v>45</v>
      </c>
      <c r="O3148">
        <v>63363.839999999997</v>
      </c>
      <c r="P3148">
        <f>(stock_supply_chain_data[[#This Row],[Delivery_Date]]-stock_supply_chain_data[[#This Row],[Order_Date]])</f>
        <v>3</v>
      </c>
    </row>
    <row r="3149" spans="1:16" x14ac:dyDescent="0.45">
      <c r="A3149" t="s">
        <v>3212</v>
      </c>
      <c r="B3149" t="s">
        <v>86</v>
      </c>
      <c r="C3149" t="s">
        <v>17</v>
      </c>
      <c r="D3149">
        <v>270.86</v>
      </c>
      <c r="E3149" t="s">
        <v>58</v>
      </c>
      <c r="F3149">
        <v>95.16</v>
      </c>
      <c r="G3149">
        <v>366.02</v>
      </c>
      <c r="H3149">
        <v>94</v>
      </c>
      <c r="I3149">
        <v>498</v>
      </c>
      <c r="J3149">
        <v>519.17999999999995</v>
      </c>
      <c r="K3149" t="s">
        <v>41</v>
      </c>
      <c r="L3149" s="1">
        <v>45410</v>
      </c>
      <c r="M3149" s="1">
        <v>45422</v>
      </c>
      <c r="N3149" t="s">
        <v>31</v>
      </c>
      <c r="O3149">
        <v>48802.92</v>
      </c>
      <c r="P3149">
        <f>(stock_supply_chain_data[[#This Row],[Delivery_Date]]-stock_supply_chain_data[[#This Row],[Order_Date]])</f>
        <v>12</v>
      </c>
    </row>
    <row r="3150" spans="1:16" x14ac:dyDescent="0.45">
      <c r="A3150" t="s">
        <v>3213</v>
      </c>
      <c r="B3150" t="s">
        <v>94</v>
      </c>
      <c r="C3150" t="s">
        <v>17</v>
      </c>
      <c r="D3150">
        <v>107.84</v>
      </c>
      <c r="E3150" t="s">
        <v>58</v>
      </c>
      <c r="F3150">
        <v>42.15</v>
      </c>
      <c r="G3150">
        <v>149.99</v>
      </c>
      <c r="H3150">
        <v>182</v>
      </c>
      <c r="I3150">
        <v>319</v>
      </c>
      <c r="J3150">
        <v>189.36</v>
      </c>
      <c r="K3150" t="s">
        <v>34</v>
      </c>
      <c r="L3150" s="1">
        <v>45133</v>
      </c>
      <c r="M3150" s="1">
        <v>45143</v>
      </c>
      <c r="N3150" t="s">
        <v>31</v>
      </c>
      <c r="O3150">
        <v>34463.519999999997</v>
      </c>
      <c r="P3150">
        <f>(stock_supply_chain_data[[#This Row],[Delivery_Date]]-stock_supply_chain_data[[#This Row],[Order_Date]])</f>
        <v>10</v>
      </c>
    </row>
    <row r="3151" spans="1:16" x14ac:dyDescent="0.45">
      <c r="A3151" t="s">
        <v>3214</v>
      </c>
      <c r="B3151" t="s">
        <v>43</v>
      </c>
      <c r="C3151" t="s">
        <v>44</v>
      </c>
      <c r="D3151">
        <v>38.909999999999997</v>
      </c>
      <c r="E3151" t="s">
        <v>30</v>
      </c>
      <c r="F3151">
        <v>25.1</v>
      </c>
      <c r="G3151">
        <v>64.009999999999991</v>
      </c>
      <c r="H3151">
        <v>14</v>
      </c>
      <c r="I3151">
        <v>271</v>
      </c>
      <c r="J3151">
        <v>83.94</v>
      </c>
      <c r="K3151" t="s">
        <v>25</v>
      </c>
      <c r="L3151" s="1">
        <v>45293</v>
      </c>
      <c r="M3151" s="1">
        <v>45304</v>
      </c>
      <c r="N3151" t="s">
        <v>20</v>
      </c>
      <c r="O3151">
        <v>1175.1600000000001</v>
      </c>
      <c r="P3151">
        <f>(stock_supply_chain_data[[#This Row],[Delivery_Date]]-stock_supply_chain_data[[#This Row],[Order_Date]])</f>
        <v>11</v>
      </c>
    </row>
    <row r="3152" spans="1:16" x14ac:dyDescent="0.45">
      <c r="A3152" t="s">
        <v>3215</v>
      </c>
      <c r="B3152" t="s">
        <v>82</v>
      </c>
      <c r="C3152" t="s">
        <v>44</v>
      </c>
      <c r="D3152">
        <v>479.86</v>
      </c>
      <c r="E3152" t="s">
        <v>18</v>
      </c>
      <c r="F3152">
        <v>95.82</v>
      </c>
      <c r="G3152">
        <v>575.68000000000006</v>
      </c>
      <c r="H3152">
        <v>294</v>
      </c>
      <c r="I3152">
        <v>230</v>
      </c>
      <c r="J3152">
        <v>818.34</v>
      </c>
      <c r="K3152" t="s">
        <v>25</v>
      </c>
      <c r="L3152" s="1">
        <v>45014</v>
      </c>
      <c r="M3152" s="1">
        <v>45021</v>
      </c>
      <c r="N3152" t="s">
        <v>45</v>
      </c>
      <c r="O3152">
        <v>240591.96</v>
      </c>
      <c r="P3152">
        <f>(stock_supply_chain_data[[#This Row],[Delivery_Date]]-stock_supply_chain_data[[#This Row],[Order_Date]])</f>
        <v>7</v>
      </c>
    </row>
    <row r="3153" spans="1:16" x14ac:dyDescent="0.45">
      <c r="A3153" t="s">
        <v>3216</v>
      </c>
      <c r="B3153" t="s">
        <v>28</v>
      </c>
      <c r="C3153" t="s">
        <v>29</v>
      </c>
      <c r="D3153">
        <v>152.28</v>
      </c>
      <c r="E3153" t="s">
        <v>58</v>
      </c>
      <c r="F3153">
        <v>55.37</v>
      </c>
      <c r="G3153">
        <v>207.65</v>
      </c>
      <c r="H3153">
        <v>300</v>
      </c>
      <c r="I3153">
        <v>77</v>
      </c>
      <c r="J3153">
        <v>308.45</v>
      </c>
      <c r="K3153" t="s">
        <v>34</v>
      </c>
      <c r="L3153" s="1">
        <v>45422</v>
      </c>
      <c r="M3153" s="1">
        <v>45423</v>
      </c>
      <c r="N3153" t="s">
        <v>38</v>
      </c>
      <c r="O3153">
        <v>92535</v>
      </c>
      <c r="P3153">
        <f>(stock_supply_chain_data[[#This Row],[Delivery_Date]]-stock_supply_chain_data[[#This Row],[Order_Date]])</f>
        <v>1</v>
      </c>
    </row>
    <row r="3154" spans="1:16" x14ac:dyDescent="0.45">
      <c r="A3154" t="s">
        <v>3217</v>
      </c>
      <c r="B3154" t="s">
        <v>33</v>
      </c>
      <c r="C3154" t="s">
        <v>29</v>
      </c>
      <c r="D3154">
        <v>493.12</v>
      </c>
      <c r="E3154" t="s">
        <v>30</v>
      </c>
      <c r="F3154">
        <v>37.630000000000003</v>
      </c>
      <c r="G3154">
        <v>530.75</v>
      </c>
      <c r="H3154">
        <v>377</v>
      </c>
      <c r="I3154">
        <v>869</v>
      </c>
      <c r="J3154">
        <v>734.63</v>
      </c>
      <c r="K3154" t="s">
        <v>34</v>
      </c>
      <c r="L3154" s="1">
        <v>45056</v>
      </c>
      <c r="M3154" s="1">
        <v>45063</v>
      </c>
      <c r="N3154" t="s">
        <v>31</v>
      </c>
      <c r="O3154">
        <v>276955.51</v>
      </c>
      <c r="P3154">
        <f>(stock_supply_chain_data[[#This Row],[Delivery_Date]]-stock_supply_chain_data[[#This Row],[Order_Date]])</f>
        <v>7</v>
      </c>
    </row>
    <row r="3155" spans="1:16" x14ac:dyDescent="0.45">
      <c r="A3155" t="s">
        <v>3218</v>
      </c>
      <c r="B3155" t="s">
        <v>112</v>
      </c>
      <c r="C3155" t="s">
        <v>49</v>
      </c>
      <c r="D3155">
        <v>292.64999999999998</v>
      </c>
      <c r="E3155" t="s">
        <v>18</v>
      </c>
      <c r="F3155">
        <v>53.77</v>
      </c>
      <c r="G3155">
        <v>346.41999999999996</v>
      </c>
      <c r="H3155">
        <v>179</v>
      </c>
      <c r="I3155">
        <v>667</v>
      </c>
      <c r="J3155">
        <v>454.77</v>
      </c>
      <c r="K3155" t="s">
        <v>34</v>
      </c>
      <c r="L3155" s="1">
        <v>45243</v>
      </c>
      <c r="M3155" s="1">
        <v>45246</v>
      </c>
      <c r="N3155" t="s">
        <v>20</v>
      </c>
      <c r="O3155">
        <v>81403.83</v>
      </c>
      <c r="P3155">
        <f>(stock_supply_chain_data[[#This Row],[Delivery_Date]]-stock_supply_chain_data[[#This Row],[Order_Date]])</f>
        <v>3</v>
      </c>
    </row>
    <row r="3156" spans="1:16" x14ac:dyDescent="0.45">
      <c r="A3156" t="s">
        <v>3219</v>
      </c>
      <c r="B3156" t="s">
        <v>60</v>
      </c>
      <c r="C3156" t="s">
        <v>17</v>
      </c>
      <c r="D3156">
        <v>74.34</v>
      </c>
      <c r="E3156" t="s">
        <v>24</v>
      </c>
      <c r="F3156">
        <v>60.94</v>
      </c>
      <c r="G3156">
        <v>135.28</v>
      </c>
      <c r="H3156">
        <v>304</v>
      </c>
      <c r="I3156">
        <v>898</v>
      </c>
      <c r="J3156">
        <v>175.39</v>
      </c>
      <c r="K3156" t="s">
        <v>19</v>
      </c>
      <c r="L3156" s="1">
        <v>44945</v>
      </c>
      <c r="M3156" s="1">
        <v>44959</v>
      </c>
      <c r="N3156" t="s">
        <v>38</v>
      </c>
      <c r="O3156">
        <v>53318.559999999998</v>
      </c>
      <c r="P3156">
        <f>(stock_supply_chain_data[[#This Row],[Delivery_Date]]-stock_supply_chain_data[[#This Row],[Order_Date]])</f>
        <v>14</v>
      </c>
    </row>
    <row r="3157" spans="1:16" x14ac:dyDescent="0.45">
      <c r="A3157" t="s">
        <v>3220</v>
      </c>
      <c r="B3157" t="s">
        <v>40</v>
      </c>
      <c r="C3157" t="s">
        <v>17</v>
      </c>
      <c r="D3157">
        <v>238.85</v>
      </c>
      <c r="E3157" t="s">
        <v>24</v>
      </c>
      <c r="F3157">
        <v>46.86</v>
      </c>
      <c r="G3157">
        <v>285.70999999999998</v>
      </c>
      <c r="H3157">
        <v>453</v>
      </c>
      <c r="I3157">
        <v>600</v>
      </c>
      <c r="J3157">
        <v>419.04</v>
      </c>
      <c r="K3157" t="s">
        <v>34</v>
      </c>
      <c r="L3157" s="1">
        <v>45124</v>
      </c>
      <c r="M3157" s="1">
        <v>45126</v>
      </c>
      <c r="N3157" t="s">
        <v>26</v>
      </c>
      <c r="O3157">
        <v>189825.12</v>
      </c>
      <c r="P3157">
        <f>(stock_supply_chain_data[[#This Row],[Delivery_Date]]-stock_supply_chain_data[[#This Row],[Order_Date]])</f>
        <v>2</v>
      </c>
    </row>
    <row r="3158" spans="1:16" x14ac:dyDescent="0.45">
      <c r="A3158" t="s">
        <v>3221</v>
      </c>
      <c r="B3158" t="s">
        <v>130</v>
      </c>
      <c r="C3158" t="s">
        <v>75</v>
      </c>
      <c r="D3158">
        <v>122.91</v>
      </c>
      <c r="E3158" t="s">
        <v>30</v>
      </c>
      <c r="F3158">
        <v>73.540000000000006</v>
      </c>
      <c r="G3158">
        <v>196.45</v>
      </c>
      <c r="H3158">
        <v>157</v>
      </c>
      <c r="I3158">
        <v>393</v>
      </c>
      <c r="J3158">
        <v>268.93</v>
      </c>
      <c r="K3158" t="s">
        <v>41</v>
      </c>
      <c r="L3158" s="1">
        <v>45110</v>
      </c>
      <c r="M3158" s="1">
        <v>45115</v>
      </c>
      <c r="N3158" t="s">
        <v>20</v>
      </c>
      <c r="O3158">
        <v>42222.01</v>
      </c>
      <c r="P3158">
        <f>(stock_supply_chain_data[[#This Row],[Delivery_Date]]-stock_supply_chain_data[[#This Row],[Order_Date]])</f>
        <v>5</v>
      </c>
    </row>
    <row r="3159" spans="1:16" x14ac:dyDescent="0.45">
      <c r="A3159" t="s">
        <v>3222</v>
      </c>
      <c r="B3159" t="s">
        <v>57</v>
      </c>
      <c r="C3159" t="s">
        <v>29</v>
      </c>
      <c r="D3159">
        <v>324.41000000000003</v>
      </c>
      <c r="E3159" t="s">
        <v>30</v>
      </c>
      <c r="F3159">
        <v>34.17</v>
      </c>
      <c r="G3159">
        <v>358.58000000000004</v>
      </c>
      <c r="H3159">
        <v>160</v>
      </c>
      <c r="I3159">
        <v>744</v>
      </c>
      <c r="J3159">
        <v>464.17</v>
      </c>
      <c r="K3159" t="s">
        <v>25</v>
      </c>
      <c r="L3159" s="1">
        <v>44963</v>
      </c>
      <c r="M3159" s="1">
        <v>44965</v>
      </c>
      <c r="N3159" t="s">
        <v>26</v>
      </c>
      <c r="O3159">
        <v>74267.199999999997</v>
      </c>
      <c r="P3159">
        <f>(stock_supply_chain_data[[#This Row],[Delivery_Date]]-stock_supply_chain_data[[#This Row],[Order_Date]])</f>
        <v>2</v>
      </c>
    </row>
    <row r="3160" spans="1:16" x14ac:dyDescent="0.45">
      <c r="A3160" t="s">
        <v>3223</v>
      </c>
      <c r="B3160" t="s">
        <v>60</v>
      </c>
      <c r="C3160" t="s">
        <v>17</v>
      </c>
      <c r="D3160">
        <v>139.30000000000001</v>
      </c>
      <c r="E3160" t="s">
        <v>18</v>
      </c>
      <c r="F3160">
        <v>57.89</v>
      </c>
      <c r="G3160">
        <v>197.19</v>
      </c>
      <c r="H3160">
        <v>97</v>
      </c>
      <c r="I3160">
        <v>993</v>
      </c>
      <c r="J3160">
        <v>254.87</v>
      </c>
      <c r="K3160" t="s">
        <v>25</v>
      </c>
      <c r="L3160" s="1">
        <v>45072</v>
      </c>
      <c r="M3160" s="1">
        <v>45077</v>
      </c>
      <c r="N3160" t="s">
        <v>45</v>
      </c>
      <c r="O3160">
        <v>24722.39</v>
      </c>
      <c r="P3160">
        <f>(stock_supply_chain_data[[#This Row],[Delivery_Date]]-stock_supply_chain_data[[#This Row],[Order_Date]])</f>
        <v>5</v>
      </c>
    </row>
    <row r="3161" spans="1:16" x14ac:dyDescent="0.45">
      <c r="A3161" t="s">
        <v>3224</v>
      </c>
      <c r="B3161" t="s">
        <v>79</v>
      </c>
      <c r="C3161" t="s">
        <v>44</v>
      </c>
      <c r="D3161">
        <v>152.44999999999999</v>
      </c>
      <c r="E3161" t="s">
        <v>18</v>
      </c>
      <c r="F3161">
        <v>30.67</v>
      </c>
      <c r="G3161">
        <v>183.12</v>
      </c>
      <c r="H3161">
        <v>452</v>
      </c>
      <c r="I3161">
        <v>459</v>
      </c>
      <c r="J3161">
        <v>228.2</v>
      </c>
      <c r="K3161" t="s">
        <v>19</v>
      </c>
      <c r="L3161" s="1">
        <v>45201</v>
      </c>
      <c r="M3161" s="1">
        <v>45206</v>
      </c>
      <c r="N3161" t="s">
        <v>26</v>
      </c>
      <c r="O3161">
        <v>103146.4</v>
      </c>
      <c r="P3161">
        <f>(stock_supply_chain_data[[#This Row],[Delivery_Date]]-stock_supply_chain_data[[#This Row],[Order_Date]])</f>
        <v>5</v>
      </c>
    </row>
    <row r="3162" spans="1:16" x14ac:dyDescent="0.45">
      <c r="A3162" t="s">
        <v>3225</v>
      </c>
      <c r="B3162" t="s">
        <v>57</v>
      </c>
      <c r="C3162" t="s">
        <v>29</v>
      </c>
      <c r="D3162">
        <v>306</v>
      </c>
      <c r="E3162" t="s">
        <v>18</v>
      </c>
      <c r="F3162">
        <v>18.23</v>
      </c>
      <c r="G3162">
        <v>324.23</v>
      </c>
      <c r="H3162">
        <v>292</v>
      </c>
      <c r="I3162">
        <v>934</v>
      </c>
      <c r="J3162">
        <v>431.91</v>
      </c>
      <c r="K3162" t="s">
        <v>37</v>
      </c>
      <c r="L3162" s="1">
        <v>44943</v>
      </c>
      <c r="M3162" s="1">
        <v>44950</v>
      </c>
      <c r="N3162" t="s">
        <v>20</v>
      </c>
      <c r="O3162">
        <v>126117.72</v>
      </c>
      <c r="P3162">
        <f>(stock_supply_chain_data[[#This Row],[Delivery_Date]]-stock_supply_chain_data[[#This Row],[Order_Date]])</f>
        <v>7</v>
      </c>
    </row>
    <row r="3163" spans="1:16" x14ac:dyDescent="0.45">
      <c r="A3163" t="s">
        <v>3226</v>
      </c>
      <c r="B3163" t="s">
        <v>79</v>
      </c>
      <c r="C3163" t="s">
        <v>44</v>
      </c>
      <c r="D3163">
        <v>366.9</v>
      </c>
      <c r="E3163" t="s">
        <v>18</v>
      </c>
      <c r="F3163">
        <v>53.36</v>
      </c>
      <c r="G3163">
        <v>420.26</v>
      </c>
      <c r="H3163">
        <v>277</v>
      </c>
      <c r="I3163">
        <v>303</v>
      </c>
      <c r="J3163">
        <v>551.42999999999995</v>
      </c>
      <c r="K3163" t="s">
        <v>25</v>
      </c>
      <c r="L3163" s="1">
        <v>45131</v>
      </c>
      <c r="M3163" s="1">
        <v>45135</v>
      </c>
      <c r="N3163" t="s">
        <v>20</v>
      </c>
      <c r="O3163">
        <v>152746.10999999999</v>
      </c>
      <c r="P3163">
        <f>(stock_supply_chain_data[[#This Row],[Delivery_Date]]-stock_supply_chain_data[[#This Row],[Order_Date]])</f>
        <v>4</v>
      </c>
    </row>
    <row r="3164" spans="1:16" x14ac:dyDescent="0.45">
      <c r="A3164" t="s">
        <v>3227</v>
      </c>
      <c r="B3164" t="s">
        <v>123</v>
      </c>
      <c r="C3164" t="s">
        <v>75</v>
      </c>
      <c r="D3164">
        <v>127.37</v>
      </c>
      <c r="E3164" t="s">
        <v>18</v>
      </c>
      <c r="F3164">
        <v>90.94</v>
      </c>
      <c r="G3164">
        <v>218.31</v>
      </c>
      <c r="H3164">
        <v>387</v>
      </c>
      <c r="I3164">
        <v>259</v>
      </c>
      <c r="J3164">
        <v>278.26</v>
      </c>
      <c r="K3164" t="s">
        <v>41</v>
      </c>
      <c r="L3164" s="1">
        <v>45278</v>
      </c>
      <c r="M3164" s="1">
        <v>45285</v>
      </c>
      <c r="N3164" t="s">
        <v>45</v>
      </c>
      <c r="O3164">
        <v>107686.62</v>
      </c>
      <c r="P3164">
        <f>(stock_supply_chain_data[[#This Row],[Delivery_Date]]-stock_supply_chain_data[[#This Row],[Order_Date]])</f>
        <v>7</v>
      </c>
    </row>
    <row r="3165" spans="1:16" x14ac:dyDescent="0.45">
      <c r="A3165" t="s">
        <v>3228</v>
      </c>
      <c r="B3165" t="s">
        <v>143</v>
      </c>
      <c r="C3165" t="s">
        <v>49</v>
      </c>
      <c r="D3165">
        <v>413.51</v>
      </c>
      <c r="E3165" t="s">
        <v>30</v>
      </c>
      <c r="F3165">
        <v>88.44</v>
      </c>
      <c r="G3165">
        <v>501.95</v>
      </c>
      <c r="H3165">
        <v>418</v>
      </c>
      <c r="I3165">
        <v>958</v>
      </c>
      <c r="J3165">
        <v>739.36</v>
      </c>
      <c r="K3165" t="s">
        <v>34</v>
      </c>
      <c r="L3165" s="1">
        <v>45214</v>
      </c>
      <c r="M3165" s="1">
        <v>45223</v>
      </c>
      <c r="N3165" t="s">
        <v>31</v>
      </c>
      <c r="O3165">
        <v>309052.48</v>
      </c>
      <c r="P3165">
        <f>(stock_supply_chain_data[[#This Row],[Delivery_Date]]-stock_supply_chain_data[[#This Row],[Order_Date]])</f>
        <v>9</v>
      </c>
    </row>
    <row r="3166" spans="1:16" x14ac:dyDescent="0.45">
      <c r="A3166" t="s">
        <v>3229</v>
      </c>
      <c r="B3166" t="s">
        <v>60</v>
      </c>
      <c r="C3166" t="s">
        <v>17</v>
      </c>
      <c r="D3166">
        <v>180.67</v>
      </c>
      <c r="E3166" t="s">
        <v>30</v>
      </c>
      <c r="F3166">
        <v>48.56</v>
      </c>
      <c r="G3166">
        <v>229.23</v>
      </c>
      <c r="H3166">
        <v>17</v>
      </c>
      <c r="I3166">
        <v>343</v>
      </c>
      <c r="J3166">
        <v>338.85</v>
      </c>
      <c r="K3166" t="s">
        <v>34</v>
      </c>
      <c r="L3166" s="1">
        <v>45562</v>
      </c>
      <c r="M3166" s="1">
        <v>45567</v>
      </c>
      <c r="N3166" t="s">
        <v>31</v>
      </c>
      <c r="O3166">
        <v>5760.45</v>
      </c>
      <c r="P3166">
        <f>(stock_supply_chain_data[[#This Row],[Delivery_Date]]-stock_supply_chain_data[[#This Row],[Order_Date]])</f>
        <v>5</v>
      </c>
    </row>
    <row r="3167" spans="1:16" x14ac:dyDescent="0.45">
      <c r="A3167" t="s">
        <v>3230</v>
      </c>
      <c r="B3167" t="s">
        <v>123</v>
      </c>
      <c r="C3167" t="s">
        <v>75</v>
      </c>
      <c r="D3167">
        <v>228.89</v>
      </c>
      <c r="E3167" t="s">
        <v>58</v>
      </c>
      <c r="F3167">
        <v>15.19</v>
      </c>
      <c r="G3167">
        <v>244.07999999999998</v>
      </c>
      <c r="H3167">
        <v>34</v>
      </c>
      <c r="I3167">
        <v>134</v>
      </c>
      <c r="J3167">
        <v>325.08</v>
      </c>
      <c r="K3167" t="s">
        <v>37</v>
      </c>
      <c r="L3167" s="1">
        <v>45515</v>
      </c>
      <c r="M3167" s="1">
        <v>45529</v>
      </c>
      <c r="N3167" t="s">
        <v>38</v>
      </c>
      <c r="O3167">
        <v>11052.72</v>
      </c>
      <c r="P3167">
        <f>(stock_supply_chain_data[[#This Row],[Delivery_Date]]-stock_supply_chain_data[[#This Row],[Order_Date]])</f>
        <v>14</v>
      </c>
    </row>
    <row r="3168" spans="1:16" x14ac:dyDescent="0.45">
      <c r="A3168" t="s">
        <v>3231</v>
      </c>
      <c r="B3168" t="s">
        <v>62</v>
      </c>
      <c r="C3168" t="s">
        <v>49</v>
      </c>
      <c r="D3168">
        <v>39.94</v>
      </c>
      <c r="E3168" t="s">
        <v>30</v>
      </c>
      <c r="F3168">
        <v>57.72</v>
      </c>
      <c r="G3168">
        <v>97.66</v>
      </c>
      <c r="H3168">
        <v>337</v>
      </c>
      <c r="I3168">
        <v>278</v>
      </c>
      <c r="J3168">
        <v>134.24</v>
      </c>
      <c r="K3168" t="s">
        <v>37</v>
      </c>
      <c r="L3168" s="1">
        <v>45420</v>
      </c>
      <c r="M3168" s="1">
        <v>45432</v>
      </c>
      <c r="N3168" t="s">
        <v>38</v>
      </c>
      <c r="O3168">
        <v>45238.879999999997</v>
      </c>
      <c r="P3168">
        <f>(stock_supply_chain_data[[#This Row],[Delivery_Date]]-stock_supply_chain_data[[#This Row],[Order_Date]])</f>
        <v>12</v>
      </c>
    </row>
    <row r="3169" spans="1:16" x14ac:dyDescent="0.45">
      <c r="A3169" t="s">
        <v>3232</v>
      </c>
      <c r="B3169" t="s">
        <v>143</v>
      </c>
      <c r="C3169" t="s">
        <v>49</v>
      </c>
      <c r="D3169">
        <v>199.34</v>
      </c>
      <c r="E3169" t="s">
        <v>58</v>
      </c>
      <c r="F3169">
        <v>11.07</v>
      </c>
      <c r="G3169">
        <v>210.41</v>
      </c>
      <c r="H3169">
        <v>112</v>
      </c>
      <c r="I3169">
        <v>664</v>
      </c>
      <c r="J3169">
        <v>309.52</v>
      </c>
      <c r="K3169" t="s">
        <v>37</v>
      </c>
      <c r="L3169" s="1">
        <v>45384</v>
      </c>
      <c r="M3169" s="1">
        <v>45395</v>
      </c>
      <c r="N3169" t="s">
        <v>38</v>
      </c>
      <c r="O3169">
        <v>34666.239999999998</v>
      </c>
      <c r="P3169">
        <f>(stock_supply_chain_data[[#This Row],[Delivery_Date]]-stock_supply_chain_data[[#This Row],[Order_Date]])</f>
        <v>11</v>
      </c>
    </row>
    <row r="3170" spans="1:16" x14ac:dyDescent="0.45">
      <c r="A3170" t="s">
        <v>3233</v>
      </c>
      <c r="B3170" t="s">
        <v>40</v>
      </c>
      <c r="C3170" t="s">
        <v>17</v>
      </c>
      <c r="D3170">
        <v>472.28</v>
      </c>
      <c r="E3170" t="s">
        <v>58</v>
      </c>
      <c r="F3170">
        <v>43.34</v>
      </c>
      <c r="G3170">
        <v>515.62</v>
      </c>
      <c r="H3170">
        <v>253</v>
      </c>
      <c r="I3170">
        <v>6</v>
      </c>
      <c r="J3170">
        <v>734.27</v>
      </c>
      <c r="K3170" t="s">
        <v>34</v>
      </c>
      <c r="L3170" s="1">
        <v>45390</v>
      </c>
      <c r="M3170" s="1">
        <v>45404</v>
      </c>
      <c r="N3170" t="s">
        <v>20</v>
      </c>
      <c r="O3170">
        <v>185770.31</v>
      </c>
      <c r="P3170">
        <f>(stock_supply_chain_data[[#This Row],[Delivery_Date]]-stock_supply_chain_data[[#This Row],[Order_Date]])</f>
        <v>14</v>
      </c>
    </row>
    <row r="3171" spans="1:16" x14ac:dyDescent="0.45">
      <c r="A3171" t="s">
        <v>3234</v>
      </c>
      <c r="B3171" t="s">
        <v>62</v>
      </c>
      <c r="C3171" t="s">
        <v>49</v>
      </c>
      <c r="D3171">
        <v>185.68</v>
      </c>
      <c r="E3171" t="s">
        <v>24</v>
      </c>
      <c r="F3171">
        <v>88.44</v>
      </c>
      <c r="G3171">
        <v>274.12</v>
      </c>
      <c r="H3171">
        <v>492</v>
      </c>
      <c r="I3171">
        <v>771</v>
      </c>
      <c r="J3171">
        <v>393.57</v>
      </c>
      <c r="K3171" t="s">
        <v>37</v>
      </c>
      <c r="L3171" s="1">
        <v>45257</v>
      </c>
      <c r="M3171" s="1">
        <v>45265</v>
      </c>
      <c r="N3171" t="s">
        <v>45</v>
      </c>
      <c r="O3171">
        <v>193636.44</v>
      </c>
      <c r="P3171">
        <f>(stock_supply_chain_data[[#This Row],[Delivery_Date]]-stock_supply_chain_data[[#This Row],[Order_Date]])</f>
        <v>8</v>
      </c>
    </row>
    <row r="3172" spans="1:16" x14ac:dyDescent="0.45">
      <c r="A3172" t="s">
        <v>3235</v>
      </c>
      <c r="B3172" t="s">
        <v>62</v>
      </c>
      <c r="C3172" t="s">
        <v>49</v>
      </c>
      <c r="D3172">
        <v>183.21</v>
      </c>
      <c r="E3172" t="s">
        <v>58</v>
      </c>
      <c r="F3172">
        <v>94.97</v>
      </c>
      <c r="G3172">
        <v>278.18</v>
      </c>
      <c r="H3172">
        <v>16</v>
      </c>
      <c r="I3172">
        <v>973</v>
      </c>
      <c r="J3172">
        <v>403.05</v>
      </c>
      <c r="K3172" t="s">
        <v>34</v>
      </c>
      <c r="L3172" s="1">
        <v>45397</v>
      </c>
      <c r="M3172" s="1">
        <v>45410</v>
      </c>
      <c r="N3172" t="s">
        <v>45</v>
      </c>
      <c r="O3172">
        <v>6448.8</v>
      </c>
      <c r="P3172">
        <f>(stock_supply_chain_data[[#This Row],[Delivery_Date]]-stock_supply_chain_data[[#This Row],[Order_Date]])</f>
        <v>13</v>
      </c>
    </row>
    <row r="3173" spans="1:16" x14ac:dyDescent="0.45">
      <c r="A3173" t="s">
        <v>3236</v>
      </c>
      <c r="B3173" t="s">
        <v>121</v>
      </c>
      <c r="C3173" t="s">
        <v>29</v>
      </c>
      <c r="D3173">
        <v>407.99</v>
      </c>
      <c r="E3173" t="s">
        <v>18</v>
      </c>
      <c r="F3173">
        <v>22.06</v>
      </c>
      <c r="G3173">
        <v>430.05</v>
      </c>
      <c r="H3173">
        <v>114</v>
      </c>
      <c r="I3173">
        <v>851</v>
      </c>
      <c r="J3173">
        <v>544.39</v>
      </c>
      <c r="K3173" t="s">
        <v>19</v>
      </c>
      <c r="L3173" s="1">
        <v>45188</v>
      </c>
      <c r="M3173" s="1">
        <v>45190</v>
      </c>
      <c r="N3173" t="s">
        <v>38</v>
      </c>
      <c r="O3173">
        <v>62060.46</v>
      </c>
      <c r="P3173">
        <f>(stock_supply_chain_data[[#This Row],[Delivery_Date]]-stock_supply_chain_data[[#This Row],[Order_Date]])</f>
        <v>2</v>
      </c>
    </row>
    <row r="3174" spans="1:16" x14ac:dyDescent="0.45">
      <c r="A3174" t="s">
        <v>3237</v>
      </c>
      <c r="B3174" t="s">
        <v>57</v>
      </c>
      <c r="C3174" t="s">
        <v>29</v>
      </c>
      <c r="D3174">
        <v>110.72</v>
      </c>
      <c r="E3174" t="s">
        <v>24</v>
      </c>
      <c r="F3174">
        <v>20.46</v>
      </c>
      <c r="G3174">
        <v>131.18</v>
      </c>
      <c r="H3174">
        <v>457</v>
      </c>
      <c r="I3174">
        <v>816</v>
      </c>
      <c r="J3174">
        <v>192.69</v>
      </c>
      <c r="K3174" t="s">
        <v>37</v>
      </c>
      <c r="L3174" s="1">
        <v>45191</v>
      </c>
      <c r="M3174" s="1">
        <v>45197</v>
      </c>
      <c r="N3174" t="s">
        <v>31</v>
      </c>
      <c r="O3174">
        <v>88059.33</v>
      </c>
      <c r="P3174">
        <f>(stock_supply_chain_data[[#This Row],[Delivery_Date]]-stock_supply_chain_data[[#This Row],[Order_Date]])</f>
        <v>6</v>
      </c>
    </row>
    <row r="3175" spans="1:16" x14ac:dyDescent="0.45">
      <c r="A3175" t="s">
        <v>3238</v>
      </c>
      <c r="B3175" t="s">
        <v>22</v>
      </c>
      <c r="C3175" t="s">
        <v>23</v>
      </c>
      <c r="D3175">
        <v>294.07</v>
      </c>
      <c r="E3175" t="s">
        <v>18</v>
      </c>
      <c r="F3175">
        <v>82.09</v>
      </c>
      <c r="G3175">
        <v>376.15999999999997</v>
      </c>
      <c r="H3175">
        <v>311</v>
      </c>
      <c r="I3175">
        <v>768</v>
      </c>
      <c r="J3175">
        <v>513.67999999999995</v>
      </c>
      <c r="K3175" t="s">
        <v>34</v>
      </c>
      <c r="L3175" s="1">
        <v>45286</v>
      </c>
      <c r="M3175" s="1">
        <v>45297</v>
      </c>
      <c r="N3175" t="s">
        <v>26</v>
      </c>
      <c r="O3175">
        <v>159754.48000000001</v>
      </c>
      <c r="P3175">
        <f>(stock_supply_chain_data[[#This Row],[Delivery_Date]]-stock_supply_chain_data[[#This Row],[Order_Date]])</f>
        <v>11</v>
      </c>
    </row>
    <row r="3176" spans="1:16" x14ac:dyDescent="0.45">
      <c r="A3176" t="s">
        <v>3239</v>
      </c>
      <c r="B3176" t="s">
        <v>143</v>
      </c>
      <c r="C3176" t="s">
        <v>49</v>
      </c>
      <c r="D3176">
        <v>51.84</v>
      </c>
      <c r="E3176" t="s">
        <v>18</v>
      </c>
      <c r="F3176">
        <v>85.03</v>
      </c>
      <c r="G3176">
        <v>136.87</v>
      </c>
      <c r="H3176">
        <v>45</v>
      </c>
      <c r="I3176">
        <v>129</v>
      </c>
      <c r="J3176">
        <v>182.12</v>
      </c>
      <c r="K3176" t="s">
        <v>25</v>
      </c>
      <c r="L3176" s="1">
        <v>45053</v>
      </c>
      <c r="M3176" s="1">
        <v>45066</v>
      </c>
      <c r="N3176" t="s">
        <v>26</v>
      </c>
      <c r="O3176">
        <v>8195.4</v>
      </c>
      <c r="P3176">
        <f>(stock_supply_chain_data[[#This Row],[Delivery_Date]]-stock_supply_chain_data[[#This Row],[Order_Date]])</f>
        <v>13</v>
      </c>
    </row>
    <row r="3177" spans="1:16" x14ac:dyDescent="0.45">
      <c r="A3177" t="s">
        <v>3240</v>
      </c>
      <c r="B3177" t="s">
        <v>82</v>
      </c>
      <c r="C3177" t="s">
        <v>44</v>
      </c>
      <c r="D3177">
        <v>288.89999999999998</v>
      </c>
      <c r="E3177" t="s">
        <v>30</v>
      </c>
      <c r="F3177">
        <v>96.53</v>
      </c>
      <c r="G3177">
        <v>385.42999999999995</v>
      </c>
      <c r="H3177">
        <v>350</v>
      </c>
      <c r="I3177">
        <v>756</v>
      </c>
      <c r="J3177">
        <v>470.42</v>
      </c>
      <c r="K3177" t="s">
        <v>34</v>
      </c>
      <c r="L3177" s="1">
        <v>45066</v>
      </c>
      <c r="M3177" s="1">
        <v>45073</v>
      </c>
      <c r="N3177" t="s">
        <v>20</v>
      </c>
      <c r="O3177">
        <v>164647</v>
      </c>
      <c r="P3177">
        <f>(stock_supply_chain_data[[#This Row],[Delivery_Date]]-stock_supply_chain_data[[#This Row],[Order_Date]])</f>
        <v>7</v>
      </c>
    </row>
    <row r="3178" spans="1:16" x14ac:dyDescent="0.45">
      <c r="A3178" t="s">
        <v>3241</v>
      </c>
      <c r="B3178" t="s">
        <v>82</v>
      </c>
      <c r="C3178" t="s">
        <v>44</v>
      </c>
      <c r="D3178">
        <v>295.60000000000002</v>
      </c>
      <c r="E3178" t="s">
        <v>30</v>
      </c>
      <c r="F3178">
        <v>88.49</v>
      </c>
      <c r="G3178">
        <v>384.09000000000003</v>
      </c>
      <c r="H3178">
        <v>110</v>
      </c>
      <c r="I3178">
        <v>18</v>
      </c>
      <c r="J3178">
        <v>467.24</v>
      </c>
      <c r="K3178" t="s">
        <v>19</v>
      </c>
      <c r="L3178" s="1">
        <v>45507</v>
      </c>
      <c r="M3178" s="1">
        <v>45517</v>
      </c>
      <c r="N3178" t="s">
        <v>31</v>
      </c>
      <c r="O3178">
        <v>51396.4</v>
      </c>
      <c r="P3178">
        <f>(stock_supply_chain_data[[#This Row],[Delivery_Date]]-stock_supply_chain_data[[#This Row],[Order_Date]])</f>
        <v>10</v>
      </c>
    </row>
    <row r="3179" spans="1:16" x14ac:dyDescent="0.45">
      <c r="A3179" t="s">
        <v>3242</v>
      </c>
      <c r="B3179" t="s">
        <v>77</v>
      </c>
      <c r="C3179" t="s">
        <v>75</v>
      </c>
      <c r="D3179">
        <v>89.43</v>
      </c>
      <c r="E3179" t="s">
        <v>24</v>
      </c>
      <c r="F3179">
        <v>31.76</v>
      </c>
      <c r="G3179">
        <v>121.19000000000001</v>
      </c>
      <c r="H3179">
        <v>282</v>
      </c>
      <c r="I3179">
        <v>331</v>
      </c>
      <c r="J3179">
        <v>170.85</v>
      </c>
      <c r="K3179" t="s">
        <v>34</v>
      </c>
      <c r="L3179" s="1">
        <v>45255</v>
      </c>
      <c r="M3179" s="1">
        <v>45260</v>
      </c>
      <c r="N3179" t="s">
        <v>31</v>
      </c>
      <c r="O3179">
        <v>48179.7</v>
      </c>
      <c r="P3179">
        <f>(stock_supply_chain_data[[#This Row],[Delivery_Date]]-stock_supply_chain_data[[#This Row],[Order_Date]])</f>
        <v>5</v>
      </c>
    </row>
    <row r="3180" spans="1:16" x14ac:dyDescent="0.45">
      <c r="A3180" t="s">
        <v>3243</v>
      </c>
      <c r="B3180" t="s">
        <v>48</v>
      </c>
      <c r="C3180" t="s">
        <v>49</v>
      </c>
      <c r="D3180">
        <v>247.44</v>
      </c>
      <c r="E3180" t="s">
        <v>24</v>
      </c>
      <c r="F3180">
        <v>90.32</v>
      </c>
      <c r="G3180">
        <v>337.76</v>
      </c>
      <c r="H3180">
        <v>362</v>
      </c>
      <c r="I3180">
        <v>575</v>
      </c>
      <c r="J3180">
        <v>502.12</v>
      </c>
      <c r="K3180" t="s">
        <v>41</v>
      </c>
      <c r="L3180" s="1">
        <v>45400</v>
      </c>
      <c r="M3180" s="1">
        <v>45403</v>
      </c>
      <c r="N3180" t="s">
        <v>45</v>
      </c>
      <c r="O3180">
        <v>181767.44</v>
      </c>
      <c r="P3180">
        <f>(stock_supply_chain_data[[#This Row],[Delivery_Date]]-stock_supply_chain_data[[#This Row],[Order_Date]])</f>
        <v>3</v>
      </c>
    </row>
    <row r="3181" spans="1:16" x14ac:dyDescent="0.45">
      <c r="A3181" t="s">
        <v>3244</v>
      </c>
      <c r="B3181" t="s">
        <v>33</v>
      </c>
      <c r="C3181" t="s">
        <v>29</v>
      </c>
      <c r="D3181">
        <v>130.71</v>
      </c>
      <c r="E3181" t="s">
        <v>18</v>
      </c>
      <c r="F3181">
        <v>29.5</v>
      </c>
      <c r="G3181">
        <v>160.21</v>
      </c>
      <c r="H3181">
        <v>158</v>
      </c>
      <c r="I3181">
        <v>407</v>
      </c>
      <c r="J3181">
        <v>223.32</v>
      </c>
      <c r="K3181" t="s">
        <v>41</v>
      </c>
      <c r="L3181" s="1">
        <v>44948</v>
      </c>
      <c r="M3181" s="1">
        <v>44959</v>
      </c>
      <c r="N3181" t="s">
        <v>38</v>
      </c>
      <c r="O3181">
        <v>35284.559999999998</v>
      </c>
      <c r="P3181">
        <f>(stock_supply_chain_data[[#This Row],[Delivery_Date]]-stock_supply_chain_data[[#This Row],[Order_Date]])</f>
        <v>11</v>
      </c>
    </row>
    <row r="3182" spans="1:16" x14ac:dyDescent="0.45">
      <c r="A3182" t="s">
        <v>3245</v>
      </c>
      <c r="B3182" t="s">
        <v>123</v>
      </c>
      <c r="C3182" t="s">
        <v>75</v>
      </c>
      <c r="D3182">
        <v>82.02</v>
      </c>
      <c r="E3182" t="s">
        <v>24</v>
      </c>
      <c r="F3182">
        <v>37.92</v>
      </c>
      <c r="G3182">
        <v>119.94</v>
      </c>
      <c r="H3182">
        <v>56</v>
      </c>
      <c r="I3182">
        <v>919</v>
      </c>
      <c r="J3182">
        <v>166.79</v>
      </c>
      <c r="K3182" t="s">
        <v>34</v>
      </c>
      <c r="L3182" s="1">
        <v>45654</v>
      </c>
      <c r="M3182" s="1">
        <v>45668</v>
      </c>
      <c r="N3182" t="s">
        <v>26</v>
      </c>
      <c r="O3182">
        <v>9340.24</v>
      </c>
      <c r="P3182">
        <f>(stock_supply_chain_data[[#This Row],[Delivery_Date]]-stock_supply_chain_data[[#This Row],[Order_Date]])</f>
        <v>14</v>
      </c>
    </row>
    <row r="3183" spans="1:16" x14ac:dyDescent="0.45">
      <c r="A3183" t="s">
        <v>3246</v>
      </c>
      <c r="B3183" t="s">
        <v>77</v>
      </c>
      <c r="C3183" t="s">
        <v>75</v>
      </c>
      <c r="D3183">
        <v>248.02</v>
      </c>
      <c r="E3183" t="s">
        <v>58</v>
      </c>
      <c r="F3183">
        <v>91.6</v>
      </c>
      <c r="G3183">
        <v>339.62</v>
      </c>
      <c r="H3183">
        <v>158</v>
      </c>
      <c r="I3183">
        <v>905</v>
      </c>
      <c r="J3183">
        <v>447.14</v>
      </c>
      <c r="K3183" t="s">
        <v>37</v>
      </c>
      <c r="L3183" s="1">
        <v>45393</v>
      </c>
      <c r="M3183" s="1">
        <v>45405</v>
      </c>
      <c r="N3183" t="s">
        <v>26</v>
      </c>
      <c r="O3183">
        <v>70648.12</v>
      </c>
      <c r="P3183">
        <f>(stock_supply_chain_data[[#This Row],[Delivery_Date]]-stock_supply_chain_data[[#This Row],[Order_Date]])</f>
        <v>12</v>
      </c>
    </row>
    <row r="3184" spans="1:16" x14ac:dyDescent="0.45">
      <c r="A3184" t="s">
        <v>3247</v>
      </c>
      <c r="B3184" t="s">
        <v>69</v>
      </c>
      <c r="C3184" t="s">
        <v>23</v>
      </c>
      <c r="D3184">
        <v>390.08</v>
      </c>
      <c r="E3184" t="s">
        <v>30</v>
      </c>
      <c r="F3184">
        <v>14.78</v>
      </c>
      <c r="G3184">
        <v>404.85999999999996</v>
      </c>
      <c r="H3184">
        <v>37</v>
      </c>
      <c r="I3184">
        <v>553</v>
      </c>
      <c r="J3184">
        <v>543.11</v>
      </c>
      <c r="K3184" t="s">
        <v>34</v>
      </c>
      <c r="L3184" s="1">
        <v>45112</v>
      </c>
      <c r="M3184" s="1">
        <v>45124</v>
      </c>
      <c r="N3184" t="s">
        <v>20</v>
      </c>
      <c r="O3184">
        <v>20095.07</v>
      </c>
      <c r="P3184">
        <f>(stock_supply_chain_data[[#This Row],[Delivery_Date]]-stock_supply_chain_data[[#This Row],[Order_Date]])</f>
        <v>12</v>
      </c>
    </row>
    <row r="3185" spans="1:16" x14ac:dyDescent="0.45">
      <c r="A3185" t="s">
        <v>3248</v>
      </c>
      <c r="B3185" t="s">
        <v>86</v>
      </c>
      <c r="C3185" t="s">
        <v>17</v>
      </c>
      <c r="D3185">
        <v>390.16</v>
      </c>
      <c r="E3185" t="s">
        <v>24</v>
      </c>
      <c r="F3185">
        <v>68.290000000000006</v>
      </c>
      <c r="G3185">
        <v>458.45000000000005</v>
      </c>
      <c r="H3185">
        <v>206</v>
      </c>
      <c r="I3185">
        <v>700</v>
      </c>
      <c r="J3185">
        <v>597.07000000000005</v>
      </c>
      <c r="K3185" t="s">
        <v>19</v>
      </c>
      <c r="L3185" s="1">
        <v>45556</v>
      </c>
      <c r="M3185" s="1">
        <v>45562</v>
      </c>
      <c r="N3185" t="s">
        <v>20</v>
      </c>
      <c r="O3185">
        <v>122996.42</v>
      </c>
      <c r="P3185">
        <f>(stock_supply_chain_data[[#This Row],[Delivery_Date]]-stock_supply_chain_data[[#This Row],[Order_Date]])</f>
        <v>6</v>
      </c>
    </row>
    <row r="3186" spans="1:16" x14ac:dyDescent="0.45">
      <c r="A3186" t="s">
        <v>3249</v>
      </c>
      <c r="B3186" t="s">
        <v>149</v>
      </c>
      <c r="C3186" t="s">
        <v>75</v>
      </c>
      <c r="D3186">
        <v>73.39</v>
      </c>
      <c r="E3186" t="s">
        <v>24</v>
      </c>
      <c r="F3186">
        <v>53.11</v>
      </c>
      <c r="G3186">
        <v>126.5</v>
      </c>
      <c r="H3186">
        <v>484</v>
      </c>
      <c r="I3186">
        <v>918</v>
      </c>
      <c r="J3186">
        <v>168.68</v>
      </c>
      <c r="K3186" t="s">
        <v>41</v>
      </c>
      <c r="L3186" s="1">
        <v>45289</v>
      </c>
      <c r="M3186" s="1">
        <v>45296</v>
      </c>
      <c r="N3186" t="s">
        <v>38</v>
      </c>
      <c r="O3186">
        <v>81641.119999999995</v>
      </c>
      <c r="P3186">
        <f>(stock_supply_chain_data[[#This Row],[Delivery_Date]]-stock_supply_chain_data[[#This Row],[Order_Date]])</f>
        <v>7</v>
      </c>
    </row>
    <row r="3187" spans="1:16" x14ac:dyDescent="0.45">
      <c r="A3187" t="s">
        <v>3250</v>
      </c>
      <c r="B3187" t="s">
        <v>52</v>
      </c>
      <c r="C3187" t="s">
        <v>29</v>
      </c>
      <c r="D3187">
        <v>84.22</v>
      </c>
      <c r="E3187" t="s">
        <v>30</v>
      </c>
      <c r="F3187">
        <v>43.44</v>
      </c>
      <c r="G3187">
        <v>127.66</v>
      </c>
      <c r="H3187">
        <v>142</v>
      </c>
      <c r="I3187">
        <v>359</v>
      </c>
      <c r="J3187">
        <v>165.33</v>
      </c>
      <c r="K3187" t="s">
        <v>19</v>
      </c>
      <c r="L3187" s="1">
        <v>44947</v>
      </c>
      <c r="M3187" s="1">
        <v>44961</v>
      </c>
      <c r="N3187" t="s">
        <v>31</v>
      </c>
      <c r="O3187">
        <v>23476.86</v>
      </c>
      <c r="P3187">
        <f>(stock_supply_chain_data[[#This Row],[Delivery_Date]]-stock_supply_chain_data[[#This Row],[Order_Date]])</f>
        <v>14</v>
      </c>
    </row>
    <row r="3188" spans="1:16" x14ac:dyDescent="0.45">
      <c r="A3188" t="s">
        <v>3251</v>
      </c>
      <c r="B3188" t="s">
        <v>62</v>
      </c>
      <c r="C3188" t="s">
        <v>49</v>
      </c>
      <c r="D3188">
        <v>430.85</v>
      </c>
      <c r="E3188" t="s">
        <v>24</v>
      </c>
      <c r="F3188">
        <v>98.8</v>
      </c>
      <c r="G3188">
        <v>529.65</v>
      </c>
      <c r="H3188">
        <v>93</v>
      </c>
      <c r="I3188">
        <v>758</v>
      </c>
      <c r="J3188">
        <v>767.06</v>
      </c>
      <c r="K3188" t="s">
        <v>41</v>
      </c>
      <c r="L3188" s="1">
        <v>45343</v>
      </c>
      <c r="M3188" s="1">
        <v>45357</v>
      </c>
      <c r="N3188" t="s">
        <v>20</v>
      </c>
      <c r="O3188">
        <v>71336.58</v>
      </c>
      <c r="P3188">
        <f>(stock_supply_chain_data[[#This Row],[Delivery_Date]]-stock_supply_chain_data[[#This Row],[Order_Date]])</f>
        <v>14</v>
      </c>
    </row>
    <row r="3189" spans="1:16" x14ac:dyDescent="0.45">
      <c r="A3189" t="s">
        <v>3252</v>
      </c>
      <c r="B3189" t="s">
        <v>62</v>
      </c>
      <c r="C3189" t="s">
        <v>49</v>
      </c>
      <c r="D3189">
        <v>419.28</v>
      </c>
      <c r="E3189" t="s">
        <v>24</v>
      </c>
      <c r="F3189">
        <v>8.43</v>
      </c>
      <c r="G3189">
        <v>427.71</v>
      </c>
      <c r="H3189">
        <v>264</v>
      </c>
      <c r="I3189">
        <v>815</v>
      </c>
      <c r="J3189">
        <v>636.78</v>
      </c>
      <c r="K3189" t="s">
        <v>41</v>
      </c>
      <c r="L3189" s="1">
        <v>45624</v>
      </c>
      <c r="M3189" s="1">
        <v>45636</v>
      </c>
      <c r="N3189" t="s">
        <v>20</v>
      </c>
      <c r="O3189">
        <v>168109.92</v>
      </c>
      <c r="P3189">
        <f>(stock_supply_chain_data[[#This Row],[Delivery_Date]]-stock_supply_chain_data[[#This Row],[Order_Date]])</f>
        <v>12</v>
      </c>
    </row>
    <row r="3190" spans="1:16" x14ac:dyDescent="0.45">
      <c r="A3190" t="s">
        <v>3253</v>
      </c>
      <c r="B3190" t="s">
        <v>36</v>
      </c>
      <c r="C3190" t="s">
        <v>23</v>
      </c>
      <c r="D3190">
        <v>430.83</v>
      </c>
      <c r="E3190" t="s">
        <v>58</v>
      </c>
      <c r="F3190">
        <v>44.85</v>
      </c>
      <c r="G3190">
        <v>475.68</v>
      </c>
      <c r="H3190">
        <v>111</v>
      </c>
      <c r="I3190">
        <v>486</v>
      </c>
      <c r="J3190">
        <v>677.15</v>
      </c>
      <c r="K3190" t="s">
        <v>19</v>
      </c>
      <c r="L3190" s="1">
        <v>45117</v>
      </c>
      <c r="M3190" s="1">
        <v>45125</v>
      </c>
      <c r="N3190" t="s">
        <v>45</v>
      </c>
      <c r="O3190">
        <v>75163.649999999994</v>
      </c>
      <c r="P3190">
        <f>(stock_supply_chain_data[[#This Row],[Delivery_Date]]-stock_supply_chain_data[[#This Row],[Order_Date]])</f>
        <v>8</v>
      </c>
    </row>
    <row r="3191" spans="1:16" x14ac:dyDescent="0.45">
      <c r="A3191" t="s">
        <v>3254</v>
      </c>
      <c r="B3191" t="s">
        <v>119</v>
      </c>
      <c r="C3191" t="s">
        <v>49</v>
      </c>
      <c r="D3191">
        <v>177.46</v>
      </c>
      <c r="E3191" t="s">
        <v>30</v>
      </c>
      <c r="F3191">
        <v>63.65</v>
      </c>
      <c r="G3191">
        <v>241.11</v>
      </c>
      <c r="H3191">
        <v>245</v>
      </c>
      <c r="I3191">
        <v>492</v>
      </c>
      <c r="J3191">
        <v>308.23</v>
      </c>
      <c r="K3191" t="s">
        <v>19</v>
      </c>
      <c r="L3191" s="1">
        <v>45148</v>
      </c>
      <c r="M3191" s="1">
        <v>45149</v>
      </c>
      <c r="N3191" t="s">
        <v>31</v>
      </c>
      <c r="O3191">
        <v>75516.350000000006</v>
      </c>
      <c r="P3191">
        <f>(stock_supply_chain_data[[#This Row],[Delivery_Date]]-stock_supply_chain_data[[#This Row],[Order_Date]])</f>
        <v>1</v>
      </c>
    </row>
    <row r="3192" spans="1:16" x14ac:dyDescent="0.45">
      <c r="A3192" t="s">
        <v>3255</v>
      </c>
      <c r="B3192" t="s">
        <v>123</v>
      </c>
      <c r="C3192" t="s">
        <v>75</v>
      </c>
      <c r="D3192">
        <v>217.99</v>
      </c>
      <c r="E3192" t="s">
        <v>30</v>
      </c>
      <c r="F3192">
        <v>82.86</v>
      </c>
      <c r="G3192">
        <v>300.85000000000002</v>
      </c>
      <c r="H3192">
        <v>187</v>
      </c>
      <c r="I3192">
        <v>82</v>
      </c>
      <c r="J3192">
        <v>384.59</v>
      </c>
      <c r="K3192" t="s">
        <v>19</v>
      </c>
      <c r="L3192" s="1">
        <v>45613</v>
      </c>
      <c r="M3192" s="1">
        <v>45614</v>
      </c>
      <c r="N3192" t="s">
        <v>38</v>
      </c>
      <c r="O3192">
        <v>71918.33</v>
      </c>
      <c r="P3192">
        <f>(stock_supply_chain_data[[#This Row],[Delivery_Date]]-stock_supply_chain_data[[#This Row],[Order_Date]])</f>
        <v>1</v>
      </c>
    </row>
    <row r="3193" spans="1:16" x14ac:dyDescent="0.45">
      <c r="A3193" t="s">
        <v>3256</v>
      </c>
      <c r="B3193" t="s">
        <v>22</v>
      </c>
      <c r="C3193" t="s">
        <v>23</v>
      </c>
      <c r="D3193">
        <v>492.42</v>
      </c>
      <c r="E3193" t="s">
        <v>18</v>
      </c>
      <c r="F3193">
        <v>65.81</v>
      </c>
      <c r="G3193">
        <v>558.23</v>
      </c>
      <c r="H3193">
        <v>316</v>
      </c>
      <c r="I3193">
        <v>342</v>
      </c>
      <c r="J3193">
        <v>796.4</v>
      </c>
      <c r="K3193" t="s">
        <v>41</v>
      </c>
      <c r="L3193" s="1">
        <v>45353</v>
      </c>
      <c r="M3193" s="1">
        <v>45362</v>
      </c>
      <c r="N3193" t="s">
        <v>38</v>
      </c>
      <c r="O3193">
        <v>251662.4</v>
      </c>
      <c r="P3193">
        <f>(stock_supply_chain_data[[#This Row],[Delivery_Date]]-stock_supply_chain_data[[#This Row],[Order_Date]])</f>
        <v>9</v>
      </c>
    </row>
    <row r="3194" spans="1:16" x14ac:dyDescent="0.45">
      <c r="A3194" t="s">
        <v>3257</v>
      </c>
      <c r="B3194" t="s">
        <v>28</v>
      </c>
      <c r="C3194" t="s">
        <v>29</v>
      </c>
      <c r="D3194">
        <v>154.38999999999999</v>
      </c>
      <c r="E3194" t="s">
        <v>58</v>
      </c>
      <c r="F3194">
        <v>89.79</v>
      </c>
      <c r="G3194">
        <v>244.18</v>
      </c>
      <c r="H3194">
        <v>201</v>
      </c>
      <c r="I3194">
        <v>644</v>
      </c>
      <c r="J3194">
        <v>297.75</v>
      </c>
      <c r="K3194" t="s">
        <v>34</v>
      </c>
      <c r="L3194" s="1">
        <v>45257</v>
      </c>
      <c r="M3194" s="1">
        <v>45262</v>
      </c>
      <c r="N3194" t="s">
        <v>26</v>
      </c>
      <c r="O3194">
        <v>59847.75</v>
      </c>
      <c r="P3194">
        <f>(stock_supply_chain_data[[#This Row],[Delivery_Date]]-stock_supply_chain_data[[#This Row],[Order_Date]])</f>
        <v>5</v>
      </c>
    </row>
    <row r="3195" spans="1:16" x14ac:dyDescent="0.45">
      <c r="A3195" t="s">
        <v>3258</v>
      </c>
      <c r="B3195" t="s">
        <v>36</v>
      </c>
      <c r="C3195" t="s">
        <v>23</v>
      </c>
      <c r="D3195">
        <v>37.64</v>
      </c>
      <c r="E3195" t="s">
        <v>30</v>
      </c>
      <c r="F3195">
        <v>44.06</v>
      </c>
      <c r="G3195">
        <v>81.7</v>
      </c>
      <c r="H3195">
        <v>31</v>
      </c>
      <c r="I3195">
        <v>478</v>
      </c>
      <c r="J3195">
        <v>99.99</v>
      </c>
      <c r="K3195" t="s">
        <v>41</v>
      </c>
      <c r="L3195" s="1">
        <v>45650</v>
      </c>
      <c r="M3195" s="1">
        <v>45655</v>
      </c>
      <c r="N3195" t="s">
        <v>45</v>
      </c>
      <c r="O3195">
        <v>3099.69</v>
      </c>
      <c r="P3195">
        <f>(stock_supply_chain_data[[#This Row],[Delivery_Date]]-stock_supply_chain_data[[#This Row],[Order_Date]])</f>
        <v>5</v>
      </c>
    </row>
    <row r="3196" spans="1:16" x14ac:dyDescent="0.45">
      <c r="A3196" t="s">
        <v>3259</v>
      </c>
      <c r="B3196" t="s">
        <v>69</v>
      </c>
      <c r="C3196" t="s">
        <v>23</v>
      </c>
      <c r="D3196">
        <v>22.52</v>
      </c>
      <c r="E3196" t="s">
        <v>18</v>
      </c>
      <c r="F3196">
        <v>38.729999999999997</v>
      </c>
      <c r="G3196">
        <v>61.25</v>
      </c>
      <c r="H3196">
        <v>140</v>
      </c>
      <c r="I3196">
        <v>881</v>
      </c>
      <c r="J3196">
        <v>81.89</v>
      </c>
      <c r="K3196" t="s">
        <v>41</v>
      </c>
      <c r="L3196" s="1">
        <v>45194</v>
      </c>
      <c r="M3196" s="1">
        <v>45204</v>
      </c>
      <c r="N3196" t="s">
        <v>20</v>
      </c>
      <c r="O3196">
        <v>11464.6</v>
      </c>
      <c r="P3196">
        <f>(stock_supply_chain_data[[#This Row],[Delivery_Date]]-stock_supply_chain_data[[#This Row],[Order_Date]])</f>
        <v>10</v>
      </c>
    </row>
    <row r="3197" spans="1:16" x14ac:dyDescent="0.45">
      <c r="A3197" t="s">
        <v>3260</v>
      </c>
      <c r="B3197" t="s">
        <v>40</v>
      </c>
      <c r="C3197" t="s">
        <v>17</v>
      </c>
      <c r="D3197">
        <v>279.58</v>
      </c>
      <c r="E3197" t="s">
        <v>24</v>
      </c>
      <c r="F3197">
        <v>43.36</v>
      </c>
      <c r="G3197">
        <v>322.94</v>
      </c>
      <c r="H3197">
        <v>35</v>
      </c>
      <c r="I3197">
        <v>603</v>
      </c>
      <c r="J3197">
        <v>477.53</v>
      </c>
      <c r="K3197" t="s">
        <v>19</v>
      </c>
      <c r="L3197" s="1">
        <v>45029</v>
      </c>
      <c r="M3197" s="1">
        <v>45041</v>
      </c>
      <c r="N3197" t="s">
        <v>38</v>
      </c>
      <c r="O3197">
        <v>16713.55</v>
      </c>
      <c r="P3197">
        <f>(stock_supply_chain_data[[#This Row],[Delivery_Date]]-stock_supply_chain_data[[#This Row],[Order_Date]])</f>
        <v>12</v>
      </c>
    </row>
    <row r="3198" spans="1:16" x14ac:dyDescent="0.45">
      <c r="A3198" t="s">
        <v>3261</v>
      </c>
      <c r="B3198" t="s">
        <v>130</v>
      </c>
      <c r="C3198" t="s">
        <v>75</v>
      </c>
      <c r="D3198">
        <v>133.81</v>
      </c>
      <c r="E3198" t="s">
        <v>58</v>
      </c>
      <c r="F3198">
        <v>30.07</v>
      </c>
      <c r="G3198">
        <v>163.88</v>
      </c>
      <c r="H3198">
        <v>464</v>
      </c>
      <c r="I3198">
        <v>335</v>
      </c>
      <c r="J3198">
        <v>214.22</v>
      </c>
      <c r="K3198" t="s">
        <v>34</v>
      </c>
      <c r="L3198" s="1">
        <v>45534</v>
      </c>
      <c r="M3198" s="1">
        <v>45539</v>
      </c>
      <c r="N3198" t="s">
        <v>38</v>
      </c>
      <c r="O3198">
        <v>99398.080000000002</v>
      </c>
      <c r="P3198">
        <f>(stock_supply_chain_data[[#This Row],[Delivery_Date]]-stock_supply_chain_data[[#This Row],[Order_Date]])</f>
        <v>5</v>
      </c>
    </row>
    <row r="3199" spans="1:16" x14ac:dyDescent="0.45">
      <c r="A3199" t="s">
        <v>3262</v>
      </c>
      <c r="B3199" t="s">
        <v>69</v>
      </c>
      <c r="C3199" t="s">
        <v>23</v>
      </c>
      <c r="D3199">
        <v>162.88</v>
      </c>
      <c r="E3199" t="s">
        <v>30</v>
      </c>
      <c r="F3199">
        <v>5.52</v>
      </c>
      <c r="G3199">
        <v>168.4</v>
      </c>
      <c r="H3199">
        <v>469</v>
      </c>
      <c r="I3199">
        <v>969</v>
      </c>
      <c r="J3199">
        <v>241.37</v>
      </c>
      <c r="K3199" t="s">
        <v>34</v>
      </c>
      <c r="L3199" s="1">
        <v>45658</v>
      </c>
      <c r="M3199" s="1">
        <v>45663</v>
      </c>
      <c r="N3199" t="s">
        <v>20</v>
      </c>
      <c r="O3199">
        <v>113202.53</v>
      </c>
      <c r="P3199">
        <f>(stock_supply_chain_data[[#This Row],[Delivery_Date]]-stock_supply_chain_data[[#This Row],[Order_Date]])</f>
        <v>5</v>
      </c>
    </row>
    <row r="3200" spans="1:16" x14ac:dyDescent="0.45">
      <c r="A3200" t="s">
        <v>3263</v>
      </c>
      <c r="B3200" t="s">
        <v>130</v>
      </c>
      <c r="C3200" t="s">
        <v>75</v>
      </c>
      <c r="D3200">
        <v>11.51</v>
      </c>
      <c r="E3200" t="s">
        <v>58</v>
      </c>
      <c r="F3200">
        <v>15.48</v>
      </c>
      <c r="G3200">
        <v>26.990000000000002</v>
      </c>
      <c r="H3200">
        <v>33</v>
      </c>
      <c r="I3200">
        <v>985</v>
      </c>
      <c r="J3200">
        <v>34.630000000000003</v>
      </c>
      <c r="K3200" t="s">
        <v>37</v>
      </c>
      <c r="L3200" s="1">
        <v>44936</v>
      </c>
      <c r="M3200" s="1">
        <v>44947</v>
      </c>
      <c r="N3200" t="s">
        <v>26</v>
      </c>
      <c r="O3200">
        <v>1142.79</v>
      </c>
      <c r="P3200">
        <f>(stock_supply_chain_data[[#This Row],[Delivery_Date]]-stock_supply_chain_data[[#This Row],[Order_Date]])</f>
        <v>11</v>
      </c>
    </row>
    <row r="3201" spans="1:16" x14ac:dyDescent="0.45">
      <c r="A3201" t="s">
        <v>3264</v>
      </c>
      <c r="B3201" t="s">
        <v>92</v>
      </c>
      <c r="C3201" t="s">
        <v>23</v>
      </c>
      <c r="D3201">
        <v>487.65</v>
      </c>
      <c r="E3201" t="s">
        <v>30</v>
      </c>
      <c r="F3201">
        <v>73.56</v>
      </c>
      <c r="G3201">
        <v>561.21</v>
      </c>
      <c r="H3201">
        <v>313</v>
      </c>
      <c r="I3201">
        <v>906</v>
      </c>
      <c r="J3201">
        <v>754.31</v>
      </c>
      <c r="K3201" t="s">
        <v>19</v>
      </c>
      <c r="L3201" s="1">
        <v>45461</v>
      </c>
      <c r="M3201" s="1">
        <v>45467</v>
      </c>
      <c r="N3201" t="s">
        <v>31</v>
      </c>
      <c r="O3201">
        <v>236099.03</v>
      </c>
      <c r="P3201">
        <f>(stock_supply_chain_data[[#This Row],[Delivery_Date]]-stock_supply_chain_data[[#This Row],[Order_Date]])</f>
        <v>6</v>
      </c>
    </row>
    <row r="3202" spans="1:16" x14ac:dyDescent="0.45">
      <c r="A3202" t="s">
        <v>3265</v>
      </c>
      <c r="B3202" t="s">
        <v>67</v>
      </c>
      <c r="C3202" t="s">
        <v>44</v>
      </c>
      <c r="D3202">
        <v>390.27</v>
      </c>
      <c r="E3202" t="s">
        <v>30</v>
      </c>
      <c r="F3202">
        <v>37.020000000000003</v>
      </c>
      <c r="G3202">
        <v>427.28999999999996</v>
      </c>
      <c r="H3202">
        <v>118</v>
      </c>
      <c r="I3202">
        <v>39</v>
      </c>
      <c r="J3202">
        <v>574.94000000000005</v>
      </c>
      <c r="K3202" t="s">
        <v>41</v>
      </c>
      <c r="L3202" s="1">
        <v>45588</v>
      </c>
      <c r="M3202" s="1">
        <v>45589</v>
      </c>
      <c r="N3202" t="s">
        <v>20</v>
      </c>
      <c r="O3202">
        <v>67842.92</v>
      </c>
      <c r="P3202">
        <f>(stock_supply_chain_data[[#This Row],[Delivery_Date]]-stock_supply_chain_data[[#This Row],[Order_Date]])</f>
        <v>1</v>
      </c>
    </row>
    <row r="3203" spans="1:16" x14ac:dyDescent="0.45">
      <c r="A3203" t="s">
        <v>3266</v>
      </c>
      <c r="B3203" t="s">
        <v>16</v>
      </c>
      <c r="C3203" t="s">
        <v>17</v>
      </c>
      <c r="D3203">
        <v>132.28</v>
      </c>
      <c r="E3203" t="s">
        <v>30</v>
      </c>
      <c r="F3203">
        <v>14.43</v>
      </c>
      <c r="G3203">
        <v>146.71</v>
      </c>
      <c r="H3203">
        <v>14</v>
      </c>
      <c r="I3203">
        <v>733</v>
      </c>
      <c r="J3203">
        <v>207.73</v>
      </c>
      <c r="K3203" t="s">
        <v>19</v>
      </c>
      <c r="L3203" s="1">
        <v>45276</v>
      </c>
      <c r="M3203" s="1">
        <v>45284</v>
      </c>
      <c r="N3203" t="s">
        <v>38</v>
      </c>
      <c r="O3203">
        <v>2908.22</v>
      </c>
      <c r="P3203">
        <f>(stock_supply_chain_data[[#This Row],[Delivery_Date]]-stock_supply_chain_data[[#This Row],[Order_Date]])</f>
        <v>8</v>
      </c>
    </row>
    <row r="3204" spans="1:16" x14ac:dyDescent="0.45">
      <c r="A3204" t="s">
        <v>3267</v>
      </c>
      <c r="B3204" t="s">
        <v>33</v>
      </c>
      <c r="C3204" t="s">
        <v>29</v>
      </c>
      <c r="D3204">
        <v>379.08</v>
      </c>
      <c r="E3204" t="s">
        <v>58</v>
      </c>
      <c r="F3204">
        <v>50.88</v>
      </c>
      <c r="G3204">
        <v>429.96</v>
      </c>
      <c r="H3204">
        <v>286</v>
      </c>
      <c r="I3204">
        <v>65</v>
      </c>
      <c r="J3204">
        <v>600.92999999999995</v>
      </c>
      <c r="K3204" t="s">
        <v>37</v>
      </c>
      <c r="L3204" s="1">
        <v>45336</v>
      </c>
      <c r="M3204" s="1">
        <v>45338</v>
      </c>
      <c r="N3204" t="s">
        <v>20</v>
      </c>
      <c r="O3204">
        <v>171865.98</v>
      </c>
      <c r="P3204">
        <f>(stock_supply_chain_data[[#This Row],[Delivery_Date]]-stock_supply_chain_data[[#This Row],[Order_Date]])</f>
        <v>2</v>
      </c>
    </row>
    <row r="3205" spans="1:16" x14ac:dyDescent="0.45">
      <c r="A3205" t="s">
        <v>3268</v>
      </c>
      <c r="B3205" t="s">
        <v>112</v>
      </c>
      <c r="C3205" t="s">
        <v>49</v>
      </c>
      <c r="D3205">
        <v>376.57</v>
      </c>
      <c r="E3205" t="s">
        <v>18</v>
      </c>
      <c r="F3205">
        <v>29.79</v>
      </c>
      <c r="G3205">
        <v>406.36</v>
      </c>
      <c r="H3205">
        <v>398</v>
      </c>
      <c r="I3205">
        <v>262</v>
      </c>
      <c r="J3205">
        <v>493.39</v>
      </c>
      <c r="K3205" t="s">
        <v>34</v>
      </c>
      <c r="L3205" s="1">
        <v>45286</v>
      </c>
      <c r="M3205" s="1">
        <v>45299</v>
      </c>
      <c r="N3205" t="s">
        <v>31</v>
      </c>
      <c r="O3205">
        <v>196369.22</v>
      </c>
      <c r="P3205">
        <f>(stock_supply_chain_data[[#This Row],[Delivery_Date]]-stock_supply_chain_data[[#This Row],[Order_Date]])</f>
        <v>13</v>
      </c>
    </row>
    <row r="3206" spans="1:16" x14ac:dyDescent="0.45">
      <c r="A3206" t="s">
        <v>3269</v>
      </c>
      <c r="B3206" t="s">
        <v>119</v>
      </c>
      <c r="C3206" t="s">
        <v>49</v>
      </c>
      <c r="D3206">
        <v>141.69</v>
      </c>
      <c r="E3206" t="s">
        <v>58</v>
      </c>
      <c r="F3206">
        <v>7.82</v>
      </c>
      <c r="G3206">
        <v>149.51</v>
      </c>
      <c r="H3206">
        <v>130</v>
      </c>
      <c r="I3206">
        <v>418</v>
      </c>
      <c r="J3206">
        <v>222.78</v>
      </c>
      <c r="K3206" t="s">
        <v>34</v>
      </c>
      <c r="L3206" s="1">
        <v>45651</v>
      </c>
      <c r="M3206" s="1">
        <v>45661</v>
      </c>
      <c r="N3206" t="s">
        <v>20</v>
      </c>
      <c r="O3206">
        <v>28961.4</v>
      </c>
      <c r="P3206">
        <f>(stock_supply_chain_data[[#This Row],[Delivery_Date]]-stock_supply_chain_data[[#This Row],[Order_Date]])</f>
        <v>10</v>
      </c>
    </row>
    <row r="3207" spans="1:16" x14ac:dyDescent="0.45">
      <c r="A3207" t="s">
        <v>3270</v>
      </c>
      <c r="B3207" t="s">
        <v>121</v>
      </c>
      <c r="C3207" t="s">
        <v>29</v>
      </c>
      <c r="D3207">
        <v>247.04</v>
      </c>
      <c r="E3207" t="s">
        <v>18</v>
      </c>
      <c r="F3207">
        <v>33.479999999999997</v>
      </c>
      <c r="G3207">
        <v>280.52</v>
      </c>
      <c r="H3207">
        <v>68</v>
      </c>
      <c r="I3207">
        <v>735</v>
      </c>
      <c r="J3207">
        <v>361.52</v>
      </c>
      <c r="K3207" t="s">
        <v>37</v>
      </c>
      <c r="L3207" s="1">
        <v>45216</v>
      </c>
      <c r="M3207" s="1">
        <v>45217</v>
      </c>
      <c r="N3207" t="s">
        <v>20</v>
      </c>
      <c r="O3207">
        <v>24583.360000000001</v>
      </c>
      <c r="P3207">
        <f>(stock_supply_chain_data[[#This Row],[Delivery_Date]]-stock_supply_chain_data[[#This Row],[Order_Date]])</f>
        <v>1</v>
      </c>
    </row>
    <row r="3208" spans="1:16" x14ac:dyDescent="0.45">
      <c r="A3208" t="s">
        <v>3271</v>
      </c>
      <c r="B3208" t="s">
        <v>130</v>
      </c>
      <c r="C3208" t="s">
        <v>75</v>
      </c>
      <c r="D3208">
        <v>132.62</v>
      </c>
      <c r="E3208" t="s">
        <v>58</v>
      </c>
      <c r="F3208">
        <v>66.010000000000005</v>
      </c>
      <c r="G3208">
        <v>198.63</v>
      </c>
      <c r="H3208">
        <v>202</v>
      </c>
      <c r="I3208">
        <v>816</v>
      </c>
      <c r="J3208">
        <v>282.89</v>
      </c>
      <c r="K3208" t="s">
        <v>19</v>
      </c>
      <c r="L3208" s="1">
        <v>45610</v>
      </c>
      <c r="M3208" s="1">
        <v>45614</v>
      </c>
      <c r="N3208" t="s">
        <v>20</v>
      </c>
      <c r="O3208">
        <v>57143.78</v>
      </c>
      <c r="P3208">
        <f>(stock_supply_chain_data[[#This Row],[Delivery_Date]]-stock_supply_chain_data[[#This Row],[Order_Date]])</f>
        <v>4</v>
      </c>
    </row>
    <row r="3209" spans="1:16" x14ac:dyDescent="0.45">
      <c r="A3209" t="s">
        <v>3272</v>
      </c>
      <c r="B3209" t="s">
        <v>79</v>
      </c>
      <c r="C3209" t="s">
        <v>44</v>
      </c>
      <c r="D3209">
        <v>354.2</v>
      </c>
      <c r="E3209" t="s">
        <v>58</v>
      </c>
      <c r="F3209">
        <v>68.709999999999994</v>
      </c>
      <c r="G3209">
        <v>422.90999999999997</v>
      </c>
      <c r="H3209">
        <v>345</v>
      </c>
      <c r="I3209">
        <v>617</v>
      </c>
      <c r="J3209">
        <v>548.26</v>
      </c>
      <c r="K3209" t="s">
        <v>37</v>
      </c>
      <c r="L3209" s="1">
        <v>45387</v>
      </c>
      <c r="M3209" s="1">
        <v>45396</v>
      </c>
      <c r="N3209" t="s">
        <v>45</v>
      </c>
      <c r="O3209">
        <v>189149.7</v>
      </c>
      <c r="P3209">
        <f>(stock_supply_chain_data[[#This Row],[Delivery_Date]]-stock_supply_chain_data[[#This Row],[Order_Date]])</f>
        <v>9</v>
      </c>
    </row>
    <row r="3210" spans="1:16" x14ac:dyDescent="0.45">
      <c r="A3210" t="s">
        <v>3273</v>
      </c>
      <c r="B3210" t="s">
        <v>36</v>
      </c>
      <c r="C3210" t="s">
        <v>23</v>
      </c>
      <c r="D3210">
        <v>423.75</v>
      </c>
      <c r="E3210" t="s">
        <v>58</v>
      </c>
      <c r="F3210">
        <v>46.81</v>
      </c>
      <c r="G3210">
        <v>470.56</v>
      </c>
      <c r="H3210">
        <v>161</v>
      </c>
      <c r="I3210">
        <v>214</v>
      </c>
      <c r="J3210">
        <v>670.25</v>
      </c>
      <c r="K3210" t="s">
        <v>34</v>
      </c>
      <c r="L3210" s="1">
        <v>45585</v>
      </c>
      <c r="M3210" s="1">
        <v>45590</v>
      </c>
      <c r="N3210" t="s">
        <v>20</v>
      </c>
      <c r="O3210">
        <v>107910.25</v>
      </c>
      <c r="P3210">
        <f>(stock_supply_chain_data[[#This Row],[Delivery_Date]]-stock_supply_chain_data[[#This Row],[Order_Date]])</f>
        <v>5</v>
      </c>
    </row>
    <row r="3211" spans="1:16" x14ac:dyDescent="0.45">
      <c r="A3211" t="s">
        <v>3274</v>
      </c>
      <c r="B3211" t="s">
        <v>121</v>
      </c>
      <c r="C3211" t="s">
        <v>29</v>
      </c>
      <c r="D3211">
        <v>251.64</v>
      </c>
      <c r="E3211" t="s">
        <v>18</v>
      </c>
      <c r="F3211">
        <v>84.03</v>
      </c>
      <c r="G3211">
        <v>335.66999999999996</v>
      </c>
      <c r="H3211">
        <v>84</v>
      </c>
      <c r="I3211">
        <v>7</v>
      </c>
      <c r="J3211">
        <v>463.75</v>
      </c>
      <c r="K3211" t="s">
        <v>34</v>
      </c>
      <c r="L3211" s="1">
        <v>45656</v>
      </c>
      <c r="M3211" s="1">
        <v>45663</v>
      </c>
      <c r="N3211" t="s">
        <v>38</v>
      </c>
      <c r="O3211">
        <v>38955</v>
      </c>
      <c r="P3211">
        <f>(stock_supply_chain_data[[#This Row],[Delivery_Date]]-stock_supply_chain_data[[#This Row],[Order_Date]])</f>
        <v>7</v>
      </c>
    </row>
    <row r="3212" spans="1:16" x14ac:dyDescent="0.45">
      <c r="A3212" t="s">
        <v>3275</v>
      </c>
      <c r="B3212" t="s">
        <v>57</v>
      </c>
      <c r="C3212" t="s">
        <v>29</v>
      </c>
      <c r="D3212">
        <v>386.51</v>
      </c>
      <c r="E3212" t="s">
        <v>30</v>
      </c>
      <c r="F3212">
        <v>82.2</v>
      </c>
      <c r="G3212">
        <v>468.71</v>
      </c>
      <c r="H3212">
        <v>326</v>
      </c>
      <c r="I3212">
        <v>874</v>
      </c>
      <c r="J3212">
        <v>649</v>
      </c>
      <c r="K3212" t="s">
        <v>34</v>
      </c>
      <c r="L3212" s="1">
        <v>45398</v>
      </c>
      <c r="M3212" s="1">
        <v>45403</v>
      </c>
      <c r="N3212" t="s">
        <v>31</v>
      </c>
      <c r="O3212">
        <v>211574</v>
      </c>
      <c r="P3212">
        <f>(stock_supply_chain_data[[#This Row],[Delivery_Date]]-stock_supply_chain_data[[#This Row],[Order_Date]])</f>
        <v>5</v>
      </c>
    </row>
    <row r="3213" spans="1:16" x14ac:dyDescent="0.45">
      <c r="A3213" t="s">
        <v>3276</v>
      </c>
      <c r="B3213" t="s">
        <v>79</v>
      </c>
      <c r="C3213" t="s">
        <v>44</v>
      </c>
      <c r="D3213">
        <v>121.17</v>
      </c>
      <c r="E3213" t="s">
        <v>24</v>
      </c>
      <c r="F3213">
        <v>87.41</v>
      </c>
      <c r="G3213">
        <v>208.57999999999998</v>
      </c>
      <c r="H3213">
        <v>229</v>
      </c>
      <c r="I3213">
        <v>679</v>
      </c>
      <c r="J3213">
        <v>293.89</v>
      </c>
      <c r="K3213" t="s">
        <v>34</v>
      </c>
      <c r="L3213" s="1">
        <v>45619</v>
      </c>
      <c r="M3213" s="1">
        <v>45620</v>
      </c>
      <c r="N3213" t="s">
        <v>31</v>
      </c>
      <c r="O3213">
        <v>67300.81</v>
      </c>
      <c r="P3213">
        <f>(stock_supply_chain_data[[#This Row],[Delivery_Date]]-stock_supply_chain_data[[#This Row],[Order_Date]])</f>
        <v>1</v>
      </c>
    </row>
    <row r="3214" spans="1:16" x14ac:dyDescent="0.45">
      <c r="A3214" t="s">
        <v>3277</v>
      </c>
      <c r="B3214" t="s">
        <v>48</v>
      </c>
      <c r="C3214" t="s">
        <v>49</v>
      </c>
      <c r="D3214">
        <v>385.3</v>
      </c>
      <c r="E3214" t="s">
        <v>30</v>
      </c>
      <c r="F3214">
        <v>68.2</v>
      </c>
      <c r="G3214">
        <v>453.5</v>
      </c>
      <c r="H3214">
        <v>277</v>
      </c>
      <c r="I3214">
        <v>610</v>
      </c>
      <c r="J3214">
        <v>575.12</v>
      </c>
      <c r="K3214" t="s">
        <v>34</v>
      </c>
      <c r="L3214" s="1">
        <v>45447</v>
      </c>
      <c r="M3214" s="1">
        <v>45458</v>
      </c>
      <c r="N3214" t="s">
        <v>26</v>
      </c>
      <c r="O3214">
        <v>159308.24</v>
      </c>
      <c r="P3214">
        <f>(stock_supply_chain_data[[#This Row],[Delivery_Date]]-stock_supply_chain_data[[#This Row],[Order_Date]])</f>
        <v>11</v>
      </c>
    </row>
    <row r="3215" spans="1:16" x14ac:dyDescent="0.45">
      <c r="A3215" t="s">
        <v>3278</v>
      </c>
      <c r="B3215" t="s">
        <v>62</v>
      </c>
      <c r="C3215" t="s">
        <v>49</v>
      </c>
      <c r="D3215">
        <v>348.66</v>
      </c>
      <c r="E3215" t="s">
        <v>24</v>
      </c>
      <c r="F3215">
        <v>27.74</v>
      </c>
      <c r="G3215">
        <v>376.40000000000003</v>
      </c>
      <c r="H3215">
        <v>459</v>
      </c>
      <c r="I3215">
        <v>498</v>
      </c>
      <c r="J3215">
        <v>554.11</v>
      </c>
      <c r="K3215" t="s">
        <v>25</v>
      </c>
      <c r="L3215" s="1">
        <v>45531</v>
      </c>
      <c r="M3215" s="1">
        <v>45533</v>
      </c>
      <c r="N3215" t="s">
        <v>45</v>
      </c>
      <c r="O3215">
        <v>254336.49</v>
      </c>
      <c r="P3215">
        <f>(stock_supply_chain_data[[#This Row],[Delivery_Date]]-stock_supply_chain_data[[#This Row],[Order_Date]])</f>
        <v>2</v>
      </c>
    </row>
    <row r="3216" spans="1:16" x14ac:dyDescent="0.45">
      <c r="A3216" t="s">
        <v>3279</v>
      </c>
      <c r="B3216" t="s">
        <v>55</v>
      </c>
      <c r="C3216" t="s">
        <v>44</v>
      </c>
      <c r="D3216">
        <v>326.76</v>
      </c>
      <c r="E3216" t="s">
        <v>24</v>
      </c>
      <c r="F3216">
        <v>38.76</v>
      </c>
      <c r="G3216">
        <v>365.52</v>
      </c>
      <c r="H3216">
        <v>148</v>
      </c>
      <c r="I3216">
        <v>485</v>
      </c>
      <c r="J3216">
        <v>462.1</v>
      </c>
      <c r="K3216" t="s">
        <v>25</v>
      </c>
      <c r="L3216" s="1">
        <v>44985</v>
      </c>
      <c r="M3216" s="1">
        <v>44991</v>
      </c>
      <c r="N3216" t="s">
        <v>45</v>
      </c>
      <c r="O3216">
        <v>68390.8</v>
      </c>
      <c r="P3216">
        <f>(stock_supply_chain_data[[#This Row],[Delivery_Date]]-stock_supply_chain_data[[#This Row],[Order_Date]])</f>
        <v>6</v>
      </c>
    </row>
    <row r="3217" spans="1:16" x14ac:dyDescent="0.45">
      <c r="A3217" t="s">
        <v>3280</v>
      </c>
      <c r="B3217" t="s">
        <v>48</v>
      </c>
      <c r="C3217" t="s">
        <v>49</v>
      </c>
      <c r="D3217">
        <v>75.33</v>
      </c>
      <c r="E3217" t="s">
        <v>30</v>
      </c>
      <c r="F3217">
        <v>73.14</v>
      </c>
      <c r="G3217">
        <v>148.47</v>
      </c>
      <c r="H3217">
        <v>141</v>
      </c>
      <c r="I3217">
        <v>868</v>
      </c>
      <c r="J3217">
        <v>193.03</v>
      </c>
      <c r="K3217" t="s">
        <v>41</v>
      </c>
      <c r="L3217" s="1">
        <v>45033</v>
      </c>
      <c r="M3217" s="1">
        <v>45041</v>
      </c>
      <c r="N3217" t="s">
        <v>20</v>
      </c>
      <c r="O3217">
        <v>27217.23</v>
      </c>
      <c r="P3217">
        <f>(stock_supply_chain_data[[#This Row],[Delivery_Date]]-stock_supply_chain_data[[#This Row],[Order_Date]])</f>
        <v>8</v>
      </c>
    </row>
    <row r="3218" spans="1:16" x14ac:dyDescent="0.45">
      <c r="A3218" t="s">
        <v>3281</v>
      </c>
      <c r="B3218" t="s">
        <v>86</v>
      </c>
      <c r="C3218" t="s">
        <v>17</v>
      </c>
      <c r="D3218">
        <v>433.56</v>
      </c>
      <c r="E3218" t="s">
        <v>18</v>
      </c>
      <c r="F3218">
        <v>48.8</v>
      </c>
      <c r="G3218">
        <v>482.36</v>
      </c>
      <c r="H3218">
        <v>229</v>
      </c>
      <c r="I3218">
        <v>80</v>
      </c>
      <c r="J3218">
        <v>592.63</v>
      </c>
      <c r="K3218" t="s">
        <v>19</v>
      </c>
      <c r="L3218" s="1">
        <v>44966</v>
      </c>
      <c r="M3218" s="1">
        <v>44967</v>
      </c>
      <c r="N3218" t="s">
        <v>26</v>
      </c>
      <c r="O3218">
        <v>135712.26999999999</v>
      </c>
      <c r="P3218">
        <f>(stock_supply_chain_data[[#This Row],[Delivery_Date]]-stock_supply_chain_data[[#This Row],[Order_Date]])</f>
        <v>1</v>
      </c>
    </row>
    <row r="3219" spans="1:16" x14ac:dyDescent="0.45">
      <c r="A3219" t="s">
        <v>3282</v>
      </c>
      <c r="B3219" t="s">
        <v>57</v>
      </c>
      <c r="C3219" t="s">
        <v>29</v>
      </c>
      <c r="D3219">
        <v>13.81</v>
      </c>
      <c r="E3219" t="s">
        <v>58</v>
      </c>
      <c r="F3219">
        <v>68.150000000000006</v>
      </c>
      <c r="G3219">
        <v>81.960000000000008</v>
      </c>
      <c r="H3219">
        <v>265</v>
      </c>
      <c r="I3219">
        <v>411</v>
      </c>
      <c r="J3219">
        <v>107.73</v>
      </c>
      <c r="K3219" t="s">
        <v>41</v>
      </c>
      <c r="L3219" s="1">
        <v>45585</v>
      </c>
      <c r="M3219" s="1">
        <v>45596</v>
      </c>
      <c r="N3219" t="s">
        <v>45</v>
      </c>
      <c r="O3219">
        <v>28548.45</v>
      </c>
      <c r="P3219">
        <f>(stock_supply_chain_data[[#This Row],[Delivery_Date]]-stock_supply_chain_data[[#This Row],[Order_Date]])</f>
        <v>11</v>
      </c>
    </row>
    <row r="3220" spans="1:16" x14ac:dyDescent="0.45">
      <c r="A3220" t="s">
        <v>3283</v>
      </c>
      <c r="B3220" t="s">
        <v>121</v>
      </c>
      <c r="C3220" t="s">
        <v>29</v>
      </c>
      <c r="D3220">
        <v>135.53</v>
      </c>
      <c r="E3220" t="s">
        <v>30</v>
      </c>
      <c r="F3220">
        <v>86.47</v>
      </c>
      <c r="G3220">
        <v>222</v>
      </c>
      <c r="H3220">
        <v>337</v>
      </c>
      <c r="I3220">
        <v>750</v>
      </c>
      <c r="J3220">
        <v>296.02999999999997</v>
      </c>
      <c r="K3220" t="s">
        <v>37</v>
      </c>
      <c r="L3220" s="1">
        <v>44983</v>
      </c>
      <c r="M3220" s="1">
        <v>44988</v>
      </c>
      <c r="N3220" t="s">
        <v>31</v>
      </c>
      <c r="O3220">
        <v>99762.11</v>
      </c>
      <c r="P3220">
        <f>(stock_supply_chain_data[[#This Row],[Delivery_Date]]-stock_supply_chain_data[[#This Row],[Order_Date]])</f>
        <v>5</v>
      </c>
    </row>
    <row r="3221" spans="1:16" x14ac:dyDescent="0.45">
      <c r="A3221" t="s">
        <v>3284</v>
      </c>
      <c r="B3221" t="s">
        <v>33</v>
      </c>
      <c r="C3221" t="s">
        <v>29</v>
      </c>
      <c r="D3221">
        <v>94.98</v>
      </c>
      <c r="E3221" t="s">
        <v>24</v>
      </c>
      <c r="F3221">
        <v>14.84</v>
      </c>
      <c r="G3221">
        <v>109.82000000000001</v>
      </c>
      <c r="H3221">
        <v>106</v>
      </c>
      <c r="I3221">
        <v>12</v>
      </c>
      <c r="J3221">
        <v>137.72</v>
      </c>
      <c r="K3221" t="s">
        <v>41</v>
      </c>
      <c r="L3221" s="1">
        <v>45030</v>
      </c>
      <c r="M3221" s="1">
        <v>45037</v>
      </c>
      <c r="N3221" t="s">
        <v>26</v>
      </c>
      <c r="O3221">
        <v>14598.32</v>
      </c>
      <c r="P3221">
        <f>(stock_supply_chain_data[[#This Row],[Delivery_Date]]-stock_supply_chain_data[[#This Row],[Order_Date]])</f>
        <v>7</v>
      </c>
    </row>
    <row r="3222" spans="1:16" x14ac:dyDescent="0.45">
      <c r="A3222" t="s">
        <v>3285</v>
      </c>
      <c r="B3222" t="s">
        <v>48</v>
      </c>
      <c r="C3222" t="s">
        <v>49</v>
      </c>
      <c r="D3222">
        <v>147.69</v>
      </c>
      <c r="E3222" t="s">
        <v>58</v>
      </c>
      <c r="F3222">
        <v>14.07</v>
      </c>
      <c r="G3222">
        <v>161.76</v>
      </c>
      <c r="H3222">
        <v>430</v>
      </c>
      <c r="I3222">
        <v>736</v>
      </c>
      <c r="J3222">
        <v>233.46</v>
      </c>
      <c r="K3222" t="s">
        <v>19</v>
      </c>
      <c r="L3222" s="1">
        <v>45656</v>
      </c>
      <c r="M3222" s="1">
        <v>45669</v>
      </c>
      <c r="N3222" t="s">
        <v>45</v>
      </c>
      <c r="O3222">
        <v>100387.8</v>
      </c>
      <c r="P3222">
        <f>(stock_supply_chain_data[[#This Row],[Delivery_Date]]-stock_supply_chain_data[[#This Row],[Order_Date]])</f>
        <v>13</v>
      </c>
    </row>
    <row r="3223" spans="1:16" x14ac:dyDescent="0.45">
      <c r="A3223" t="s">
        <v>3286</v>
      </c>
      <c r="B3223" t="s">
        <v>69</v>
      </c>
      <c r="C3223" t="s">
        <v>23</v>
      </c>
      <c r="D3223">
        <v>35.86</v>
      </c>
      <c r="E3223" t="s">
        <v>30</v>
      </c>
      <c r="F3223">
        <v>99.13</v>
      </c>
      <c r="G3223">
        <v>134.99</v>
      </c>
      <c r="H3223">
        <v>326</v>
      </c>
      <c r="I3223">
        <v>822</v>
      </c>
      <c r="J3223">
        <v>182.72</v>
      </c>
      <c r="K3223" t="s">
        <v>25</v>
      </c>
      <c r="L3223" s="1">
        <v>45511</v>
      </c>
      <c r="M3223" s="1">
        <v>45525</v>
      </c>
      <c r="N3223" t="s">
        <v>31</v>
      </c>
      <c r="O3223">
        <v>59566.720000000001</v>
      </c>
      <c r="P3223">
        <f>(stock_supply_chain_data[[#This Row],[Delivery_Date]]-stock_supply_chain_data[[#This Row],[Order_Date]])</f>
        <v>14</v>
      </c>
    </row>
    <row r="3224" spans="1:16" x14ac:dyDescent="0.45">
      <c r="A3224" t="s">
        <v>3287</v>
      </c>
      <c r="B3224" t="s">
        <v>82</v>
      </c>
      <c r="C3224" t="s">
        <v>44</v>
      </c>
      <c r="D3224">
        <v>377.32</v>
      </c>
      <c r="E3224" t="s">
        <v>24</v>
      </c>
      <c r="F3224">
        <v>91.78</v>
      </c>
      <c r="G3224">
        <v>469.1</v>
      </c>
      <c r="H3224">
        <v>51</v>
      </c>
      <c r="I3224">
        <v>933</v>
      </c>
      <c r="J3224">
        <v>672.15</v>
      </c>
      <c r="K3224" t="s">
        <v>25</v>
      </c>
      <c r="L3224" s="1">
        <v>45328</v>
      </c>
      <c r="M3224" s="1">
        <v>45333</v>
      </c>
      <c r="N3224" t="s">
        <v>38</v>
      </c>
      <c r="O3224">
        <v>34279.65</v>
      </c>
      <c r="P3224">
        <f>(stock_supply_chain_data[[#This Row],[Delivery_Date]]-stock_supply_chain_data[[#This Row],[Order_Date]])</f>
        <v>5</v>
      </c>
    </row>
    <row r="3225" spans="1:16" x14ac:dyDescent="0.45">
      <c r="A3225" t="s">
        <v>3288</v>
      </c>
      <c r="B3225" t="s">
        <v>22</v>
      </c>
      <c r="C3225" t="s">
        <v>23</v>
      </c>
      <c r="D3225">
        <v>184.78</v>
      </c>
      <c r="E3225" t="s">
        <v>18</v>
      </c>
      <c r="F3225">
        <v>78.38</v>
      </c>
      <c r="G3225">
        <v>263.15999999999997</v>
      </c>
      <c r="H3225">
        <v>42</v>
      </c>
      <c r="I3225">
        <v>135</v>
      </c>
      <c r="J3225">
        <v>358.23</v>
      </c>
      <c r="K3225" t="s">
        <v>25</v>
      </c>
      <c r="L3225" s="1">
        <v>45171</v>
      </c>
      <c r="M3225" s="1">
        <v>45179</v>
      </c>
      <c r="N3225" t="s">
        <v>26</v>
      </c>
      <c r="O3225">
        <v>15045.66</v>
      </c>
      <c r="P3225">
        <f>(stock_supply_chain_data[[#This Row],[Delivery_Date]]-stock_supply_chain_data[[#This Row],[Order_Date]])</f>
        <v>8</v>
      </c>
    </row>
    <row r="3226" spans="1:16" x14ac:dyDescent="0.45">
      <c r="A3226" t="s">
        <v>3289</v>
      </c>
      <c r="B3226" t="s">
        <v>60</v>
      </c>
      <c r="C3226" t="s">
        <v>17</v>
      </c>
      <c r="D3226">
        <v>120.41</v>
      </c>
      <c r="E3226" t="s">
        <v>30</v>
      </c>
      <c r="F3226">
        <v>68.17</v>
      </c>
      <c r="G3226">
        <v>188.57999999999998</v>
      </c>
      <c r="H3226">
        <v>190</v>
      </c>
      <c r="I3226">
        <v>791</v>
      </c>
      <c r="J3226">
        <v>242.12</v>
      </c>
      <c r="K3226" t="s">
        <v>37</v>
      </c>
      <c r="L3226" s="1">
        <v>45028</v>
      </c>
      <c r="M3226" s="1">
        <v>45034</v>
      </c>
      <c r="N3226" t="s">
        <v>31</v>
      </c>
      <c r="O3226">
        <v>46002.8</v>
      </c>
      <c r="P3226">
        <f>(stock_supply_chain_data[[#This Row],[Delivery_Date]]-stock_supply_chain_data[[#This Row],[Order_Date]])</f>
        <v>6</v>
      </c>
    </row>
    <row r="3227" spans="1:16" x14ac:dyDescent="0.45">
      <c r="A3227" t="s">
        <v>3290</v>
      </c>
      <c r="B3227" t="s">
        <v>33</v>
      </c>
      <c r="C3227" t="s">
        <v>29</v>
      </c>
      <c r="D3227">
        <v>397.99</v>
      </c>
      <c r="E3227" t="s">
        <v>30</v>
      </c>
      <c r="F3227">
        <v>16.350000000000001</v>
      </c>
      <c r="G3227">
        <v>414.34000000000003</v>
      </c>
      <c r="H3227">
        <v>468</v>
      </c>
      <c r="I3227">
        <v>159</v>
      </c>
      <c r="J3227">
        <v>545.08000000000004</v>
      </c>
      <c r="K3227" t="s">
        <v>37</v>
      </c>
      <c r="L3227" s="1">
        <v>45456</v>
      </c>
      <c r="M3227" s="1">
        <v>45470</v>
      </c>
      <c r="N3227" t="s">
        <v>20</v>
      </c>
      <c r="O3227">
        <v>255097.44</v>
      </c>
      <c r="P3227">
        <f>(stock_supply_chain_data[[#This Row],[Delivery_Date]]-stock_supply_chain_data[[#This Row],[Order_Date]])</f>
        <v>14</v>
      </c>
    </row>
    <row r="3228" spans="1:16" x14ac:dyDescent="0.45">
      <c r="A3228" t="s">
        <v>3291</v>
      </c>
      <c r="B3228" t="s">
        <v>112</v>
      </c>
      <c r="C3228" t="s">
        <v>49</v>
      </c>
      <c r="D3228">
        <v>492.01</v>
      </c>
      <c r="E3228" t="s">
        <v>30</v>
      </c>
      <c r="F3228">
        <v>81.97</v>
      </c>
      <c r="G3228">
        <v>573.98</v>
      </c>
      <c r="H3228">
        <v>346</v>
      </c>
      <c r="I3228">
        <v>485</v>
      </c>
      <c r="J3228">
        <v>718.78</v>
      </c>
      <c r="K3228" t="s">
        <v>37</v>
      </c>
      <c r="L3228" s="1">
        <v>45250</v>
      </c>
      <c r="M3228" s="1">
        <v>45256</v>
      </c>
      <c r="N3228" t="s">
        <v>45</v>
      </c>
      <c r="O3228">
        <v>248697.88</v>
      </c>
      <c r="P3228">
        <f>(stock_supply_chain_data[[#This Row],[Delivery_Date]]-stock_supply_chain_data[[#This Row],[Order_Date]])</f>
        <v>6</v>
      </c>
    </row>
    <row r="3229" spans="1:16" x14ac:dyDescent="0.45">
      <c r="A3229" t="s">
        <v>3292</v>
      </c>
      <c r="B3229" t="s">
        <v>43</v>
      </c>
      <c r="C3229" t="s">
        <v>44</v>
      </c>
      <c r="D3229">
        <v>399.03</v>
      </c>
      <c r="E3229" t="s">
        <v>30</v>
      </c>
      <c r="F3229">
        <v>60.83</v>
      </c>
      <c r="G3229">
        <v>459.85999999999996</v>
      </c>
      <c r="H3229">
        <v>212</v>
      </c>
      <c r="I3229">
        <v>591</v>
      </c>
      <c r="J3229">
        <v>634.54</v>
      </c>
      <c r="K3229" t="s">
        <v>19</v>
      </c>
      <c r="L3229" s="1">
        <v>45352</v>
      </c>
      <c r="M3229" s="1">
        <v>45359</v>
      </c>
      <c r="N3229" t="s">
        <v>31</v>
      </c>
      <c r="O3229">
        <v>134522.48000000001</v>
      </c>
      <c r="P3229">
        <f>(stock_supply_chain_data[[#This Row],[Delivery_Date]]-stock_supply_chain_data[[#This Row],[Order_Date]])</f>
        <v>7</v>
      </c>
    </row>
    <row r="3230" spans="1:16" x14ac:dyDescent="0.45">
      <c r="A3230" t="s">
        <v>3293</v>
      </c>
      <c r="B3230" t="s">
        <v>123</v>
      </c>
      <c r="C3230" t="s">
        <v>75</v>
      </c>
      <c r="D3230">
        <v>403.37</v>
      </c>
      <c r="E3230" t="s">
        <v>18</v>
      </c>
      <c r="F3230">
        <v>94.87</v>
      </c>
      <c r="G3230">
        <v>498.24</v>
      </c>
      <c r="H3230">
        <v>316</v>
      </c>
      <c r="I3230">
        <v>837</v>
      </c>
      <c r="J3230">
        <v>709.67</v>
      </c>
      <c r="K3230" t="s">
        <v>19</v>
      </c>
      <c r="L3230" s="1">
        <v>45348</v>
      </c>
      <c r="M3230" s="1">
        <v>45349</v>
      </c>
      <c r="N3230" t="s">
        <v>20</v>
      </c>
      <c r="O3230">
        <v>224255.72</v>
      </c>
      <c r="P3230">
        <f>(stock_supply_chain_data[[#This Row],[Delivery_Date]]-stock_supply_chain_data[[#This Row],[Order_Date]])</f>
        <v>1</v>
      </c>
    </row>
    <row r="3231" spans="1:16" x14ac:dyDescent="0.45">
      <c r="A3231" t="s">
        <v>3294</v>
      </c>
      <c r="B3231" t="s">
        <v>60</v>
      </c>
      <c r="C3231" t="s">
        <v>17</v>
      </c>
      <c r="D3231">
        <v>330.94</v>
      </c>
      <c r="E3231" t="s">
        <v>30</v>
      </c>
      <c r="F3231">
        <v>75.59</v>
      </c>
      <c r="G3231">
        <v>406.53</v>
      </c>
      <c r="H3231">
        <v>192</v>
      </c>
      <c r="I3231">
        <v>895</v>
      </c>
      <c r="J3231">
        <v>517.46</v>
      </c>
      <c r="K3231" t="s">
        <v>19</v>
      </c>
      <c r="L3231" s="1">
        <v>45595</v>
      </c>
      <c r="M3231" s="1">
        <v>45607</v>
      </c>
      <c r="N3231" t="s">
        <v>26</v>
      </c>
      <c r="O3231">
        <v>99352.320000000007</v>
      </c>
      <c r="P3231">
        <f>(stock_supply_chain_data[[#This Row],[Delivery_Date]]-stock_supply_chain_data[[#This Row],[Order_Date]])</f>
        <v>12</v>
      </c>
    </row>
    <row r="3232" spans="1:16" x14ac:dyDescent="0.45">
      <c r="A3232" t="s">
        <v>3295</v>
      </c>
      <c r="B3232" t="s">
        <v>143</v>
      </c>
      <c r="C3232" t="s">
        <v>49</v>
      </c>
      <c r="D3232">
        <v>117.98</v>
      </c>
      <c r="E3232" t="s">
        <v>18</v>
      </c>
      <c r="F3232">
        <v>47.61</v>
      </c>
      <c r="G3232">
        <v>165.59</v>
      </c>
      <c r="H3232">
        <v>166</v>
      </c>
      <c r="I3232">
        <v>801</v>
      </c>
      <c r="J3232">
        <v>227.59</v>
      </c>
      <c r="K3232" t="s">
        <v>34</v>
      </c>
      <c r="L3232" s="1">
        <v>45493</v>
      </c>
      <c r="M3232" s="1">
        <v>45497</v>
      </c>
      <c r="N3232" t="s">
        <v>26</v>
      </c>
      <c r="O3232">
        <v>37779.94</v>
      </c>
      <c r="P3232">
        <f>(stock_supply_chain_data[[#This Row],[Delivery_Date]]-stock_supply_chain_data[[#This Row],[Order_Date]])</f>
        <v>4</v>
      </c>
    </row>
    <row r="3233" spans="1:16" x14ac:dyDescent="0.45">
      <c r="A3233" t="s">
        <v>3296</v>
      </c>
      <c r="B3233" t="s">
        <v>28</v>
      </c>
      <c r="C3233" t="s">
        <v>29</v>
      </c>
      <c r="D3233">
        <v>161.11000000000001</v>
      </c>
      <c r="E3233" t="s">
        <v>18</v>
      </c>
      <c r="F3233">
        <v>7.48</v>
      </c>
      <c r="G3233">
        <v>168.59</v>
      </c>
      <c r="H3233">
        <v>485</v>
      </c>
      <c r="I3233">
        <v>177</v>
      </c>
      <c r="J3233">
        <v>202.43</v>
      </c>
      <c r="K3233" t="s">
        <v>37</v>
      </c>
      <c r="L3233" s="1">
        <v>44936</v>
      </c>
      <c r="M3233" s="1">
        <v>44941</v>
      </c>
      <c r="N3233" t="s">
        <v>20</v>
      </c>
      <c r="O3233">
        <v>98178.55</v>
      </c>
      <c r="P3233">
        <f>(stock_supply_chain_data[[#This Row],[Delivery_Date]]-stock_supply_chain_data[[#This Row],[Order_Date]])</f>
        <v>5</v>
      </c>
    </row>
    <row r="3234" spans="1:16" x14ac:dyDescent="0.45">
      <c r="A3234" t="s">
        <v>3297</v>
      </c>
      <c r="B3234" t="s">
        <v>79</v>
      </c>
      <c r="C3234" t="s">
        <v>44</v>
      </c>
      <c r="D3234">
        <v>102.3</v>
      </c>
      <c r="E3234" t="s">
        <v>24</v>
      </c>
      <c r="F3234">
        <v>30.04</v>
      </c>
      <c r="G3234">
        <v>132.34</v>
      </c>
      <c r="H3234">
        <v>80</v>
      </c>
      <c r="I3234">
        <v>607</v>
      </c>
      <c r="J3234">
        <v>167.88</v>
      </c>
      <c r="K3234" t="s">
        <v>37</v>
      </c>
      <c r="L3234" s="1">
        <v>45503</v>
      </c>
      <c r="M3234" s="1">
        <v>45511</v>
      </c>
      <c r="N3234" t="s">
        <v>26</v>
      </c>
      <c r="O3234">
        <v>13430.4</v>
      </c>
      <c r="P3234">
        <f>(stock_supply_chain_data[[#This Row],[Delivery_Date]]-stock_supply_chain_data[[#This Row],[Order_Date]])</f>
        <v>8</v>
      </c>
    </row>
    <row r="3235" spans="1:16" x14ac:dyDescent="0.45">
      <c r="A3235" t="s">
        <v>3298</v>
      </c>
      <c r="B3235" t="s">
        <v>130</v>
      </c>
      <c r="C3235" t="s">
        <v>75</v>
      </c>
      <c r="D3235">
        <v>450.71</v>
      </c>
      <c r="E3235" t="s">
        <v>24</v>
      </c>
      <c r="F3235">
        <v>14.11</v>
      </c>
      <c r="G3235">
        <v>464.82</v>
      </c>
      <c r="H3235">
        <v>409</v>
      </c>
      <c r="I3235">
        <v>381</v>
      </c>
      <c r="J3235">
        <v>576.07000000000005</v>
      </c>
      <c r="K3235" t="s">
        <v>37</v>
      </c>
      <c r="L3235" s="1">
        <v>45391</v>
      </c>
      <c r="M3235" s="1">
        <v>45400</v>
      </c>
      <c r="N3235" t="s">
        <v>38</v>
      </c>
      <c r="O3235">
        <v>235612.63</v>
      </c>
      <c r="P3235">
        <f>(stock_supply_chain_data[[#This Row],[Delivery_Date]]-stock_supply_chain_data[[#This Row],[Order_Date]])</f>
        <v>9</v>
      </c>
    </row>
    <row r="3236" spans="1:16" x14ac:dyDescent="0.45">
      <c r="A3236" t="s">
        <v>3299</v>
      </c>
      <c r="B3236" t="s">
        <v>143</v>
      </c>
      <c r="C3236" t="s">
        <v>49</v>
      </c>
      <c r="D3236">
        <v>143.33000000000001</v>
      </c>
      <c r="E3236" t="s">
        <v>30</v>
      </c>
      <c r="F3236">
        <v>5.48</v>
      </c>
      <c r="G3236">
        <v>148.81</v>
      </c>
      <c r="H3236">
        <v>450</v>
      </c>
      <c r="I3236">
        <v>3</v>
      </c>
      <c r="J3236">
        <v>180.09</v>
      </c>
      <c r="K3236" t="s">
        <v>37</v>
      </c>
      <c r="L3236" s="1">
        <v>45102</v>
      </c>
      <c r="M3236" s="1">
        <v>45116</v>
      </c>
      <c r="N3236" t="s">
        <v>38</v>
      </c>
      <c r="O3236">
        <v>81040.5</v>
      </c>
      <c r="P3236">
        <f>(stock_supply_chain_data[[#This Row],[Delivery_Date]]-stock_supply_chain_data[[#This Row],[Order_Date]])</f>
        <v>14</v>
      </c>
    </row>
    <row r="3237" spans="1:16" x14ac:dyDescent="0.45">
      <c r="A3237" t="s">
        <v>3300</v>
      </c>
      <c r="B3237" t="s">
        <v>43</v>
      </c>
      <c r="C3237" t="s">
        <v>44</v>
      </c>
      <c r="D3237">
        <v>233.76</v>
      </c>
      <c r="E3237" t="s">
        <v>30</v>
      </c>
      <c r="F3237">
        <v>19.57</v>
      </c>
      <c r="G3237">
        <v>253.32999999999998</v>
      </c>
      <c r="H3237">
        <v>460</v>
      </c>
      <c r="I3237">
        <v>228</v>
      </c>
      <c r="J3237">
        <v>333.67</v>
      </c>
      <c r="K3237" t="s">
        <v>25</v>
      </c>
      <c r="L3237" s="1">
        <v>45108</v>
      </c>
      <c r="M3237" s="1">
        <v>45120</v>
      </c>
      <c r="N3237" t="s">
        <v>31</v>
      </c>
      <c r="O3237">
        <v>153488.20000000001</v>
      </c>
      <c r="P3237">
        <f>(stock_supply_chain_data[[#This Row],[Delivery_Date]]-stock_supply_chain_data[[#This Row],[Order_Date]])</f>
        <v>12</v>
      </c>
    </row>
    <row r="3238" spans="1:16" x14ac:dyDescent="0.45">
      <c r="A3238" t="s">
        <v>3301</v>
      </c>
      <c r="B3238" t="s">
        <v>149</v>
      </c>
      <c r="C3238" t="s">
        <v>75</v>
      </c>
      <c r="D3238">
        <v>250.49</v>
      </c>
      <c r="E3238" t="s">
        <v>24</v>
      </c>
      <c r="F3238">
        <v>18.899999999999999</v>
      </c>
      <c r="G3238">
        <v>269.39</v>
      </c>
      <c r="H3238">
        <v>273</v>
      </c>
      <c r="I3238">
        <v>609</v>
      </c>
      <c r="J3238">
        <v>368.34</v>
      </c>
      <c r="K3238" t="s">
        <v>25</v>
      </c>
      <c r="L3238" s="1">
        <v>45458</v>
      </c>
      <c r="M3238" s="1">
        <v>45468</v>
      </c>
      <c r="N3238" t="s">
        <v>26</v>
      </c>
      <c r="O3238">
        <v>100556.82</v>
      </c>
      <c r="P3238">
        <f>(stock_supply_chain_data[[#This Row],[Delivery_Date]]-stock_supply_chain_data[[#This Row],[Order_Date]])</f>
        <v>10</v>
      </c>
    </row>
    <row r="3239" spans="1:16" x14ac:dyDescent="0.45">
      <c r="A3239" t="s">
        <v>3302</v>
      </c>
      <c r="B3239" t="s">
        <v>57</v>
      </c>
      <c r="C3239" t="s">
        <v>29</v>
      </c>
      <c r="D3239">
        <v>205.67</v>
      </c>
      <c r="E3239" t="s">
        <v>18</v>
      </c>
      <c r="F3239">
        <v>19.29</v>
      </c>
      <c r="G3239">
        <v>224.95999999999998</v>
      </c>
      <c r="H3239">
        <v>429</v>
      </c>
      <c r="I3239">
        <v>986</v>
      </c>
      <c r="J3239">
        <v>297.82</v>
      </c>
      <c r="K3239" t="s">
        <v>37</v>
      </c>
      <c r="L3239" s="1">
        <v>45017</v>
      </c>
      <c r="M3239" s="1">
        <v>45018</v>
      </c>
      <c r="N3239" t="s">
        <v>20</v>
      </c>
      <c r="O3239">
        <v>127764.78</v>
      </c>
      <c r="P3239">
        <f>(stock_supply_chain_data[[#This Row],[Delivery_Date]]-stock_supply_chain_data[[#This Row],[Order_Date]])</f>
        <v>1</v>
      </c>
    </row>
    <row r="3240" spans="1:16" x14ac:dyDescent="0.45">
      <c r="A3240" t="s">
        <v>3303</v>
      </c>
      <c r="B3240" t="s">
        <v>123</v>
      </c>
      <c r="C3240" t="s">
        <v>75</v>
      </c>
      <c r="D3240">
        <v>141.44999999999999</v>
      </c>
      <c r="E3240" t="s">
        <v>18</v>
      </c>
      <c r="F3240">
        <v>38.82</v>
      </c>
      <c r="G3240">
        <v>180.26999999999998</v>
      </c>
      <c r="H3240">
        <v>13</v>
      </c>
      <c r="I3240">
        <v>48</v>
      </c>
      <c r="J3240">
        <v>247.23</v>
      </c>
      <c r="K3240" t="s">
        <v>41</v>
      </c>
      <c r="L3240" s="1">
        <v>45242</v>
      </c>
      <c r="M3240" s="1">
        <v>45245</v>
      </c>
      <c r="N3240" t="s">
        <v>26</v>
      </c>
      <c r="O3240">
        <v>3213.99</v>
      </c>
      <c r="P3240">
        <f>(stock_supply_chain_data[[#This Row],[Delivery_Date]]-stock_supply_chain_data[[#This Row],[Order_Date]])</f>
        <v>3</v>
      </c>
    </row>
    <row r="3241" spans="1:16" x14ac:dyDescent="0.45">
      <c r="A3241" t="s">
        <v>3304</v>
      </c>
      <c r="B3241" t="s">
        <v>121</v>
      </c>
      <c r="C3241" t="s">
        <v>29</v>
      </c>
      <c r="D3241">
        <v>265.7</v>
      </c>
      <c r="E3241" t="s">
        <v>58</v>
      </c>
      <c r="F3241">
        <v>48.5</v>
      </c>
      <c r="G3241">
        <v>314.2</v>
      </c>
      <c r="H3241">
        <v>87</v>
      </c>
      <c r="I3241">
        <v>290</v>
      </c>
      <c r="J3241">
        <v>462.22</v>
      </c>
      <c r="K3241" t="s">
        <v>34</v>
      </c>
      <c r="L3241" s="1">
        <v>45646</v>
      </c>
      <c r="M3241" s="1">
        <v>45655</v>
      </c>
      <c r="N3241" t="s">
        <v>38</v>
      </c>
      <c r="O3241">
        <v>40213.14</v>
      </c>
      <c r="P3241">
        <f>(stock_supply_chain_data[[#This Row],[Delivery_Date]]-stock_supply_chain_data[[#This Row],[Order_Date]])</f>
        <v>9</v>
      </c>
    </row>
    <row r="3242" spans="1:16" x14ac:dyDescent="0.45">
      <c r="A3242" t="s">
        <v>3305</v>
      </c>
      <c r="B3242" t="s">
        <v>60</v>
      </c>
      <c r="C3242" t="s">
        <v>17</v>
      </c>
      <c r="D3242">
        <v>480.27</v>
      </c>
      <c r="E3242" t="s">
        <v>18</v>
      </c>
      <c r="F3242">
        <v>91.93</v>
      </c>
      <c r="G3242">
        <v>572.20000000000005</v>
      </c>
      <c r="H3242">
        <v>210</v>
      </c>
      <c r="I3242">
        <v>154</v>
      </c>
      <c r="J3242">
        <v>763.09</v>
      </c>
      <c r="K3242" t="s">
        <v>19</v>
      </c>
      <c r="L3242" s="1">
        <v>45436</v>
      </c>
      <c r="M3242" s="1">
        <v>45450</v>
      </c>
      <c r="N3242" t="s">
        <v>31</v>
      </c>
      <c r="O3242">
        <v>160248.9</v>
      </c>
      <c r="P3242">
        <f>(stock_supply_chain_data[[#This Row],[Delivery_Date]]-stock_supply_chain_data[[#This Row],[Order_Date]])</f>
        <v>14</v>
      </c>
    </row>
    <row r="3243" spans="1:16" x14ac:dyDescent="0.45">
      <c r="A3243" t="s">
        <v>3306</v>
      </c>
      <c r="B3243" t="s">
        <v>48</v>
      </c>
      <c r="C3243" t="s">
        <v>49</v>
      </c>
      <c r="D3243">
        <v>271.23</v>
      </c>
      <c r="E3243" t="s">
        <v>24</v>
      </c>
      <c r="F3243">
        <v>61.63</v>
      </c>
      <c r="G3243">
        <v>332.86</v>
      </c>
      <c r="H3243">
        <v>91</v>
      </c>
      <c r="I3243">
        <v>17</v>
      </c>
      <c r="J3243">
        <v>432.98</v>
      </c>
      <c r="K3243" t="s">
        <v>19</v>
      </c>
      <c r="L3243" s="1">
        <v>45160</v>
      </c>
      <c r="M3243" s="1">
        <v>45166</v>
      </c>
      <c r="N3243" t="s">
        <v>20</v>
      </c>
      <c r="O3243">
        <v>39401.18</v>
      </c>
      <c r="P3243">
        <f>(stock_supply_chain_data[[#This Row],[Delivery_Date]]-stock_supply_chain_data[[#This Row],[Order_Date]])</f>
        <v>6</v>
      </c>
    </row>
    <row r="3244" spans="1:16" x14ac:dyDescent="0.45">
      <c r="A3244" t="s">
        <v>3307</v>
      </c>
      <c r="B3244" t="s">
        <v>67</v>
      </c>
      <c r="C3244" t="s">
        <v>44</v>
      </c>
      <c r="D3244">
        <v>308.35000000000002</v>
      </c>
      <c r="E3244" t="s">
        <v>24</v>
      </c>
      <c r="F3244">
        <v>11.89</v>
      </c>
      <c r="G3244">
        <v>320.24</v>
      </c>
      <c r="H3244">
        <v>491</v>
      </c>
      <c r="I3244">
        <v>265</v>
      </c>
      <c r="J3244">
        <v>416.36</v>
      </c>
      <c r="K3244" t="s">
        <v>37</v>
      </c>
      <c r="L3244" s="1">
        <v>45085</v>
      </c>
      <c r="M3244" s="1">
        <v>45094</v>
      </c>
      <c r="N3244" t="s">
        <v>31</v>
      </c>
      <c r="O3244">
        <v>204432.76</v>
      </c>
      <c r="P3244">
        <f>(stock_supply_chain_data[[#This Row],[Delivery_Date]]-stock_supply_chain_data[[#This Row],[Order_Date]])</f>
        <v>9</v>
      </c>
    </row>
    <row r="3245" spans="1:16" x14ac:dyDescent="0.45">
      <c r="A3245" t="s">
        <v>3308</v>
      </c>
      <c r="B3245" t="s">
        <v>62</v>
      </c>
      <c r="C3245" t="s">
        <v>49</v>
      </c>
      <c r="D3245">
        <v>303.01</v>
      </c>
      <c r="E3245" t="s">
        <v>24</v>
      </c>
      <c r="F3245">
        <v>45.53</v>
      </c>
      <c r="G3245">
        <v>348.53999999999996</v>
      </c>
      <c r="H3245">
        <v>430</v>
      </c>
      <c r="I3245">
        <v>470</v>
      </c>
      <c r="J3245">
        <v>453.62</v>
      </c>
      <c r="K3245" t="s">
        <v>41</v>
      </c>
      <c r="L3245" s="1">
        <v>45623</v>
      </c>
      <c r="M3245" s="1">
        <v>45631</v>
      </c>
      <c r="N3245" t="s">
        <v>20</v>
      </c>
      <c r="O3245">
        <v>195056.6</v>
      </c>
      <c r="P3245">
        <f>(stock_supply_chain_data[[#This Row],[Delivery_Date]]-stock_supply_chain_data[[#This Row],[Order_Date]])</f>
        <v>8</v>
      </c>
    </row>
    <row r="3246" spans="1:16" x14ac:dyDescent="0.45">
      <c r="A3246" t="s">
        <v>3309</v>
      </c>
      <c r="B3246" t="s">
        <v>57</v>
      </c>
      <c r="C3246" t="s">
        <v>29</v>
      </c>
      <c r="D3246">
        <v>164.14</v>
      </c>
      <c r="E3246" t="s">
        <v>30</v>
      </c>
      <c r="F3246">
        <v>97.77</v>
      </c>
      <c r="G3246">
        <v>261.90999999999997</v>
      </c>
      <c r="H3246">
        <v>288</v>
      </c>
      <c r="I3246">
        <v>95</v>
      </c>
      <c r="J3246">
        <v>352.2</v>
      </c>
      <c r="K3246" t="s">
        <v>34</v>
      </c>
      <c r="L3246" s="1">
        <v>45000</v>
      </c>
      <c r="M3246" s="1">
        <v>45009</v>
      </c>
      <c r="N3246" t="s">
        <v>38</v>
      </c>
      <c r="O3246">
        <v>101433.60000000001</v>
      </c>
      <c r="P3246">
        <f>(stock_supply_chain_data[[#This Row],[Delivery_Date]]-stock_supply_chain_data[[#This Row],[Order_Date]])</f>
        <v>9</v>
      </c>
    </row>
    <row r="3247" spans="1:16" x14ac:dyDescent="0.45">
      <c r="A3247" t="s">
        <v>3310</v>
      </c>
      <c r="B3247" t="s">
        <v>67</v>
      </c>
      <c r="C3247" t="s">
        <v>44</v>
      </c>
      <c r="D3247">
        <v>411.37</v>
      </c>
      <c r="E3247" t="s">
        <v>58</v>
      </c>
      <c r="F3247">
        <v>66.44</v>
      </c>
      <c r="G3247">
        <v>477.81</v>
      </c>
      <c r="H3247">
        <v>296</v>
      </c>
      <c r="I3247">
        <v>931</v>
      </c>
      <c r="J3247">
        <v>646.94000000000005</v>
      </c>
      <c r="K3247" t="s">
        <v>25</v>
      </c>
      <c r="L3247" s="1">
        <v>45567</v>
      </c>
      <c r="M3247" s="1">
        <v>45580</v>
      </c>
      <c r="N3247" t="s">
        <v>38</v>
      </c>
      <c r="O3247">
        <v>191494.24</v>
      </c>
      <c r="P3247">
        <f>(stock_supply_chain_data[[#This Row],[Delivery_Date]]-stock_supply_chain_data[[#This Row],[Order_Date]])</f>
        <v>13</v>
      </c>
    </row>
    <row r="3248" spans="1:16" x14ac:dyDescent="0.45">
      <c r="A3248" t="s">
        <v>3311</v>
      </c>
      <c r="B3248" t="s">
        <v>36</v>
      </c>
      <c r="C3248" t="s">
        <v>23</v>
      </c>
      <c r="D3248">
        <v>426.33</v>
      </c>
      <c r="E3248" t="s">
        <v>18</v>
      </c>
      <c r="F3248">
        <v>44.4</v>
      </c>
      <c r="G3248">
        <v>470.72999999999996</v>
      </c>
      <c r="H3248">
        <v>81</v>
      </c>
      <c r="I3248">
        <v>448</v>
      </c>
      <c r="J3248">
        <v>702.94</v>
      </c>
      <c r="K3248" t="s">
        <v>41</v>
      </c>
      <c r="L3248" s="1">
        <v>44952</v>
      </c>
      <c r="M3248" s="1">
        <v>44962</v>
      </c>
      <c r="N3248" t="s">
        <v>31</v>
      </c>
      <c r="O3248">
        <v>56938.14</v>
      </c>
      <c r="P3248">
        <f>(stock_supply_chain_data[[#This Row],[Delivery_Date]]-stock_supply_chain_data[[#This Row],[Order_Date]])</f>
        <v>10</v>
      </c>
    </row>
    <row r="3249" spans="1:16" x14ac:dyDescent="0.45">
      <c r="A3249" t="s">
        <v>3312</v>
      </c>
      <c r="B3249" t="s">
        <v>67</v>
      </c>
      <c r="C3249" t="s">
        <v>44</v>
      </c>
      <c r="D3249">
        <v>17.5</v>
      </c>
      <c r="E3249" t="s">
        <v>24</v>
      </c>
      <c r="F3249">
        <v>51.85</v>
      </c>
      <c r="G3249">
        <v>69.349999999999994</v>
      </c>
      <c r="H3249">
        <v>371</v>
      </c>
      <c r="I3249">
        <v>641</v>
      </c>
      <c r="J3249">
        <v>84.24</v>
      </c>
      <c r="K3249" t="s">
        <v>25</v>
      </c>
      <c r="L3249" s="1">
        <v>44947</v>
      </c>
      <c r="M3249" s="1">
        <v>44959</v>
      </c>
      <c r="N3249" t="s">
        <v>26</v>
      </c>
      <c r="O3249">
        <v>31253.040000000001</v>
      </c>
      <c r="P3249">
        <f>(stock_supply_chain_data[[#This Row],[Delivery_Date]]-stock_supply_chain_data[[#This Row],[Order_Date]])</f>
        <v>12</v>
      </c>
    </row>
    <row r="3250" spans="1:16" x14ac:dyDescent="0.45">
      <c r="A3250" t="s">
        <v>3313</v>
      </c>
      <c r="B3250" t="s">
        <v>16</v>
      </c>
      <c r="C3250" t="s">
        <v>17</v>
      </c>
      <c r="D3250">
        <v>307.06</v>
      </c>
      <c r="E3250" t="s">
        <v>30</v>
      </c>
      <c r="F3250">
        <v>65.849999999999994</v>
      </c>
      <c r="G3250">
        <v>372.90999999999997</v>
      </c>
      <c r="H3250">
        <v>133</v>
      </c>
      <c r="I3250">
        <v>586</v>
      </c>
      <c r="J3250">
        <v>471.86</v>
      </c>
      <c r="K3250" t="s">
        <v>41</v>
      </c>
      <c r="L3250" s="1">
        <v>45531</v>
      </c>
      <c r="M3250" s="1">
        <v>45534</v>
      </c>
      <c r="N3250" t="s">
        <v>45</v>
      </c>
      <c r="O3250">
        <v>62757.38</v>
      </c>
      <c r="P3250">
        <f>(stock_supply_chain_data[[#This Row],[Delivery_Date]]-stock_supply_chain_data[[#This Row],[Order_Date]])</f>
        <v>3</v>
      </c>
    </row>
    <row r="3251" spans="1:16" x14ac:dyDescent="0.45">
      <c r="A3251" t="s">
        <v>3314</v>
      </c>
      <c r="B3251" t="s">
        <v>213</v>
      </c>
      <c r="C3251" t="s">
        <v>23</v>
      </c>
      <c r="D3251">
        <v>375.26</v>
      </c>
      <c r="E3251" t="s">
        <v>24</v>
      </c>
      <c r="F3251">
        <v>37.93</v>
      </c>
      <c r="G3251">
        <v>413.19</v>
      </c>
      <c r="H3251">
        <v>114</v>
      </c>
      <c r="I3251">
        <v>958</v>
      </c>
      <c r="J3251">
        <v>616.97</v>
      </c>
      <c r="K3251" t="s">
        <v>37</v>
      </c>
      <c r="L3251" s="1">
        <v>45272</v>
      </c>
      <c r="M3251" s="1">
        <v>45273</v>
      </c>
      <c r="N3251" t="s">
        <v>31</v>
      </c>
      <c r="O3251">
        <v>70334.58</v>
      </c>
      <c r="P3251">
        <f>(stock_supply_chain_data[[#This Row],[Delivery_Date]]-stock_supply_chain_data[[#This Row],[Order_Date]])</f>
        <v>1</v>
      </c>
    </row>
    <row r="3252" spans="1:16" x14ac:dyDescent="0.45">
      <c r="A3252" t="s">
        <v>3315</v>
      </c>
      <c r="B3252" t="s">
        <v>60</v>
      </c>
      <c r="C3252" t="s">
        <v>17</v>
      </c>
      <c r="D3252">
        <v>35.78</v>
      </c>
      <c r="E3252" t="s">
        <v>58</v>
      </c>
      <c r="F3252">
        <v>28.6</v>
      </c>
      <c r="G3252">
        <v>64.38</v>
      </c>
      <c r="H3252">
        <v>153</v>
      </c>
      <c r="I3252">
        <v>1000</v>
      </c>
      <c r="J3252">
        <v>90.64</v>
      </c>
      <c r="K3252" t="s">
        <v>41</v>
      </c>
      <c r="L3252" s="1">
        <v>44990</v>
      </c>
      <c r="M3252" s="1">
        <v>45002</v>
      </c>
      <c r="N3252" t="s">
        <v>26</v>
      </c>
      <c r="O3252">
        <v>13867.92</v>
      </c>
      <c r="P3252">
        <f>(stock_supply_chain_data[[#This Row],[Delivery_Date]]-stock_supply_chain_data[[#This Row],[Order_Date]])</f>
        <v>12</v>
      </c>
    </row>
    <row r="3253" spans="1:16" x14ac:dyDescent="0.45">
      <c r="A3253" t="s">
        <v>3316</v>
      </c>
      <c r="B3253" t="s">
        <v>22</v>
      </c>
      <c r="C3253" t="s">
        <v>23</v>
      </c>
      <c r="D3253">
        <v>28.32</v>
      </c>
      <c r="E3253" t="s">
        <v>58</v>
      </c>
      <c r="F3253">
        <v>40.520000000000003</v>
      </c>
      <c r="G3253">
        <v>68.84</v>
      </c>
      <c r="H3253">
        <v>441</v>
      </c>
      <c r="I3253">
        <v>934</v>
      </c>
      <c r="J3253">
        <v>93.35</v>
      </c>
      <c r="K3253" t="s">
        <v>34</v>
      </c>
      <c r="L3253" s="1">
        <v>45179</v>
      </c>
      <c r="M3253" s="1">
        <v>45185</v>
      </c>
      <c r="N3253" t="s">
        <v>45</v>
      </c>
      <c r="O3253">
        <v>41167.35</v>
      </c>
      <c r="P3253">
        <f>(stock_supply_chain_data[[#This Row],[Delivery_Date]]-stock_supply_chain_data[[#This Row],[Order_Date]])</f>
        <v>6</v>
      </c>
    </row>
    <row r="3254" spans="1:16" x14ac:dyDescent="0.45">
      <c r="A3254" t="s">
        <v>3317</v>
      </c>
      <c r="B3254" t="s">
        <v>143</v>
      </c>
      <c r="C3254" t="s">
        <v>49</v>
      </c>
      <c r="D3254">
        <v>130.59</v>
      </c>
      <c r="E3254" t="s">
        <v>58</v>
      </c>
      <c r="F3254">
        <v>28.34</v>
      </c>
      <c r="G3254">
        <v>158.93</v>
      </c>
      <c r="H3254">
        <v>93</v>
      </c>
      <c r="I3254">
        <v>149</v>
      </c>
      <c r="J3254">
        <v>207.19</v>
      </c>
      <c r="K3254" t="s">
        <v>34</v>
      </c>
      <c r="L3254" s="1">
        <v>45611</v>
      </c>
      <c r="M3254" s="1">
        <v>45614</v>
      </c>
      <c r="N3254" t="s">
        <v>26</v>
      </c>
      <c r="O3254">
        <v>19268.669999999998</v>
      </c>
      <c r="P3254">
        <f>(stock_supply_chain_data[[#This Row],[Delivery_Date]]-stock_supply_chain_data[[#This Row],[Order_Date]])</f>
        <v>3</v>
      </c>
    </row>
    <row r="3255" spans="1:16" x14ac:dyDescent="0.45">
      <c r="A3255" t="s">
        <v>3318</v>
      </c>
      <c r="B3255" t="s">
        <v>22</v>
      </c>
      <c r="C3255" t="s">
        <v>23</v>
      </c>
      <c r="D3255">
        <v>379.14</v>
      </c>
      <c r="E3255" t="s">
        <v>24</v>
      </c>
      <c r="F3255">
        <v>41.73</v>
      </c>
      <c r="G3255">
        <v>420.87</v>
      </c>
      <c r="H3255">
        <v>405</v>
      </c>
      <c r="I3255">
        <v>782</v>
      </c>
      <c r="J3255">
        <v>578.95000000000005</v>
      </c>
      <c r="K3255" t="s">
        <v>19</v>
      </c>
      <c r="L3255" s="1">
        <v>45359</v>
      </c>
      <c r="M3255" s="1">
        <v>45368</v>
      </c>
      <c r="N3255" t="s">
        <v>20</v>
      </c>
      <c r="O3255">
        <v>234474.75</v>
      </c>
      <c r="P3255">
        <f>(stock_supply_chain_data[[#This Row],[Delivery_Date]]-stock_supply_chain_data[[#This Row],[Order_Date]])</f>
        <v>9</v>
      </c>
    </row>
    <row r="3256" spans="1:16" x14ac:dyDescent="0.45">
      <c r="A3256" t="s">
        <v>3319</v>
      </c>
      <c r="B3256" t="s">
        <v>92</v>
      </c>
      <c r="C3256" t="s">
        <v>23</v>
      </c>
      <c r="D3256">
        <v>300.52</v>
      </c>
      <c r="E3256" t="s">
        <v>58</v>
      </c>
      <c r="F3256">
        <v>85.48</v>
      </c>
      <c r="G3256">
        <v>386</v>
      </c>
      <c r="H3256">
        <v>183</v>
      </c>
      <c r="I3256">
        <v>83</v>
      </c>
      <c r="J3256">
        <v>578.91</v>
      </c>
      <c r="K3256" t="s">
        <v>19</v>
      </c>
      <c r="L3256" s="1">
        <v>45467</v>
      </c>
      <c r="M3256" s="1">
        <v>45472</v>
      </c>
      <c r="N3256" t="s">
        <v>31</v>
      </c>
      <c r="O3256">
        <v>105940.53</v>
      </c>
      <c r="P3256">
        <f>(stock_supply_chain_data[[#This Row],[Delivery_Date]]-stock_supply_chain_data[[#This Row],[Order_Date]])</f>
        <v>5</v>
      </c>
    </row>
    <row r="3257" spans="1:16" x14ac:dyDescent="0.45">
      <c r="A3257" t="s">
        <v>3320</v>
      </c>
      <c r="B3257" t="s">
        <v>69</v>
      </c>
      <c r="C3257" t="s">
        <v>23</v>
      </c>
      <c r="D3257">
        <v>151.11000000000001</v>
      </c>
      <c r="E3257" t="s">
        <v>18</v>
      </c>
      <c r="F3257">
        <v>7.34</v>
      </c>
      <c r="G3257">
        <v>158.45000000000002</v>
      </c>
      <c r="H3257">
        <v>175</v>
      </c>
      <c r="I3257">
        <v>602</v>
      </c>
      <c r="J3257">
        <v>208.46</v>
      </c>
      <c r="K3257" t="s">
        <v>37</v>
      </c>
      <c r="L3257" s="1">
        <v>45413</v>
      </c>
      <c r="M3257" s="1">
        <v>45424</v>
      </c>
      <c r="N3257" t="s">
        <v>20</v>
      </c>
      <c r="O3257">
        <v>36480.5</v>
      </c>
      <c r="P3257">
        <f>(stock_supply_chain_data[[#This Row],[Delivery_Date]]-stock_supply_chain_data[[#This Row],[Order_Date]])</f>
        <v>11</v>
      </c>
    </row>
    <row r="3258" spans="1:16" x14ac:dyDescent="0.45">
      <c r="A3258" t="s">
        <v>3321</v>
      </c>
      <c r="B3258" t="s">
        <v>33</v>
      </c>
      <c r="C3258" t="s">
        <v>29</v>
      </c>
      <c r="D3258">
        <v>195.53</v>
      </c>
      <c r="E3258" t="s">
        <v>18</v>
      </c>
      <c r="F3258">
        <v>10.82</v>
      </c>
      <c r="G3258">
        <v>206.35</v>
      </c>
      <c r="H3258">
        <v>85</v>
      </c>
      <c r="I3258">
        <v>529</v>
      </c>
      <c r="J3258">
        <v>285.83</v>
      </c>
      <c r="K3258" t="s">
        <v>41</v>
      </c>
      <c r="L3258" s="1">
        <v>44933</v>
      </c>
      <c r="M3258" s="1">
        <v>44947</v>
      </c>
      <c r="N3258" t="s">
        <v>31</v>
      </c>
      <c r="O3258">
        <v>24295.55</v>
      </c>
      <c r="P3258">
        <f>(stock_supply_chain_data[[#This Row],[Delivery_Date]]-stock_supply_chain_data[[#This Row],[Order_Date]])</f>
        <v>14</v>
      </c>
    </row>
    <row r="3259" spans="1:16" x14ac:dyDescent="0.45">
      <c r="A3259" t="s">
        <v>3322</v>
      </c>
      <c r="B3259" t="s">
        <v>62</v>
      </c>
      <c r="C3259" t="s">
        <v>49</v>
      </c>
      <c r="D3259">
        <v>220.68</v>
      </c>
      <c r="E3259" t="s">
        <v>18</v>
      </c>
      <c r="F3259">
        <v>42.43</v>
      </c>
      <c r="G3259">
        <v>263.11</v>
      </c>
      <c r="H3259">
        <v>403</v>
      </c>
      <c r="I3259">
        <v>699</v>
      </c>
      <c r="J3259">
        <v>365.53</v>
      </c>
      <c r="K3259" t="s">
        <v>19</v>
      </c>
      <c r="L3259" s="1">
        <v>45373</v>
      </c>
      <c r="M3259" s="1">
        <v>45374</v>
      </c>
      <c r="N3259" t="s">
        <v>38</v>
      </c>
      <c r="O3259">
        <v>147308.59</v>
      </c>
      <c r="P3259">
        <f>(stock_supply_chain_data[[#This Row],[Delivery_Date]]-stock_supply_chain_data[[#This Row],[Order_Date]])</f>
        <v>1</v>
      </c>
    </row>
    <row r="3260" spans="1:16" x14ac:dyDescent="0.45">
      <c r="A3260" t="s">
        <v>3323</v>
      </c>
      <c r="B3260" t="s">
        <v>16</v>
      </c>
      <c r="C3260" t="s">
        <v>17</v>
      </c>
      <c r="D3260">
        <v>163.38999999999999</v>
      </c>
      <c r="E3260" t="s">
        <v>24</v>
      </c>
      <c r="F3260">
        <v>33.25</v>
      </c>
      <c r="G3260">
        <v>196.64</v>
      </c>
      <c r="H3260">
        <v>47</v>
      </c>
      <c r="I3260">
        <v>784</v>
      </c>
      <c r="J3260">
        <v>272.7</v>
      </c>
      <c r="K3260" t="s">
        <v>19</v>
      </c>
      <c r="L3260" s="1">
        <v>45553</v>
      </c>
      <c r="M3260" s="1">
        <v>45562</v>
      </c>
      <c r="N3260" t="s">
        <v>38</v>
      </c>
      <c r="O3260">
        <v>12816.9</v>
      </c>
      <c r="P3260">
        <f>(stock_supply_chain_data[[#This Row],[Delivery_Date]]-stock_supply_chain_data[[#This Row],[Order_Date]])</f>
        <v>9</v>
      </c>
    </row>
    <row r="3261" spans="1:16" x14ac:dyDescent="0.45">
      <c r="A3261" t="s">
        <v>3324</v>
      </c>
      <c r="B3261" t="s">
        <v>36</v>
      </c>
      <c r="C3261" t="s">
        <v>23</v>
      </c>
      <c r="D3261">
        <v>27.82</v>
      </c>
      <c r="E3261" t="s">
        <v>30</v>
      </c>
      <c r="F3261">
        <v>54.99</v>
      </c>
      <c r="G3261">
        <v>82.81</v>
      </c>
      <c r="H3261">
        <v>238</v>
      </c>
      <c r="I3261">
        <v>45</v>
      </c>
      <c r="J3261">
        <v>120.07</v>
      </c>
      <c r="K3261" t="s">
        <v>19</v>
      </c>
      <c r="L3261" s="1">
        <v>45472</v>
      </c>
      <c r="M3261" s="1">
        <v>45473</v>
      </c>
      <c r="N3261" t="s">
        <v>20</v>
      </c>
      <c r="O3261">
        <v>28576.66</v>
      </c>
      <c r="P3261">
        <f>(stock_supply_chain_data[[#This Row],[Delivery_Date]]-stock_supply_chain_data[[#This Row],[Order_Date]])</f>
        <v>1</v>
      </c>
    </row>
    <row r="3262" spans="1:16" x14ac:dyDescent="0.45">
      <c r="A3262" t="s">
        <v>3325</v>
      </c>
      <c r="B3262" t="s">
        <v>149</v>
      </c>
      <c r="C3262" t="s">
        <v>75</v>
      </c>
      <c r="D3262">
        <v>272.60000000000002</v>
      </c>
      <c r="E3262" t="s">
        <v>18</v>
      </c>
      <c r="F3262">
        <v>80.08</v>
      </c>
      <c r="G3262">
        <v>352.68</v>
      </c>
      <c r="H3262">
        <v>153</v>
      </c>
      <c r="I3262">
        <v>439</v>
      </c>
      <c r="J3262">
        <v>494.11</v>
      </c>
      <c r="K3262" t="s">
        <v>37</v>
      </c>
      <c r="L3262" s="1">
        <v>45016</v>
      </c>
      <c r="M3262" s="1">
        <v>45018</v>
      </c>
      <c r="N3262" t="s">
        <v>45</v>
      </c>
      <c r="O3262">
        <v>75598.83</v>
      </c>
      <c r="P3262">
        <f>(stock_supply_chain_data[[#This Row],[Delivery_Date]]-stock_supply_chain_data[[#This Row],[Order_Date]])</f>
        <v>2</v>
      </c>
    </row>
    <row r="3263" spans="1:16" x14ac:dyDescent="0.45">
      <c r="A3263" t="s">
        <v>3326</v>
      </c>
      <c r="B3263" t="s">
        <v>22</v>
      </c>
      <c r="C3263" t="s">
        <v>23</v>
      </c>
      <c r="D3263">
        <v>246.63</v>
      </c>
      <c r="E3263" t="s">
        <v>30</v>
      </c>
      <c r="F3263">
        <v>84.06</v>
      </c>
      <c r="G3263">
        <v>330.69</v>
      </c>
      <c r="H3263">
        <v>287</v>
      </c>
      <c r="I3263">
        <v>180</v>
      </c>
      <c r="J3263">
        <v>400.4</v>
      </c>
      <c r="K3263" t="s">
        <v>37</v>
      </c>
      <c r="L3263" s="1">
        <v>45352</v>
      </c>
      <c r="M3263" s="1">
        <v>45360</v>
      </c>
      <c r="N3263" t="s">
        <v>45</v>
      </c>
      <c r="O3263">
        <v>114914.8</v>
      </c>
      <c r="P3263">
        <f>(stock_supply_chain_data[[#This Row],[Delivery_Date]]-stock_supply_chain_data[[#This Row],[Order_Date]])</f>
        <v>8</v>
      </c>
    </row>
    <row r="3264" spans="1:16" x14ac:dyDescent="0.45">
      <c r="A3264" t="s">
        <v>3327</v>
      </c>
      <c r="B3264" t="s">
        <v>67</v>
      </c>
      <c r="C3264" t="s">
        <v>44</v>
      </c>
      <c r="D3264">
        <v>283.44</v>
      </c>
      <c r="E3264" t="s">
        <v>30</v>
      </c>
      <c r="F3264">
        <v>50.4</v>
      </c>
      <c r="G3264">
        <v>333.84</v>
      </c>
      <c r="H3264">
        <v>80</v>
      </c>
      <c r="I3264">
        <v>256</v>
      </c>
      <c r="J3264">
        <v>477.05</v>
      </c>
      <c r="K3264" t="s">
        <v>19</v>
      </c>
      <c r="L3264" s="1">
        <v>45349</v>
      </c>
      <c r="M3264" s="1">
        <v>45357</v>
      </c>
      <c r="N3264" t="s">
        <v>20</v>
      </c>
      <c r="O3264">
        <v>38164</v>
      </c>
      <c r="P3264">
        <f>(stock_supply_chain_data[[#This Row],[Delivery_Date]]-stock_supply_chain_data[[#This Row],[Order_Date]])</f>
        <v>8</v>
      </c>
    </row>
    <row r="3265" spans="1:16" x14ac:dyDescent="0.45">
      <c r="A3265" t="s">
        <v>3328</v>
      </c>
      <c r="B3265" t="s">
        <v>28</v>
      </c>
      <c r="C3265" t="s">
        <v>29</v>
      </c>
      <c r="D3265">
        <v>390.79</v>
      </c>
      <c r="E3265" t="s">
        <v>24</v>
      </c>
      <c r="F3265">
        <v>26.22</v>
      </c>
      <c r="G3265">
        <v>417.01</v>
      </c>
      <c r="H3265">
        <v>407</v>
      </c>
      <c r="I3265">
        <v>574</v>
      </c>
      <c r="J3265">
        <v>606.89</v>
      </c>
      <c r="K3265" t="s">
        <v>41</v>
      </c>
      <c r="L3265" s="1">
        <v>45507</v>
      </c>
      <c r="M3265" s="1">
        <v>45511</v>
      </c>
      <c r="N3265" t="s">
        <v>45</v>
      </c>
      <c r="O3265">
        <v>247004.23</v>
      </c>
      <c r="P3265">
        <f>(stock_supply_chain_data[[#This Row],[Delivery_Date]]-stock_supply_chain_data[[#This Row],[Order_Date]])</f>
        <v>4</v>
      </c>
    </row>
    <row r="3266" spans="1:16" x14ac:dyDescent="0.45">
      <c r="A3266" t="s">
        <v>3329</v>
      </c>
      <c r="B3266" t="s">
        <v>86</v>
      </c>
      <c r="C3266" t="s">
        <v>17</v>
      </c>
      <c r="D3266">
        <v>96.71</v>
      </c>
      <c r="E3266" t="s">
        <v>24</v>
      </c>
      <c r="F3266">
        <v>79.91</v>
      </c>
      <c r="G3266">
        <v>176.62</v>
      </c>
      <c r="H3266">
        <v>83</v>
      </c>
      <c r="I3266">
        <v>325</v>
      </c>
      <c r="J3266">
        <v>248.76</v>
      </c>
      <c r="K3266" t="s">
        <v>41</v>
      </c>
      <c r="L3266" s="1">
        <v>45239</v>
      </c>
      <c r="M3266" s="1">
        <v>45245</v>
      </c>
      <c r="N3266" t="s">
        <v>20</v>
      </c>
      <c r="O3266">
        <v>20647.080000000002</v>
      </c>
      <c r="P3266">
        <f>(stock_supply_chain_data[[#This Row],[Delivery_Date]]-stock_supply_chain_data[[#This Row],[Order_Date]])</f>
        <v>6</v>
      </c>
    </row>
    <row r="3267" spans="1:16" x14ac:dyDescent="0.45">
      <c r="A3267" t="s">
        <v>3330</v>
      </c>
      <c r="B3267" t="s">
        <v>121</v>
      </c>
      <c r="C3267" t="s">
        <v>29</v>
      </c>
      <c r="D3267">
        <v>255.24</v>
      </c>
      <c r="E3267" t="s">
        <v>58</v>
      </c>
      <c r="F3267">
        <v>94.07</v>
      </c>
      <c r="G3267">
        <v>349.31</v>
      </c>
      <c r="H3267">
        <v>89</v>
      </c>
      <c r="I3267">
        <v>994</v>
      </c>
      <c r="J3267">
        <v>440.79</v>
      </c>
      <c r="K3267" t="s">
        <v>25</v>
      </c>
      <c r="L3267" s="1">
        <v>45388</v>
      </c>
      <c r="M3267" s="1">
        <v>45391</v>
      </c>
      <c r="N3267" t="s">
        <v>26</v>
      </c>
      <c r="O3267">
        <v>39230.31</v>
      </c>
      <c r="P3267">
        <f>(stock_supply_chain_data[[#This Row],[Delivery_Date]]-stock_supply_chain_data[[#This Row],[Order_Date]])</f>
        <v>3</v>
      </c>
    </row>
    <row r="3268" spans="1:16" x14ac:dyDescent="0.45">
      <c r="A3268" t="s">
        <v>3331</v>
      </c>
      <c r="B3268" t="s">
        <v>52</v>
      </c>
      <c r="C3268" t="s">
        <v>29</v>
      </c>
      <c r="D3268">
        <v>474.7</v>
      </c>
      <c r="E3268" t="s">
        <v>58</v>
      </c>
      <c r="F3268">
        <v>11.66</v>
      </c>
      <c r="G3268">
        <v>486.36</v>
      </c>
      <c r="H3268">
        <v>64</v>
      </c>
      <c r="I3268">
        <v>205</v>
      </c>
      <c r="J3268">
        <v>666.08</v>
      </c>
      <c r="K3268" t="s">
        <v>34</v>
      </c>
      <c r="L3268" s="1">
        <v>45442</v>
      </c>
      <c r="M3268" s="1">
        <v>45450</v>
      </c>
      <c r="N3268" t="s">
        <v>26</v>
      </c>
      <c r="O3268">
        <v>42629.120000000003</v>
      </c>
      <c r="P3268">
        <f>(stock_supply_chain_data[[#This Row],[Delivery_Date]]-stock_supply_chain_data[[#This Row],[Order_Date]])</f>
        <v>8</v>
      </c>
    </row>
    <row r="3269" spans="1:16" x14ac:dyDescent="0.45">
      <c r="A3269" t="s">
        <v>3332</v>
      </c>
      <c r="B3269" t="s">
        <v>94</v>
      </c>
      <c r="C3269" t="s">
        <v>17</v>
      </c>
      <c r="D3269">
        <v>259.77</v>
      </c>
      <c r="E3269" t="s">
        <v>30</v>
      </c>
      <c r="F3269">
        <v>33.799999999999997</v>
      </c>
      <c r="G3269">
        <v>293.57</v>
      </c>
      <c r="H3269">
        <v>37</v>
      </c>
      <c r="I3269">
        <v>890</v>
      </c>
      <c r="J3269">
        <v>419.94</v>
      </c>
      <c r="K3269" t="s">
        <v>37</v>
      </c>
      <c r="L3269" s="1">
        <v>45098</v>
      </c>
      <c r="M3269" s="1">
        <v>45100</v>
      </c>
      <c r="N3269" t="s">
        <v>20</v>
      </c>
      <c r="O3269">
        <v>15537.78</v>
      </c>
      <c r="P3269">
        <f>(stock_supply_chain_data[[#This Row],[Delivery_Date]]-stock_supply_chain_data[[#This Row],[Order_Date]])</f>
        <v>2</v>
      </c>
    </row>
    <row r="3270" spans="1:16" x14ac:dyDescent="0.45">
      <c r="A3270" t="s">
        <v>3333</v>
      </c>
      <c r="B3270" t="s">
        <v>94</v>
      </c>
      <c r="C3270" t="s">
        <v>17</v>
      </c>
      <c r="D3270">
        <v>23.49</v>
      </c>
      <c r="E3270" t="s">
        <v>58</v>
      </c>
      <c r="F3270">
        <v>34.11</v>
      </c>
      <c r="G3270">
        <v>57.599999999999994</v>
      </c>
      <c r="H3270">
        <v>280</v>
      </c>
      <c r="I3270">
        <v>210</v>
      </c>
      <c r="J3270">
        <v>80.78</v>
      </c>
      <c r="K3270" t="s">
        <v>37</v>
      </c>
      <c r="L3270" s="1">
        <v>45179</v>
      </c>
      <c r="M3270" s="1">
        <v>45190</v>
      </c>
      <c r="N3270" t="s">
        <v>26</v>
      </c>
      <c r="O3270">
        <v>22618.400000000001</v>
      </c>
      <c r="P3270">
        <f>(stock_supply_chain_data[[#This Row],[Delivery_Date]]-stock_supply_chain_data[[#This Row],[Order_Date]])</f>
        <v>11</v>
      </c>
    </row>
    <row r="3271" spans="1:16" x14ac:dyDescent="0.45">
      <c r="A3271" t="s">
        <v>3334</v>
      </c>
      <c r="B3271" t="s">
        <v>77</v>
      </c>
      <c r="C3271" t="s">
        <v>75</v>
      </c>
      <c r="D3271">
        <v>366.07</v>
      </c>
      <c r="E3271" t="s">
        <v>30</v>
      </c>
      <c r="F3271">
        <v>37.450000000000003</v>
      </c>
      <c r="G3271">
        <v>403.52</v>
      </c>
      <c r="H3271">
        <v>492</v>
      </c>
      <c r="I3271">
        <v>365</v>
      </c>
      <c r="J3271">
        <v>575.5</v>
      </c>
      <c r="K3271" t="s">
        <v>25</v>
      </c>
      <c r="L3271" s="1">
        <v>45332</v>
      </c>
      <c r="M3271" s="1">
        <v>45346</v>
      </c>
      <c r="N3271" t="s">
        <v>31</v>
      </c>
      <c r="O3271">
        <v>283146</v>
      </c>
      <c r="P3271">
        <f>(stock_supply_chain_data[[#This Row],[Delivery_Date]]-stock_supply_chain_data[[#This Row],[Order_Date]])</f>
        <v>14</v>
      </c>
    </row>
    <row r="3272" spans="1:16" x14ac:dyDescent="0.45">
      <c r="A3272" t="s">
        <v>3335</v>
      </c>
      <c r="B3272" t="s">
        <v>92</v>
      </c>
      <c r="C3272" t="s">
        <v>23</v>
      </c>
      <c r="D3272">
        <v>499.98</v>
      </c>
      <c r="E3272" t="s">
        <v>30</v>
      </c>
      <c r="F3272">
        <v>59.65</v>
      </c>
      <c r="G3272">
        <v>559.63</v>
      </c>
      <c r="H3272">
        <v>399</v>
      </c>
      <c r="I3272">
        <v>988</v>
      </c>
      <c r="J3272">
        <v>780.74</v>
      </c>
      <c r="K3272" t="s">
        <v>19</v>
      </c>
      <c r="L3272" s="1">
        <v>45658</v>
      </c>
      <c r="M3272" s="1">
        <v>45666</v>
      </c>
      <c r="N3272" t="s">
        <v>38</v>
      </c>
      <c r="O3272">
        <v>311515.26</v>
      </c>
      <c r="P3272">
        <f>(stock_supply_chain_data[[#This Row],[Delivery_Date]]-stock_supply_chain_data[[#This Row],[Order_Date]])</f>
        <v>8</v>
      </c>
    </row>
    <row r="3273" spans="1:16" x14ac:dyDescent="0.45">
      <c r="A3273" t="s">
        <v>3336</v>
      </c>
      <c r="B3273" t="s">
        <v>52</v>
      </c>
      <c r="C3273" t="s">
        <v>29</v>
      </c>
      <c r="D3273">
        <v>396.98</v>
      </c>
      <c r="E3273" t="s">
        <v>58</v>
      </c>
      <c r="F3273">
        <v>45.37</v>
      </c>
      <c r="G3273">
        <v>442.35</v>
      </c>
      <c r="H3273">
        <v>381</v>
      </c>
      <c r="I3273">
        <v>891</v>
      </c>
      <c r="J3273">
        <v>659.11</v>
      </c>
      <c r="K3273" t="s">
        <v>34</v>
      </c>
      <c r="L3273" s="1">
        <v>45576</v>
      </c>
      <c r="M3273" s="1">
        <v>45581</v>
      </c>
      <c r="N3273" t="s">
        <v>45</v>
      </c>
      <c r="O3273">
        <v>251120.91</v>
      </c>
      <c r="P3273">
        <f>(stock_supply_chain_data[[#This Row],[Delivery_Date]]-stock_supply_chain_data[[#This Row],[Order_Date]])</f>
        <v>5</v>
      </c>
    </row>
    <row r="3274" spans="1:16" x14ac:dyDescent="0.45">
      <c r="A3274" t="s">
        <v>3337</v>
      </c>
      <c r="B3274" t="s">
        <v>52</v>
      </c>
      <c r="C3274" t="s">
        <v>29</v>
      </c>
      <c r="D3274">
        <v>70.19</v>
      </c>
      <c r="E3274" t="s">
        <v>18</v>
      </c>
      <c r="F3274">
        <v>93.82</v>
      </c>
      <c r="G3274">
        <v>164.01</v>
      </c>
      <c r="H3274">
        <v>309</v>
      </c>
      <c r="I3274">
        <v>634</v>
      </c>
      <c r="J3274">
        <v>237.88</v>
      </c>
      <c r="K3274" t="s">
        <v>25</v>
      </c>
      <c r="L3274" s="1">
        <v>45256</v>
      </c>
      <c r="M3274" s="1">
        <v>45267</v>
      </c>
      <c r="N3274" t="s">
        <v>45</v>
      </c>
      <c r="O3274">
        <v>73504.92</v>
      </c>
      <c r="P3274">
        <f>(stock_supply_chain_data[[#This Row],[Delivery_Date]]-stock_supply_chain_data[[#This Row],[Order_Date]])</f>
        <v>11</v>
      </c>
    </row>
    <row r="3275" spans="1:16" x14ac:dyDescent="0.45">
      <c r="A3275" t="s">
        <v>3338</v>
      </c>
      <c r="B3275" t="s">
        <v>22</v>
      </c>
      <c r="C3275" t="s">
        <v>23</v>
      </c>
      <c r="D3275">
        <v>81.41</v>
      </c>
      <c r="E3275" t="s">
        <v>18</v>
      </c>
      <c r="F3275">
        <v>59.39</v>
      </c>
      <c r="G3275">
        <v>140.80000000000001</v>
      </c>
      <c r="H3275">
        <v>461</v>
      </c>
      <c r="I3275">
        <v>260</v>
      </c>
      <c r="J3275">
        <v>181.83</v>
      </c>
      <c r="K3275" t="s">
        <v>37</v>
      </c>
      <c r="L3275" s="1">
        <v>45280</v>
      </c>
      <c r="M3275" s="1">
        <v>45282</v>
      </c>
      <c r="N3275" t="s">
        <v>20</v>
      </c>
      <c r="O3275">
        <v>83823.63</v>
      </c>
      <c r="P3275">
        <f>(stock_supply_chain_data[[#This Row],[Delivery_Date]]-stock_supply_chain_data[[#This Row],[Order_Date]])</f>
        <v>2</v>
      </c>
    </row>
    <row r="3276" spans="1:16" x14ac:dyDescent="0.45">
      <c r="A3276" t="s">
        <v>3339</v>
      </c>
      <c r="B3276" t="s">
        <v>74</v>
      </c>
      <c r="C3276" t="s">
        <v>75</v>
      </c>
      <c r="D3276">
        <v>263.87</v>
      </c>
      <c r="E3276" t="s">
        <v>30</v>
      </c>
      <c r="F3276">
        <v>58.23</v>
      </c>
      <c r="G3276">
        <v>322.10000000000002</v>
      </c>
      <c r="H3276">
        <v>362</v>
      </c>
      <c r="I3276">
        <v>27</v>
      </c>
      <c r="J3276">
        <v>456.94</v>
      </c>
      <c r="K3276" t="s">
        <v>37</v>
      </c>
      <c r="L3276" s="1">
        <v>45473</v>
      </c>
      <c r="M3276" s="1">
        <v>45483</v>
      </c>
      <c r="N3276" t="s">
        <v>31</v>
      </c>
      <c r="O3276">
        <v>165412.28</v>
      </c>
      <c r="P3276">
        <f>(stock_supply_chain_data[[#This Row],[Delivery_Date]]-stock_supply_chain_data[[#This Row],[Order_Date]])</f>
        <v>10</v>
      </c>
    </row>
    <row r="3277" spans="1:16" x14ac:dyDescent="0.45">
      <c r="A3277" t="s">
        <v>3340</v>
      </c>
      <c r="B3277" t="s">
        <v>69</v>
      </c>
      <c r="C3277" t="s">
        <v>23</v>
      </c>
      <c r="D3277">
        <v>56.5</v>
      </c>
      <c r="E3277" t="s">
        <v>24</v>
      </c>
      <c r="F3277">
        <v>69.569999999999993</v>
      </c>
      <c r="G3277">
        <v>126.07</v>
      </c>
      <c r="H3277">
        <v>302</v>
      </c>
      <c r="I3277">
        <v>887</v>
      </c>
      <c r="J3277">
        <v>175.26</v>
      </c>
      <c r="K3277" t="s">
        <v>41</v>
      </c>
      <c r="L3277" s="1">
        <v>45208</v>
      </c>
      <c r="M3277" s="1">
        <v>45221</v>
      </c>
      <c r="N3277" t="s">
        <v>38</v>
      </c>
      <c r="O3277">
        <v>52928.52</v>
      </c>
      <c r="P3277">
        <f>(stock_supply_chain_data[[#This Row],[Delivery_Date]]-stock_supply_chain_data[[#This Row],[Order_Date]])</f>
        <v>13</v>
      </c>
    </row>
    <row r="3278" spans="1:16" x14ac:dyDescent="0.45">
      <c r="A3278" t="s">
        <v>3341</v>
      </c>
      <c r="B3278" t="s">
        <v>33</v>
      </c>
      <c r="C3278" t="s">
        <v>29</v>
      </c>
      <c r="D3278">
        <v>179.03</v>
      </c>
      <c r="E3278" t="s">
        <v>24</v>
      </c>
      <c r="F3278">
        <v>12.12</v>
      </c>
      <c r="G3278">
        <v>191.15</v>
      </c>
      <c r="H3278">
        <v>153</v>
      </c>
      <c r="I3278">
        <v>84</v>
      </c>
      <c r="J3278">
        <v>286.58999999999997</v>
      </c>
      <c r="K3278" t="s">
        <v>19</v>
      </c>
      <c r="L3278" s="1">
        <v>45164</v>
      </c>
      <c r="M3278" s="1">
        <v>45173</v>
      </c>
      <c r="N3278" t="s">
        <v>45</v>
      </c>
      <c r="O3278">
        <v>43848.27</v>
      </c>
      <c r="P3278">
        <f>(stock_supply_chain_data[[#This Row],[Delivery_Date]]-stock_supply_chain_data[[#This Row],[Order_Date]])</f>
        <v>9</v>
      </c>
    </row>
    <row r="3279" spans="1:16" x14ac:dyDescent="0.45">
      <c r="A3279" t="s">
        <v>3342</v>
      </c>
      <c r="B3279" t="s">
        <v>119</v>
      </c>
      <c r="C3279" t="s">
        <v>49</v>
      </c>
      <c r="D3279">
        <v>98.56</v>
      </c>
      <c r="E3279" t="s">
        <v>30</v>
      </c>
      <c r="F3279">
        <v>74.94</v>
      </c>
      <c r="G3279">
        <v>173.5</v>
      </c>
      <c r="H3279">
        <v>366</v>
      </c>
      <c r="I3279">
        <v>755</v>
      </c>
      <c r="J3279">
        <v>257.87</v>
      </c>
      <c r="K3279" t="s">
        <v>34</v>
      </c>
      <c r="L3279" s="1">
        <v>45559</v>
      </c>
      <c r="M3279" s="1">
        <v>45573</v>
      </c>
      <c r="N3279" t="s">
        <v>45</v>
      </c>
      <c r="O3279">
        <v>94380.42</v>
      </c>
      <c r="P3279">
        <f>(stock_supply_chain_data[[#This Row],[Delivery_Date]]-stock_supply_chain_data[[#This Row],[Order_Date]])</f>
        <v>14</v>
      </c>
    </row>
    <row r="3280" spans="1:16" x14ac:dyDescent="0.45">
      <c r="A3280" t="s">
        <v>3343</v>
      </c>
      <c r="B3280" t="s">
        <v>123</v>
      </c>
      <c r="C3280" t="s">
        <v>75</v>
      </c>
      <c r="D3280">
        <v>316.52</v>
      </c>
      <c r="E3280" t="s">
        <v>58</v>
      </c>
      <c r="F3280">
        <v>38.85</v>
      </c>
      <c r="G3280">
        <v>355.37</v>
      </c>
      <c r="H3280">
        <v>452</v>
      </c>
      <c r="I3280">
        <v>64</v>
      </c>
      <c r="J3280">
        <v>480.38</v>
      </c>
      <c r="K3280" t="s">
        <v>37</v>
      </c>
      <c r="L3280" s="1">
        <v>45349</v>
      </c>
      <c r="M3280" s="1">
        <v>45358</v>
      </c>
      <c r="N3280" t="s">
        <v>45</v>
      </c>
      <c r="O3280">
        <v>217131.76</v>
      </c>
      <c r="P3280">
        <f>(stock_supply_chain_data[[#This Row],[Delivery_Date]]-stock_supply_chain_data[[#This Row],[Order_Date]])</f>
        <v>9</v>
      </c>
    </row>
    <row r="3281" spans="1:16" x14ac:dyDescent="0.45">
      <c r="A3281" t="s">
        <v>3344</v>
      </c>
      <c r="B3281" t="s">
        <v>82</v>
      </c>
      <c r="C3281" t="s">
        <v>44</v>
      </c>
      <c r="D3281">
        <v>134.79</v>
      </c>
      <c r="E3281" t="s">
        <v>58</v>
      </c>
      <c r="F3281">
        <v>85.26</v>
      </c>
      <c r="G3281">
        <v>220.05</v>
      </c>
      <c r="H3281">
        <v>96</v>
      </c>
      <c r="I3281">
        <v>302</v>
      </c>
      <c r="J3281">
        <v>296.45999999999998</v>
      </c>
      <c r="K3281" t="s">
        <v>25</v>
      </c>
      <c r="L3281" s="1">
        <v>44989</v>
      </c>
      <c r="M3281" s="1">
        <v>44998</v>
      </c>
      <c r="N3281" t="s">
        <v>26</v>
      </c>
      <c r="O3281">
        <v>28460.16</v>
      </c>
      <c r="P3281">
        <f>(stock_supply_chain_data[[#This Row],[Delivery_Date]]-stock_supply_chain_data[[#This Row],[Order_Date]])</f>
        <v>9</v>
      </c>
    </row>
    <row r="3282" spans="1:16" x14ac:dyDescent="0.45">
      <c r="A3282" t="s">
        <v>3345</v>
      </c>
      <c r="B3282" t="s">
        <v>121</v>
      </c>
      <c r="C3282" t="s">
        <v>29</v>
      </c>
      <c r="D3282">
        <v>16.079999999999998</v>
      </c>
      <c r="E3282" t="s">
        <v>58</v>
      </c>
      <c r="F3282">
        <v>27.63</v>
      </c>
      <c r="G3282">
        <v>43.709999999999994</v>
      </c>
      <c r="H3282">
        <v>261</v>
      </c>
      <c r="I3282">
        <v>519</v>
      </c>
      <c r="J3282">
        <v>60.59</v>
      </c>
      <c r="K3282" t="s">
        <v>25</v>
      </c>
      <c r="L3282" s="1">
        <v>45290</v>
      </c>
      <c r="M3282" s="1">
        <v>45299</v>
      </c>
      <c r="N3282" t="s">
        <v>45</v>
      </c>
      <c r="O3282">
        <v>15813.99</v>
      </c>
      <c r="P3282">
        <f>(stock_supply_chain_data[[#This Row],[Delivery_Date]]-stock_supply_chain_data[[#This Row],[Order_Date]])</f>
        <v>9</v>
      </c>
    </row>
    <row r="3283" spans="1:16" x14ac:dyDescent="0.45">
      <c r="A3283" t="s">
        <v>3346</v>
      </c>
      <c r="B3283" t="s">
        <v>16</v>
      </c>
      <c r="C3283" t="s">
        <v>17</v>
      </c>
      <c r="D3283">
        <v>472.29</v>
      </c>
      <c r="E3283" t="s">
        <v>18</v>
      </c>
      <c r="F3283">
        <v>46.82</v>
      </c>
      <c r="G3283">
        <v>519.11</v>
      </c>
      <c r="H3283">
        <v>109</v>
      </c>
      <c r="I3283">
        <v>228</v>
      </c>
      <c r="J3283">
        <v>743.44</v>
      </c>
      <c r="K3283" t="s">
        <v>34</v>
      </c>
      <c r="L3283" s="1">
        <v>45084</v>
      </c>
      <c r="M3283" s="1">
        <v>45088</v>
      </c>
      <c r="N3283" t="s">
        <v>45</v>
      </c>
      <c r="O3283">
        <v>81034.960000000006</v>
      </c>
      <c r="P3283">
        <f>(stock_supply_chain_data[[#This Row],[Delivery_Date]]-stock_supply_chain_data[[#This Row],[Order_Date]])</f>
        <v>4</v>
      </c>
    </row>
    <row r="3284" spans="1:16" x14ac:dyDescent="0.45">
      <c r="A3284" t="s">
        <v>3347</v>
      </c>
      <c r="B3284" t="s">
        <v>67</v>
      </c>
      <c r="C3284" t="s">
        <v>44</v>
      </c>
      <c r="D3284">
        <v>311.23</v>
      </c>
      <c r="E3284" t="s">
        <v>30</v>
      </c>
      <c r="F3284">
        <v>76.2</v>
      </c>
      <c r="G3284">
        <v>387.43</v>
      </c>
      <c r="H3284">
        <v>301</v>
      </c>
      <c r="I3284">
        <v>307</v>
      </c>
      <c r="J3284">
        <v>561.14</v>
      </c>
      <c r="K3284" t="s">
        <v>34</v>
      </c>
      <c r="L3284" s="1">
        <v>45358</v>
      </c>
      <c r="M3284" s="1">
        <v>45366</v>
      </c>
      <c r="N3284" t="s">
        <v>26</v>
      </c>
      <c r="O3284">
        <v>168903.14</v>
      </c>
      <c r="P3284">
        <f>(stock_supply_chain_data[[#This Row],[Delivery_Date]]-stock_supply_chain_data[[#This Row],[Order_Date]])</f>
        <v>8</v>
      </c>
    </row>
    <row r="3285" spans="1:16" x14ac:dyDescent="0.45">
      <c r="A3285" t="s">
        <v>3348</v>
      </c>
      <c r="B3285" t="s">
        <v>69</v>
      </c>
      <c r="C3285" t="s">
        <v>23</v>
      </c>
      <c r="D3285">
        <v>32.96</v>
      </c>
      <c r="E3285" t="s">
        <v>58</v>
      </c>
      <c r="F3285">
        <v>57.34</v>
      </c>
      <c r="G3285">
        <v>90.300000000000011</v>
      </c>
      <c r="H3285">
        <v>328</v>
      </c>
      <c r="I3285">
        <v>386</v>
      </c>
      <c r="J3285">
        <v>127.24</v>
      </c>
      <c r="K3285" t="s">
        <v>37</v>
      </c>
      <c r="L3285" s="1">
        <v>45534</v>
      </c>
      <c r="M3285" s="1">
        <v>45538</v>
      </c>
      <c r="N3285" t="s">
        <v>38</v>
      </c>
      <c r="O3285">
        <v>41734.720000000001</v>
      </c>
      <c r="P3285">
        <f>(stock_supply_chain_data[[#This Row],[Delivery_Date]]-stock_supply_chain_data[[#This Row],[Order_Date]])</f>
        <v>4</v>
      </c>
    </row>
    <row r="3286" spans="1:16" x14ac:dyDescent="0.45">
      <c r="A3286" t="s">
        <v>3349</v>
      </c>
      <c r="B3286" t="s">
        <v>22</v>
      </c>
      <c r="C3286" t="s">
        <v>23</v>
      </c>
      <c r="D3286">
        <v>55.08</v>
      </c>
      <c r="E3286" t="s">
        <v>24</v>
      </c>
      <c r="F3286">
        <v>85.98</v>
      </c>
      <c r="G3286">
        <v>141.06</v>
      </c>
      <c r="H3286">
        <v>261</v>
      </c>
      <c r="I3286">
        <v>910</v>
      </c>
      <c r="J3286">
        <v>183.41</v>
      </c>
      <c r="K3286" t="s">
        <v>37</v>
      </c>
      <c r="L3286" s="1">
        <v>45530</v>
      </c>
      <c r="M3286" s="1">
        <v>45540</v>
      </c>
      <c r="N3286" t="s">
        <v>20</v>
      </c>
      <c r="O3286">
        <v>47870.01</v>
      </c>
      <c r="P3286">
        <f>(stock_supply_chain_data[[#This Row],[Delivery_Date]]-stock_supply_chain_data[[#This Row],[Order_Date]])</f>
        <v>10</v>
      </c>
    </row>
    <row r="3287" spans="1:16" x14ac:dyDescent="0.45">
      <c r="A3287" t="s">
        <v>3350</v>
      </c>
      <c r="B3287" t="s">
        <v>43</v>
      </c>
      <c r="C3287" t="s">
        <v>44</v>
      </c>
      <c r="D3287">
        <v>463.57</v>
      </c>
      <c r="E3287" t="s">
        <v>30</v>
      </c>
      <c r="F3287">
        <v>91.4</v>
      </c>
      <c r="G3287">
        <v>554.97</v>
      </c>
      <c r="H3287">
        <v>370</v>
      </c>
      <c r="I3287">
        <v>129</v>
      </c>
      <c r="J3287">
        <v>720.91</v>
      </c>
      <c r="K3287" t="s">
        <v>25</v>
      </c>
      <c r="L3287" s="1">
        <v>44937</v>
      </c>
      <c r="M3287" s="1">
        <v>44940</v>
      </c>
      <c r="N3287" t="s">
        <v>45</v>
      </c>
      <c r="O3287">
        <v>266736.7</v>
      </c>
      <c r="P3287">
        <f>(stock_supply_chain_data[[#This Row],[Delivery_Date]]-stock_supply_chain_data[[#This Row],[Order_Date]])</f>
        <v>3</v>
      </c>
    </row>
    <row r="3288" spans="1:16" x14ac:dyDescent="0.45">
      <c r="A3288" t="s">
        <v>3351</v>
      </c>
      <c r="B3288" t="s">
        <v>92</v>
      </c>
      <c r="C3288" t="s">
        <v>23</v>
      </c>
      <c r="D3288">
        <v>94.28</v>
      </c>
      <c r="E3288" t="s">
        <v>30</v>
      </c>
      <c r="F3288">
        <v>77.83</v>
      </c>
      <c r="G3288">
        <v>172.11</v>
      </c>
      <c r="H3288">
        <v>29</v>
      </c>
      <c r="I3288">
        <v>726</v>
      </c>
      <c r="J3288">
        <v>225.46</v>
      </c>
      <c r="K3288" t="s">
        <v>34</v>
      </c>
      <c r="L3288" s="1">
        <v>44961</v>
      </c>
      <c r="M3288" s="1">
        <v>44967</v>
      </c>
      <c r="N3288" t="s">
        <v>26</v>
      </c>
      <c r="O3288">
        <v>6538.34</v>
      </c>
      <c r="P3288">
        <f>(stock_supply_chain_data[[#This Row],[Delivery_Date]]-stock_supply_chain_data[[#This Row],[Order_Date]])</f>
        <v>6</v>
      </c>
    </row>
    <row r="3289" spans="1:16" x14ac:dyDescent="0.45">
      <c r="A3289" t="s">
        <v>3352</v>
      </c>
      <c r="B3289" t="s">
        <v>55</v>
      </c>
      <c r="C3289" t="s">
        <v>44</v>
      </c>
      <c r="D3289">
        <v>325.08</v>
      </c>
      <c r="E3289" t="s">
        <v>30</v>
      </c>
      <c r="F3289">
        <v>17.79</v>
      </c>
      <c r="G3289">
        <v>342.87</v>
      </c>
      <c r="H3289">
        <v>202</v>
      </c>
      <c r="I3289">
        <v>962</v>
      </c>
      <c r="J3289">
        <v>438.62</v>
      </c>
      <c r="K3289" t="s">
        <v>37</v>
      </c>
      <c r="L3289" s="1">
        <v>45013</v>
      </c>
      <c r="M3289" s="1">
        <v>45014</v>
      </c>
      <c r="N3289" t="s">
        <v>38</v>
      </c>
      <c r="O3289">
        <v>88601.24</v>
      </c>
      <c r="P3289">
        <f>(stock_supply_chain_data[[#This Row],[Delivery_Date]]-stock_supply_chain_data[[#This Row],[Order_Date]])</f>
        <v>1</v>
      </c>
    </row>
    <row r="3290" spans="1:16" x14ac:dyDescent="0.45">
      <c r="A3290" t="s">
        <v>3353</v>
      </c>
      <c r="B3290" t="s">
        <v>79</v>
      </c>
      <c r="C3290" t="s">
        <v>44</v>
      </c>
      <c r="D3290">
        <v>454.8</v>
      </c>
      <c r="E3290" t="s">
        <v>58</v>
      </c>
      <c r="F3290">
        <v>28.49</v>
      </c>
      <c r="G3290">
        <v>483.29</v>
      </c>
      <c r="H3290">
        <v>266</v>
      </c>
      <c r="I3290">
        <v>422</v>
      </c>
      <c r="J3290">
        <v>704.01</v>
      </c>
      <c r="K3290" t="s">
        <v>37</v>
      </c>
      <c r="L3290" s="1">
        <v>45275</v>
      </c>
      <c r="M3290" s="1">
        <v>45278</v>
      </c>
      <c r="N3290" t="s">
        <v>20</v>
      </c>
      <c r="O3290">
        <v>187266.66</v>
      </c>
      <c r="P3290">
        <f>(stock_supply_chain_data[[#This Row],[Delivery_Date]]-stock_supply_chain_data[[#This Row],[Order_Date]])</f>
        <v>3</v>
      </c>
    </row>
    <row r="3291" spans="1:16" x14ac:dyDescent="0.45">
      <c r="A3291" t="s">
        <v>3354</v>
      </c>
      <c r="B3291" t="s">
        <v>94</v>
      </c>
      <c r="C3291" t="s">
        <v>17</v>
      </c>
      <c r="D3291">
        <v>332.71</v>
      </c>
      <c r="E3291" t="s">
        <v>58</v>
      </c>
      <c r="F3291">
        <v>96.08</v>
      </c>
      <c r="G3291">
        <v>428.78999999999996</v>
      </c>
      <c r="H3291">
        <v>418</v>
      </c>
      <c r="I3291">
        <v>701</v>
      </c>
      <c r="J3291">
        <v>616.14</v>
      </c>
      <c r="K3291" t="s">
        <v>34</v>
      </c>
      <c r="L3291" s="1">
        <v>45008</v>
      </c>
      <c r="M3291" s="1">
        <v>45019</v>
      </c>
      <c r="N3291" t="s">
        <v>20</v>
      </c>
      <c r="O3291">
        <v>257546.52</v>
      </c>
      <c r="P3291">
        <f>(stock_supply_chain_data[[#This Row],[Delivery_Date]]-stock_supply_chain_data[[#This Row],[Order_Date]])</f>
        <v>11</v>
      </c>
    </row>
    <row r="3292" spans="1:16" x14ac:dyDescent="0.45">
      <c r="A3292" t="s">
        <v>3355</v>
      </c>
      <c r="B3292" t="s">
        <v>82</v>
      </c>
      <c r="C3292" t="s">
        <v>44</v>
      </c>
      <c r="D3292">
        <v>12.14</v>
      </c>
      <c r="E3292" t="s">
        <v>24</v>
      </c>
      <c r="F3292">
        <v>61.27</v>
      </c>
      <c r="G3292">
        <v>73.41</v>
      </c>
      <c r="H3292">
        <v>280</v>
      </c>
      <c r="I3292">
        <v>787</v>
      </c>
      <c r="J3292">
        <v>91.63</v>
      </c>
      <c r="K3292" t="s">
        <v>19</v>
      </c>
      <c r="L3292" s="1">
        <v>44934</v>
      </c>
      <c r="M3292" s="1">
        <v>44937</v>
      </c>
      <c r="N3292" t="s">
        <v>38</v>
      </c>
      <c r="O3292">
        <v>25656.400000000001</v>
      </c>
      <c r="P3292">
        <f>(stock_supply_chain_data[[#This Row],[Delivery_Date]]-stock_supply_chain_data[[#This Row],[Order_Date]])</f>
        <v>3</v>
      </c>
    </row>
    <row r="3293" spans="1:16" x14ac:dyDescent="0.45">
      <c r="A3293" t="s">
        <v>3356</v>
      </c>
      <c r="B3293" t="s">
        <v>77</v>
      </c>
      <c r="C3293" t="s">
        <v>75</v>
      </c>
      <c r="D3293">
        <v>152.79</v>
      </c>
      <c r="E3293" t="s">
        <v>24</v>
      </c>
      <c r="F3293">
        <v>31.37</v>
      </c>
      <c r="G3293">
        <v>184.16</v>
      </c>
      <c r="H3293">
        <v>91</v>
      </c>
      <c r="I3293">
        <v>809</v>
      </c>
      <c r="J3293">
        <v>257.94</v>
      </c>
      <c r="K3293" t="s">
        <v>25</v>
      </c>
      <c r="L3293" s="1">
        <v>45577</v>
      </c>
      <c r="M3293" s="1">
        <v>45586</v>
      </c>
      <c r="N3293" t="s">
        <v>45</v>
      </c>
      <c r="O3293">
        <v>23472.54</v>
      </c>
      <c r="P3293">
        <f>(stock_supply_chain_data[[#This Row],[Delivery_Date]]-stock_supply_chain_data[[#This Row],[Order_Date]])</f>
        <v>9</v>
      </c>
    </row>
    <row r="3294" spans="1:16" x14ac:dyDescent="0.45">
      <c r="A3294" t="s">
        <v>3357</v>
      </c>
      <c r="B3294" t="s">
        <v>149</v>
      </c>
      <c r="C3294" t="s">
        <v>75</v>
      </c>
      <c r="D3294">
        <v>443.58</v>
      </c>
      <c r="E3294" t="s">
        <v>58</v>
      </c>
      <c r="F3294">
        <v>13.59</v>
      </c>
      <c r="G3294">
        <v>457.16999999999996</v>
      </c>
      <c r="H3294">
        <v>383</v>
      </c>
      <c r="I3294">
        <v>883</v>
      </c>
      <c r="J3294">
        <v>560.64</v>
      </c>
      <c r="K3294" t="s">
        <v>37</v>
      </c>
      <c r="L3294" s="1">
        <v>45056</v>
      </c>
      <c r="M3294" s="1">
        <v>45066</v>
      </c>
      <c r="N3294" t="s">
        <v>45</v>
      </c>
      <c r="O3294">
        <v>214725.12</v>
      </c>
      <c r="P3294">
        <f>(stock_supply_chain_data[[#This Row],[Delivery_Date]]-stock_supply_chain_data[[#This Row],[Order_Date]])</f>
        <v>10</v>
      </c>
    </row>
    <row r="3295" spans="1:16" x14ac:dyDescent="0.45">
      <c r="A3295" t="s">
        <v>3358</v>
      </c>
      <c r="B3295" t="s">
        <v>119</v>
      </c>
      <c r="C3295" t="s">
        <v>49</v>
      </c>
      <c r="D3295">
        <v>74.790000000000006</v>
      </c>
      <c r="E3295" t="s">
        <v>58</v>
      </c>
      <c r="F3295">
        <v>47.84</v>
      </c>
      <c r="G3295">
        <v>122.63000000000001</v>
      </c>
      <c r="H3295">
        <v>111</v>
      </c>
      <c r="I3295">
        <v>944</v>
      </c>
      <c r="J3295">
        <v>155.34</v>
      </c>
      <c r="K3295" t="s">
        <v>37</v>
      </c>
      <c r="L3295" s="1">
        <v>45360</v>
      </c>
      <c r="M3295" s="1">
        <v>45367</v>
      </c>
      <c r="N3295" t="s">
        <v>20</v>
      </c>
      <c r="O3295">
        <v>17242.740000000002</v>
      </c>
      <c r="P3295">
        <f>(stock_supply_chain_data[[#This Row],[Delivery_Date]]-stock_supply_chain_data[[#This Row],[Order_Date]])</f>
        <v>7</v>
      </c>
    </row>
    <row r="3296" spans="1:16" x14ac:dyDescent="0.45">
      <c r="A3296" t="s">
        <v>3359</v>
      </c>
      <c r="B3296" t="s">
        <v>77</v>
      </c>
      <c r="C3296" t="s">
        <v>75</v>
      </c>
      <c r="D3296">
        <v>193.77</v>
      </c>
      <c r="E3296" t="s">
        <v>18</v>
      </c>
      <c r="F3296">
        <v>45.86</v>
      </c>
      <c r="G3296">
        <v>239.63</v>
      </c>
      <c r="H3296">
        <v>243</v>
      </c>
      <c r="I3296">
        <v>16</v>
      </c>
      <c r="J3296">
        <v>339.11</v>
      </c>
      <c r="K3296" t="s">
        <v>37</v>
      </c>
      <c r="L3296" s="1">
        <v>44997</v>
      </c>
      <c r="M3296" s="1">
        <v>45010</v>
      </c>
      <c r="N3296" t="s">
        <v>20</v>
      </c>
      <c r="O3296">
        <v>82403.73</v>
      </c>
      <c r="P3296">
        <f>(stock_supply_chain_data[[#This Row],[Delivery_Date]]-stock_supply_chain_data[[#This Row],[Order_Date]])</f>
        <v>13</v>
      </c>
    </row>
    <row r="3297" spans="1:16" x14ac:dyDescent="0.45">
      <c r="A3297" t="s">
        <v>3360</v>
      </c>
      <c r="B3297" t="s">
        <v>67</v>
      </c>
      <c r="C3297" t="s">
        <v>44</v>
      </c>
      <c r="D3297">
        <v>63.09</v>
      </c>
      <c r="E3297" t="s">
        <v>24</v>
      </c>
      <c r="F3297">
        <v>32.01</v>
      </c>
      <c r="G3297">
        <v>95.1</v>
      </c>
      <c r="H3297">
        <v>108</v>
      </c>
      <c r="I3297">
        <v>430</v>
      </c>
      <c r="J3297">
        <v>133.47999999999999</v>
      </c>
      <c r="K3297" t="s">
        <v>19</v>
      </c>
      <c r="L3297" s="1">
        <v>45112</v>
      </c>
      <c r="M3297" s="1">
        <v>45119</v>
      </c>
      <c r="N3297" t="s">
        <v>45</v>
      </c>
      <c r="O3297">
        <v>14415.84</v>
      </c>
      <c r="P3297">
        <f>(stock_supply_chain_data[[#This Row],[Delivery_Date]]-stock_supply_chain_data[[#This Row],[Order_Date]])</f>
        <v>7</v>
      </c>
    </row>
    <row r="3298" spans="1:16" x14ac:dyDescent="0.45">
      <c r="A3298" t="s">
        <v>3361</v>
      </c>
      <c r="B3298" t="s">
        <v>112</v>
      </c>
      <c r="C3298" t="s">
        <v>49</v>
      </c>
      <c r="D3298">
        <v>78.319999999999993</v>
      </c>
      <c r="E3298" t="s">
        <v>24</v>
      </c>
      <c r="F3298">
        <v>76.05</v>
      </c>
      <c r="G3298">
        <v>154.37</v>
      </c>
      <c r="H3298">
        <v>186</v>
      </c>
      <c r="I3298">
        <v>878</v>
      </c>
      <c r="J3298">
        <v>206.23</v>
      </c>
      <c r="K3298" t="s">
        <v>25</v>
      </c>
      <c r="L3298" s="1">
        <v>45145</v>
      </c>
      <c r="M3298" s="1">
        <v>45146</v>
      </c>
      <c r="N3298" t="s">
        <v>31</v>
      </c>
      <c r="O3298">
        <v>38358.78</v>
      </c>
      <c r="P3298">
        <f>(stock_supply_chain_data[[#This Row],[Delivery_Date]]-stock_supply_chain_data[[#This Row],[Order_Date]])</f>
        <v>1</v>
      </c>
    </row>
    <row r="3299" spans="1:16" x14ac:dyDescent="0.45">
      <c r="A3299" t="s">
        <v>3362</v>
      </c>
      <c r="B3299" t="s">
        <v>121</v>
      </c>
      <c r="C3299" t="s">
        <v>29</v>
      </c>
      <c r="D3299">
        <v>101.09</v>
      </c>
      <c r="E3299" t="s">
        <v>18</v>
      </c>
      <c r="F3299">
        <v>39.53</v>
      </c>
      <c r="G3299">
        <v>140.62</v>
      </c>
      <c r="H3299">
        <v>389</v>
      </c>
      <c r="I3299">
        <v>399</v>
      </c>
      <c r="J3299">
        <v>188.42</v>
      </c>
      <c r="K3299" t="s">
        <v>34</v>
      </c>
      <c r="L3299" s="1">
        <v>45004</v>
      </c>
      <c r="M3299" s="1">
        <v>45016</v>
      </c>
      <c r="N3299" t="s">
        <v>45</v>
      </c>
      <c r="O3299">
        <v>73295.38</v>
      </c>
      <c r="P3299">
        <f>(stock_supply_chain_data[[#This Row],[Delivery_Date]]-stock_supply_chain_data[[#This Row],[Order_Date]])</f>
        <v>12</v>
      </c>
    </row>
    <row r="3300" spans="1:16" x14ac:dyDescent="0.45">
      <c r="A3300" t="s">
        <v>3363</v>
      </c>
      <c r="B3300" t="s">
        <v>77</v>
      </c>
      <c r="C3300" t="s">
        <v>75</v>
      </c>
      <c r="D3300">
        <v>63.93</v>
      </c>
      <c r="E3300" t="s">
        <v>24</v>
      </c>
      <c r="F3300">
        <v>30.53</v>
      </c>
      <c r="G3300">
        <v>94.460000000000008</v>
      </c>
      <c r="H3300">
        <v>205</v>
      </c>
      <c r="I3300">
        <v>258</v>
      </c>
      <c r="J3300">
        <v>127.84</v>
      </c>
      <c r="K3300" t="s">
        <v>34</v>
      </c>
      <c r="L3300" s="1">
        <v>45563</v>
      </c>
      <c r="M3300" s="1">
        <v>45567</v>
      </c>
      <c r="N3300" t="s">
        <v>45</v>
      </c>
      <c r="O3300">
        <v>26207.200000000001</v>
      </c>
      <c r="P3300">
        <f>(stock_supply_chain_data[[#This Row],[Delivery_Date]]-stock_supply_chain_data[[#This Row],[Order_Date]])</f>
        <v>4</v>
      </c>
    </row>
    <row r="3301" spans="1:16" x14ac:dyDescent="0.45">
      <c r="A3301" t="s">
        <v>3364</v>
      </c>
      <c r="B3301" t="s">
        <v>77</v>
      </c>
      <c r="C3301" t="s">
        <v>75</v>
      </c>
      <c r="D3301">
        <v>97.29</v>
      </c>
      <c r="E3301" t="s">
        <v>24</v>
      </c>
      <c r="F3301">
        <v>53.11</v>
      </c>
      <c r="G3301">
        <v>150.4</v>
      </c>
      <c r="H3301">
        <v>370</v>
      </c>
      <c r="I3301">
        <v>227</v>
      </c>
      <c r="J3301">
        <v>210.03</v>
      </c>
      <c r="K3301" t="s">
        <v>25</v>
      </c>
      <c r="L3301" s="1">
        <v>45218</v>
      </c>
      <c r="M3301" s="1">
        <v>45226</v>
      </c>
      <c r="N3301" t="s">
        <v>31</v>
      </c>
      <c r="O3301">
        <v>77711.100000000006</v>
      </c>
      <c r="P3301">
        <f>(stock_supply_chain_data[[#This Row],[Delivery_Date]]-stock_supply_chain_data[[#This Row],[Order_Date]])</f>
        <v>8</v>
      </c>
    </row>
    <row r="3302" spans="1:16" x14ac:dyDescent="0.45">
      <c r="A3302" t="s">
        <v>3365</v>
      </c>
      <c r="B3302" t="s">
        <v>52</v>
      </c>
      <c r="C3302" t="s">
        <v>29</v>
      </c>
      <c r="D3302">
        <v>27.5</v>
      </c>
      <c r="E3302" t="s">
        <v>58</v>
      </c>
      <c r="F3302">
        <v>43.54</v>
      </c>
      <c r="G3302">
        <v>71.039999999999992</v>
      </c>
      <c r="H3302">
        <v>243</v>
      </c>
      <c r="I3302">
        <v>2</v>
      </c>
      <c r="J3302">
        <v>98.2</v>
      </c>
      <c r="K3302" t="s">
        <v>34</v>
      </c>
      <c r="L3302" s="1">
        <v>45551</v>
      </c>
      <c r="M3302" s="1">
        <v>45560</v>
      </c>
      <c r="N3302" t="s">
        <v>38</v>
      </c>
      <c r="O3302">
        <v>23862.6</v>
      </c>
      <c r="P3302">
        <f>(stock_supply_chain_data[[#This Row],[Delivery_Date]]-stock_supply_chain_data[[#This Row],[Order_Date]])</f>
        <v>9</v>
      </c>
    </row>
    <row r="3303" spans="1:16" x14ac:dyDescent="0.45">
      <c r="A3303" t="s">
        <v>3366</v>
      </c>
      <c r="B3303" t="s">
        <v>86</v>
      </c>
      <c r="C3303" t="s">
        <v>17</v>
      </c>
      <c r="D3303">
        <v>286.2</v>
      </c>
      <c r="E3303" t="s">
        <v>30</v>
      </c>
      <c r="F3303">
        <v>5.98</v>
      </c>
      <c r="G3303">
        <v>292.18</v>
      </c>
      <c r="H3303">
        <v>83</v>
      </c>
      <c r="I3303">
        <v>140</v>
      </c>
      <c r="J3303">
        <v>404.78</v>
      </c>
      <c r="K3303" t="s">
        <v>34</v>
      </c>
      <c r="L3303" s="1">
        <v>44991</v>
      </c>
      <c r="M3303" s="1">
        <v>45000</v>
      </c>
      <c r="N3303" t="s">
        <v>45</v>
      </c>
      <c r="O3303">
        <v>33596.74</v>
      </c>
      <c r="P3303">
        <f>(stock_supply_chain_data[[#This Row],[Delivery_Date]]-stock_supply_chain_data[[#This Row],[Order_Date]])</f>
        <v>9</v>
      </c>
    </row>
    <row r="3304" spans="1:16" x14ac:dyDescent="0.45">
      <c r="A3304" t="s">
        <v>3367</v>
      </c>
      <c r="B3304" t="s">
        <v>74</v>
      </c>
      <c r="C3304" t="s">
        <v>75</v>
      </c>
      <c r="D3304">
        <v>383.64</v>
      </c>
      <c r="E3304" t="s">
        <v>58</v>
      </c>
      <c r="F3304">
        <v>25.77</v>
      </c>
      <c r="G3304">
        <v>409.40999999999997</v>
      </c>
      <c r="H3304">
        <v>323</v>
      </c>
      <c r="I3304">
        <v>949</v>
      </c>
      <c r="J3304">
        <v>541.58000000000004</v>
      </c>
      <c r="K3304" t="s">
        <v>19</v>
      </c>
      <c r="L3304" s="1">
        <v>45134</v>
      </c>
      <c r="M3304" s="1">
        <v>45141</v>
      </c>
      <c r="N3304" t="s">
        <v>20</v>
      </c>
      <c r="O3304">
        <v>174930.34</v>
      </c>
      <c r="P3304">
        <f>(stock_supply_chain_data[[#This Row],[Delivery_Date]]-stock_supply_chain_data[[#This Row],[Order_Date]])</f>
        <v>7</v>
      </c>
    </row>
    <row r="3305" spans="1:16" x14ac:dyDescent="0.45">
      <c r="A3305" t="s">
        <v>3368</v>
      </c>
      <c r="B3305" t="s">
        <v>55</v>
      </c>
      <c r="C3305" t="s">
        <v>44</v>
      </c>
      <c r="D3305">
        <v>214.97</v>
      </c>
      <c r="E3305" t="s">
        <v>18</v>
      </c>
      <c r="F3305">
        <v>6.33</v>
      </c>
      <c r="G3305">
        <v>221.3</v>
      </c>
      <c r="H3305">
        <v>268</v>
      </c>
      <c r="I3305">
        <v>905</v>
      </c>
      <c r="J3305">
        <v>297.22000000000003</v>
      </c>
      <c r="K3305" t="s">
        <v>25</v>
      </c>
      <c r="L3305" s="1">
        <v>45295</v>
      </c>
      <c r="M3305" s="1">
        <v>45300</v>
      </c>
      <c r="N3305" t="s">
        <v>31</v>
      </c>
      <c r="O3305">
        <v>79654.960000000006</v>
      </c>
      <c r="P3305">
        <f>(stock_supply_chain_data[[#This Row],[Delivery_Date]]-stock_supply_chain_data[[#This Row],[Order_Date]])</f>
        <v>5</v>
      </c>
    </row>
    <row r="3306" spans="1:16" x14ac:dyDescent="0.45">
      <c r="A3306" t="s">
        <v>3369</v>
      </c>
      <c r="B3306" t="s">
        <v>86</v>
      </c>
      <c r="C3306" t="s">
        <v>17</v>
      </c>
      <c r="D3306">
        <v>227.31</v>
      </c>
      <c r="E3306" t="s">
        <v>18</v>
      </c>
      <c r="F3306">
        <v>60.66</v>
      </c>
      <c r="G3306">
        <v>287.97000000000003</v>
      </c>
      <c r="H3306">
        <v>356</v>
      </c>
      <c r="I3306">
        <v>470</v>
      </c>
      <c r="J3306">
        <v>398.53</v>
      </c>
      <c r="K3306" t="s">
        <v>41</v>
      </c>
      <c r="L3306" s="1">
        <v>45140</v>
      </c>
      <c r="M3306" s="1">
        <v>45147</v>
      </c>
      <c r="N3306" t="s">
        <v>26</v>
      </c>
      <c r="O3306">
        <v>141876.68</v>
      </c>
      <c r="P3306">
        <f>(stock_supply_chain_data[[#This Row],[Delivery_Date]]-stock_supply_chain_data[[#This Row],[Order_Date]])</f>
        <v>7</v>
      </c>
    </row>
    <row r="3307" spans="1:16" x14ac:dyDescent="0.45">
      <c r="A3307" t="s">
        <v>3370</v>
      </c>
      <c r="B3307" t="s">
        <v>55</v>
      </c>
      <c r="C3307" t="s">
        <v>44</v>
      </c>
      <c r="D3307">
        <v>55.94</v>
      </c>
      <c r="E3307" t="s">
        <v>58</v>
      </c>
      <c r="F3307">
        <v>70.09</v>
      </c>
      <c r="G3307">
        <v>126.03</v>
      </c>
      <c r="H3307">
        <v>285</v>
      </c>
      <c r="I3307">
        <v>683</v>
      </c>
      <c r="J3307">
        <v>168.81</v>
      </c>
      <c r="K3307" t="s">
        <v>41</v>
      </c>
      <c r="L3307" s="1">
        <v>45653</v>
      </c>
      <c r="M3307" s="1">
        <v>45660</v>
      </c>
      <c r="N3307" t="s">
        <v>38</v>
      </c>
      <c r="O3307">
        <v>48110.85</v>
      </c>
      <c r="P3307">
        <f>(stock_supply_chain_data[[#This Row],[Delivery_Date]]-stock_supply_chain_data[[#This Row],[Order_Date]])</f>
        <v>7</v>
      </c>
    </row>
    <row r="3308" spans="1:16" x14ac:dyDescent="0.45">
      <c r="A3308" t="s">
        <v>3371</v>
      </c>
      <c r="B3308" t="s">
        <v>28</v>
      </c>
      <c r="C3308" t="s">
        <v>29</v>
      </c>
      <c r="D3308">
        <v>129.63999999999999</v>
      </c>
      <c r="E3308" t="s">
        <v>30</v>
      </c>
      <c r="F3308">
        <v>21.34</v>
      </c>
      <c r="G3308">
        <v>150.97999999999999</v>
      </c>
      <c r="H3308">
        <v>32</v>
      </c>
      <c r="I3308">
        <v>141</v>
      </c>
      <c r="J3308">
        <v>219.11</v>
      </c>
      <c r="K3308" t="s">
        <v>34</v>
      </c>
      <c r="L3308" s="1">
        <v>45453</v>
      </c>
      <c r="M3308" s="1">
        <v>45460</v>
      </c>
      <c r="N3308" t="s">
        <v>38</v>
      </c>
      <c r="O3308">
        <v>7011.52</v>
      </c>
      <c r="P3308">
        <f>(stock_supply_chain_data[[#This Row],[Delivery_Date]]-stock_supply_chain_data[[#This Row],[Order_Date]])</f>
        <v>7</v>
      </c>
    </row>
    <row r="3309" spans="1:16" x14ac:dyDescent="0.45">
      <c r="A3309" t="s">
        <v>3372</v>
      </c>
      <c r="B3309" t="s">
        <v>40</v>
      </c>
      <c r="C3309" t="s">
        <v>17</v>
      </c>
      <c r="D3309">
        <v>89.37</v>
      </c>
      <c r="E3309" t="s">
        <v>30</v>
      </c>
      <c r="F3309">
        <v>78.59</v>
      </c>
      <c r="G3309">
        <v>167.96</v>
      </c>
      <c r="H3309">
        <v>307</v>
      </c>
      <c r="I3309">
        <v>735</v>
      </c>
      <c r="J3309">
        <v>236.76</v>
      </c>
      <c r="K3309" t="s">
        <v>37</v>
      </c>
      <c r="L3309" s="1">
        <v>45318</v>
      </c>
      <c r="M3309" s="1">
        <v>45322</v>
      </c>
      <c r="N3309" t="s">
        <v>31</v>
      </c>
      <c r="O3309">
        <v>72685.320000000007</v>
      </c>
      <c r="P3309">
        <f>(stock_supply_chain_data[[#This Row],[Delivery_Date]]-stock_supply_chain_data[[#This Row],[Order_Date]])</f>
        <v>4</v>
      </c>
    </row>
    <row r="3310" spans="1:16" x14ac:dyDescent="0.45">
      <c r="A3310" t="s">
        <v>3373</v>
      </c>
      <c r="B3310" t="s">
        <v>119</v>
      </c>
      <c r="C3310" t="s">
        <v>49</v>
      </c>
      <c r="D3310">
        <v>255.71</v>
      </c>
      <c r="E3310" t="s">
        <v>30</v>
      </c>
      <c r="F3310">
        <v>59.8</v>
      </c>
      <c r="G3310">
        <v>315.51</v>
      </c>
      <c r="H3310">
        <v>230</v>
      </c>
      <c r="I3310">
        <v>259</v>
      </c>
      <c r="J3310">
        <v>424.8</v>
      </c>
      <c r="K3310" t="s">
        <v>19</v>
      </c>
      <c r="L3310" s="1">
        <v>45345</v>
      </c>
      <c r="M3310" s="1">
        <v>45347</v>
      </c>
      <c r="N3310" t="s">
        <v>38</v>
      </c>
      <c r="O3310">
        <v>97704</v>
      </c>
      <c r="P3310">
        <f>(stock_supply_chain_data[[#This Row],[Delivery_Date]]-stock_supply_chain_data[[#This Row],[Order_Date]])</f>
        <v>2</v>
      </c>
    </row>
    <row r="3311" spans="1:16" x14ac:dyDescent="0.45">
      <c r="A3311" t="s">
        <v>3374</v>
      </c>
      <c r="B3311" t="s">
        <v>121</v>
      </c>
      <c r="C3311" t="s">
        <v>29</v>
      </c>
      <c r="D3311">
        <v>144.27000000000001</v>
      </c>
      <c r="E3311" t="s">
        <v>24</v>
      </c>
      <c r="F3311">
        <v>32.58</v>
      </c>
      <c r="G3311">
        <v>176.85000000000002</v>
      </c>
      <c r="H3311">
        <v>160</v>
      </c>
      <c r="I3311">
        <v>442</v>
      </c>
      <c r="J3311">
        <v>254.09</v>
      </c>
      <c r="K3311" t="s">
        <v>34</v>
      </c>
      <c r="L3311" s="1">
        <v>45274</v>
      </c>
      <c r="M3311" s="1">
        <v>45280</v>
      </c>
      <c r="N3311" t="s">
        <v>45</v>
      </c>
      <c r="O3311">
        <v>40654.400000000001</v>
      </c>
      <c r="P3311">
        <f>(stock_supply_chain_data[[#This Row],[Delivery_Date]]-stock_supply_chain_data[[#This Row],[Order_Date]])</f>
        <v>6</v>
      </c>
    </row>
    <row r="3312" spans="1:16" x14ac:dyDescent="0.45">
      <c r="A3312" t="s">
        <v>3375</v>
      </c>
      <c r="B3312" t="s">
        <v>33</v>
      </c>
      <c r="C3312" t="s">
        <v>29</v>
      </c>
      <c r="D3312">
        <v>317.76</v>
      </c>
      <c r="E3312" t="s">
        <v>30</v>
      </c>
      <c r="F3312">
        <v>54.54</v>
      </c>
      <c r="G3312">
        <v>372.3</v>
      </c>
      <c r="H3312">
        <v>453</v>
      </c>
      <c r="I3312">
        <v>760</v>
      </c>
      <c r="J3312">
        <v>532.89</v>
      </c>
      <c r="K3312" t="s">
        <v>34</v>
      </c>
      <c r="L3312" s="1">
        <v>45517</v>
      </c>
      <c r="M3312" s="1">
        <v>45523</v>
      </c>
      <c r="N3312" t="s">
        <v>31</v>
      </c>
      <c r="O3312">
        <v>241399.17</v>
      </c>
      <c r="P3312">
        <f>(stock_supply_chain_data[[#This Row],[Delivery_Date]]-stock_supply_chain_data[[#This Row],[Order_Date]])</f>
        <v>6</v>
      </c>
    </row>
    <row r="3313" spans="1:16" x14ac:dyDescent="0.45">
      <c r="A3313" t="s">
        <v>3376</v>
      </c>
      <c r="B3313" t="s">
        <v>28</v>
      </c>
      <c r="C3313" t="s">
        <v>29</v>
      </c>
      <c r="D3313">
        <v>410</v>
      </c>
      <c r="E3313" t="s">
        <v>30</v>
      </c>
      <c r="F3313">
        <v>29.98</v>
      </c>
      <c r="G3313">
        <v>439.98</v>
      </c>
      <c r="H3313">
        <v>447</v>
      </c>
      <c r="I3313">
        <v>471</v>
      </c>
      <c r="J3313">
        <v>555.78</v>
      </c>
      <c r="K3313" t="s">
        <v>34</v>
      </c>
      <c r="L3313" s="1">
        <v>45356</v>
      </c>
      <c r="M3313" s="1">
        <v>45366</v>
      </c>
      <c r="N3313" t="s">
        <v>31</v>
      </c>
      <c r="O3313">
        <v>248433.66</v>
      </c>
      <c r="P3313">
        <f>(stock_supply_chain_data[[#This Row],[Delivery_Date]]-stock_supply_chain_data[[#This Row],[Order_Date]])</f>
        <v>10</v>
      </c>
    </row>
    <row r="3314" spans="1:16" x14ac:dyDescent="0.45">
      <c r="A3314" t="s">
        <v>3377</v>
      </c>
      <c r="B3314" t="s">
        <v>28</v>
      </c>
      <c r="C3314" t="s">
        <v>29</v>
      </c>
      <c r="D3314">
        <v>104.78</v>
      </c>
      <c r="E3314" t="s">
        <v>30</v>
      </c>
      <c r="F3314">
        <v>63.34</v>
      </c>
      <c r="G3314">
        <v>168.12</v>
      </c>
      <c r="H3314">
        <v>182</v>
      </c>
      <c r="I3314">
        <v>441</v>
      </c>
      <c r="J3314">
        <v>226.29</v>
      </c>
      <c r="K3314" t="s">
        <v>37</v>
      </c>
      <c r="L3314" s="1">
        <v>45572</v>
      </c>
      <c r="M3314" s="1">
        <v>45586</v>
      </c>
      <c r="N3314" t="s">
        <v>20</v>
      </c>
      <c r="O3314">
        <v>41184.78</v>
      </c>
      <c r="P3314">
        <f>(stock_supply_chain_data[[#This Row],[Delivery_Date]]-stock_supply_chain_data[[#This Row],[Order_Date]])</f>
        <v>14</v>
      </c>
    </row>
    <row r="3315" spans="1:16" x14ac:dyDescent="0.45">
      <c r="A3315" t="s">
        <v>3378</v>
      </c>
      <c r="B3315" t="s">
        <v>77</v>
      </c>
      <c r="C3315" t="s">
        <v>75</v>
      </c>
      <c r="D3315">
        <v>236.24</v>
      </c>
      <c r="E3315" t="s">
        <v>18</v>
      </c>
      <c r="F3315">
        <v>13.64</v>
      </c>
      <c r="G3315">
        <v>249.88</v>
      </c>
      <c r="H3315">
        <v>334</v>
      </c>
      <c r="I3315">
        <v>822</v>
      </c>
      <c r="J3315">
        <v>350.7</v>
      </c>
      <c r="K3315" t="s">
        <v>41</v>
      </c>
      <c r="L3315" s="1">
        <v>45628</v>
      </c>
      <c r="M3315" s="1">
        <v>45639</v>
      </c>
      <c r="N3315" t="s">
        <v>38</v>
      </c>
      <c r="O3315">
        <v>117133.8</v>
      </c>
      <c r="P3315">
        <f>(stock_supply_chain_data[[#This Row],[Delivery_Date]]-stock_supply_chain_data[[#This Row],[Order_Date]])</f>
        <v>11</v>
      </c>
    </row>
    <row r="3316" spans="1:16" x14ac:dyDescent="0.45">
      <c r="A3316" t="s">
        <v>3379</v>
      </c>
      <c r="B3316" t="s">
        <v>121</v>
      </c>
      <c r="C3316" t="s">
        <v>29</v>
      </c>
      <c r="D3316">
        <v>290.29000000000002</v>
      </c>
      <c r="E3316" t="s">
        <v>24</v>
      </c>
      <c r="F3316">
        <v>59.34</v>
      </c>
      <c r="G3316">
        <v>349.63</v>
      </c>
      <c r="H3316">
        <v>49</v>
      </c>
      <c r="I3316">
        <v>317</v>
      </c>
      <c r="J3316">
        <v>478.22</v>
      </c>
      <c r="K3316" t="s">
        <v>25</v>
      </c>
      <c r="L3316" s="1">
        <v>45014</v>
      </c>
      <c r="M3316" s="1">
        <v>45021</v>
      </c>
      <c r="N3316" t="s">
        <v>20</v>
      </c>
      <c r="O3316">
        <v>23432.78</v>
      </c>
      <c r="P3316">
        <f>(stock_supply_chain_data[[#This Row],[Delivery_Date]]-stock_supply_chain_data[[#This Row],[Order_Date]])</f>
        <v>7</v>
      </c>
    </row>
    <row r="3317" spans="1:16" x14ac:dyDescent="0.45">
      <c r="A3317" t="s">
        <v>3380</v>
      </c>
      <c r="B3317" t="s">
        <v>28</v>
      </c>
      <c r="C3317" t="s">
        <v>29</v>
      </c>
      <c r="D3317">
        <v>241.23</v>
      </c>
      <c r="E3317" t="s">
        <v>30</v>
      </c>
      <c r="F3317">
        <v>78.58</v>
      </c>
      <c r="G3317">
        <v>319.81</v>
      </c>
      <c r="H3317">
        <v>110</v>
      </c>
      <c r="I3317">
        <v>201</v>
      </c>
      <c r="J3317">
        <v>399.85</v>
      </c>
      <c r="K3317" t="s">
        <v>41</v>
      </c>
      <c r="L3317" s="1">
        <v>45029</v>
      </c>
      <c r="M3317" s="1">
        <v>45040</v>
      </c>
      <c r="N3317" t="s">
        <v>38</v>
      </c>
      <c r="O3317">
        <v>43983.5</v>
      </c>
      <c r="P3317">
        <f>(stock_supply_chain_data[[#This Row],[Delivery_Date]]-stock_supply_chain_data[[#This Row],[Order_Date]])</f>
        <v>11</v>
      </c>
    </row>
    <row r="3318" spans="1:16" x14ac:dyDescent="0.45">
      <c r="A3318" t="s">
        <v>3381</v>
      </c>
      <c r="B3318" t="s">
        <v>77</v>
      </c>
      <c r="C3318" t="s">
        <v>75</v>
      </c>
      <c r="D3318">
        <v>198.06</v>
      </c>
      <c r="E3318" t="s">
        <v>58</v>
      </c>
      <c r="F3318">
        <v>35.450000000000003</v>
      </c>
      <c r="G3318">
        <v>233.51</v>
      </c>
      <c r="H3318">
        <v>113</v>
      </c>
      <c r="I3318">
        <v>53</v>
      </c>
      <c r="J3318">
        <v>344.81</v>
      </c>
      <c r="K3318" t="s">
        <v>37</v>
      </c>
      <c r="L3318" s="1">
        <v>45648</v>
      </c>
      <c r="M3318" s="1">
        <v>45661</v>
      </c>
      <c r="N3318" t="s">
        <v>45</v>
      </c>
      <c r="O3318">
        <v>38963.53</v>
      </c>
      <c r="P3318">
        <f>(stock_supply_chain_data[[#This Row],[Delivery_Date]]-stock_supply_chain_data[[#This Row],[Order_Date]])</f>
        <v>13</v>
      </c>
    </row>
    <row r="3319" spans="1:16" x14ac:dyDescent="0.45">
      <c r="A3319" t="s">
        <v>3382</v>
      </c>
      <c r="B3319" t="s">
        <v>74</v>
      </c>
      <c r="C3319" t="s">
        <v>75</v>
      </c>
      <c r="D3319">
        <v>426.38</v>
      </c>
      <c r="E3319" t="s">
        <v>18</v>
      </c>
      <c r="F3319">
        <v>57.18</v>
      </c>
      <c r="G3319">
        <v>483.56</v>
      </c>
      <c r="H3319">
        <v>381</v>
      </c>
      <c r="I3319">
        <v>415</v>
      </c>
      <c r="J3319">
        <v>597.6</v>
      </c>
      <c r="K3319" t="s">
        <v>41</v>
      </c>
      <c r="L3319" s="1">
        <v>45431</v>
      </c>
      <c r="M3319" s="1">
        <v>45441</v>
      </c>
      <c r="N3319" t="s">
        <v>26</v>
      </c>
      <c r="O3319">
        <v>227685.6</v>
      </c>
      <c r="P3319">
        <f>(stock_supply_chain_data[[#This Row],[Delivery_Date]]-stock_supply_chain_data[[#This Row],[Order_Date]])</f>
        <v>10</v>
      </c>
    </row>
    <row r="3320" spans="1:16" x14ac:dyDescent="0.45">
      <c r="A3320" t="s">
        <v>3383</v>
      </c>
      <c r="B3320" t="s">
        <v>40</v>
      </c>
      <c r="C3320" t="s">
        <v>17</v>
      </c>
      <c r="D3320">
        <v>243.95</v>
      </c>
      <c r="E3320" t="s">
        <v>58</v>
      </c>
      <c r="F3320">
        <v>59.37</v>
      </c>
      <c r="G3320">
        <v>303.32</v>
      </c>
      <c r="H3320">
        <v>108</v>
      </c>
      <c r="I3320">
        <v>844</v>
      </c>
      <c r="J3320">
        <v>392.44</v>
      </c>
      <c r="K3320" t="s">
        <v>37</v>
      </c>
      <c r="L3320" s="1">
        <v>45114</v>
      </c>
      <c r="M3320" s="1">
        <v>45122</v>
      </c>
      <c r="N3320" t="s">
        <v>45</v>
      </c>
      <c r="O3320">
        <v>42383.519999999997</v>
      </c>
      <c r="P3320">
        <f>(stock_supply_chain_data[[#This Row],[Delivery_Date]]-stock_supply_chain_data[[#This Row],[Order_Date]])</f>
        <v>8</v>
      </c>
    </row>
    <row r="3321" spans="1:16" x14ac:dyDescent="0.45">
      <c r="A3321" t="s">
        <v>3384</v>
      </c>
      <c r="B3321" t="s">
        <v>79</v>
      </c>
      <c r="C3321" t="s">
        <v>44</v>
      </c>
      <c r="D3321">
        <v>242.23</v>
      </c>
      <c r="E3321" t="s">
        <v>18</v>
      </c>
      <c r="F3321">
        <v>68.180000000000007</v>
      </c>
      <c r="G3321">
        <v>310.40999999999997</v>
      </c>
      <c r="H3321">
        <v>43</v>
      </c>
      <c r="I3321">
        <v>625</v>
      </c>
      <c r="J3321">
        <v>419.32</v>
      </c>
      <c r="K3321" t="s">
        <v>25</v>
      </c>
      <c r="L3321" s="1">
        <v>45222</v>
      </c>
      <c r="M3321" s="1">
        <v>45225</v>
      </c>
      <c r="N3321" t="s">
        <v>45</v>
      </c>
      <c r="O3321">
        <v>18030.759999999998</v>
      </c>
      <c r="P3321">
        <f>(stock_supply_chain_data[[#This Row],[Delivery_Date]]-stock_supply_chain_data[[#This Row],[Order_Date]])</f>
        <v>3</v>
      </c>
    </row>
    <row r="3322" spans="1:16" x14ac:dyDescent="0.45">
      <c r="A3322" t="s">
        <v>3385</v>
      </c>
      <c r="B3322" t="s">
        <v>22</v>
      </c>
      <c r="C3322" t="s">
        <v>23</v>
      </c>
      <c r="D3322">
        <v>162.22999999999999</v>
      </c>
      <c r="E3322" t="s">
        <v>30</v>
      </c>
      <c r="F3322">
        <v>82.52</v>
      </c>
      <c r="G3322">
        <v>244.75</v>
      </c>
      <c r="H3322">
        <v>475</v>
      </c>
      <c r="I3322">
        <v>397</v>
      </c>
      <c r="J3322">
        <v>355.73</v>
      </c>
      <c r="K3322" t="s">
        <v>41</v>
      </c>
      <c r="L3322" s="1">
        <v>45196</v>
      </c>
      <c r="M3322" s="1">
        <v>45206</v>
      </c>
      <c r="N3322" t="s">
        <v>38</v>
      </c>
      <c r="O3322">
        <v>168971.75</v>
      </c>
      <c r="P3322">
        <f>(stock_supply_chain_data[[#This Row],[Delivery_Date]]-stock_supply_chain_data[[#This Row],[Order_Date]])</f>
        <v>10</v>
      </c>
    </row>
    <row r="3323" spans="1:16" x14ac:dyDescent="0.45">
      <c r="A3323" t="s">
        <v>3386</v>
      </c>
      <c r="B3323" t="s">
        <v>69</v>
      </c>
      <c r="C3323" t="s">
        <v>23</v>
      </c>
      <c r="D3323">
        <v>459.35</v>
      </c>
      <c r="E3323" t="s">
        <v>58</v>
      </c>
      <c r="F3323">
        <v>77.260000000000005</v>
      </c>
      <c r="G3323">
        <v>536.61</v>
      </c>
      <c r="H3323">
        <v>375</v>
      </c>
      <c r="I3323">
        <v>995</v>
      </c>
      <c r="J3323">
        <v>692.89</v>
      </c>
      <c r="K3323" t="s">
        <v>34</v>
      </c>
      <c r="L3323" s="1">
        <v>44929</v>
      </c>
      <c r="M3323" s="1">
        <v>44940</v>
      </c>
      <c r="N3323" t="s">
        <v>31</v>
      </c>
      <c r="O3323">
        <v>259833.75</v>
      </c>
      <c r="P3323">
        <f>(stock_supply_chain_data[[#This Row],[Delivery_Date]]-stock_supply_chain_data[[#This Row],[Order_Date]])</f>
        <v>11</v>
      </c>
    </row>
    <row r="3324" spans="1:16" x14ac:dyDescent="0.45">
      <c r="A3324" t="s">
        <v>3387</v>
      </c>
      <c r="B3324" t="s">
        <v>86</v>
      </c>
      <c r="C3324" t="s">
        <v>17</v>
      </c>
      <c r="D3324">
        <v>344.04</v>
      </c>
      <c r="E3324" t="s">
        <v>30</v>
      </c>
      <c r="F3324">
        <v>85.87</v>
      </c>
      <c r="G3324">
        <v>429.91</v>
      </c>
      <c r="H3324">
        <v>30</v>
      </c>
      <c r="I3324">
        <v>51</v>
      </c>
      <c r="J3324">
        <v>555.25</v>
      </c>
      <c r="K3324" t="s">
        <v>37</v>
      </c>
      <c r="L3324" s="1">
        <v>45570</v>
      </c>
      <c r="M3324" s="1">
        <v>45578</v>
      </c>
      <c r="N3324" t="s">
        <v>38</v>
      </c>
      <c r="O3324">
        <v>16657.5</v>
      </c>
      <c r="P3324">
        <f>(stock_supply_chain_data[[#This Row],[Delivery_Date]]-stock_supply_chain_data[[#This Row],[Order_Date]])</f>
        <v>8</v>
      </c>
    </row>
    <row r="3325" spans="1:16" x14ac:dyDescent="0.45">
      <c r="A3325" t="s">
        <v>3388</v>
      </c>
      <c r="B3325" t="s">
        <v>16</v>
      </c>
      <c r="C3325" t="s">
        <v>17</v>
      </c>
      <c r="D3325">
        <v>409.98</v>
      </c>
      <c r="E3325" t="s">
        <v>24</v>
      </c>
      <c r="F3325">
        <v>44.42</v>
      </c>
      <c r="G3325">
        <v>454.40000000000003</v>
      </c>
      <c r="H3325">
        <v>170</v>
      </c>
      <c r="I3325">
        <v>129</v>
      </c>
      <c r="J3325">
        <v>621.69000000000005</v>
      </c>
      <c r="K3325" t="s">
        <v>25</v>
      </c>
      <c r="L3325" s="1">
        <v>45119</v>
      </c>
      <c r="M3325" s="1">
        <v>45131</v>
      </c>
      <c r="N3325" t="s">
        <v>45</v>
      </c>
      <c r="O3325">
        <v>105687.3</v>
      </c>
      <c r="P3325">
        <f>(stock_supply_chain_data[[#This Row],[Delivery_Date]]-stock_supply_chain_data[[#This Row],[Order_Date]])</f>
        <v>12</v>
      </c>
    </row>
    <row r="3326" spans="1:16" x14ac:dyDescent="0.45">
      <c r="A3326" t="s">
        <v>3389</v>
      </c>
      <c r="B3326" t="s">
        <v>22</v>
      </c>
      <c r="C3326" t="s">
        <v>23</v>
      </c>
      <c r="D3326">
        <v>369.88</v>
      </c>
      <c r="E3326" t="s">
        <v>58</v>
      </c>
      <c r="F3326">
        <v>28.95</v>
      </c>
      <c r="G3326">
        <v>398.83</v>
      </c>
      <c r="H3326">
        <v>404</v>
      </c>
      <c r="I3326">
        <v>152</v>
      </c>
      <c r="J3326">
        <v>571.91999999999996</v>
      </c>
      <c r="K3326" t="s">
        <v>19</v>
      </c>
      <c r="L3326" s="1">
        <v>45438</v>
      </c>
      <c r="M3326" s="1">
        <v>45440</v>
      </c>
      <c r="N3326" t="s">
        <v>45</v>
      </c>
      <c r="O3326">
        <v>231055.68</v>
      </c>
      <c r="P3326">
        <f>(stock_supply_chain_data[[#This Row],[Delivery_Date]]-stock_supply_chain_data[[#This Row],[Order_Date]])</f>
        <v>2</v>
      </c>
    </row>
    <row r="3327" spans="1:16" x14ac:dyDescent="0.45">
      <c r="A3327" t="s">
        <v>3390</v>
      </c>
      <c r="B3327" t="s">
        <v>121</v>
      </c>
      <c r="C3327" t="s">
        <v>29</v>
      </c>
      <c r="D3327">
        <v>457.05</v>
      </c>
      <c r="E3327" t="s">
        <v>58</v>
      </c>
      <c r="F3327">
        <v>38.64</v>
      </c>
      <c r="G3327">
        <v>495.69</v>
      </c>
      <c r="H3327">
        <v>321</v>
      </c>
      <c r="I3327">
        <v>203</v>
      </c>
      <c r="J3327">
        <v>629.32000000000005</v>
      </c>
      <c r="K3327" t="s">
        <v>34</v>
      </c>
      <c r="L3327" s="1">
        <v>45308</v>
      </c>
      <c r="M3327" s="1">
        <v>45313</v>
      </c>
      <c r="N3327" t="s">
        <v>31</v>
      </c>
      <c r="O3327">
        <v>202011.72</v>
      </c>
      <c r="P3327">
        <f>(stock_supply_chain_data[[#This Row],[Delivery_Date]]-stock_supply_chain_data[[#This Row],[Order_Date]])</f>
        <v>5</v>
      </c>
    </row>
    <row r="3328" spans="1:16" x14ac:dyDescent="0.45">
      <c r="A3328" t="s">
        <v>3391</v>
      </c>
      <c r="B3328" t="s">
        <v>43</v>
      </c>
      <c r="C3328" t="s">
        <v>44</v>
      </c>
      <c r="D3328">
        <v>356.24</v>
      </c>
      <c r="E3328" t="s">
        <v>58</v>
      </c>
      <c r="F3328">
        <v>6.34</v>
      </c>
      <c r="G3328">
        <v>362.58</v>
      </c>
      <c r="H3328">
        <v>23</v>
      </c>
      <c r="I3328">
        <v>598</v>
      </c>
      <c r="J3328">
        <v>520.91</v>
      </c>
      <c r="K3328" t="s">
        <v>41</v>
      </c>
      <c r="L3328" s="1">
        <v>45287</v>
      </c>
      <c r="M3328" s="1">
        <v>45301</v>
      </c>
      <c r="N3328" t="s">
        <v>31</v>
      </c>
      <c r="O3328">
        <v>11980.93</v>
      </c>
      <c r="P3328">
        <f>(stock_supply_chain_data[[#This Row],[Delivery_Date]]-stock_supply_chain_data[[#This Row],[Order_Date]])</f>
        <v>14</v>
      </c>
    </row>
    <row r="3329" spans="1:16" x14ac:dyDescent="0.45">
      <c r="A3329" t="s">
        <v>3392</v>
      </c>
      <c r="B3329" t="s">
        <v>77</v>
      </c>
      <c r="C3329" t="s">
        <v>75</v>
      </c>
      <c r="D3329">
        <v>439.36</v>
      </c>
      <c r="E3329" t="s">
        <v>24</v>
      </c>
      <c r="F3329">
        <v>34.32</v>
      </c>
      <c r="G3329">
        <v>473.68</v>
      </c>
      <c r="H3329">
        <v>260</v>
      </c>
      <c r="I3329">
        <v>110</v>
      </c>
      <c r="J3329">
        <v>577.67999999999995</v>
      </c>
      <c r="K3329" t="s">
        <v>25</v>
      </c>
      <c r="L3329" s="1">
        <v>45018</v>
      </c>
      <c r="M3329" s="1">
        <v>45031</v>
      </c>
      <c r="N3329" t="s">
        <v>26</v>
      </c>
      <c r="O3329">
        <v>150196.79999999999</v>
      </c>
      <c r="P3329">
        <f>(stock_supply_chain_data[[#This Row],[Delivery_Date]]-stock_supply_chain_data[[#This Row],[Order_Date]])</f>
        <v>13</v>
      </c>
    </row>
    <row r="3330" spans="1:16" x14ac:dyDescent="0.45">
      <c r="A3330" t="s">
        <v>3393</v>
      </c>
      <c r="B3330" t="s">
        <v>86</v>
      </c>
      <c r="C3330" t="s">
        <v>17</v>
      </c>
      <c r="D3330">
        <v>277.58</v>
      </c>
      <c r="E3330" t="s">
        <v>18</v>
      </c>
      <c r="F3330">
        <v>45.47</v>
      </c>
      <c r="G3330">
        <v>323.04999999999995</v>
      </c>
      <c r="H3330">
        <v>160</v>
      </c>
      <c r="I3330">
        <v>503</v>
      </c>
      <c r="J3330">
        <v>419.45</v>
      </c>
      <c r="K3330" t="s">
        <v>34</v>
      </c>
      <c r="L3330" s="1">
        <v>45635</v>
      </c>
      <c r="M3330" s="1">
        <v>45649</v>
      </c>
      <c r="N3330" t="s">
        <v>20</v>
      </c>
      <c r="O3330">
        <v>67112</v>
      </c>
      <c r="P3330">
        <f>(stock_supply_chain_data[[#This Row],[Delivery_Date]]-stock_supply_chain_data[[#This Row],[Order_Date]])</f>
        <v>14</v>
      </c>
    </row>
    <row r="3331" spans="1:16" x14ac:dyDescent="0.45">
      <c r="A3331" t="s">
        <v>3394</v>
      </c>
      <c r="B3331" t="s">
        <v>112</v>
      </c>
      <c r="C3331" t="s">
        <v>49</v>
      </c>
      <c r="D3331">
        <v>35.61</v>
      </c>
      <c r="E3331" t="s">
        <v>58</v>
      </c>
      <c r="F3331">
        <v>91.78</v>
      </c>
      <c r="G3331">
        <v>127.39</v>
      </c>
      <c r="H3331">
        <v>194</v>
      </c>
      <c r="I3331">
        <v>230</v>
      </c>
      <c r="J3331">
        <v>186.87</v>
      </c>
      <c r="K3331" t="s">
        <v>25</v>
      </c>
      <c r="L3331" s="1">
        <v>45421</v>
      </c>
      <c r="M3331" s="1">
        <v>45424</v>
      </c>
      <c r="N3331" t="s">
        <v>45</v>
      </c>
      <c r="O3331">
        <v>36252.78</v>
      </c>
      <c r="P3331">
        <f>(stock_supply_chain_data[[#This Row],[Delivery_Date]]-stock_supply_chain_data[[#This Row],[Order_Date]])</f>
        <v>3</v>
      </c>
    </row>
    <row r="3332" spans="1:16" x14ac:dyDescent="0.45">
      <c r="A3332" t="s">
        <v>3395</v>
      </c>
      <c r="B3332" t="s">
        <v>92</v>
      </c>
      <c r="C3332" t="s">
        <v>23</v>
      </c>
      <c r="D3332">
        <v>417.38</v>
      </c>
      <c r="E3332" t="s">
        <v>58</v>
      </c>
      <c r="F3332">
        <v>65.930000000000007</v>
      </c>
      <c r="G3332">
        <v>483.31</v>
      </c>
      <c r="H3332">
        <v>447</v>
      </c>
      <c r="I3332">
        <v>677</v>
      </c>
      <c r="J3332">
        <v>692.01</v>
      </c>
      <c r="K3332" t="s">
        <v>34</v>
      </c>
      <c r="L3332" s="1">
        <v>45464</v>
      </c>
      <c r="M3332" s="1">
        <v>45468</v>
      </c>
      <c r="N3332" t="s">
        <v>45</v>
      </c>
      <c r="O3332">
        <v>309328.46999999997</v>
      </c>
      <c r="P3332">
        <f>(stock_supply_chain_data[[#This Row],[Delivery_Date]]-stock_supply_chain_data[[#This Row],[Order_Date]])</f>
        <v>4</v>
      </c>
    </row>
    <row r="3333" spans="1:16" x14ac:dyDescent="0.45">
      <c r="A3333" t="s">
        <v>3396</v>
      </c>
      <c r="B3333" t="s">
        <v>94</v>
      </c>
      <c r="C3333" t="s">
        <v>17</v>
      </c>
      <c r="D3333">
        <v>268.39999999999998</v>
      </c>
      <c r="E3333" t="s">
        <v>30</v>
      </c>
      <c r="F3333">
        <v>33.729999999999997</v>
      </c>
      <c r="G3333">
        <v>302.13</v>
      </c>
      <c r="H3333">
        <v>360</v>
      </c>
      <c r="I3333">
        <v>824</v>
      </c>
      <c r="J3333">
        <v>433.86</v>
      </c>
      <c r="K3333" t="s">
        <v>41</v>
      </c>
      <c r="L3333" s="1">
        <v>45480</v>
      </c>
      <c r="M3333" s="1">
        <v>45491</v>
      </c>
      <c r="N3333" t="s">
        <v>31</v>
      </c>
      <c r="O3333">
        <v>156189.6</v>
      </c>
      <c r="P3333">
        <f>(stock_supply_chain_data[[#This Row],[Delivery_Date]]-stock_supply_chain_data[[#This Row],[Order_Date]])</f>
        <v>11</v>
      </c>
    </row>
    <row r="3334" spans="1:16" x14ac:dyDescent="0.45">
      <c r="A3334" t="s">
        <v>3397</v>
      </c>
      <c r="B3334" t="s">
        <v>52</v>
      </c>
      <c r="C3334" t="s">
        <v>29</v>
      </c>
      <c r="D3334">
        <v>46.2</v>
      </c>
      <c r="E3334" t="s">
        <v>30</v>
      </c>
      <c r="F3334">
        <v>20.63</v>
      </c>
      <c r="G3334">
        <v>66.83</v>
      </c>
      <c r="H3334">
        <v>383</v>
      </c>
      <c r="I3334">
        <v>429</v>
      </c>
      <c r="J3334">
        <v>94.27</v>
      </c>
      <c r="K3334" t="s">
        <v>41</v>
      </c>
      <c r="L3334" s="1">
        <v>45000</v>
      </c>
      <c r="M3334" s="1">
        <v>45003</v>
      </c>
      <c r="N3334" t="s">
        <v>45</v>
      </c>
      <c r="O3334">
        <v>36105.410000000003</v>
      </c>
      <c r="P3334">
        <f>(stock_supply_chain_data[[#This Row],[Delivery_Date]]-stock_supply_chain_data[[#This Row],[Order_Date]])</f>
        <v>3</v>
      </c>
    </row>
    <row r="3335" spans="1:16" x14ac:dyDescent="0.45">
      <c r="A3335" t="s">
        <v>3398</v>
      </c>
      <c r="B3335" t="s">
        <v>94</v>
      </c>
      <c r="C3335" t="s">
        <v>17</v>
      </c>
      <c r="D3335">
        <v>406.4</v>
      </c>
      <c r="E3335" t="s">
        <v>30</v>
      </c>
      <c r="F3335">
        <v>75.3</v>
      </c>
      <c r="G3335">
        <v>481.7</v>
      </c>
      <c r="H3335">
        <v>143</v>
      </c>
      <c r="I3335">
        <v>261</v>
      </c>
      <c r="J3335">
        <v>642.45000000000005</v>
      </c>
      <c r="K3335" t="s">
        <v>19</v>
      </c>
      <c r="L3335" s="1">
        <v>45493</v>
      </c>
      <c r="M3335" s="1">
        <v>45498</v>
      </c>
      <c r="N3335" t="s">
        <v>20</v>
      </c>
      <c r="O3335">
        <v>91870.35</v>
      </c>
      <c r="P3335">
        <f>(stock_supply_chain_data[[#This Row],[Delivery_Date]]-stock_supply_chain_data[[#This Row],[Order_Date]])</f>
        <v>5</v>
      </c>
    </row>
    <row r="3336" spans="1:16" x14ac:dyDescent="0.45">
      <c r="A3336" t="s">
        <v>3399</v>
      </c>
      <c r="B3336" t="s">
        <v>28</v>
      </c>
      <c r="C3336" t="s">
        <v>29</v>
      </c>
      <c r="D3336">
        <v>352.63</v>
      </c>
      <c r="E3336" t="s">
        <v>18</v>
      </c>
      <c r="F3336">
        <v>41.14</v>
      </c>
      <c r="G3336">
        <v>393.77</v>
      </c>
      <c r="H3336">
        <v>417</v>
      </c>
      <c r="I3336">
        <v>349</v>
      </c>
      <c r="J3336">
        <v>505.13</v>
      </c>
      <c r="K3336" t="s">
        <v>37</v>
      </c>
      <c r="L3336" s="1">
        <v>45522</v>
      </c>
      <c r="M3336" s="1">
        <v>45524</v>
      </c>
      <c r="N3336" t="s">
        <v>38</v>
      </c>
      <c r="O3336">
        <v>210639.21</v>
      </c>
      <c r="P3336">
        <f>(stock_supply_chain_data[[#This Row],[Delivery_Date]]-stock_supply_chain_data[[#This Row],[Order_Date]])</f>
        <v>2</v>
      </c>
    </row>
    <row r="3337" spans="1:16" x14ac:dyDescent="0.45">
      <c r="A3337" t="s">
        <v>3400</v>
      </c>
      <c r="B3337" t="s">
        <v>79</v>
      </c>
      <c r="C3337" t="s">
        <v>44</v>
      </c>
      <c r="D3337">
        <v>246.45</v>
      </c>
      <c r="E3337" t="s">
        <v>30</v>
      </c>
      <c r="F3337">
        <v>8.59</v>
      </c>
      <c r="G3337">
        <v>255.04</v>
      </c>
      <c r="H3337">
        <v>155</v>
      </c>
      <c r="I3337">
        <v>164</v>
      </c>
      <c r="J3337">
        <v>347.16</v>
      </c>
      <c r="K3337" t="s">
        <v>34</v>
      </c>
      <c r="L3337" s="1">
        <v>45260</v>
      </c>
      <c r="M3337" s="1">
        <v>45268</v>
      </c>
      <c r="N3337" t="s">
        <v>38</v>
      </c>
      <c r="O3337">
        <v>53809.8</v>
      </c>
      <c r="P3337">
        <f>(stock_supply_chain_data[[#This Row],[Delivery_Date]]-stock_supply_chain_data[[#This Row],[Order_Date]])</f>
        <v>8</v>
      </c>
    </row>
    <row r="3338" spans="1:16" x14ac:dyDescent="0.45">
      <c r="A3338" t="s">
        <v>3401</v>
      </c>
      <c r="B3338" t="s">
        <v>77</v>
      </c>
      <c r="C3338" t="s">
        <v>75</v>
      </c>
      <c r="D3338">
        <v>49.5</v>
      </c>
      <c r="E3338" t="s">
        <v>58</v>
      </c>
      <c r="F3338">
        <v>47.67</v>
      </c>
      <c r="G3338">
        <v>97.17</v>
      </c>
      <c r="H3338">
        <v>156</v>
      </c>
      <c r="I3338">
        <v>26</v>
      </c>
      <c r="J3338">
        <v>141.6</v>
      </c>
      <c r="K3338" t="s">
        <v>25</v>
      </c>
      <c r="L3338" s="1">
        <v>45557</v>
      </c>
      <c r="M3338" s="1">
        <v>45558</v>
      </c>
      <c r="N3338" t="s">
        <v>20</v>
      </c>
      <c r="O3338">
        <v>22089.599999999999</v>
      </c>
      <c r="P3338">
        <f>(stock_supply_chain_data[[#This Row],[Delivery_Date]]-stock_supply_chain_data[[#This Row],[Order_Date]])</f>
        <v>1</v>
      </c>
    </row>
    <row r="3339" spans="1:16" x14ac:dyDescent="0.45">
      <c r="A3339" t="s">
        <v>3402</v>
      </c>
      <c r="B3339" t="s">
        <v>60</v>
      </c>
      <c r="C3339" t="s">
        <v>17</v>
      </c>
      <c r="D3339">
        <v>283.3</v>
      </c>
      <c r="E3339" t="s">
        <v>30</v>
      </c>
      <c r="F3339">
        <v>69.98</v>
      </c>
      <c r="G3339">
        <v>353.28000000000003</v>
      </c>
      <c r="H3339">
        <v>53</v>
      </c>
      <c r="I3339">
        <v>644</v>
      </c>
      <c r="J3339">
        <v>520.22</v>
      </c>
      <c r="K3339" t="s">
        <v>37</v>
      </c>
      <c r="L3339" s="1">
        <v>45592</v>
      </c>
      <c r="M3339" s="1">
        <v>45598</v>
      </c>
      <c r="N3339" t="s">
        <v>20</v>
      </c>
      <c r="O3339">
        <v>27571.66</v>
      </c>
      <c r="P3339">
        <f>(stock_supply_chain_data[[#This Row],[Delivery_Date]]-stock_supply_chain_data[[#This Row],[Order_Date]])</f>
        <v>6</v>
      </c>
    </row>
    <row r="3340" spans="1:16" x14ac:dyDescent="0.45">
      <c r="A3340" t="s">
        <v>3403</v>
      </c>
      <c r="B3340" t="s">
        <v>130</v>
      </c>
      <c r="C3340" t="s">
        <v>75</v>
      </c>
      <c r="D3340">
        <v>328.38</v>
      </c>
      <c r="E3340" t="s">
        <v>24</v>
      </c>
      <c r="F3340">
        <v>46.89</v>
      </c>
      <c r="G3340">
        <v>375.27</v>
      </c>
      <c r="H3340">
        <v>218</v>
      </c>
      <c r="I3340">
        <v>383</v>
      </c>
      <c r="J3340">
        <v>478.3</v>
      </c>
      <c r="K3340" t="s">
        <v>41</v>
      </c>
      <c r="L3340" s="1">
        <v>45255</v>
      </c>
      <c r="M3340" s="1">
        <v>45259</v>
      </c>
      <c r="N3340" t="s">
        <v>31</v>
      </c>
      <c r="O3340">
        <v>104269.4</v>
      </c>
      <c r="P3340">
        <f>(stock_supply_chain_data[[#This Row],[Delivery_Date]]-stock_supply_chain_data[[#This Row],[Order_Date]])</f>
        <v>4</v>
      </c>
    </row>
    <row r="3341" spans="1:16" x14ac:dyDescent="0.45">
      <c r="A3341" t="s">
        <v>3404</v>
      </c>
      <c r="B3341" t="s">
        <v>36</v>
      </c>
      <c r="C3341" t="s">
        <v>23</v>
      </c>
      <c r="D3341">
        <v>478.42</v>
      </c>
      <c r="E3341" t="s">
        <v>30</v>
      </c>
      <c r="F3341">
        <v>29.76</v>
      </c>
      <c r="G3341">
        <v>508.18</v>
      </c>
      <c r="H3341">
        <v>56</v>
      </c>
      <c r="I3341">
        <v>422</v>
      </c>
      <c r="J3341">
        <v>682.39</v>
      </c>
      <c r="K3341" t="s">
        <v>37</v>
      </c>
      <c r="L3341" s="1">
        <v>45158</v>
      </c>
      <c r="M3341" s="1">
        <v>45164</v>
      </c>
      <c r="N3341" t="s">
        <v>20</v>
      </c>
      <c r="O3341">
        <v>38213.839999999997</v>
      </c>
      <c r="P3341">
        <f>(stock_supply_chain_data[[#This Row],[Delivery_Date]]-stock_supply_chain_data[[#This Row],[Order_Date]])</f>
        <v>6</v>
      </c>
    </row>
    <row r="3342" spans="1:16" x14ac:dyDescent="0.45">
      <c r="A3342" t="s">
        <v>3405</v>
      </c>
      <c r="B3342" t="s">
        <v>121</v>
      </c>
      <c r="C3342" t="s">
        <v>29</v>
      </c>
      <c r="D3342">
        <v>352.66</v>
      </c>
      <c r="E3342" t="s">
        <v>58</v>
      </c>
      <c r="F3342">
        <v>49.61</v>
      </c>
      <c r="G3342">
        <v>402.27000000000004</v>
      </c>
      <c r="H3342">
        <v>359</v>
      </c>
      <c r="I3342">
        <v>957</v>
      </c>
      <c r="J3342">
        <v>523.48</v>
      </c>
      <c r="K3342" t="s">
        <v>34</v>
      </c>
      <c r="L3342" s="1">
        <v>45079</v>
      </c>
      <c r="M3342" s="1">
        <v>45089</v>
      </c>
      <c r="N3342" t="s">
        <v>26</v>
      </c>
      <c r="O3342">
        <v>187929.32</v>
      </c>
      <c r="P3342">
        <f>(stock_supply_chain_data[[#This Row],[Delivery_Date]]-stock_supply_chain_data[[#This Row],[Order_Date]])</f>
        <v>10</v>
      </c>
    </row>
    <row r="3343" spans="1:16" x14ac:dyDescent="0.45">
      <c r="A3343" t="s">
        <v>3406</v>
      </c>
      <c r="B3343" t="s">
        <v>55</v>
      </c>
      <c r="C3343" t="s">
        <v>44</v>
      </c>
      <c r="D3343">
        <v>348.94</v>
      </c>
      <c r="E3343" t="s">
        <v>18</v>
      </c>
      <c r="F3343">
        <v>98.74</v>
      </c>
      <c r="G3343">
        <v>447.68</v>
      </c>
      <c r="H3343">
        <v>161</v>
      </c>
      <c r="I3343">
        <v>676</v>
      </c>
      <c r="J3343">
        <v>652.14</v>
      </c>
      <c r="K3343" t="s">
        <v>37</v>
      </c>
      <c r="L3343" s="1">
        <v>45254</v>
      </c>
      <c r="M3343" s="1">
        <v>45265</v>
      </c>
      <c r="N3343" t="s">
        <v>20</v>
      </c>
      <c r="O3343">
        <v>104994.54</v>
      </c>
      <c r="P3343">
        <f>(stock_supply_chain_data[[#This Row],[Delivery_Date]]-stock_supply_chain_data[[#This Row],[Order_Date]])</f>
        <v>11</v>
      </c>
    </row>
    <row r="3344" spans="1:16" x14ac:dyDescent="0.45">
      <c r="A3344" t="s">
        <v>3407</v>
      </c>
      <c r="B3344" t="s">
        <v>77</v>
      </c>
      <c r="C3344" t="s">
        <v>75</v>
      </c>
      <c r="D3344">
        <v>321.13</v>
      </c>
      <c r="E3344" t="s">
        <v>24</v>
      </c>
      <c r="F3344">
        <v>24.08</v>
      </c>
      <c r="G3344">
        <v>345.21</v>
      </c>
      <c r="H3344">
        <v>441</v>
      </c>
      <c r="I3344">
        <v>327</v>
      </c>
      <c r="J3344">
        <v>428.09</v>
      </c>
      <c r="K3344" t="s">
        <v>41</v>
      </c>
      <c r="L3344" s="1">
        <v>45073</v>
      </c>
      <c r="M3344" s="1">
        <v>45080</v>
      </c>
      <c r="N3344" t="s">
        <v>26</v>
      </c>
      <c r="O3344">
        <v>188787.69</v>
      </c>
      <c r="P3344">
        <f>(stock_supply_chain_data[[#This Row],[Delivery_Date]]-stock_supply_chain_data[[#This Row],[Order_Date]])</f>
        <v>7</v>
      </c>
    </row>
    <row r="3345" spans="1:16" x14ac:dyDescent="0.45">
      <c r="A3345" t="s">
        <v>3408</v>
      </c>
      <c r="B3345" t="s">
        <v>69</v>
      </c>
      <c r="C3345" t="s">
        <v>23</v>
      </c>
      <c r="D3345">
        <v>236.81</v>
      </c>
      <c r="E3345" t="s">
        <v>24</v>
      </c>
      <c r="F3345">
        <v>30.2</v>
      </c>
      <c r="G3345">
        <v>267.01</v>
      </c>
      <c r="H3345">
        <v>257</v>
      </c>
      <c r="I3345">
        <v>526</v>
      </c>
      <c r="J3345">
        <v>357.93</v>
      </c>
      <c r="K3345" t="s">
        <v>19</v>
      </c>
      <c r="L3345" s="1">
        <v>45462</v>
      </c>
      <c r="M3345" s="1">
        <v>45465</v>
      </c>
      <c r="N3345" t="s">
        <v>20</v>
      </c>
      <c r="O3345">
        <v>91988.01</v>
      </c>
      <c r="P3345">
        <f>(stock_supply_chain_data[[#This Row],[Delivery_Date]]-stock_supply_chain_data[[#This Row],[Order_Date]])</f>
        <v>3</v>
      </c>
    </row>
    <row r="3346" spans="1:16" x14ac:dyDescent="0.45">
      <c r="A3346" t="s">
        <v>3409</v>
      </c>
      <c r="B3346" t="s">
        <v>77</v>
      </c>
      <c r="C3346" t="s">
        <v>75</v>
      </c>
      <c r="D3346">
        <v>200.67</v>
      </c>
      <c r="E3346" t="s">
        <v>24</v>
      </c>
      <c r="F3346">
        <v>31.01</v>
      </c>
      <c r="G3346">
        <v>231.67999999999998</v>
      </c>
      <c r="H3346">
        <v>363</v>
      </c>
      <c r="I3346">
        <v>627</v>
      </c>
      <c r="J3346">
        <v>327.14</v>
      </c>
      <c r="K3346" t="s">
        <v>41</v>
      </c>
      <c r="L3346" s="1">
        <v>45008</v>
      </c>
      <c r="M3346" s="1">
        <v>45010</v>
      </c>
      <c r="N3346" t="s">
        <v>26</v>
      </c>
      <c r="O3346">
        <v>118751.82</v>
      </c>
      <c r="P3346">
        <f>(stock_supply_chain_data[[#This Row],[Delivery_Date]]-stock_supply_chain_data[[#This Row],[Order_Date]])</f>
        <v>2</v>
      </c>
    </row>
    <row r="3347" spans="1:16" x14ac:dyDescent="0.45">
      <c r="A3347" t="s">
        <v>3410</v>
      </c>
      <c r="B3347" t="s">
        <v>130</v>
      </c>
      <c r="C3347" t="s">
        <v>75</v>
      </c>
      <c r="D3347">
        <v>344.96</v>
      </c>
      <c r="E3347" t="s">
        <v>24</v>
      </c>
      <c r="F3347">
        <v>35.950000000000003</v>
      </c>
      <c r="G3347">
        <v>380.90999999999997</v>
      </c>
      <c r="H3347">
        <v>80</v>
      </c>
      <c r="I3347">
        <v>551</v>
      </c>
      <c r="J3347">
        <v>568.27</v>
      </c>
      <c r="K3347" t="s">
        <v>19</v>
      </c>
      <c r="L3347" s="1">
        <v>45245</v>
      </c>
      <c r="M3347" s="1">
        <v>45251</v>
      </c>
      <c r="N3347" t="s">
        <v>38</v>
      </c>
      <c r="O3347">
        <v>45461.599999999999</v>
      </c>
      <c r="P3347">
        <f>(stock_supply_chain_data[[#This Row],[Delivery_Date]]-stock_supply_chain_data[[#This Row],[Order_Date]])</f>
        <v>6</v>
      </c>
    </row>
    <row r="3348" spans="1:16" x14ac:dyDescent="0.45">
      <c r="A3348" t="s">
        <v>3411</v>
      </c>
      <c r="B3348" t="s">
        <v>92</v>
      </c>
      <c r="C3348" t="s">
        <v>23</v>
      </c>
      <c r="D3348">
        <v>299.32</v>
      </c>
      <c r="E3348" t="s">
        <v>24</v>
      </c>
      <c r="F3348">
        <v>94.07</v>
      </c>
      <c r="G3348">
        <v>393.39</v>
      </c>
      <c r="H3348">
        <v>302</v>
      </c>
      <c r="I3348">
        <v>685</v>
      </c>
      <c r="J3348">
        <v>506.66</v>
      </c>
      <c r="K3348" t="s">
        <v>37</v>
      </c>
      <c r="L3348" s="1">
        <v>45156</v>
      </c>
      <c r="M3348" s="1">
        <v>45162</v>
      </c>
      <c r="N3348" t="s">
        <v>26</v>
      </c>
      <c r="O3348">
        <v>153011.32</v>
      </c>
      <c r="P3348">
        <f>(stock_supply_chain_data[[#This Row],[Delivery_Date]]-stock_supply_chain_data[[#This Row],[Order_Date]])</f>
        <v>6</v>
      </c>
    </row>
    <row r="3349" spans="1:16" x14ac:dyDescent="0.45">
      <c r="A3349" t="s">
        <v>3412</v>
      </c>
      <c r="B3349" t="s">
        <v>112</v>
      </c>
      <c r="C3349" t="s">
        <v>49</v>
      </c>
      <c r="D3349">
        <v>324.08</v>
      </c>
      <c r="E3349" t="s">
        <v>30</v>
      </c>
      <c r="F3349">
        <v>36.729999999999997</v>
      </c>
      <c r="G3349">
        <v>360.81</v>
      </c>
      <c r="H3349">
        <v>27</v>
      </c>
      <c r="I3349">
        <v>907</v>
      </c>
      <c r="J3349">
        <v>540.44000000000005</v>
      </c>
      <c r="K3349" t="s">
        <v>19</v>
      </c>
      <c r="L3349" s="1">
        <v>45136</v>
      </c>
      <c r="M3349" s="1">
        <v>45146</v>
      </c>
      <c r="N3349" t="s">
        <v>38</v>
      </c>
      <c r="O3349">
        <v>14591.88</v>
      </c>
      <c r="P3349">
        <f>(stock_supply_chain_data[[#This Row],[Delivery_Date]]-stock_supply_chain_data[[#This Row],[Order_Date]])</f>
        <v>10</v>
      </c>
    </row>
    <row r="3350" spans="1:16" x14ac:dyDescent="0.45">
      <c r="A3350" t="s">
        <v>3413</v>
      </c>
      <c r="B3350" t="s">
        <v>48</v>
      </c>
      <c r="C3350" t="s">
        <v>49</v>
      </c>
      <c r="D3350">
        <v>495.72</v>
      </c>
      <c r="E3350" t="s">
        <v>30</v>
      </c>
      <c r="F3350">
        <v>86.52</v>
      </c>
      <c r="G3350">
        <v>582.24</v>
      </c>
      <c r="H3350">
        <v>95</v>
      </c>
      <c r="I3350">
        <v>579</v>
      </c>
      <c r="J3350">
        <v>853.86</v>
      </c>
      <c r="K3350" t="s">
        <v>34</v>
      </c>
      <c r="L3350" s="1">
        <v>45456</v>
      </c>
      <c r="M3350" s="1">
        <v>45464</v>
      </c>
      <c r="N3350" t="s">
        <v>20</v>
      </c>
      <c r="O3350">
        <v>81116.7</v>
      </c>
      <c r="P3350">
        <f>(stock_supply_chain_data[[#This Row],[Delivery_Date]]-stock_supply_chain_data[[#This Row],[Order_Date]])</f>
        <v>8</v>
      </c>
    </row>
    <row r="3351" spans="1:16" x14ac:dyDescent="0.45">
      <c r="A3351" t="s">
        <v>3414</v>
      </c>
      <c r="B3351" t="s">
        <v>74</v>
      </c>
      <c r="C3351" t="s">
        <v>75</v>
      </c>
      <c r="D3351">
        <v>55.9</v>
      </c>
      <c r="E3351" t="s">
        <v>18</v>
      </c>
      <c r="F3351">
        <v>33.24</v>
      </c>
      <c r="G3351">
        <v>89.14</v>
      </c>
      <c r="H3351">
        <v>101</v>
      </c>
      <c r="I3351">
        <v>54</v>
      </c>
      <c r="J3351">
        <v>111.44</v>
      </c>
      <c r="K3351" t="s">
        <v>19</v>
      </c>
      <c r="L3351" s="1">
        <v>45117</v>
      </c>
      <c r="M3351" s="1">
        <v>45118</v>
      </c>
      <c r="N3351" t="s">
        <v>20</v>
      </c>
      <c r="O3351">
        <v>11255.44</v>
      </c>
      <c r="P3351">
        <f>(stock_supply_chain_data[[#This Row],[Delivery_Date]]-stock_supply_chain_data[[#This Row],[Order_Date]])</f>
        <v>1</v>
      </c>
    </row>
    <row r="3352" spans="1:16" x14ac:dyDescent="0.45">
      <c r="A3352" t="s">
        <v>3415</v>
      </c>
      <c r="B3352" t="s">
        <v>60</v>
      </c>
      <c r="C3352" t="s">
        <v>17</v>
      </c>
      <c r="D3352">
        <v>445.03</v>
      </c>
      <c r="E3352" t="s">
        <v>30</v>
      </c>
      <c r="F3352">
        <v>19.059999999999999</v>
      </c>
      <c r="G3352">
        <v>464.09</v>
      </c>
      <c r="H3352">
        <v>276</v>
      </c>
      <c r="I3352">
        <v>989</v>
      </c>
      <c r="J3352">
        <v>644.30999999999995</v>
      </c>
      <c r="K3352" t="s">
        <v>37</v>
      </c>
      <c r="L3352" s="1">
        <v>45058</v>
      </c>
      <c r="M3352" s="1">
        <v>45066</v>
      </c>
      <c r="N3352" t="s">
        <v>45</v>
      </c>
      <c r="O3352">
        <v>177829.56</v>
      </c>
      <c r="P3352">
        <f>(stock_supply_chain_data[[#This Row],[Delivery_Date]]-stock_supply_chain_data[[#This Row],[Order_Date]])</f>
        <v>8</v>
      </c>
    </row>
    <row r="3353" spans="1:16" x14ac:dyDescent="0.45">
      <c r="A3353" t="s">
        <v>3416</v>
      </c>
      <c r="B3353" t="s">
        <v>119</v>
      </c>
      <c r="C3353" t="s">
        <v>49</v>
      </c>
      <c r="D3353">
        <v>150.22999999999999</v>
      </c>
      <c r="E3353" t="s">
        <v>30</v>
      </c>
      <c r="F3353">
        <v>48.5</v>
      </c>
      <c r="G3353">
        <v>198.73</v>
      </c>
      <c r="H3353">
        <v>321</v>
      </c>
      <c r="I3353">
        <v>444</v>
      </c>
      <c r="J3353">
        <v>256.88</v>
      </c>
      <c r="K3353" t="s">
        <v>34</v>
      </c>
      <c r="L3353" s="1">
        <v>45449</v>
      </c>
      <c r="M3353" s="1">
        <v>45453</v>
      </c>
      <c r="N3353" t="s">
        <v>45</v>
      </c>
      <c r="O3353">
        <v>82458.48</v>
      </c>
      <c r="P3353">
        <f>(stock_supply_chain_data[[#This Row],[Delivery_Date]]-stock_supply_chain_data[[#This Row],[Order_Date]])</f>
        <v>4</v>
      </c>
    </row>
    <row r="3354" spans="1:16" x14ac:dyDescent="0.45">
      <c r="A3354" t="s">
        <v>3417</v>
      </c>
      <c r="B3354" t="s">
        <v>22</v>
      </c>
      <c r="C3354" t="s">
        <v>23</v>
      </c>
      <c r="D3354">
        <v>147.34</v>
      </c>
      <c r="E3354" t="s">
        <v>18</v>
      </c>
      <c r="F3354">
        <v>99.12</v>
      </c>
      <c r="G3354">
        <v>246.46</v>
      </c>
      <c r="H3354">
        <v>495</v>
      </c>
      <c r="I3354">
        <v>357</v>
      </c>
      <c r="J3354">
        <v>313.58999999999997</v>
      </c>
      <c r="K3354" t="s">
        <v>37</v>
      </c>
      <c r="L3354" s="1">
        <v>45146</v>
      </c>
      <c r="M3354" s="1">
        <v>45151</v>
      </c>
      <c r="N3354" t="s">
        <v>31</v>
      </c>
      <c r="O3354">
        <v>155227.04999999999</v>
      </c>
      <c r="P3354">
        <f>(stock_supply_chain_data[[#This Row],[Delivery_Date]]-stock_supply_chain_data[[#This Row],[Order_Date]])</f>
        <v>5</v>
      </c>
    </row>
    <row r="3355" spans="1:16" x14ac:dyDescent="0.45">
      <c r="A3355" t="s">
        <v>3418</v>
      </c>
      <c r="B3355" t="s">
        <v>48</v>
      </c>
      <c r="C3355" t="s">
        <v>49</v>
      </c>
      <c r="D3355">
        <v>189.83</v>
      </c>
      <c r="E3355" t="s">
        <v>18</v>
      </c>
      <c r="F3355">
        <v>96.19</v>
      </c>
      <c r="G3355">
        <v>286.02</v>
      </c>
      <c r="H3355">
        <v>302</v>
      </c>
      <c r="I3355">
        <v>328</v>
      </c>
      <c r="J3355">
        <v>409.74</v>
      </c>
      <c r="K3355" t="s">
        <v>25</v>
      </c>
      <c r="L3355" s="1">
        <v>45154</v>
      </c>
      <c r="M3355" s="1">
        <v>45160</v>
      </c>
      <c r="N3355" t="s">
        <v>31</v>
      </c>
      <c r="O3355">
        <v>123741.48</v>
      </c>
      <c r="P3355">
        <f>(stock_supply_chain_data[[#This Row],[Delivery_Date]]-stock_supply_chain_data[[#This Row],[Order_Date]])</f>
        <v>6</v>
      </c>
    </row>
    <row r="3356" spans="1:16" x14ac:dyDescent="0.45">
      <c r="A3356" t="s">
        <v>3419</v>
      </c>
      <c r="B3356" t="s">
        <v>67</v>
      </c>
      <c r="C3356" t="s">
        <v>44</v>
      </c>
      <c r="D3356">
        <v>236.23</v>
      </c>
      <c r="E3356" t="s">
        <v>30</v>
      </c>
      <c r="F3356">
        <v>26.75</v>
      </c>
      <c r="G3356">
        <v>262.98</v>
      </c>
      <c r="H3356">
        <v>245</v>
      </c>
      <c r="I3356">
        <v>966</v>
      </c>
      <c r="J3356">
        <v>326.93</v>
      </c>
      <c r="K3356" t="s">
        <v>34</v>
      </c>
      <c r="L3356" s="1">
        <v>45628</v>
      </c>
      <c r="M3356" s="1">
        <v>45638</v>
      </c>
      <c r="N3356" t="s">
        <v>31</v>
      </c>
      <c r="O3356">
        <v>80097.850000000006</v>
      </c>
      <c r="P3356">
        <f>(stock_supply_chain_data[[#This Row],[Delivery_Date]]-stock_supply_chain_data[[#This Row],[Order_Date]])</f>
        <v>10</v>
      </c>
    </row>
    <row r="3357" spans="1:16" x14ac:dyDescent="0.45">
      <c r="A3357" t="s">
        <v>3420</v>
      </c>
      <c r="B3357" t="s">
        <v>43</v>
      </c>
      <c r="C3357" t="s">
        <v>44</v>
      </c>
      <c r="D3357">
        <v>459.41</v>
      </c>
      <c r="E3357" t="s">
        <v>18</v>
      </c>
      <c r="F3357">
        <v>43.26</v>
      </c>
      <c r="G3357">
        <v>502.67</v>
      </c>
      <c r="H3357">
        <v>144</v>
      </c>
      <c r="I3357">
        <v>520</v>
      </c>
      <c r="J3357">
        <v>700.57</v>
      </c>
      <c r="K3357" t="s">
        <v>34</v>
      </c>
      <c r="L3357" s="1">
        <v>44980</v>
      </c>
      <c r="M3357" s="1">
        <v>44994</v>
      </c>
      <c r="N3357" t="s">
        <v>31</v>
      </c>
      <c r="O3357">
        <v>100882.08</v>
      </c>
      <c r="P3357">
        <f>(stock_supply_chain_data[[#This Row],[Delivery_Date]]-stock_supply_chain_data[[#This Row],[Order_Date]])</f>
        <v>14</v>
      </c>
    </row>
    <row r="3358" spans="1:16" x14ac:dyDescent="0.45">
      <c r="A3358" t="s">
        <v>3421</v>
      </c>
      <c r="B3358" t="s">
        <v>130</v>
      </c>
      <c r="C3358" t="s">
        <v>75</v>
      </c>
      <c r="D3358">
        <v>442.25</v>
      </c>
      <c r="E3358" t="s">
        <v>58</v>
      </c>
      <c r="F3358">
        <v>37.21</v>
      </c>
      <c r="G3358">
        <v>479.46</v>
      </c>
      <c r="H3358">
        <v>398</v>
      </c>
      <c r="I3358">
        <v>362</v>
      </c>
      <c r="J3358">
        <v>596.73</v>
      </c>
      <c r="K3358" t="s">
        <v>25</v>
      </c>
      <c r="L3358" s="1">
        <v>45294</v>
      </c>
      <c r="M3358" s="1">
        <v>45296</v>
      </c>
      <c r="N3358" t="s">
        <v>20</v>
      </c>
      <c r="O3358">
        <v>237498.54</v>
      </c>
      <c r="P3358">
        <f>(stock_supply_chain_data[[#This Row],[Delivery_Date]]-stock_supply_chain_data[[#This Row],[Order_Date]])</f>
        <v>2</v>
      </c>
    </row>
    <row r="3359" spans="1:16" x14ac:dyDescent="0.45">
      <c r="A3359" t="s">
        <v>3422</v>
      </c>
      <c r="B3359" t="s">
        <v>57</v>
      </c>
      <c r="C3359" t="s">
        <v>29</v>
      </c>
      <c r="D3359">
        <v>300.67</v>
      </c>
      <c r="E3359" t="s">
        <v>24</v>
      </c>
      <c r="F3359">
        <v>24.47</v>
      </c>
      <c r="G3359">
        <v>325.14</v>
      </c>
      <c r="H3359">
        <v>444</v>
      </c>
      <c r="I3359">
        <v>701</v>
      </c>
      <c r="J3359">
        <v>471.46</v>
      </c>
      <c r="K3359" t="s">
        <v>25</v>
      </c>
      <c r="L3359" s="1">
        <v>45115</v>
      </c>
      <c r="M3359" s="1">
        <v>45123</v>
      </c>
      <c r="N3359" t="s">
        <v>26</v>
      </c>
      <c r="O3359">
        <v>209328.24</v>
      </c>
      <c r="P3359">
        <f>(stock_supply_chain_data[[#This Row],[Delivery_Date]]-stock_supply_chain_data[[#This Row],[Order_Date]])</f>
        <v>8</v>
      </c>
    </row>
    <row r="3360" spans="1:16" x14ac:dyDescent="0.45">
      <c r="A3360" t="s">
        <v>3423</v>
      </c>
      <c r="B3360" t="s">
        <v>121</v>
      </c>
      <c r="C3360" t="s">
        <v>29</v>
      </c>
      <c r="D3360">
        <v>283.82</v>
      </c>
      <c r="E3360" t="s">
        <v>18</v>
      </c>
      <c r="F3360">
        <v>12.53</v>
      </c>
      <c r="G3360">
        <v>296.34999999999997</v>
      </c>
      <c r="H3360">
        <v>317</v>
      </c>
      <c r="I3360">
        <v>888</v>
      </c>
      <c r="J3360">
        <v>441.11</v>
      </c>
      <c r="K3360" t="s">
        <v>19</v>
      </c>
      <c r="L3360" s="1">
        <v>45627</v>
      </c>
      <c r="M3360" s="1">
        <v>45633</v>
      </c>
      <c r="N3360" t="s">
        <v>26</v>
      </c>
      <c r="O3360">
        <v>139831.87</v>
      </c>
      <c r="P3360">
        <f>(stock_supply_chain_data[[#This Row],[Delivery_Date]]-stock_supply_chain_data[[#This Row],[Order_Date]])</f>
        <v>6</v>
      </c>
    </row>
    <row r="3361" spans="1:16" x14ac:dyDescent="0.45">
      <c r="A3361" t="s">
        <v>3424</v>
      </c>
      <c r="B3361" t="s">
        <v>143</v>
      </c>
      <c r="C3361" t="s">
        <v>49</v>
      </c>
      <c r="D3361">
        <v>347.71</v>
      </c>
      <c r="E3361" t="s">
        <v>18</v>
      </c>
      <c r="F3361">
        <v>60.61</v>
      </c>
      <c r="G3361">
        <v>408.32</v>
      </c>
      <c r="H3361">
        <v>59</v>
      </c>
      <c r="I3361">
        <v>405</v>
      </c>
      <c r="J3361">
        <v>607.27</v>
      </c>
      <c r="K3361" t="s">
        <v>19</v>
      </c>
      <c r="L3361" s="1">
        <v>45125</v>
      </c>
      <c r="M3361" s="1">
        <v>45132</v>
      </c>
      <c r="N3361" t="s">
        <v>20</v>
      </c>
      <c r="O3361">
        <v>35828.93</v>
      </c>
      <c r="P3361">
        <f>(stock_supply_chain_data[[#This Row],[Delivery_Date]]-stock_supply_chain_data[[#This Row],[Order_Date]])</f>
        <v>7</v>
      </c>
    </row>
    <row r="3362" spans="1:16" x14ac:dyDescent="0.45">
      <c r="A3362" t="s">
        <v>3425</v>
      </c>
      <c r="B3362" t="s">
        <v>74</v>
      </c>
      <c r="C3362" t="s">
        <v>75</v>
      </c>
      <c r="D3362">
        <v>165.49</v>
      </c>
      <c r="E3362" t="s">
        <v>18</v>
      </c>
      <c r="F3362">
        <v>66.97</v>
      </c>
      <c r="G3362">
        <v>232.46</v>
      </c>
      <c r="H3362">
        <v>75</v>
      </c>
      <c r="I3362">
        <v>344</v>
      </c>
      <c r="J3362">
        <v>298.64999999999998</v>
      </c>
      <c r="K3362" t="s">
        <v>34</v>
      </c>
      <c r="L3362" s="1">
        <v>45491</v>
      </c>
      <c r="M3362" s="1">
        <v>45505</v>
      </c>
      <c r="N3362" t="s">
        <v>31</v>
      </c>
      <c r="O3362">
        <v>22398.75</v>
      </c>
      <c r="P3362">
        <f>(stock_supply_chain_data[[#This Row],[Delivery_Date]]-stock_supply_chain_data[[#This Row],[Order_Date]])</f>
        <v>14</v>
      </c>
    </row>
    <row r="3363" spans="1:16" x14ac:dyDescent="0.45">
      <c r="A3363" t="s">
        <v>3426</v>
      </c>
      <c r="B3363" t="s">
        <v>94</v>
      </c>
      <c r="C3363" t="s">
        <v>17</v>
      </c>
      <c r="D3363">
        <v>275.3</v>
      </c>
      <c r="E3363" t="s">
        <v>58</v>
      </c>
      <c r="F3363">
        <v>76.38</v>
      </c>
      <c r="G3363">
        <v>351.68</v>
      </c>
      <c r="H3363">
        <v>184</v>
      </c>
      <c r="I3363">
        <v>116</v>
      </c>
      <c r="J3363">
        <v>427.14</v>
      </c>
      <c r="K3363" t="s">
        <v>37</v>
      </c>
      <c r="L3363" s="1">
        <v>45101</v>
      </c>
      <c r="M3363" s="1">
        <v>45103</v>
      </c>
      <c r="N3363" t="s">
        <v>26</v>
      </c>
      <c r="O3363">
        <v>78593.759999999995</v>
      </c>
      <c r="P3363">
        <f>(stock_supply_chain_data[[#This Row],[Delivery_Date]]-stock_supply_chain_data[[#This Row],[Order_Date]])</f>
        <v>2</v>
      </c>
    </row>
    <row r="3364" spans="1:16" x14ac:dyDescent="0.45">
      <c r="A3364" t="s">
        <v>3427</v>
      </c>
      <c r="B3364" t="s">
        <v>36</v>
      </c>
      <c r="C3364" t="s">
        <v>23</v>
      </c>
      <c r="D3364">
        <v>203.29</v>
      </c>
      <c r="E3364" t="s">
        <v>58</v>
      </c>
      <c r="F3364">
        <v>9.65</v>
      </c>
      <c r="G3364">
        <v>212.94</v>
      </c>
      <c r="H3364">
        <v>11</v>
      </c>
      <c r="I3364">
        <v>269</v>
      </c>
      <c r="J3364">
        <v>271.37</v>
      </c>
      <c r="K3364" t="s">
        <v>34</v>
      </c>
      <c r="L3364" s="1">
        <v>45641</v>
      </c>
      <c r="M3364" s="1">
        <v>45645</v>
      </c>
      <c r="N3364" t="s">
        <v>45</v>
      </c>
      <c r="O3364">
        <v>2985.07</v>
      </c>
      <c r="P3364">
        <f>(stock_supply_chain_data[[#This Row],[Delivery_Date]]-stock_supply_chain_data[[#This Row],[Order_Date]])</f>
        <v>4</v>
      </c>
    </row>
    <row r="3365" spans="1:16" x14ac:dyDescent="0.45">
      <c r="A3365" t="s">
        <v>3428</v>
      </c>
      <c r="B3365" t="s">
        <v>130</v>
      </c>
      <c r="C3365" t="s">
        <v>75</v>
      </c>
      <c r="D3365">
        <v>135.77000000000001</v>
      </c>
      <c r="E3365" t="s">
        <v>30</v>
      </c>
      <c r="F3365">
        <v>25.84</v>
      </c>
      <c r="G3365">
        <v>161.61000000000001</v>
      </c>
      <c r="H3365">
        <v>84</v>
      </c>
      <c r="I3365">
        <v>169</v>
      </c>
      <c r="J3365">
        <v>226.83</v>
      </c>
      <c r="K3365" t="s">
        <v>19</v>
      </c>
      <c r="L3365" s="1">
        <v>45563</v>
      </c>
      <c r="M3365" s="1">
        <v>45577</v>
      </c>
      <c r="N3365" t="s">
        <v>31</v>
      </c>
      <c r="O3365">
        <v>19053.72</v>
      </c>
      <c r="P3365">
        <f>(stock_supply_chain_data[[#This Row],[Delivery_Date]]-stock_supply_chain_data[[#This Row],[Order_Date]])</f>
        <v>14</v>
      </c>
    </row>
    <row r="3366" spans="1:16" x14ac:dyDescent="0.45">
      <c r="A3366" t="s">
        <v>3429</v>
      </c>
      <c r="B3366" t="s">
        <v>60</v>
      </c>
      <c r="C3366" t="s">
        <v>17</v>
      </c>
      <c r="D3366">
        <v>442.3</v>
      </c>
      <c r="E3366" t="s">
        <v>24</v>
      </c>
      <c r="F3366">
        <v>88.68</v>
      </c>
      <c r="G3366">
        <v>530.98</v>
      </c>
      <c r="H3366">
        <v>436</v>
      </c>
      <c r="I3366">
        <v>788</v>
      </c>
      <c r="J3366">
        <v>728.6</v>
      </c>
      <c r="K3366" t="s">
        <v>19</v>
      </c>
      <c r="L3366" s="1">
        <v>45243</v>
      </c>
      <c r="M3366" s="1">
        <v>45244</v>
      </c>
      <c r="N3366" t="s">
        <v>38</v>
      </c>
      <c r="O3366">
        <v>317669.59999999998</v>
      </c>
      <c r="P3366">
        <f>(stock_supply_chain_data[[#This Row],[Delivery_Date]]-stock_supply_chain_data[[#This Row],[Order_Date]])</f>
        <v>1</v>
      </c>
    </row>
    <row r="3367" spans="1:16" x14ac:dyDescent="0.45">
      <c r="A3367" t="s">
        <v>3430</v>
      </c>
      <c r="B3367" t="s">
        <v>213</v>
      </c>
      <c r="C3367" t="s">
        <v>23</v>
      </c>
      <c r="D3367">
        <v>259.38</v>
      </c>
      <c r="E3367" t="s">
        <v>30</v>
      </c>
      <c r="F3367">
        <v>60.31</v>
      </c>
      <c r="G3367">
        <v>319.69</v>
      </c>
      <c r="H3367">
        <v>58</v>
      </c>
      <c r="I3367">
        <v>816</v>
      </c>
      <c r="J3367">
        <v>444.1</v>
      </c>
      <c r="K3367" t="s">
        <v>34</v>
      </c>
      <c r="L3367" s="1">
        <v>45557</v>
      </c>
      <c r="M3367" s="1">
        <v>45562</v>
      </c>
      <c r="N3367" t="s">
        <v>45</v>
      </c>
      <c r="O3367">
        <v>25757.8</v>
      </c>
      <c r="P3367">
        <f>(stock_supply_chain_data[[#This Row],[Delivery_Date]]-stock_supply_chain_data[[#This Row],[Order_Date]])</f>
        <v>5</v>
      </c>
    </row>
    <row r="3368" spans="1:16" x14ac:dyDescent="0.45">
      <c r="A3368" t="s">
        <v>3431</v>
      </c>
      <c r="B3368" t="s">
        <v>119</v>
      </c>
      <c r="C3368" t="s">
        <v>49</v>
      </c>
      <c r="D3368">
        <v>462.37</v>
      </c>
      <c r="E3368" t="s">
        <v>30</v>
      </c>
      <c r="F3368">
        <v>84.76</v>
      </c>
      <c r="G3368">
        <v>547.13</v>
      </c>
      <c r="H3368">
        <v>259</v>
      </c>
      <c r="I3368">
        <v>883</v>
      </c>
      <c r="J3368">
        <v>671.68</v>
      </c>
      <c r="K3368" t="s">
        <v>25</v>
      </c>
      <c r="L3368" s="1">
        <v>45018</v>
      </c>
      <c r="M3368" s="1">
        <v>45027</v>
      </c>
      <c r="N3368" t="s">
        <v>20</v>
      </c>
      <c r="O3368">
        <v>173965.12</v>
      </c>
      <c r="P3368">
        <f>(stock_supply_chain_data[[#This Row],[Delivery_Date]]-stock_supply_chain_data[[#This Row],[Order_Date]])</f>
        <v>9</v>
      </c>
    </row>
    <row r="3369" spans="1:16" x14ac:dyDescent="0.45">
      <c r="A3369" t="s">
        <v>3432</v>
      </c>
      <c r="B3369" t="s">
        <v>33</v>
      </c>
      <c r="C3369" t="s">
        <v>29</v>
      </c>
      <c r="D3369">
        <v>97.13</v>
      </c>
      <c r="E3369" t="s">
        <v>24</v>
      </c>
      <c r="F3369">
        <v>88.11</v>
      </c>
      <c r="G3369">
        <v>185.24</v>
      </c>
      <c r="H3369">
        <v>96</v>
      </c>
      <c r="I3369">
        <v>859</v>
      </c>
      <c r="J3369">
        <v>255.64</v>
      </c>
      <c r="K3369" t="s">
        <v>37</v>
      </c>
      <c r="L3369" s="1">
        <v>45251</v>
      </c>
      <c r="M3369" s="1">
        <v>45256</v>
      </c>
      <c r="N3369" t="s">
        <v>20</v>
      </c>
      <c r="O3369">
        <v>24541.439999999999</v>
      </c>
      <c r="P3369">
        <f>(stock_supply_chain_data[[#This Row],[Delivery_Date]]-stock_supply_chain_data[[#This Row],[Order_Date]])</f>
        <v>5</v>
      </c>
    </row>
    <row r="3370" spans="1:16" x14ac:dyDescent="0.45">
      <c r="A3370" t="s">
        <v>3433</v>
      </c>
      <c r="B3370" t="s">
        <v>149</v>
      </c>
      <c r="C3370" t="s">
        <v>75</v>
      </c>
      <c r="D3370">
        <v>484.88</v>
      </c>
      <c r="E3370" t="s">
        <v>30</v>
      </c>
      <c r="F3370">
        <v>98.68</v>
      </c>
      <c r="G3370">
        <v>583.55999999999995</v>
      </c>
      <c r="H3370">
        <v>305</v>
      </c>
      <c r="I3370">
        <v>152</v>
      </c>
      <c r="J3370">
        <v>761.02</v>
      </c>
      <c r="K3370" t="s">
        <v>25</v>
      </c>
      <c r="L3370" s="1">
        <v>45384</v>
      </c>
      <c r="M3370" s="1">
        <v>45389</v>
      </c>
      <c r="N3370" t="s">
        <v>45</v>
      </c>
      <c r="O3370">
        <v>232111.1</v>
      </c>
      <c r="P3370">
        <f>(stock_supply_chain_data[[#This Row],[Delivery_Date]]-stock_supply_chain_data[[#This Row],[Order_Date]])</f>
        <v>5</v>
      </c>
    </row>
    <row r="3371" spans="1:16" x14ac:dyDescent="0.45">
      <c r="A3371" t="s">
        <v>3434</v>
      </c>
      <c r="B3371" t="s">
        <v>130</v>
      </c>
      <c r="C3371" t="s">
        <v>75</v>
      </c>
      <c r="D3371">
        <v>335.55</v>
      </c>
      <c r="E3371" t="s">
        <v>30</v>
      </c>
      <c r="F3371">
        <v>94.26</v>
      </c>
      <c r="G3371">
        <v>429.81</v>
      </c>
      <c r="H3371">
        <v>257</v>
      </c>
      <c r="I3371">
        <v>445</v>
      </c>
      <c r="J3371">
        <v>555.5</v>
      </c>
      <c r="K3371" t="s">
        <v>37</v>
      </c>
      <c r="L3371" s="1">
        <v>45647</v>
      </c>
      <c r="M3371" s="1">
        <v>45659</v>
      </c>
      <c r="N3371" t="s">
        <v>38</v>
      </c>
      <c r="O3371">
        <v>142763.5</v>
      </c>
      <c r="P3371">
        <f>(stock_supply_chain_data[[#This Row],[Delivery_Date]]-stock_supply_chain_data[[#This Row],[Order_Date]])</f>
        <v>12</v>
      </c>
    </row>
    <row r="3372" spans="1:16" x14ac:dyDescent="0.45">
      <c r="A3372" t="s">
        <v>3435</v>
      </c>
      <c r="B3372" t="s">
        <v>67</v>
      </c>
      <c r="C3372" t="s">
        <v>44</v>
      </c>
      <c r="D3372">
        <v>419.11</v>
      </c>
      <c r="E3372" t="s">
        <v>58</v>
      </c>
      <c r="F3372">
        <v>82.37</v>
      </c>
      <c r="G3372">
        <v>501.48</v>
      </c>
      <c r="H3372">
        <v>133</v>
      </c>
      <c r="I3372">
        <v>618</v>
      </c>
      <c r="J3372">
        <v>701.1</v>
      </c>
      <c r="K3372" t="s">
        <v>41</v>
      </c>
      <c r="L3372" s="1">
        <v>45158</v>
      </c>
      <c r="M3372" s="1">
        <v>45159</v>
      </c>
      <c r="N3372" t="s">
        <v>45</v>
      </c>
      <c r="O3372">
        <v>93246.3</v>
      </c>
      <c r="P3372">
        <f>(stock_supply_chain_data[[#This Row],[Delivery_Date]]-stock_supply_chain_data[[#This Row],[Order_Date]])</f>
        <v>1</v>
      </c>
    </row>
    <row r="3373" spans="1:16" x14ac:dyDescent="0.45">
      <c r="A3373" t="s">
        <v>3436</v>
      </c>
      <c r="B3373" t="s">
        <v>43</v>
      </c>
      <c r="C3373" t="s">
        <v>44</v>
      </c>
      <c r="D3373">
        <v>466.41</v>
      </c>
      <c r="E3373" t="s">
        <v>24</v>
      </c>
      <c r="F3373">
        <v>56</v>
      </c>
      <c r="G3373">
        <v>522.41000000000008</v>
      </c>
      <c r="H3373">
        <v>290</v>
      </c>
      <c r="I3373">
        <v>876</v>
      </c>
      <c r="J3373">
        <v>697.6</v>
      </c>
      <c r="K3373" t="s">
        <v>34</v>
      </c>
      <c r="L3373" s="1">
        <v>45637</v>
      </c>
      <c r="M3373" s="1">
        <v>45643</v>
      </c>
      <c r="N3373" t="s">
        <v>31</v>
      </c>
      <c r="O3373">
        <v>202304</v>
      </c>
      <c r="P3373">
        <f>(stock_supply_chain_data[[#This Row],[Delivery_Date]]-stock_supply_chain_data[[#This Row],[Order_Date]])</f>
        <v>6</v>
      </c>
    </row>
    <row r="3374" spans="1:16" x14ac:dyDescent="0.45">
      <c r="A3374" t="s">
        <v>3437</v>
      </c>
      <c r="B3374" t="s">
        <v>36</v>
      </c>
      <c r="C3374" t="s">
        <v>23</v>
      </c>
      <c r="D3374">
        <v>215.75</v>
      </c>
      <c r="E3374" t="s">
        <v>58</v>
      </c>
      <c r="F3374">
        <v>95.22</v>
      </c>
      <c r="G3374">
        <v>310.97000000000003</v>
      </c>
      <c r="H3374">
        <v>128</v>
      </c>
      <c r="I3374">
        <v>321</v>
      </c>
      <c r="J3374">
        <v>401.98</v>
      </c>
      <c r="K3374" t="s">
        <v>34</v>
      </c>
      <c r="L3374" s="1">
        <v>45392</v>
      </c>
      <c r="M3374" s="1">
        <v>45404</v>
      </c>
      <c r="N3374" t="s">
        <v>45</v>
      </c>
      <c r="O3374">
        <v>51453.440000000002</v>
      </c>
      <c r="P3374">
        <f>(stock_supply_chain_data[[#This Row],[Delivery_Date]]-stock_supply_chain_data[[#This Row],[Order_Date]])</f>
        <v>12</v>
      </c>
    </row>
    <row r="3375" spans="1:16" x14ac:dyDescent="0.45">
      <c r="A3375" t="s">
        <v>3438</v>
      </c>
      <c r="B3375" t="s">
        <v>77</v>
      </c>
      <c r="C3375" t="s">
        <v>75</v>
      </c>
      <c r="D3375">
        <v>290.02999999999997</v>
      </c>
      <c r="E3375" t="s">
        <v>24</v>
      </c>
      <c r="F3375">
        <v>23.61</v>
      </c>
      <c r="G3375">
        <v>313.64</v>
      </c>
      <c r="H3375">
        <v>80</v>
      </c>
      <c r="I3375">
        <v>494</v>
      </c>
      <c r="J3375">
        <v>383.17</v>
      </c>
      <c r="K3375" t="s">
        <v>19</v>
      </c>
      <c r="L3375" s="1">
        <v>45633</v>
      </c>
      <c r="M3375" s="1">
        <v>45634</v>
      </c>
      <c r="N3375" t="s">
        <v>31</v>
      </c>
      <c r="O3375">
        <v>30653.599999999999</v>
      </c>
      <c r="P3375">
        <f>(stock_supply_chain_data[[#This Row],[Delivery_Date]]-stock_supply_chain_data[[#This Row],[Order_Date]])</f>
        <v>1</v>
      </c>
    </row>
    <row r="3376" spans="1:16" x14ac:dyDescent="0.45">
      <c r="A3376" t="s">
        <v>3439</v>
      </c>
      <c r="B3376" t="s">
        <v>60</v>
      </c>
      <c r="C3376" t="s">
        <v>17</v>
      </c>
      <c r="D3376">
        <v>375.22</v>
      </c>
      <c r="E3376" t="s">
        <v>30</v>
      </c>
      <c r="F3376">
        <v>59.34</v>
      </c>
      <c r="G3376">
        <v>434.56000000000006</v>
      </c>
      <c r="H3376">
        <v>283</v>
      </c>
      <c r="I3376">
        <v>717</v>
      </c>
      <c r="J3376">
        <v>632.91</v>
      </c>
      <c r="K3376" t="s">
        <v>41</v>
      </c>
      <c r="L3376" s="1">
        <v>45158</v>
      </c>
      <c r="M3376" s="1">
        <v>45172</v>
      </c>
      <c r="N3376" t="s">
        <v>31</v>
      </c>
      <c r="O3376">
        <v>179113.53</v>
      </c>
      <c r="P3376">
        <f>(stock_supply_chain_data[[#This Row],[Delivery_Date]]-stock_supply_chain_data[[#This Row],[Order_Date]])</f>
        <v>14</v>
      </c>
    </row>
    <row r="3377" spans="1:16" x14ac:dyDescent="0.45">
      <c r="A3377" t="s">
        <v>3440</v>
      </c>
      <c r="B3377" t="s">
        <v>48</v>
      </c>
      <c r="C3377" t="s">
        <v>49</v>
      </c>
      <c r="D3377">
        <v>91.91</v>
      </c>
      <c r="E3377" t="s">
        <v>58</v>
      </c>
      <c r="F3377">
        <v>23.33</v>
      </c>
      <c r="G3377">
        <v>115.24</v>
      </c>
      <c r="H3377">
        <v>277</v>
      </c>
      <c r="I3377">
        <v>854</v>
      </c>
      <c r="J3377">
        <v>167.03</v>
      </c>
      <c r="K3377" t="s">
        <v>19</v>
      </c>
      <c r="L3377" s="1">
        <v>45590</v>
      </c>
      <c r="M3377" s="1">
        <v>45597</v>
      </c>
      <c r="N3377" t="s">
        <v>31</v>
      </c>
      <c r="O3377">
        <v>46267.31</v>
      </c>
      <c r="P3377">
        <f>(stock_supply_chain_data[[#This Row],[Delivery_Date]]-stock_supply_chain_data[[#This Row],[Order_Date]])</f>
        <v>7</v>
      </c>
    </row>
    <row r="3378" spans="1:16" x14ac:dyDescent="0.45">
      <c r="A3378" t="s">
        <v>3441</v>
      </c>
      <c r="B3378" t="s">
        <v>33</v>
      </c>
      <c r="C3378" t="s">
        <v>29</v>
      </c>
      <c r="D3378">
        <v>25.67</v>
      </c>
      <c r="E3378" t="s">
        <v>18</v>
      </c>
      <c r="F3378">
        <v>19.05</v>
      </c>
      <c r="G3378">
        <v>44.72</v>
      </c>
      <c r="H3378">
        <v>136</v>
      </c>
      <c r="I3378">
        <v>302</v>
      </c>
      <c r="J3378">
        <v>65.61</v>
      </c>
      <c r="K3378" t="s">
        <v>25</v>
      </c>
      <c r="L3378" s="1">
        <v>45210</v>
      </c>
      <c r="M3378" s="1">
        <v>45224</v>
      </c>
      <c r="N3378" t="s">
        <v>38</v>
      </c>
      <c r="O3378">
        <v>8922.9599999999991</v>
      </c>
      <c r="P3378">
        <f>(stock_supply_chain_data[[#This Row],[Delivery_Date]]-stock_supply_chain_data[[#This Row],[Order_Date]])</f>
        <v>14</v>
      </c>
    </row>
    <row r="3379" spans="1:16" x14ac:dyDescent="0.45">
      <c r="A3379" t="s">
        <v>3442</v>
      </c>
      <c r="B3379" t="s">
        <v>94</v>
      </c>
      <c r="C3379" t="s">
        <v>17</v>
      </c>
      <c r="D3379">
        <v>41.93</v>
      </c>
      <c r="E3379" t="s">
        <v>58</v>
      </c>
      <c r="F3379">
        <v>41.27</v>
      </c>
      <c r="G3379">
        <v>83.2</v>
      </c>
      <c r="H3379">
        <v>270</v>
      </c>
      <c r="I3379">
        <v>230</v>
      </c>
      <c r="J3379">
        <v>103.88</v>
      </c>
      <c r="K3379" t="s">
        <v>25</v>
      </c>
      <c r="L3379" s="1">
        <v>45271</v>
      </c>
      <c r="M3379" s="1">
        <v>45280</v>
      </c>
      <c r="N3379" t="s">
        <v>31</v>
      </c>
      <c r="O3379">
        <v>28047.599999999999</v>
      </c>
      <c r="P3379">
        <f>(stock_supply_chain_data[[#This Row],[Delivery_Date]]-stock_supply_chain_data[[#This Row],[Order_Date]])</f>
        <v>9</v>
      </c>
    </row>
    <row r="3380" spans="1:16" x14ac:dyDescent="0.45">
      <c r="A3380" t="s">
        <v>3443</v>
      </c>
      <c r="B3380" t="s">
        <v>94</v>
      </c>
      <c r="C3380" t="s">
        <v>17</v>
      </c>
      <c r="D3380">
        <v>244.34</v>
      </c>
      <c r="E3380" t="s">
        <v>30</v>
      </c>
      <c r="F3380">
        <v>48.24</v>
      </c>
      <c r="G3380">
        <v>292.58</v>
      </c>
      <c r="H3380">
        <v>494</v>
      </c>
      <c r="I3380">
        <v>156</v>
      </c>
      <c r="J3380">
        <v>403.75</v>
      </c>
      <c r="K3380" t="s">
        <v>41</v>
      </c>
      <c r="L3380" s="1">
        <v>45501</v>
      </c>
      <c r="M3380" s="1">
        <v>45514</v>
      </c>
      <c r="N3380" t="s">
        <v>45</v>
      </c>
      <c r="O3380">
        <v>199452.5</v>
      </c>
      <c r="P3380">
        <f>(stock_supply_chain_data[[#This Row],[Delivery_Date]]-stock_supply_chain_data[[#This Row],[Order_Date]])</f>
        <v>13</v>
      </c>
    </row>
    <row r="3381" spans="1:16" x14ac:dyDescent="0.45">
      <c r="A3381" t="s">
        <v>3444</v>
      </c>
      <c r="B3381" t="s">
        <v>60</v>
      </c>
      <c r="C3381" t="s">
        <v>17</v>
      </c>
      <c r="D3381">
        <v>29.88</v>
      </c>
      <c r="E3381" t="s">
        <v>24</v>
      </c>
      <c r="F3381">
        <v>70.28</v>
      </c>
      <c r="G3381">
        <v>100.16</v>
      </c>
      <c r="H3381">
        <v>53</v>
      </c>
      <c r="I3381">
        <v>967</v>
      </c>
      <c r="J3381">
        <v>121.33</v>
      </c>
      <c r="K3381" t="s">
        <v>19</v>
      </c>
      <c r="L3381" s="1">
        <v>45000</v>
      </c>
      <c r="M3381" s="1">
        <v>45004</v>
      </c>
      <c r="N3381" t="s">
        <v>31</v>
      </c>
      <c r="O3381">
        <v>6430.49</v>
      </c>
      <c r="P3381">
        <f>(stock_supply_chain_data[[#This Row],[Delivery_Date]]-stock_supply_chain_data[[#This Row],[Order_Date]])</f>
        <v>4</v>
      </c>
    </row>
    <row r="3382" spans="1:16" x14ac:dyDescent="0.45">
      <c r="A3382" t="s">
        <v>3445</v>
      </c>
      <c r="B3382" t="s">
        <v>48</v>
      </c>
      <c r="C3382" t="s">
        <v>49</v>
      </c>
      <c r="D3382">
        <v>162.71</v>
      </c>
      <c r="E3382" t="s">
        <v>18</v>
      </c>
      <c r="F3382">
        <v>61.17</v>
      </c>
      <c r="G3382">
        <v>223.88</v>
      </c>
      <c r="H3382">
        <v>406</v>
      </c>
      <c r="I3382">
        <v>442</v>
      </c>
      <c r="J3382">
        <v>270.85000000000002</v>
      </c>
      <c r="K3382" t="s">
        <v>19</v>
      </c>
      <c r="L3382" s="1">
        <v>45427</v>
      </c>
      <c r="M3382" s="1">
        <v>45429</v>
      </c>
      <c r="N3382" t="s">
        <v>26</v>
      </c>
      <c r="O3382">
        <v>109965.1</v>
      </c>
      <c r="P3382">
        <f>(stock_supply_chain_data[[#This Row],[Delivery_Date]]-stock_supply_chain_data[[#This Row],[Order_Date]])</f>
        <v>2</v>
      </c>
    </row>
    <row r="3383" spans="1:16" x14ac:dyDescent="0.45">
      <c r="A3383" t="s">
        <v>3446</v>
      </c>
      <c r="B3383" t="s">
        <v>43</v>
      </c>
      <c r="C3383" t="s">
        <v>44</v>
      </c>
      <c r="D3383">
        <v>60.78</v>
      </c>
      <c r="E3383" t="s">
        <v>58</v>
      </c>
      <c r="F3383">
        <v>55.29</v>
      </c>
      <c r="G3383">
        <v>116.07</v>
      </c>
      <c r="H3383">
        <v>498</v>
      </c>
      <c r="I3383">
        <v>115</v>
      </c>
      <c r="J3383">
        <v>165.28</v>
      </c>
      <c r="K3383" t="s">
        <v>19</v>
      </c>
      <c r="L3383" s="1">
        <v>45486</v>
      </c>
      <c r="M3383" s="1">
        <v>45499</v>
      </c>
      <c r="N3383" t="s">
        <v>31</v>
      </c>
      <c r="O3383">
        <v>82309.440000000002</v>
      </c>
      <c r="P3383">
        <f>(stock_supply_chain_data[[#This Row],[Delivery_Date]]-stock_supply_chain_data[[#This Row],[Order_Date]])</f>
        <v>13</v>
      </c>
    </row>
    <row r="3384" spans="1:16" x14ac:dyDescent="0.45">
      <c r="A3384" t="s">
        <v>3447</v>
      </c>
      <c r="B3384" t="s">
        <v>121</v>
      </c>
      <c r="C3384" t="s">
        <v>29</v>
      </c>
      <c r="D3384">
        <v>244.19</v>
      </c>
      <c r="E3384" t="s">
        <v>18</v>
      </c>
      <c r="F3384">
        <v>6.22</v>
      </c>
      <c r="G3384">
        <v>250.41</v>
      </c>
      <c r="H3384">
        <v>78</v>
      </c>
      <c r="I3384">
        <v>982</v>
      </c>
      <c r="J3384">
        <v>368.27</v>
      </c>
      <c r="K3384" t="s">
        <v>41</v>
      </c>
      <c r="L3384" s="1">
        <v>45429</v>
      </c>
      <c r="M3384" s="1">
        <v>45435</v>
      </c>
      <c r="N3384" t="s">
        <v>20</v>
      </c>
      <c r="O3384">
        <v>28725.06</v>
      </c>
      <c r="P3384">
        <f>(stock_supply_chain_data[[#This Row],[Delivery_Date]]-stock_supply_chain_data[[#This Row],[Order_Date]])</f>
        <v>6</v>
      </c>
    </row>
    <row r="3385" spans="1:16" x14ac:dyDescent="0.45">
      <c r="A3385" t="s">
        <v>3448</v>
      </c>
      <c r="B3385" t="s">
        <v>143</v>
      </c>
      <c r="C3385" t="s">
        <v>49</v>
      </c>
      <c r="D3385">
        <v>207.68</v>
      </c>
      <c r="E3385" t="s">
        <v>18</v>
      </c>
      <c r="F3385">
        <v>27.24</v>
      </c>
      <c r="G3385">
        <v>234.92000000000002</v>
      </c>
      <c r="H3385">
        <v>110</v>
      </c>
      <c r="I3385">
        <v>629</v>
      </c>
      <c r="J3385">
        <v>320.64999999999998</v>
      </c>
      <c r="K3385" t="s">
        <v>37</v>
      </c>
      <c r="L3385" s="1">
        <v>45058</v>
      </c>
      <c r="M3385" s="1">
        <v>45070</v>
      </c>
      <c r="N3385" t="s">
        <v>45</v>
      </c>
      <c r="O3385">
        <v>35271.5</v>
      </c>
      <c r="P3385">
        <f>(stock_supply_chain_data[[#This Row],[Delivery_Date]]-stock_supply_chain_data[[#This Row],[Order_Date]])</f>
        <v>12</v>
      </c>
    </row>
    <row r="3386" spans="1:16" x14ac:dyDescent="0.45">
      <c r="A3386" t="s">
        <v>3449</v>
      </c>
      <c r="B3386" t="s">
        <v>22</v>
      </c>
      <c r="C3386" t="s">
        <v>23</v>
      </c>
      <c r="D3386">
        <v>299.19</v>
      </c>
      <c r="E3386" t="s">
        <v>58</v>
      </c>
      <c r="F3386">
        <v>22.3</v>
      </c>
      <c r="G3386">
        <v>321.49</v>
      </c>
      <c r="H3386">
        <v>376</v>
      </c>
      <c r="I3386">
        <v>746</v>
      </c>
      <c r="J3386">
        <v>397.4</v>
      </c>
      <c r="K3386" t="s">
        <v>34</v>
      </c>
      <c r="L3386" s="1">
        <v>45213</v>
      </c>
      <c r="M3386" s="1">
        <v>45226</v>
      </c>
      <c r="N3386" t="s">
        <v>26</v>
      </c>
      <c r="O3386">
        <v>149422.39999999999</v>
      </c>
      <c r="P3386">
        <f>(stock_supply_chain_data[[#This Row],[Delivery_Date]]-stock_supply_chain_data[[#This Row],[Order_Date]])</f>
        <v>13</v>
      </c>
    </row>
    <row r="3387" spans="1:16" x14ac:dyDescent="0.45">
      <c r="A3387" t="s">
        <v>3450</v>
      </c>
      <c r="B3387" t="s">
        <v>69</v>
      </c>
      <c r="C3387" t="s">
        <v>23</v>
      </c>
      <c r="D3387">
        <v>156.66999999999999</v>
      </c>
      <c r="E3387" t="s">
        <v>30</v>
      </c>
      <c r="F3387">
        <v>43.66</v>
      </c>
      <c r="G3387">
        <v>200.32999999999998</v>
      </c>
      <c r="H3387">
        <v>312</v>
      </c>
      <c r="I3387">
        <v>12</v>
      </c>
      <c r="J3387">
        <v>271.27</v>
      </c>
      <c r="K3387" t="s">
        <v>37</v>
      </c>
      <c r="L3387" s="1">
        <v>45315</v>
      </c>
      <c r="M3387" s="1">
        <v>45324</v>
      </c>
      <c r="N3387" t="s">
        <v>31</v>
      </c>
      <c r="O3387">
        <v>84636.24</v>
      </c>
      <c r="P3387">
        <f>(stock_supply_chain_data[[#This Row],[Delivery_Date]]-stock_supply_chain_data[[#This Row],[Order_Date]])</f>
        <v>9</v>
      </c>
    </row>
    <row r="3388" spans="1:16" x14ac:dyDescent="0.45">
      <c r="A3388" t="s">
        <v>3451</v>
      </c>
      <c r="B3388" t="s">
        <v>86</v>
      </c>
      <c r="C3388" t="s">
        <v>17</v>
      </c>
      <c r="D3388">
        <v>13.46</v>
      </c>
      <c r="E3388" t="s">
        <v>58</v>
      </c>
      <c r="F3388">
        <v>28.72</v>
      </c>
      <c r="G3388">
        <v>42.18</v>
      </c>
      <c r="H3388">
        <v>15</v>
      </c>
      <c r="I3388">
        <v>465</v>
      </c>
      <c r="J3388">
        <v>59.06</v>
      </c>
      <c r="K3388" t="s">
        <v>25</v>
      </c>
      <c r="L3388" s="1">
        <v>45075</v>
      </c>
      <c r="M3388" s="1">
        <v>45078</v>
      </c>
      <c r="N3388" t="s">
        <v>38</v>
      </c>
      <c r="O3388">
        <v>885.9</v>
      </c>
      <c r="P3388">
        <f>(stock_supply_chain_data[[#This Row],[Delivery_Date]]-stock_supply_chain_data[[#This Row],[Order_Date]])</f>
        <v>3</v>
      </c>
    </row>
    <row r="3389" spans="1:16" x14ac:dyDescent="0.45">
      <c r="A3389" t="s">
        <v>3452</v>
      </c>
      <c r="B3389" t="s">
        <v>55</v>
      </c>
      <c r="C3389" t="s">
        <v>44</v>
      </c>
      <c r="D3389">
        <v>45.97</v>
      </c>
      <c r="E3389" t="s">
        <v>58</v>
      </c>
      <c r="F3389">
        <v>28.44</v>
      </c>
      <c r="G3389">
        <v>74.41</v>
      </c>
      <c r="H3389">
        <v>162</v>
      </c>
      <c r="I3389">
        <v>773</v>
      </c>
      <c r="J3389">
        <v>99.63</v>
      </c>
      <c r="K3389" t="s">
        <v>25</v>
      </c>
      <c r="L3389" s="1">
        <v>45031</v>
      </c>
      <c r="M3389" s="1">
        <v>45040</v>
      </c>
      <c r="N3389" t="s">
        <v>20</v>
      </c>
      <c r="O3389">
        <v>16140.06</v>
      </c>
      <c r="P3389">
        <f>(stock_supply_chain_data[[#This Row],[Delivery_Date]]-stock_supply_chain_data[[#This Row],[Order_Date]])</f>
        <v>9</v>
      </c>
    </row>
    <row r="3390" spans="1:16" x14ac:dyDescent="0.45">
      <c r="A3390" t="s">
        <v>3453</v>
      </c>
      <c r="B3390" t="s">
        <v>112</v>
      </c>
      <c r="C3390" t="s">
        <v>49</v>
      </c>
      <c r="D3390">
        <v>375.82</v>
      </c>
      <c r="E3390" t="s">
        <v>24</v>
      </c>
      <c r="F3390">
        <v>84.26</v>
      </c>
      <c r="G3390">
        <v>460.08</v>
      </c>
      <c r="H3390">
        <v>282</v>
      </c>
      <c r="I3390">
        <v>214</v>
      </c>
      <c r="J3390">
        <v>608.26</v>
      </c>
      <c r="K3390" t="s">
        <v>25</v>
      </c>
      <c r="L3390" s="1">
        <v>45306</v>
      </c>
      <c r="M3390" s="1">
        <v>45309</v>
      </c>
      <c r="N3390" t="s">
        <v>45</v>
      </c>
      <c r="O3390">
        <v>171529.32</v>
      </c>
      <c r="P3390">
        <f>(stock_supply_chain_data[[#This Row],[Delivery_Date]]-stock_supply_chain_data[[#This Row],[Order_Date]])</f>
        <v>3</v>
      </c>
    </row>
    <row r="3391" spans="1:16" x14ac:dyDescent="0.45">
      <c r="A3391" t="s">
        <v>3454</v>
      </c>
      <c r="B3391" t="s">
        <v>36</v>
      </c>
      <c r="C3391" t="s">
        <v>23</v>
      </c>
      <c r="D3391">
        <v>360.53</v>
      </c>
      <c r="E3391" t="s">
        <v>58</v>
      </c>
      <c r="F3391">
        <v>58.53</v>
      </c>
      <c r="G3391">
        <v>419.05999999999995</v>
      </c>
      <c r="H3391">
        <v>213</v>
      </c>
      <c r="I3391">
        <v>488</v>
      </c>
      <c r="J3391">
        <v>606.51</v>
      </c>
      <c r="K3391" t="s">
        <v>19</v>
      </c>
      <c r="L3391" s="1">
        <v>45109</v>
      </c>
      <c r="M3391" s="1">
        <v>45116</v>
      </c>
      <c r="N3391" t="s">
        <v>45</v>
      </c>
      <c r="O3391">
        <v>129186.63</v>
      </c>
      <c r="P3391">
        <f>(stock_supply_chain_data[[#This Row],[Delivery_Date]]-stock_supply_chain_data[[#This Row],[Order_Date]])</f>
        <v>7</v>
      </c>
    </row>
    <row r="3392" spans="1:16" x14ac:dyDescent="0.45">
      <c r="A3392" t="s">
        <v>3455</v>
      </c>
      <c r="B3392" t="s">
        <v>60</v>
      </c>
      <c r="C3392" t="s">
        <v>17</v>
      </c>
      <c r="D3392">
        <v>201.12</v>
      </c>
      <c r="E3392" t="s">
        <v>58</v>
      </c>
      <c r="F3392">
        <v>68.349999999999994</v>
      </c>
      <c r="G3392">
        <v>269.47000000000003</v>
      </c>
      <c r="H3392">
        <v>83</v>
      </c>
      <c r="I3392">
        <v>384</v>
      </c>
      <c r="J3392">
        <v>331.73</v>
      </c>
      <c r="K3392" t="s">
        <v>34</v>
      </c>
      <c r="L3392" s="1">
        <v>45299</v>
      </c>
      <c r="M3392" s="1">
        <v>45300</v>
      </c>
      <c r="N3392" t="s">
        <v>26</v>
      </c>
      <c r="O3392">
        <v>27533.59</v>
      </c>
      <c r="P3392">
        <f>(stock_supply_chain_data[[#This Row],[Delivery_Date]]-stock_supply_chain_data[[#This Row],[Order_Date]])</f>
        <v>1</v>
      </c>
    </row>
    <row r="3393" spans="1:16" x14ac:dyDescent="0.45">
      <c r="A3393" t="s">
        <v>3456</v>
      </c>
      <c r="B3393" t="s">
        <v>69</v>
      </c>
      <c r="C3393" t="s">
        <v>23</v>
      </c>
      <c r="D3393">
        <v>133.66999999999999</v>
      </c>
      <c r="E3393" t="s">
        <v>24</v>
      </c>
      <c r="F3393">
        <v>42.32</v>
      </c>
      <c r="G3393">
        <v>175.98999999999998</v>
      </c>
      <c r="H3393">
        <v>234</v>
      </c>
      <c r="I3393">
        <v>45</v>
      </c>
      <c r="J3393">
        <v>233.51</v>
      </c>
      <c r="K3393" t="s">
        <v>19</v>
      </c>
      <c r="L3393" s="1">
        <v>45417</v>
      </c>
      <c r="M3393" s="1">
        <v>45426</v>
      </c>
      <c r="N3393" t="s">
        <v>31</v>
      </c>
      <c r="O3393">
        <v>54641.34</v>
      </c>
      <c r="P3393">
        <f>(stock_supply_chain_data[[#This Row],[Delivery_Date]]-stock_supply_chain_data[[#This Row],[Order_Date]])</f>
        <v>9</v>
      </c>
    </row>
    <row r="3394" spans="1:16" x14ac:dyDescent="0.45">
      <c r="A3394" t="s">
        <v>3457</v>
      </c>
      <c r="B3394" t="s">
        <v>43</v>
      </c>
      <c r="C3394" t="s">
        <v>44</v>
      </c>
      <c r="D3394">
        <v>54.78</v>
      </c>
      <c r="E3394" t="s">
        <v>18</v>
      </c>
      <c r="F3394">
        <v>10.88</v>
      </c>
      <c r="G3394">
        <v>65.66</v>
      </c>
      <c r="H3394">
        <v>394</v>
      </c>
      <c r="I3394">
        <v>31</v>
      </c>
      <c r="J3394">
        <v>86.15</v>
      </c>
      <c r="K3394" t="s">
        <v>41</v>
      </c>
      <c r="L3394" s="1">
        <v>45348</v>
      </c>
      <c r="M3394" s="1">
        <v>45357</v>
      </c>
      <c r="N3394" t="s">
        <v>45</v>
      </c>
      <c r="O3394">
        <v>33943.1</v>
      </c>
      <c r="P3394">
        <f>(stock_supply_chain_data[[#This Row],[Delivery_Date]]-stock_supply_chain_data[[#This Row],[Order_Date]])</f>
        <v>9</v>
      </c>
    </row>
    <row r="3395" spans="1:16" x14ac:dyDescent="0.45">
      <c r="A3395" t="s">
        <v>3458</v>
      </c>
      <c r="B3395" t="s">
        <v>130</v>
      </c>
      <c r="C3395" t="s">
        <v>75</v>
      </c>
      <c r="D3395">
        <v>44.24</v>
      </c>
      <c r="E3395" t="s">
        <v>58</v>
      </c>
      <c r="F3395">
        <v>81.19</v>
      </c>
      <c r="G3395">
        <v>125.43</v>
      </c>
      <c r="H3395">
        <v>167</v>
      </c>
      <c r="I3395">
        <v>267</v>
      </c>
      <c r="J3395">
        <v>150.78</v>
      </c>
      <c r="K3395" t="s">
        <v>25</v>
      </c>
      <c r="L3395" s="1">
        <v>45505</v>
      </c>
      <c r="M3395" s="1">
        <v>45511</v>
      </c>
      <c r="N3395" t="s">
        <v>38</v>
      </c>
      <c r="O3395">
        <v>25180.26</v>
      </c>
      <c r="P3395">
        <f>(stock_supply_chain_data[[#This Row],[Delivery_Date]]-stock_supply_chain_data[[#This Row],[Order_Date]])</f>
        <v>6</v>
      </c>
    </row>
    <row r="3396" spans="1:16" x14ac:dyDescent="0.45">
      <c r="A3396" t="s">
        <v>3459</v>
      </c>
      <c r="B3396" t="s">
        <v>40</v>
      </c>
      <c r="C3396" t="s">
        <v>17</v>
      </c>
      <c r="D3396">
        <v>248.27</v>
      </c>
      <c r="E3396" t="s">
        <v>30</v>
      </c>
      <c r="F3396">
        <v>94.02</v>
      </c>
      <c r="G3396">
        <v>342.29</v>
      </c>
      <c r="H3396">
        <v>127</v>
      </c>
      <c r="I3396">
        <v>360</v>
      </c>
      <c r="J3396">
        <v>506.19</v>
      </c>
      <c r="K3396" t="s">
        <v>37</v>
      </c>
      <c r="L3396" s="1">
        <v>45272</v>
      </c>
      <c r="M3396" s="1">
        <v>45278</v>
      </c>
      <c r="N3396" t="s">
        <v>31</v>
      </c>
      <c r="O3396">
        <v>64286.13</v>
      </c>
      <c r="P3396">
        <f>(stock_supply_chain_data[[#This Row],[Delivery_Date]]-stock_supply_chain_data[[#This Row],[Order_Date]])</f>
        <v>6</v>
      </c>
    </row>
    <row r="3397" spans="1:16" x14ac:dyDescent="0.45">
      <c r="A3397" t="s">
        <v>3460</v>
      </c>
      <c r="B3397" t="s">
        <v>77</v>
      </c>
      <c r="C3397" t="s">
        <v>75</v>
      </c>
      <c r="D3397">
        <v>456.4</v>
      </c>
      <c r="E3397" t="s">
        <v>58</v>
      </c>
      <c r="F3397">
        <v>34.119999999999997</v>
      </c>
      <c r="G3397">
        <v>490.52</v>
      </c>
      <c r="H3397">
        <v>215</v>
      </c>
      <c r="I3397">
        <v>248</v>
      </c>
      <c r="J3397">
        <v>702.24</v>
      </c>
      <c r="K3397" t="s">
        <v>25</v>
      </c>
      <c r="L3397" s="1">
        <v>45331</v>
      </c>
      <c r="M3397" s="1">
        <v>45344</v>
      </c>
      <c r="N3397" t="s">
        <v>38</v>
      </c>
      <c r="O3397">
        <v>150981.6</v>
      </c>
      <c r="P3397">
        <f>(stock_supply_chain_data[[#This Row],[Delivery_Date]]-stock_supply_chain_data[[#This Row],[Order_Date]])</f>
        <v>13</v>
      </c>
    </row>
    <row r="3398" spans="1:16" x14ac:dyDescent="0.45">
      <c r="A3398" t="s">
        <v>3461</v>
      </c>
      <c r="B3398" t="s">
        <v>82</v>
      </c>
      <c r="C3398" t="s">
        <v>44</v>
      </c>
      <c r="D3398">
        <v>312.91000000000003</v>
      </c>
      <c r="E3398" t="s">
        <v>58</v>
      </c>
      <c r="F3398">
        <v>71.09</v>
      </c>
      <c r="G3398">
        <v>384</v>
      </c>
      <c r="H3398">
        <v>197</v>
      </c>
      <c r="I3398">
        <v>502</v>
      </c>
      <c r="J3398">
        <v>488.46</v>
      </c>
      <c r="K3398" t="s">
        <v>37</v>
      </c>
      <c r="L3398" s="1">
        <v>45209</v>
      </c>
      <c r="M3398" s="1">
        <v>45215</v>
      </c>
      <c r="N3398" t="s">
        <v>20</v>
      </c>
      <c r="O3398">
        <v>96226.62</v>
      </c>
      <c r="P3398">
        <f>(stock_supply_chain_data[[#This Row],[Delivery_Date]]-stock_supply_chain_data[[#This Row],[Order_Date]])</f>
        <v>6</v>
      </c>
    </row>
    <row r="3399" spans="1:16" x14ac:dyDescent="0.45">
      <c r="A3399" t="s">
        <v>3462</v>
      </c>
      <c r="B3399" t="s">
        <v>123</v>
      </c>
      <c r="C3399" t="s">
        <v>75</v>
      </c>
      <c r="D3399">
        <v>274.87</v>
      </c>
      <c r="E3399" t="s">
        <v>30</v>
      </c>
      <c r="F3399">
        <v>96.34</v>
      </c>
      <c r="G3399">
        <v>371.21000000000004</v>
      </c>
      <c r="H3399">
        <v>256</v>
      </c>
      <c r="I3399">
        <v>806</v>
      </c>
      <c r="J3399">
        <v>454.79</v>
      </c>
      <c r="K3399" t="s">
        <v>41</v>
      </c>
      <c r="L3399" s="1">
        <v>44950</v>
      </c>
      <c r="M3399" s="1">
        <v>44952</v>
      </c>
      <c r="N3399" t="s">
        <v>20</v>
      </c>
      <c r="O3399">
        <v>116426.24000000001</v>
      </c>
      <c r="P3399">
        <f>(stock_supply_chain_data[[#This Row],[Delivery_Date]]-stock_supply_chain_data[[#This Row],[Order_Date]])</f>
        <v>2</v>
      </c>
    </row>
    <row r="3400" spans="1:16" x14ac:dyDescent="0.45">
      <c r="A3400" t="s">
        <v>3463</v>
      </c>
      <c r="B3400" t="s">
        <v>16</v>
      </c>
      <c r="C3400" t="s">
        <v>17</v>
      </c>
      <c r="D3400">
        <v>273.66000000000003</v>
      </c>
      <c r="E3400" t="s">
        <v>30</v>
      </c>
      <c r="F3400">
        <v>31.26</v>
      </c>
      <c r="G3400">
        <v>304.92</v>
      </c>
      <c r="H3400">
        <v>65</v>
      </c>
      <c r="I3400">
        <v>266</v>
      </c>
      <c r="J3400">
        <v>409.87</v>
      </c>
      <c r="K3400" t="s">
        <v>25</v>
      </c>
      <c r="L3400" s="1">
        <v>45285</v>
      </c>
      <c r="M3400" s="1">
        <v>45290</v>
      </c>
      <c r="N3400" t="s">
        <v>38</v>
      </c>
      <c r="O3400">
        <v>26641.55</v>
      </c>
      <c r="P3400">
        <f>(stock_supply_chain_data[[#This Row],[Delivery_Date]]-stock_supply_chain_data[[#This Row],[Order_Date]])</f>
        <v>5</v>
      </c>
    </row>
    <row r="3401" spans="1:16" x14ac:dyDescent="0.45">
      <c r="A3401" t="s">
        <v>3464</v>
      </c>
      <c r="B3401" t="s">
        <v>119</v>
      </c>
      <c r="C3401" t="s">
        <v>49</v>
      </c>
      <c r="D3401">
        <v>221.38</v>
      </c>
      <c r="E3401" t="s">
        <v>58</v>
      </c>
      <c r="F3401">
        <v>57.64</v>
      </c>
      <c r="G3401">
        <v>279.02</v>
      </c>
      <c r="H3401">
        <v>404</v>
      </c>
      <c r="I3401">
        <v>238</v>
      </c>
      <c r="J3401">
        <v>383.63</v>
      </c>
      <c r="K3401" t="s">
        <v>41</v>
      </c>
      <c r="L3401" s="1">
        <v>44968</v>
      </c>
      <c r="M3401" s="1">
        <v>44970</v>
      </c>
      <c r="N3401" t="s">
        <v>38</v>
      </c>
      <c r="O3401">
        <v>154986.51999999999</v>
      </c>
      <c r="P3401">
        <f>(stock_supply_chain_data[[#This Row],[Delivery_Date]]-stock_supply_chain_data[[#This Row],[Order_Date]])</f>
        <v>2</v>
      </c>
    </row>
    <row r="3402" spans="1:16" x14ac:dyDescent="0.45">
      <c r="A3402" t="s">
        <v>3465</v>
      </c>
      <c r="B3402" t="s">
        <v>79</v>
      </c>
      <c r="C3402" t="s">
        <v>44</v>
      </c>
      <c r="D3402">
        <v>266.06</v>
      </c>
      <c r="E3402" t="s">
        <v>30</v>
      </c>
      <c r="F3402">
        <v>49.49</v>
      </c>
      <c r="G3402">
        <v>315.55</v>
      </c>
      <c r="H3402">
        <v>145</v>
      </c>
      <c r="I3402">
        <v>833</v>
      </c>
      <c r="J3402">
        <v>382.92</v>
      </c>
      <c r="K3402" t="s">
        <v>25</v>
      </c>
      <c r="L3402" s="1">
        <v>45606</v>
      </c>
      <c r="M3402" s="1">
        <v>45611</v>
      </c>
      <c r="N3402" t="s">
        <v>38</v>
      </c>
      <c r="O3402">
        <v>55523.4</v>
      </c>
      <c r="P3402">
        <f>(stock_supply_chain_data[[#This Row],[Delivery_Date]]-stock_supply_chain_data[[#This Row],[Order_Date]])</f>
        <v>5</v>
      </c>
    </row>
    <row r="3403" spans="1:16" x14ac:dyDescent="0.45">
      <c r="A3403" t="s">
        <v>3466</v>
      </c>
      <c r="B3403" t="s">
        <v>52</v>
      </c>
      <c r="C3403" t="s">
        <v>29</v>
      </c>
      <c r="D3403">
        <v>188.14</v>
      </c>
      <c r="E3403" t="s">
        <v>24</v>
      </c>
      <c r="F3403">
        <v>27.86</v>
      </c>
      <c r="G3403">
        <v>216</v>
      </c>
      <c r="H3403">
        <v>38</v>
      </c>
      <c r="I3403">
        <v>762</v>
      </c>
      <c r="J3403">
        <v>270.38</v>
      </c>
      <c r="K3403" t="s">
        <v>34</v>
      </c>
      <c r="L3403" s="1">
        <v>45010</v>
      </c>
      <c r="M3403" s="1">
        <v>45014</v>
      </c>
      <c r="N3403" t="s">
        <v>45</v>
      </c>
      <c r="O3403">
        <v>10274.44</v>
      </c>
      <c r="P3403">
        <f>(stock_supply_chain_data[[#This Row],[Delivery_Date]]-stock_supply_chain_data[[#This Row],[Order_Date]])</f>
        <v>4</v>
      </c>
    </row>
    <row r="3404" spans="1:16" x14ac:dyDescent="0.45">
      <c r="A3404" t="s">
        <v>3467</v>
      </c>
      <c r="B3404" t="s">
        <v>57</v>
      </c>
      <c r="C3404" t="s">
        <v>29</v>
      </c>
      <c r="D3404">
        <v>237.7</v>
      </c>
      <c r="E3404" t="s">
        <v>30</v>
      </c>
      <c r="F3404">
        <v>58.17</v>
      </c>
      <c r="G3404">
        <v>295.87</v>
      </c>
      <c r="H3404">
        <v>33</v>
      </c>
      <c r="I3404">
        <v>723</v>
      </c>
      <c r="J3404">
        <v>386.78</v>
      </c>
      <c r="K3404" t="s">
        <v>34</v>
      </c>
      <c r="L3404" s="1">
        <v>45200</v>
      </c>
      <c r="M3404" s="1">
        <v>45207</v>
      </c>
      <c r="N3404" t="s">
        <v>26</v>
      </c>
      <c r="O3404">
        <v>12763.74</v>
      </c>
      <c r="P3404">
        <f>(stock_supply_chain_data[[#This Row],[Delivery_Date]]-stock_supply_chain_data[[#This Row],[Order_Date]])</f>
        <v>7</v>
      </c>
    </row>
    <row r="3405" spans="1:16" x14ac:dyDescent="0.45">
      <c r="A3405" t="s">
        <v>3468</v>
      </c>
      <c r="B3405" t="s">
        <v>40</v>
      </c>
      <c r="C3405" t="s">
        <v>17</v>
      </c>
      <c r="D3405">
        <v>22.01</v>
      </c>
      <c r="E3405" t="s">
        <v>18</v>
      </c>
      <c r="F3405">
        <v>6.87</v>
      </c>
      <c r="G3405">
        <v>28.880000000000003</v>
      </c>
      <c r="H3405">
        <v>50</v>
      </c>
      <c r="I3405">
        <v>70</v>
      </c>
      <c r="J3405">
        <v>36.74</v>
      </c>
      <c r="K3405" t="s">
        <v>19</v>
      </c>
      <c r="L3405" s="1">
        <v>45017</v>
      </c>
      <c r="M3405" s="1">
        <v>45030</v>
      </c>
      <c r="N3405" t="s">
        <v>26</v>
      </c>
      <c r="O3405">
        <v>1837</v>
      </c>
      <c r="P3405">
        <f>(stock_supply_chain_data[[#This Row],[Delivery_Date]]-stock_supply_chain_data[[#This Row],[Order_Date]])</f>
        <v>13</v>
      </c>
    </row>
    <row r="3406" spans="1:16" x14ac:dyDescent="0.45">
      <c r="A3406" t="s">
        <v>3469</v>
      </c>
      <c r="B3406" t="s">
        <v>74</v>
      </c>
      <c r="C3406" t="s">
        <v>75</v>
      </c>
      <c r="D3406">
        <v>342.11</v>
      </c>
      <c r="E3406" t="s">
        <v>30</v>
      </c>
      <c r="F3406">
        <v>48.7</v>
      </c>
      <c r="G3406">
        <v>390.81</v>
      </c>
      <c r="H3406">
        <v>240</v>
      </c>
      <c r="I3406">
        <v>683</v>
      </c>
      <c r="J3406">
        <v>554.64</v>
      </c>
      <c r="K3406" t="s">
        <v>41</v>
      </c>
      <c r="L3406" s="1">
        <v>44971</v>
      </c>
      <c r="M3406" s="1">
        <v>44974</v>
      </c>
      <c r="N3406" t="s">
        <v>45</v>
      </c>
      <c r="O3406">
        <v>133113.60000000001</v>
      </c>
      <c r="P3406">
        <f>(stock_supply_chain_data[[#This Row],[Delivery_Date]]-stock_supply_chain_data[[#This Row],[Order_Date]])</f>
        <v>3</v>
      </c>
    </row>
    <row r="3407" spans="1:16" x14ac:dyDescent="0.45">
      <c r="A3407" t="s">
        <v>3470</v>
      </c>
      <c r="B3407" t="s">
        <v>43</v>
      </c>
      <c r="C3407" t="s">
        <v>44</v>
      </c>
      <c r="D3407">
        <v>359.75</v>
      </c>
      <c r="E3407" t="s">
        <v>24</v>
      </c>
      <c r="F3407">
        <v>54.61</v>
      </c>
      <c r="G3407">
        <v>414.36</v>
      </c>
      <c r="H3407">
        <v>419</v>
      </c>
      <c r="I3407">
        <v>686</v>
      </c>
      <c r="J3407">
        <v>608.91</v>
      </c>
      <c r="K3407" t="s">
        <v>34</v>
      </c>
      <c r="L3407" s="1">
        <v>45524</v>
      </c>
      <c r="M3407" s="1">
        <v>45525</v>
      </c>
      <c r="N3407" t="s">
        <v>31</v>
      </c>
      <c r="O3407">
        <v>255133.29</v>
      </c>
      <c r="P3407">
        <f>(stock_supply_chain_data[[#This Row],[Delivery_Date]]-stock_supply_chain_data[[#This Row],[Order_Date]])</f>
        <v>1</v>
      </c>
    </row>
    <row r="3408" spans="1:16" x14ac:dyDescent="0.45">
      <c r="A3408" t="s">
        <v>3471</v>
      </c>
      <c r="B3408" t="s">
        <v>67</v>
      </c>
      <c r="C3408" t="s">
        <v>44</v>
      </c>
      <c r="D3408">
        <v>252.76</v>
      </c>
      <c r="E3408" t="s">
        <v>58</v>
      </c>
      <c r="F3408">
        <v>34.729999999999997</v>
      </c>
      <c r="G3408">
        <v>287.49</v>
      </c>
      <c r="H3408">
        <v>48</v>
      </c>
      <c r="I3408">
        <v>33</v>
      </c>
      <c r="J3408">
        <v>409.77</v>
      </c>
      <c r="K3408" t="s">
        <v>19</v>
      </c>
      <c r="L3408" s="1">
        <v>45454</v>
      </c>
      <c r="M3408" s="1">
        <v>45466</v>
      </c>
      <c r="N3408" t="s">
        <v>20</v>
      </c>
      <c r="O3408">
        <v>19668.96</v>
      </c>
      <c r="P3408">
        <f>(stock_supply_chain_data[[#This Row],[Delivery_Date]]-stock_supply_chain_data[[#This Row],[Order_Date]])</f>
        <v>12</v>
      </c>
    </row>
    <row r="3409" spans="1:16" x14ac:dyDescent="0.45">
      <c r="A3409" t="s">
        <v>3472</v>
      </c>
      <c r="B3409" t="s">
        <v>69</v>
      </c>
      <c r="C3409" t="s">
        <v>23</v>
      </c>
      <c r="D3409">
        <v>64.88</v>
      </c>
      <c r="E3409" t="s">
        <v>58</v>
      </c>
      <c r="F3409">
        <v>16.649999999999999</v>
      </c>
      <c r="G3409">
        <v>81.53</v>
      </c>
      <c r="H3409">
        <v>11</v>
      </c>
      <c r="I3409">
        <v>651</v>
      </c>
      <c r="J3409">
        <v>99.15</v>
      </c>
      <c r="K3409" t="s">
        <v>25</v>
      </c>
      <c r="L3409" s="1">
        <v>44948</v>
      </c>
      <c r="M3409" s="1">
        <v>44949</v>
      </c>
      <c r="N3409" t="s">
        <v>20</v>
      </c>
      <c r="O3409">
        <v>1090.6500000000001</v>
      </c>
      <c r="P3409">
        <f>(stock_supply_chain_data[[#This Row],[Delivery_Date]]-stock_supply_chain_data[[#This Row],[Order_Date]])</f>
        <v>1</v>
      </c>
    </row>
    <row r="3410" spans="1:16" x14ac:dyDescent="0.45">
      <c r="A3410" t="s">
        <v>3473</v>
      </c>
      <c r="B3410" t="s">
        <v>48</v>
      </c>
      <c r="C3410" t="s">
        <v>49</v>
      </c>
      <c r="D3410">
        <v>31.56</v>
      </c>
      <c r="E3410" t="s">
        <v>18</v>
      </c>
      <c r="F3410">
        <v>54.12</v>
      </c>
      <c r="G3410">
        <v>85.679999999999993</v>
      </c>
      <c r="H3410">
        <v>241</v>
      </c>
      <c r="I3410">
        <v>114</v>
      </c>
      <c r="J3410">
        <v>115.81</v>
      </c>
      <c r="K3410" t="s">
        <v>19</v>
      </c>
      <c r="L3410" s="1">
        <v>45608</v>
      </c>
      <c r="M3410" s="1">
        <v>45610</v>
      </c>
      <c r="N3410" t="s">
        <v>38</v>
      </c>
      <c r="O3410">
        <v>27910.21</v>
      </c>
      <c r="P3410">
        <f>(stock_supply_chain_data[[#This Row],[Delivery_Date]]-stock_supply_chain_data[[#This Row],[Order_Date]])</f>
        <v>2</v>
      </c>
    </row>
    <row r="3411" spans="1:16" x14ac:dyDescent="0.45">
      <c r="A3411" t="s">
        <v>3474</v>
      </c>
      <c r="B3411" t="s">
        <v>28</v>
      </c>
      <c r="C3411" t="s">
        <v>29</v>
      </c>
      <c r="D3411">
        <v>292.86</v>
      </c>
      <c r="E3411" t="s">
        <v>30</v>
      </c>
      <c r="F3411">
        <v>72.23</v>
      </c>
      <c r="G3411">
        <v>365.09000000000003</v>
      </c>
      <c r="H3411">
        <v>393</v>
      </c>
      <c r="I3411">
        <v>74</v>
      </c>
      <c r="J3411">
        <v>521.49</v>
      </c>
      <c r="K3411" t="s">
        <v>34</v>
      </c>
      <c r="L3411" s="1">
        <v>45136</v>
      </c>
      <c r="M3411" s="1">
        <v>45148</v>
      </c>
      <c r="N3411" t="s">
        <v>31</v>
      </c>
      <c r="O3411">
        <v>204945.57</v>
      </c>
      <c r="P3411">
        <f>(stock_supply_chain_data[[#This Row],[Delivery_Date]]-stock_supply_chain_data[[#This Row],[Order_Date]])</f>
        <v>12</v>
      </c>
    </row>
    <row r="3412" spans="1:16" x14ac:dyDescent="0.45">
      <c r="A3412" t="s">
        <v>3475</v>
      </c>
      <c r="B3412" t="s">
        <v>16</v>
      </c>
      <c r="C3412" t="s">
        <v>17</v>
      </c>
      <c r="D3412">
        <v>382.96</v>
      </c>
      <c r="E3412" t="s">
        <v>18</v>
      </c>
      <c r="F3412">
        <v>96.49</v>
      </c>
      <c r="G3412">
        <v>479.45</v>
      </c>
      <c r="H3412">
        <v>363</v>
      </c>
      <c r="I3412">
        <v>668</v>
      </c>
      <c r="J3412">
        <v>641.74</v>
      </c>
      <c r="K3412" t="s">
        <v>25</v>
      </c>
      <c r="L3412" s="1">
        <v>45652</v>
      </c>
      <c r="M3412" s="1">
        <v>45666</v>
      </c>
      <c r="N3412" t="s">
        <v>20</v>
      </c>
      <c r="O3412">
        <v>232951.62</v>
      </c>
      <c r="P3412">
        <f>(stock_supply_chain_data[[#This Row],[Delivery_Date]]-stock_supply_chain_data[[#This Row],[Order_Date]])</f>
        <v>14</v>
      </c>
    </row>
    <row r="3413" spans="1:16" x14ac:dyDescent="0.45">
      <c r="A3413" t="s">
        <v>3476</v>
      </c>
      <c r="B3413" t="s">
        <v>69</v>
      </c>
      <c r="C3413" t="s">
        <v>23</v>
      </c>
      <c r="D3413">
        <v>18.8</v>
      </c>
      <c r="E3413" t="s">
        <v>30</v>
      </c>
      <c r="F3413">
        <v>33.72</v>
      </c>
      <c r="G3413">
        <v>52.519999999999996</v>
      </c>
      <c r="H3413">
        <v>25</v>
      </c>
      <c r="I3413">
        <v>453</v>
      </c>
      <c r="J3413">
        <v>69.91</v>
      </c>
      <c r="K3413" t="s">
        <v>19</v>
      </c>
      <c r="L3413" s="1">
        <v>45583</v>
      </c>
      <c r="M3413" s="1">
        <v>45589</v>
      </c>
      <c r="N3413" t="s">
        <v>31</v>
      </c>
      <c r="O3413">
        <v>1747.75</v>
      </c>
      <c r="P3413">
        <f>(stock_supply_chain_data[[#This Row],[Delivery_Date]]-stock_supply_chain_data[[#This Row],[Order_Date]])</f>
        <v>6</v>
      </c>
    </row>
    <row r="3414" spans="1:16" x14ac:dyDescent="0.45">
      <c r="A3414" t="s">
        <v>3477</v>
      </c>
      <c r="B3414" t="s">
        <v>79</v>
      </c>
      <c r="C3414" t="s">
        <v>44</v>
      </c>
      <c r="D3414">
        <v>70.900000000000006</v>
      </c>
      <c r="E3414" t="s">
        <v>30</v>
      </c>
      <c r="F3414">
        <v>92.8</v>
      </c>
      <c r="G3414">
        <v>163.69999999999999</v>
      </c>
      <c r="H3414">
        <v>310</v>
      </c>
      <c r="I3414">
        <v>214</v>
      </c>
      <c r="J3414">
        <v>216.84</v>
      </c>
      <c r="K3414" t="s">
        <v>34</v>
      </c>
      <c r="L3414" s="1">
        <v>45630</v>
      </c>
      <c r="M3414" s="1">
        <v>45635</v>
      </c>
      <c r="N3414" t="s">
        <v>38</v>
      </c>
      <c r="O3414">
        <v>67220.399999999994</v>
      </c>
      <c r="P3414">
        <f>(stock_supply_chain_data[[#This Row],[Delivery_Date]]-stock_supply_chain_data[[#This Row],[Order_Date]])</f>
        <v>5</v>
      </c>
    </row>
    <row r="3415" spans="1:16" x14ac:dyDescent="0.45">
      <c r="A3415" t="s">
        <v>3478</v>
      </c>
      <c r="B3415" t="s">
        <v>143</v>
      </c>
      <c r="C3415" t="s">
        <v>49</v>
      </c>
      <c r="D3415">
        <v>412.13</v>
      </c>
      <c r="E3415" t="s">
        <v>24</v>
      </c>
      <c r="F3415">
        <v>99.27</v>
      </c>
      <c r="G3415">
        <v>511.4</v>
      </c>
      <c r="H3415">
        <v>219</v>
      </c>
      <c r="I3415">
        <v>988</v>
      </c>
      <c r="J3415">
        <v>744.22</v>
      </c>
      <c r="K3415" t="s">
        <v>37</v>
      </c>
      <c r="L3415" s="1">
        <v>45270</v>
      </c>
      <c r="M3415" s="1">
        <v>45272</v>
      </c>
      <c r="N3415" t="s">
        <v>45</v>
      </c>
      <c r="O3415">
        <v>162984.18</v>
      </c>
      <c r="P3415">
        <f>(stock_supply_chain_data[[#This Row],[Delivery_Date]]-stock_supply_chain_data[[#This Row],[Order_Date]])</f>
        <v>2</v>
      </c>
    </row>
    <row r="3416" spans="1:16" x14ac:dyDescent="0.45">
      <c r="A3416" t="s">
        <v>3479</v>
      </c>
      <c r="B3416" t="s">
        <v>57</v>
      </c>
      <c r="C3416" t="s">
        <v>29</v>
      </c>
      <c r="D3416">
        <v>261.91000000000003</v>
      </c>
      <c r="E3416" t="s">
        <v>30</v>
      </c>
      <c r="F3416">
        <v>83.5</v>
      </c>
      <c r="G3416">
        <v>345.41</v>
      </c>
      <c r="H3416">
        <v>284</v>
      </c>
      <c r="I3416">
        <v>764</v>
      </c>
      <c r="J3416">
        <v>423.19</v>
      </c>
      <c r="K3416" t="s">
        <v>41</v>
      </c>
      <c r="L3416" s="1">
        <v>45641</v>
      </c>
      <c r="M3416" s="1">
        <v>45648</v>
      </c>
      <c r="N3416" t="s">
        <v>45</v>
      </c>
      <c r="O3416">
        <v>120185.96</v>
      </c>
      <c r="P3416">
        <f>(stock_supply_chain_data[[#This Row],[Delivery_Date]]-stock_supply_chain_data[[#This Row],[Order_Date]])</f>
        <v>7</v>
      </c>
    </row>
    <row r="3417" spans="1:16" x14ac:dyDescent="0.45">
      <c r="A3417" t="s">
        <v>3480</v>
      </c>
      <c r="B3417" t="s">
        <v>48</v>
      </c>
      <c r="C3417" t="s">
        <v>49</v>
      </c>
      <c r="D3417">
        <v>315.70999999999998</v>
      </c>
      <c r="E3417" t="s">
        <v>30</v>
      </c>
      <c r="F3417">
        <v>35</v>
      </c>
      <c r="G3417">
        <v>350.71</v>
      </c>
      <c r="H3417">
        <v>271</v>
      </c>
      <c r="I3417">
        <v>206</v>
      </c>
      <c r="J3417">
        <v>486.22</v>
      </c>
      <c r="K3417" t="s">
        <v>25</v>
      </c>
      <c r="L3417" s="1">
        <v>45253</v>
      </c>
      <c r="M3417" s="1">
        <v>45254</v>
      </c>
      <c r="N3417" t="s">
        <v>20</v>
      </c>
      <c r="O3417">
        <v>131765.62</v>
      </c>
      <c r="P3417">
        <f>(stock_supply_chain_data[[#This Row],[Delivery_Date]]-stock_supply_chain_data[[#This Row],[Order_Date]])</f>
        <v>1</v>
      </c>
    </row>
    <row r="3418" spans="1:16" x14ac:dyDescent="0.45">
      <c r="A3418" t="s">
        <v>3481</v>
      </c>
      <c r="B3418" t="s">
        <v>69</v>
      </c>
      <c r="C3418" t="s">
        <v>23</v>
      </c>
      <c r="D3418">
        <v>482.03</v>
      </c>
      <c r="E3418" t="s">
        <v>18</v>
      </c>
      <c r="F3418">
        <v>51.31</v>
      </c>
      <c r="G3418">
        <v>533.33999999999992</v>
      </c>
      <c r="H3418">
        <v>120</v>
      </c>
      <c r="I3418">
        <v>92</v>
      </c>
      <c r="J3418">
        <v>676.37</v>
      </c>
      <c r="K3418" t="s">
        <v>19</v>
      </c>
      <c r="L3418" s="1">
        <v>45587</v>
      </c>
      <c r="M3418" s="1">
        <v>45599</v>
      </c>
      <c r="N3418" t="s">
        <v>31</v>
      </c>
      <c r="O3418">
        <v>81164.399999999994</v>
      </c>
      <c r="P3418">
        <f>(stock_supply_chain_data[[#This Row],[Delivery_Date]]-stock_supply_chain_data[[#This Row],[Order_Date]])</f>
        <v>12</v>
      </c>
    </row>
    <row r="3419" spans="1:16" x14ac:dyDescent="0.45">
      <c r="A3419" t="s">
        <v>3482</v>
      </c>
      <c r="B3419" t="s">
        <v>123</v>
      </c>
      <c r="C3419" t="s">
        <v>75</v>
      </c>
      <c r="D3419">
        <v>126.42</v>
      </c>
      <c r="E3419" t="s">
        <v>30</v>
      </c>
      <c r="F3419">
        <v>11.8</v>
      </c>
      <c r="G3419">
        <v>138.22</v>
      </c>
      <c r="H3419">
        <v>166</v>
      </c>
      <c r="I3419">
        <v>789</v>
      </c>
      <c r="J3419">
        <v>170.05</v>
      </c>
      <c r="K3419" t="s">
        <v>37</v>
      </c>
      <c r="L3419" s="1">
        <v>45204</v>
      </c>
      <c r="M3419" s="1">
        <v>45209</v>
      </c>
      <c r="N3419" t="s">
        <v>45</v>
      </c>
      <c r="O3419">
        <v>28228.3</v>
      </c>
      <c r="P3419">
        <f>(stock_supply_chain_data[[#This Row],[Delivery_Date]]-stock_supply_chain_data[[#This Row],[Order_Date]])</f>
        <v>5</v>
      </c>
    </row>
    <row r="3420" spans="1:16" x14ac:dyDescent="0.45">
      <c r="A3420" t="s">
        <v>3483</v>
      </c>
      <c r="B3420" t="s">
        <v>92</v>
      </c>
      <c r="C3420" t="s">
        <v>23</v>
      </c>
      <c r="D3420">
        <v>353.49</v>
      </c>
      <c r="E3420" t="s">
        <v>18</v>
      </c>
      <c r="F3420">
        <v>29.66</v>
      </c>
      <c r="G3420">
        <v>383.15000000000003</v>
      </c>
      <c r="H3420">
        <v>395</v>
      </c>
      <c r="I3420">
        <v>324</v>
      </c>
      <c r="J3420">
        <v>485.51</v>
      </c>
      <c r="K3420" t="s">
        <v>34</v>
      </c>
      <c r="L3420" s="1">
        <v>45326</v>
      </c>
      <c r="M3420" s="1">
        <v>45332</v>
      </c>
      <c r="N3420" t="s">
        <v>20</v>
      </c>
      <c r="O3420">
        <v>191776.45</v>
      </c>
      <c r="P3420">
        <f>(stock_supply_chain_data[[#This Row],[Delivery_Date]]-stock_supply_chain_data[[#This Row],[Order_Date]])</f>
        <v>6</v>
      </c>
    </row>
    <row r="3421" spans="1:16" x14ac:dyDescent="0.45">
      <c r="A3421" t="s">
        <v>3484</v>
      </c>
      <c r="B3421" t="s">
        <v>112</v>
      </c>
      <c r="C3421" t="s">
        <v>49</v>
      </c>
      <c r="D3421">
        <v>407.87</v>
      </c>
      <c r="E3421" t="s">
        <v>58</v>
      </c>
      <c r="F3421">
        <v>30.69</v>
      </c>
      <c r="G3421">
        <v>438.56</v>
      </c>
      <c r="H3421">
        <v>143</v>
      </c>
      <c r="I3421">
        <v>13</v>
      </c>
      <c r="J3421">
        <v>655.4</v>
      </c>
      <c r="K3421" t="s">
        <v>34</v>
      </c>
      <c r="L3421" s="1">
        <v>45241</v>
      </c>
      <c r="M3421" s="1">
        <v>45244</v>
      </c>
      <c r="N3421" t="s">
        <v>26</v>
      </c>
      <c r="O3421">
        <v>93722.2</v>
      </c>
      <c r="P3421">
        <f>(stock_supply_chain_data[[#This Row],[Delivery_Date]]-stock_supply_chain_data[[#This Row],[Order_Date]])</f>
        <v>3</v>
      </c>
    </row>
    <row r="3422" spans="1:16" x14ac:dyDescent="0.45">
      <c r="A3422" t="s">
        <v>3485</v>
      </c>
      <c r="B3422" t="s">
        <v>149</v>
      </c>
      <c r="C3422" t="s">
        <v>75</v>
      </c>
      <c r="D3422">
        <v>363.48</v>
      </c>
      <c r="E3422" t="s">
        <v>18</v>
      </c>
      <c r="F3422">
        <v>38.99</v>
      </c>
      <c r="G3422">
        <v>402.47</v>
      </c>
      <c r="H3422">
        <v>401</v>
      </c>
      <c r="I3422">
        <v>21</v>
      </c>
      <c r="J3422">
        <v>591.28</v>
      </c>
      <c r="K3422" t="s">
        <v>37</v>
      </c>
      <c r="L3422" s="1">
        <v>45357</v>
      </c>
      <c r="M3422" s="1">
        <v>45368</v>
      </c>
      <c r="N3422" t="s">
        <v>20</v>
      </c>
      <c r="O3422">
        <v>237103.28</v>
      </c>
      <c r="P3422">
        <f>(stock_supply_chain_data[[#This Row],[Delivery_Date]]-stock_supply_chain_data[[#This Row],[Order_Date]])</f>
        <v>11</v>
      </c>
    </row>
    <row r="3423" spans="1:16" x14ac:dyDescent="0.45">
      <c r="A3423" t="s">
        <v>3486</v>
      </c>
      <c r="B3423" t="s">
        <v>69</v>
      </c>
      <c r="C3423" t="s">
        <v>23</v>
      </c>
      <c r="D3423">
        <v>308.61</v>
      </c>
      <c r="E3423" t="s">
        <v>58</v>
      </c>
      <c r="F3423">
        <v>54.29</v>
      </c>
      <c r="G3423">
        <v>362.90000000000003</v>
      </c>
      <c r="H3423">
        <v>368</v>
      </c>
      <c r="I3423">
        <v>67</v>
      </c>
      <c r="J3423">
        <v>480.98</v>
      </c>
      <c r="K3423" t="s">
        <v>37</v>
      </c>
      <c r="L3423" s="1">
        <v>45542</v>
      </c>
      <c r="M3423" s="1">
        <v>45546</v>
      </c>
      <c r="N3423" t="s">
        <v>38</v>
      </c>
      <c r="O3423">
        <v>177000.64</v>
      </c>
      <c r="P3423">
        <f>(stock_supply_chain_data[[#This Row],[Delivery_Date]]-stock_supply_chain_data[[#This Row],[Order_Date]])</f>
        <v>4</v>
      </c>
    </row>
    <row r="3424" spans="1:16" x14ac:dyDescent="0.45">
      <c r="A3424" t="s">
        <v>3487</v>
      </c>
      <c r="B3424" t="s">
        <v>77</v>
      </c>
      <c r="C3424" t="s">
        <v>75</v>
      </c>
      <c r="D3424">
        <v>257.75</v>
      </c>
      <c r="E3424" t="s">
        <v>18</v>
      </c>
      <c r="F3424">
        <v>8.11</v>
      </c>
      <c r="G3424">
        <v>265.86</v>
      </c>
      <c r="H3424">
        <v>443</v>
      </c>
      <c r="I3424">
        <v>817</v>
      </c>
      <c r="J3424">
        <v>373.96</v>
      </c>
      <c r="K3424" t="s">
        <v>19</v>
      </c>
      <c r="L3424" s="1">
        <v>45543</v>
      </c>
      <c r="M3424" s="1">
        <v>45554</v>
      </c>
      <c r="N3424" t="s">
        <v>26</v>
      </c>
      <c r="O3424">
        <v>165664.28</v>
      </c>
      <c r="P3424">
        <f>(stock_supply_chain_data[[#This Row],[Delivery_Date]]-stock_supply_chain_data[[#This Row],[Order_Date]])</f>
        <v>11</v>
      </c>
    </row>
    <row r="3425" spans="1:16" x14ac:dyDescent="0.45">
      <c r="A3425" t="s">
        <v>3488</v>
      </c>
      <c r="B3425" t="s">
        <v>143</v>
      </c>
      <c r="C3425" t="s">
        <v>49</v>
      </c>
      <c r="D3425">
        <v>223.96</v>
      </c>
      <c r="E3425" t="s">
        <v>24</v>
      </c>
      <c r="F3425">
        <v>73.53</v>
      </c>
      <c r="G3425">
        <v>297.49</v>
      </c>
      <c r="H3425">
        <v>488</v>
      </c>
      <c r="I3425">
        <v>483</v>
      </c>
      <c r="J3425">
        <v>386.85</v>
      </c>
      <c r="K3425" t="s">
        <v>37</v>
      </c>
      <c r="L3425" s="1">
        <v>45283</v>
      </c>
      <c r="M3425" s="1">
        <v>45295</v>
      </c>
      <c r="N3425" t="s">
        <v>45</v>
      </c>
      <c r="O3425">
        <v>188782.8</v>
      </c>
      <c r="P3425">
        <f>(stock_supply_chain_data[[#This Row],[Delivery_Date]]-stock_supply_chain_data[[#This Row],[Order_Date]])</f>
        <v>12</v>
      </c>
    </row>
    <row r="3426" spans="1:16" x14ac:dyDescent="0.45">
      <c r="A3426" t="s">
        <v>3489</v>
      </c>
      <c r="B3426" t="s">
        <v>123</v>
      </c>
      <c r="C3426" t="s">
        <v>75</v>
      </c>
      <c r="D3426">
        <v>341.29</v>
      </c>
      <c r="E3426" t="s">
        <v>24</v>
      </c>
      <c r="F3426">
        <v>93.96</v>
      </c>
      <c r="G3426">
        <v>435.25</v>
      </c>
      <c r="H3426">
        <v>60</v>
      </c>
      <c r="I3426">
        <v>654</v>
      </c>
      <c r="J3426">
        <v>540.86</v>
      </c>
      <c r="K3426" t="s">
        <v>37</v>
      </c>
      <c r="L3426" s="1">
        <v>45474</v>
      </c>
      <c r="M3426" s="1">
        <v>45486</v>
      </c>
      <c r="N3426" t="s">
        <v>38</v>
      </c>
      <c r="O3426">
        <v>32451.599999999999</v>
      </c>
      <c r="P3426">
        <f>(stock_supply_chain_data[[#This Row],[Delivery_Date]]-stock_supply_chain_data[[#This Row],[Order_Date]])</f>
        <v>12</v>
      </c>
    </row>
    <row r="3427" spans="1:16" x14ac:dyDescent="0.45">
      <c r="A3427" t="s">
        <v>3490</v>
      </c>
      <c r="B3427" t="s">
        <v>74</v>
      </c>
      <c r="C3427" t="s">
        <v>75</v>
      </c>
      <c r="D3427">
        <v>172.03</v>
      </c>
      <c r="E3427" t="s">
        <v>18</v>
      </c>
      <c r="F3427">
        <v>67.209999999999994</v>
      </c>
      <c r="G3427">
        <v>239.24</v>
      </c>
      <c r="H3427">
        <v>45</v>
      </c>
      <c r="I3427">
        <v>326</v>
      </c>
      <c r="J3427">
        <v>314.41000000000003</v>
      </c>
      <c r="K3427" t="s">
        <v>37</v>
      </c>
      <c r="L3427" s="1">
        <v>45508</v>
      </c>
      <c r="M3427" s="1">
        <v>45514</v>
      </c>
      <c r="N3427" t="s">
        <v>38</v>
      </c>
      <c r="O3427">
        <v>14148.45</v>
      </c>
      <c r="P3427">
        <f>(stock_supply_chain_data[[#This Row],[Delivery_Date]]-stock_supply_chain_data[[#This Row],[Order_Date]])</f>
        <v>6</v>
      </c>
    </row>
    <row r="3428" spans="1:16" x14ac:dyDescent="0.45">
      <c r="A3428" t="s">
        <v>3491</v>
      </c>
      <c r="B3428" t="s">
        <v>28</v>
      </c>
      <c r="C3428" t="s">
        <v>29</v>
      </c>
      <c r="D3428">
        <v>368.7</v>
      </c>
      <c r="E3428" t="s">
        <v>18</v>
      </c>
      <c r="F3428">
        <v>37.630000000000003</v>
      </c>
      <c r="G3428">
        <v>406.33</v>
      </c>
      <c r="H3428">
        <v>285</v>
      </c>
      <c r="I3428">
        <v>832</v>
      </c>
      <c r="J3428">
        <v>545.27</v>
      </c>
      <c r="K3428" t="s">
        <v>19</v>
      </c>
      <c r="L3428" s="1">
        <v>45616</v>
      </c>
      <c r="M3428" s="1">
        <v>45623</v>
      </c>
      <c r="N3428" t="s">
        <v>26</v>
      </c>
      <c r="O3428">
        <v>155401.95000000001</v>
      </c>
      <c r="P3428">
        <f>(stock_supply_chain_data[[#This Row],[Delivery_Date]]-stock_supply_chain_data[[#This Row],[Order_Date]])</f>
        <v>7</v>
      </c>
    </row>
    <row r="3429" spans="1:16" x14ac:dyDescent="0.45">
      <c r="A3429" t="s">
        <v>3492</v>
      </c>
      <c r="B3429" t="s">
        <v>67</v>
      </c>
      <c r="C3429" t="s">
        <v>44</v>
      </c>
      <c r="D3429">
        <v>284.25</v>
      </c>
      <c r="E3429" t="s">
        <v>18</v>
      </c>
      <c r="F3429">
        <v>86.77</v>
      </c>
      <c r="G3429">
        <v>371.02</v>
      </c>
      <c r="H3429">
        <v>67</v>
      </c>
      <c r="I3429">
        <v>787</v>
      </c>
      <c r="J3429">
        <v>474.89</v>
      </c>
      <c r="K3429" t="s">
        <v>25</v>
      </c>
      <c r="L3429" s="1">
        <v>45568</v>
      </c>
      <c r="M3429" s="1">
        <v>45571</v>
      </c>
      <c r="N3429" t="s">
        <v>31</v>
      </c>
      <c r="O3429">
        <v>31817.63</v>
      </c>
      <c r="P3429">
        <f>(stock_supply_chain_data[[#This Row],[Delivery_Date]]-stock_supply_chain_data[[#This Row],[Order_Date]])</f>
        <v>3</v>
      </c>
    </row>
    <row r="3430" spans="1:16" x14ac:dyDescent="0.45">
      <c r="A3430" t="s">
        <v>3493</v>
      </c>
      <c r="B3430" t="s">
        <v>55</v>
      </c>
      <c r="C3430" t="s">
        <v>44</v>
      </c>
      <c r="D3430">
        <v>43.81</v>
      </c>
      <c r="E3430" t="s">
        <v>18</v>
      </c>
      <c r="F3430">
        <v>34.43</v>
      </c>
      <c r="G3430">
        <v>78.240000000000009</v>
      </c>
      <c r="H3430">
        <v>261</v>
      </c>
      <c r="I3430">
        <v>982</v>
      </c>
      <c r="J3430">
        <v>105.37</v>
      </c>
      <c r="K3430" t="s">
        <v>25</v>
      </c>
      <c r="L3430" s="1">
        <v>45269</v>
      </c>
      <c r="M3430" s="1">
        <v>45273</v>
      </c>
      <c r="N3430" t="s">
        <v>31</v>
      </c>
      <c r="O3430">
        <v>27501.57</v>
      </c>
      <c r="P3430">
        <f>(stock_supply_chain_data[[#This Row],[Delivery_Date]]-stock_supply_chain_data[[#This Row],[Order_Date]])</f>
        <v>4</v>
      </c>
    </row>
    <row r="3431" spans="1:16" x14ac:dyDescent="0.45">
      <c r="A3431" t="s">
        <v>3494</v>
      </c>
      <c r="B3431" t="s">
        <v>28</v>
      </c>
      <c r="C3431" t="s">
        <v>29</v>
      </c>
      <c r="D3431">
        <v>396.86</v>
      </c>
      <c r="E3431" t="s">
        <v>30</v>
      </c>
      <c r="F3431">
        <v>28.67</v>
      </c>
      <c r="G3431">
        <v>425.53000000000003</v>
      </c>
      <c r="H3431">
        <v>312</v>
      </c>
      <c r="I3431">
        <v>887</v>
      </c>
      <c r="J3431">
        <v>539.38</v>
      </c>
      <c r="K3431" t="s">
        <v>37</v>
      </c>
      <c r="L3431" s="1">
        <v>45430</v>
      </c>
      <c r="M3431" s="1">
        <v>45439</v>
      </c>
      <c r="N3431" t="s">
        <v>26</v>
      </c>
      <c r="O3431">
        <v>168286.56</v>
      </c>
      <c r="P3431">
        <f>(stock_supply_chain_data[[#This Row],[Delivery_Date]]-stock_supply_chain_data[[#This Row],[Order_Date]])</f>
        <v>9</v>
      </c>
    </row>
    <row r="3432" spans="1:16" x14ac:dyDescent="0.45">
      <c r="A3432" t="s">
        <v>3495</v>
      </c>
      <c r="B3432" t="s">
        <v>74</v>
      </c>
      <c r="C3432" t="s">
        <v>75</v>
      </c>
      <c r="D3432">
        <v>79.430000000000007</v>
      </c>
      <c r="E3432" t="s">
        <v>18</v>
      </c>
      <c r="F3432">
        <v>49.72</v>
      </c>
      <c r="G3432">
        <v>129.15</v>
      </c>
      <c r="H3432">
        <v>316</v>
      </c>
      <c r="I3432">
        <v>949</v>
      </c>
      <c r="J3432">
        <v>158.78</v>
      </c>
      <c r="K3432" t="s">
        <v>34</v>
      </c>
      <c r="L3432" s="1">
        <v>45170</v>
      </c>
      <c r="M3432" s="1">
        <v>45171</v>
      </c>
      <c r="N3432" t="s">
        <v>45</v>
      </c>
      <c r="O3432">
        <v>50174.48</v>
      </c>
      <c r="P3432">
        <f>(stock_supply_chain_data[[#This Row],[Delivery_Date]]-stock_supply_chain_data[[#This Row],[Order_Date]])</f>
        <v>1</v>
      </c>
    </row>
    <row r="3433" spans="1:16" x14ac:dyDescent="0.45">
      <c r="A3433" t="s">
        <v>3496</v>
      </c>
      <c r="B3433" t="s">
        <v>74</v>
      </c>
      <c r="C3433" t="s">
        <v>75</v>
      </c>
      <c r="D3433">
        <v>412.27</v>
      </c>
      <c r="E3433" t="s">
        <v>24</v>
      </c>
      <c r="F3433">
        <v>74.099999999999994</v>
      </c>
      <c r="G3433">
        <v>486.37</v>
      </c>
      <c r="H3433">
        <v>439</v>
      </c>
      <c r="I3433">
        <v>757</v>
      </c>
      <c r="J3433">
        <v>615.92999999999995</v>
      </c>
      <c r="K3433" t="s">
        <v>34</v>
      </c>
      <c r="L3433" s="1">
        <v>45048</v>
      </c>
      <c r="M3433" s="1">
        <v>45060</v>
      </c>
      <c r="N3433" t="s">
        <v>38</v>
      </c>
      <c r="O3433">
        <v>270393.27</v>
      </c>
      <c r="P3433">
        <f>(stock_supply_chain_data[[#This Row],[Delivery_Date]]-stock_supply_chain_data[[#This Row],[Order_Date]])</f>
        <v>12</v>
      </c>
    </row>
    <row r="3434" spans="1:16" x14ac:dyDescent="0.45">
      <c r="A3434" t="s">
        <v>3497</v>
      </c>
      <c r="B3434" t="s">
        <v>22</v>
      </c>
      <c r="C3434" t="s">
        <v>23</v>
      </c>
      <c r="D3434">
        <v>11.25</v>
      </c>
      <c r="E3434" t="s">
        <v>58</v>
      </c>
      <c r="F3434">
        <v>81.2</v>
      </c>
      <c r="G3434">
        <v>92.45</v>
      </c>
      <c r="H3434">
        <v>431</v>
      </c>
      <c r="I3434">
        <v>788</v>
      </c>
      <c r="J3434">
        <v>121.27</v>
      </c>
      <c r="K3434" t="s">
        <v>19</v>
      </c>
      <c r="L3434" s="1">
        <v>45025</v>
      </c>
      <c r="M3434" s="1">
        <v>45034</v>
      </c>
      <c r="N3434" t="s">
        <v>38</v>
      </c>
      <c r="O3434">
        <v>52267.37</v>
      </c>
      <c r="P3434">
        <f>(stock_supply_chain_data[[#This Row],[Delivery_Date]]-stock_supply_chain_data[[#This Row],[Order_Date]])</f>
        <v>9</v>
      </c>
    </row>
    <row r="3435" spans="1:16" x14ac:dyDescent="0.45">
      <c r="A3435" t="s">
        <v>3498</v>
      </c>
      <c r="B3435" t="s">
        <v>143</v>
      </c>
      <c r="C3435" t="s">
        <v>49</v>
      </c>
      <c r="D3435">
        <v>490.46</v>
      </c>
      <c r="E3435" t="s">
        <v>30</v>
      </c>
      <c r="F3435">
        <v>26.84</v>
      </c>
      <c r="G3435">
        <v>517.29999999999995</v>
      </c>
      <c r="H3435">
        <v>192</v>
      </c>
      <c r="I3435">
        <v>982</v>
      </c>
      <c r="J3435">
        <v>714.35</v>
      </c>
      <c r="K3435" t="s">
        <v>25</v>
      </c>
      <c r="L3435" s="1">
        <v>45152</v>
      </c>
      <c r="M3435" s="1">
        <v>45153</v>
      </c>
      <c r="N3435" t="s">
        <v>20</v>
      </c>
      <c r="O3435">
        <v>137155.20000000001</v>
      </c>
      <c r="P3435">
        <f>(stock_supply_chain_data[[#This Row],[Delivery_Date]]-stock_supply_chain_data[[#This Row],[Order_Date]])</f>
        <v>1</v>
      </c>
    </row>
    <row r="3436" spans="1:16" x14ac:dyDescent="0.45">
      <c r="A3436" t="s">
        <v>3499</v>
      </c>
      <c r="B3436" t="s">
        <v>143</v>
      </c>
      <c r="C3436" t="s">
        <v>49</v>
      </c>
      <c r="D3436">
        <v>414.91</v>
      </c>
      <c r="E3436" t="s">
        <v>58</v>
      </c>
      <c r="F3436">
        <v>79.989999999999995</v>
      </c>
      <c r="G3436">
        <v>494.90000000000003</v>
      </c>
      <c r="H3436">
        <v>118</v>
      </c>
      <c r="I3436">
        <v>212</v>
      </c>
      <c r="J3436">
        <v>636.72</v>
      </c>
      <c r="K3436" t="s">
        <v>41</v>
      </c>
      <c r="L3436" s="1">
        <v>45572</v>
      </c>
      <c r="M3436" s="1">
        <v>45585</v>
      </c>
      <c r="N3436" t="s">
        <v>26</v>
      </c>
      <c r="O3436">
        <v>75132.960000000006</v>
      </c>
      <c r="P3436">
        <f>(stock_supply_chain_data[[#This Row],[Delivery_Date]]-stock_supply_chain_data[[#This Row],[Order_Date]])</f>
        <v>13</v>
      </c>
    </row>
    <row r="3437" spans="1:16" x14ac:dyDescent="0.45">
      <c r="A3437" t="s">
        <v>3500</v>
      </c>
      <c r="B3437" t="s">
        <v>62</v>
      </c>
      <c r="C3437" t="s">
        <v>49</v>
      </c>
      <c r="D3437">
        <v>95.12</v>
      </c>
      <c r="E3437" t="s">
        <v>24</v>
      </c>
      <c r="F3437">
        <v>60.65</v>
      </c>
      <c r="G3437">
        <v>155.77000000000001</v>
      </c>
      <c r="H3437">
        <v>268</v>
      </c>
      <c r="I3437">
        <v>988</v>
      </c>
      <c r="J3437">
        <v>226.35</v>
      </c>
      <c r="K3437" t="s">
        <v>37</v>
      </c>
      <c r="L3437" s="1">
        <v>45476</v>
      </c>
      <c r="M3437" s="1">
        <v>45477</v>
      </c>
      <c r="N3437" t="s">
        <v>31</v>
      </c>
      <c r="O3437">
        <v>60661.8</v>
      </c>
      <c r="P3437">
        <f>(stock_supply_chain_data[[#This Row],[Delivery_Date]]-stock_supply_chain_data[[#This Row],[Order_Date]])</f>
        <v>1</v>
      </c>
    </row>
    <row r="3438" spans="1:16" x14ac:dyDescent="0.45">
      <c r="A3438" t="s">
        <v>3501</v>
      </c>
      <c r="B3438" t="s">
        <v>213</v>
      </c>
      <c r="C3438" t="s">
        <v>23</v>
      </c>
      <c r="D3438">
        <v>319.89</v>
      </c>
      <c r="E3438" t="s">
        <v>18</v>
      </c>
      <c r="F3438">
        <v>99.55</v>
      </c>
      <c r="G3438">
        <v>419.44</v>
      </c>
      <c r="H3438">
        <v>268</v>
      </c>
      <c r="I3438">
        <v>740</v>
      </c>
      <c r="J3438">
        <v>571.87</v>
      </c>
      <c r="K3438" t="s">
        <v>19</v>
      </c>
      <c r="L3438" s="1">
        <v>45433</v>
      </c>
      <c r="M3438" s="1">
        <v>45444</v>
      </c>
      <c r="N3438" t="s">
        <v>38</v>
      </c>
      <c r="O3438">
        <v>153261.16</v>
      </c>
      <c r="P3438">
        <f>(stock_supply_chain_data[[#This Row],[Delivery_Date]]-stock_supply_chain_data[[#This Row],[Order_Date]])</f>
        <v>11</v>
      </c>
    </row>
    <row r="3439" spans="1:16" x14ac:dyDescent="0.45">
      <c r="A3439" t="s">
        <v>3502</v>
      </c>
      <c r="B3439" t="s">
        <v>57</v>
      </c>
      <c r="C3439" t="s">
        <v>29</v>
      </c>
      <c r="D3439">
        <v>365.86</v>
      </c>
      <c r="E3439" t="s">
        <v>58</v>
      </c>
      <c r="F3439">
        <v>31.18</v>
      </c>
      <c r="G3439">
        <v>397.04</v>
      </c>
      <c r="H3439">
        <v>26</v>
      </c>
      <c r="I3439">
        <v>859</v>
      </c>
      <c r="J3439">
        <v>534.29</v>
      </c>
      <c r="K3439" t="s">
        <v>25</v>
      </c>
      <c r="L3439" s="1">
        <v>45425</v>
      </c>
      <c r="M3439" s="1">
        <v>45436</v>
      </c>
      <c r="N3439" t="s">
        <v>45</v>
      </c>
      <c r="O3439">
        <v>13891.54</v>
      </c>
      <c r="P3439">
        <f>(stock_supply_chain_data[[#This Row],[Delivery_Date]]-stock_supply_chain_data[[#This Row],[Order_Date]])</f>
        <v>11</v>
      </c>
    </row>
    <row r="3440" spans="1:16" x14ac:dyDescent="0.45">
      <c r="A3440" t="s">
        <v>3503</v>
      </c>
      <c r="B3440" t="s">
        <v>149</v>
      </c>
      <c r="C3440" t="s">
        <v>75</v>
      </c>
      <c r="D3440">
        <v>468.36</v>
      </c>
      <c r="E3440" t="s">
        <v>58</v>
      </c>
      <c r="F3440">
        <v>81.819999999999993</v>
      </c>
      <c r="G3440">
        <v>550.18000000000006</v>
      </c>
      <c r="H3440">
        <v>337</v>
      </c>
      <c r="I3440">
        <v>376</v>
      </c>
      <c r="J3440">
        <v>754.99</v>
      </c>
      <c r="K3440" t="s">
        <v>25</v>
      </c>
      <c r="L3440" s="1">
        <v>45271</v>
      </c>
      <c r="M3440" s="1">
        <v>45284</v>
      </c>
      <c r="N3440" t="s">
        <v>20</v>
      </c>
      <c r="O3440">
        <v>254431.63</v>
      </c>
      <c r="P3440">
        <f>(stock_supply_chain_data[[#This Row],[Delivery_Date]]-stock_supply_chain_data[[#This Row],[Order_Date]])</f>
        <v>13</v>
      </c>
    </row>
    <row r="3441" spans="1:16" x14ac:dyDescent="0.45">
      <c r="A3441" t="s">
        <v>3504</v>
      </c>
      <c r="B3441" t="s">
        <v>69</v>
      </c>
      <c r="C3441" t="s">
        <v>23</v>
      </c>
      <c r="D3441">
        <v>285.16000000000003</v>
      </c>
      <c r="E3441" t="s">
        <v>24</v>
      </c>
      <c r="F3441">
        <v>39.17</v>
      </c>
      <c r="G3441">
        <v>324.33000000000004</v>
      </c>
      <c r="H3441">
        <v>424</v>
      </c>
      <c r="I3441">
        <v>712</v>
      </c>
      <c r="J3441">
        <v>474.03</v>
      </c>
      <c r="K3441" t="s">
        <v>25</v>
      </c>
      <c r="L3441" s="1">
        <v>45098</v>
      </c>
      <c r="M3441" s="1">
        <v>45112</v>
      </c>
      <c r="N3441" t="s">
        <v>45</v>
      </c>
      <c r="O3441">
        <v>200988.72</v>
      </c>
      <c r="P3441">
        <f>(stock_supply_chain_data[[#This Row],[Delivery_Date]]-stock_supply_chain_data[[#This Row],[Order_Date]])</f>
        <v>14</v>
      </c>
    </row>
    <row r="3442" spans="1:16" x14ac:dyDescent="0.45">
      <c r="A3442" t="s">
        <v>3505</v>
      </c>
      <c r="B3442" t="s">
        <v>143</v>
      </c>
      <c r="C3442" t="s">
        <v>49</v>
      </c>
      <c r="D3442">
        <v>172.56</v>
      </c>
      <c r="E3442" t="s">
        <v>30</v>
      </c>
      <c r="F3442">
        <v>67.53</v>
      </c>
      <c r="G3442">
        <v>240.09</v>
      </c>
      <c r="H3442">
        <v>375</v>
      </c>
      <c r="I3442">
        <v>731</v>
      </c>
      <c r="J3442">
        <v>302.39999999999998</v>
      </c>
      <c r="K3442" t="s">
        <v>25</v>
      </c>
      <c r="L3442" s="1">
        <v>45613</v>
      </c>
      <c r="M3442" s="1">
        <v>45615</v>
      </c>
      <c r="N3442" t="s">
        <v>45</v>
      </c>
      <c r="O3442">
        <v>113400</v>
      </c>
      <c r="P3442">
        <f>(stock_supply_chain_data[[#This Row],[Delivery_Date]]-stock_supply_chain_data[[#This Row],[Order_Date]])</f>
        <v>2</v>
      </c>
    </row>
    <row r="3443" spans="1:16" x14ac:dyDescent="0.45">
      <c r="A3443" t="s">
        <v>3506</v>
      </c>
      <c r="B3443" t="s">
        <v>123</v>
      </c>
      <c r="C3443" t="s">
        <v>75</v>
      </c>
      <c r="D3443">
        <v>352.1</v>
      </c>
      <c r="E3443" t="s">
        <v>18</v>
      </c>
      <c r="F3443">
        <v>7</v>
      </c>
      <c r="G3443">
        <v>359.1</v>
      </c>
      <c r="H3443">
        <v>171</v>
      </c>
      <c r="I3443">
        <v>168</v>
      </c>
      <c r="J3443">
        <v>434.59</v>
      </c>
      <c r="K3443" t="s">
        <v>34</v>
      </c>
      <c r="L3443" s="1">
        <v>45007</v>
      </c>
      <c r="M3443" s="1">
        <v>45016</v>
      </c>
      <c r="N3443" t="s">
        <v>20</v>
      </c>
      <c r="O3443">
        <v>74314.89</v>
      </c>
      <c r="P3443">
        <f>(stock_supply_chain_data[[#This Row],[Delivery_Date]]-stock_supply_chain_data[[#This Row],[Order_Date]])</f>
        <v>9</v>
      </c>
    </row>
    <row r="3444" spans="1:16" x14ac:dyDescent="0.45">
      <c r="A3444" t="s">
        <v>3507</v>
      </c>
      <c r="B3444" t="s">
        <v>82</v>
      </c>
      <c r="C3444" t="s">
        <v>44</v>
      </c>
      <c r="D3444">
        <v>492.37</v>
      </c>
      <c r="E3444" t="s">
        <v>18</v>
      </c>
      <c r="F3444">
        <v>72.459999999999994</v>
      </c>
      <c r="G3444">
        <v>564.83000000000004</v>
      </c>
      <c r="H3444">
        <v>115</v>
      </c>
      <c r="I3444">
        <v>734</v>
      </c>
      <c r="J3444">
        <v>798.5</v>
      </c>
      <c r="K3444" t="s">
        <v>19</v>
      </c>
      <c r="L3444" s="1">
        <v>45390</v>
      </c>
      <c r="M3444" s="1">
        <v>45391</v>
      </c>
      <c r="N3444" t="s">
        <v>45</v>
      </c>
      <c r="O3444">
        <v>91827.5</v>
      </c>
      <c r="P3444">
        <f>(stock_supply_chain_data[[#This Row],[Delivery_Date]]-stock_supply_chain_data[[#This Row],[Order_Date]])</f>
        <v>1</v>
      </c>
    </row>
    <row r="3445" spans="1:16" x14ac:dyDescent="0.45">
      <c r="A3445" t="s">
        <v>3508</v>
      </c>
      <c r="B3445" t="s">
        <v>43</v>
      </c>
      <c r="C3445" t="s">
        <v>44</v>
      </c>
      <c r="D3445">
        <v>457.45</v>
      </c>
      <c r="E3445" t="s">
        <v>24</v>
      </c>
      <c r="F3445">
        <v>95.42</v>
      </c>
      <c r="G3445">
        <v>552.87</v>
      </c>
      <c r="H3445">
        <v>326</v>
      </c>
      <c r="I3445">
        <v>107</v>
      </c>
      <c r="J3445">
        <v>681.65</v>
      </c>
      <c r="K3445" t="s">
        <v>41</v>
      </c>
      <c r="L3445" s="1">
        <v>45467</v>
      </c>
      <c r="M3445" s="1">
        <v>45476</v>
      </c>
      <c r="N3445" t="s">
        <v>26</v>
      </c>
      <c r="O3445">
        <v>222217.9</v>
      </c>
      <c r="P3445">
        <f>(stock_supply_chain_data[[#This Row],[Delivery_Date]]-stock_supply_chain_data[[#This Row],[Order_Date]])</f>
        <v>9</v>
      </c>
    </row>
    <row r="3446" spans="1:16" x14ac:dyDescent="0.45">
      <c r="A3446" t="s">
        <v>3509</v>
      </c>
      <c r="B3446" t="s">
        <v>123</v>
      </c>
      <c r="C3446" t="s">
        <v>75</v>
      </c>
      <c r="D3446">
        <v>96.75</v>
      </c>
      <c r="E3446" t="s">
        <v>24</v>
      </c>
      <c r="F3446">
        <v>98.32</v>
      </c>
      <c r="G3446">
        <v>195.07</v>
      </c>
      <c r="H3446">
        <v>370</v>
      </c>
      <c r="I3446">
        <v>916</v>
      </c>
      <c r="J3446">
        <v>282.54000000000002</v>
      </c>
      <c r="K3446" t="s">
        <v>37</v>
      </c>
      <c r="L3446" s="1">
        <v>45417</v>
      </c>
      <c r="M3446" s="1">
        <v>45428</v>
      </c>
      <c r="N3446" t="s">
        <v>45</v>
      </c>
      <c r="O3446">
        <v>104539.8</v>
      </c>
      <c r="P3446">
        <f>(stock_supply_chain_data[[#This Row],[Delivery_Date]]-stock_supply_chain_data[[#This Row],[Order_Date]])</f>
        <v>11</v>
      </c>
    </row>
    <row r="3447" spans="1:16" x14ac:dyDescent="0.45">
      <c r="A3447" t="s">
        <v>3510</v>
      </c>
      <c r="B3447" t="s">
        <v>28</v>
      </c>
      <c r="C3447" t="s">
        <v>29</v>
      </c>
      <c r="D3447">
        <v>138.97999999999999</v>
      </c>
      <c r="E3447" t="s">
        <v>30</v>
      </c>
      <c r="F3447">
        <v>7.38</v>
      </c>
      <c r="G3447">
        <v>146.35999999999999</v>
      </c>
      <c r="H3447">
        <v>144</v>
      </c>
      <c r="I3447">
        <v>278</v>
      </c>
      <c r="J3447">
        <v>184.64</v>
      </c>
      <c r="K3447" t="s">
        <v>19</v>
      </c>
      <c r="L3447" s="1">
        <v>45569</v>
      </c>
      <c r="M3447" s="1">
        <v>45571</v>
      </c>
      <c r="N3447" t="s">
        <v>38</v>
      </c>
      <c r="O3447">
        <v>26588.16</v>
      </c>
      <c r="P3447">
        <f>(stock_supply_chain_data[[#This Row],[Delivery_Date]]-stock_supply_chain_data[[#This Row],[Order_Date]])</f>
        <v>2</v>
      </c>
    </row>
    <row r="3448" spans="1:16" x14ac:dyDescent="0.45">
      <c r="A3448" t="s">
        <v>3511</v>
      </c>
      <c r="B3448" t="s">
        <v>149</v>
      </c>
      <c r="C3448" t="s">
        <v>75</v>
      </c>
      <c r="D3448">
        <v>346.96</v>
      </c>
      <c r="E3448" t="s">
        <v>30</v>
      </c>
      <c r="F3448">
        <v>79.510000000000005</v>
      </c>
      <c r="G3448">
        <v>426.46999999999997</v>
      </c>
      <c r="H3448">
        <v>78</v>
      </c>
      <c r="I3448">
        <v>109</v>
      </c>
      <c r="J3448">
        <v>573.01</v>
      </c>
      <c r="K3448" t="s">
        <v>25</v>
      </c>
      <c r="L3448" s="1">
        <v>45557</v>
      </c>
      <c r="M3448" s="1">
        <v>45564</v>
      </c>
      <c r="N3448" t="s">
        <v>31</v>
      </c>
      <c r="O3448">
        <v>44694.78</v>
      </c>
      <c r="P3448">
        <f>(stock_supply_chain_data[[#This Row],[Delivery_Date]]-stock_supply_chain_data[[#This Row],[Order_Date]])</f>
        <v>7</v>
      </c>
    </row>
    <row r="3449" spans="1:16" x14ac:dyDescent="0.45">
      <c r="A3449" t="s">
        <v>3512</v>
      </c>
      <c r="B3449" t="s">
        <v>40</v>
      </c>
      <c r="C3449" t="s">
        <v>17</v>
      </c>
      <c r="D3449">
        <v>179.31</v>
      </c>
      <c r="E3449" t="s">
        <v>30</v>
      </c>
      <c r="F3449">
        <v>63.72</v>
      </c>
      <c r="G3449">
        <v>243.03</v>
      </c>
      <c r="H3449">
        <v>398</v>
      </c>
      <c r="I3449">
        <v>766</v>
      </c>
      <c r="J3449">
        <v>333.64</v>
      </c>
      <c r="K3449" t="s">
        <v>19</v>
      </c>
      <c r="L3449" s="1">
        <v>45277</v>
      </c>
      <c r="M3449" s="1">
        <v>45281</v>
      </c>
      <c r="N3449" t="s">
        <v>31</v>
      </c>
      <c r="O3449">
        <v>132788.72</v>
      </c>
      <c r="P3449">
        <f>(stock_supply_chain_data[[#This Row],[Delivery_Date]]-stock_supply_chain_data[[#This Row],[Order_Date]])</f>
        <v>4</v>
      </c>
    </row>
    <row r="3450" spans="1:16" x14ac:dyDescent="0.45">
      <c r="A3450" t="s">
        <v>3513</v>
      </c>
      <c r="B3450" t="s">
        <v>123</v>
      </c>
      <c r="C3450" t="s">
        <v>75</v>
      </c>
      <c r="D3450">
        <v>59.37</v>
      </c>
      <c r="E3450" t="s">
        <v>30</v>
      </c>
      <c r="F3450">
        <v>40.090000000000003</v>
      </c>
      <c r="G3450">
        <v>99.460000000000008</v>
      </c>
      <c r="H3450">
        <v>365</v>
      </c>
      <c r="I3450">
        <v>429</v>
      </c>
      <c r="J3450">
        <v>148</v>
      </c>
      <c r="K3450" t="s">
        <v>34</v>
      </c>
      <c r="L3450" s="1">
        <v>45463</v>
      </c>
      <c r="M3450" s="1">
        <v>45465</v>
      </c>
      <c r="N3450" t="s">
        <v>38</v>
      </c>
      <c r="O3450">
        <v>54020</v>
      </c>
      <c r="P3450">
        <f>(stock_supply_chain_data[[#This Row],[Delivery_Date]]-stock_supply_chain_data[[#This Row],[Order_Date]])</f>
        <v>2</v>
      </c>
    </row>
    <row r="3451" spans="1:16" x14ac:dyDescent="0.45">
      <c r="A3451" t="s">
        <v>3514</v>
      </c>
      <c r="B3451" t="s">
        <v>62</v>
      </c>
      <c r="C3451" t="s">
        <v>49</v>
      </c>
      <c r="D3451">
        <v>266.62</v>
      </c>
      <c r="E3451" t="s">
        <v>24</v>
      </c>
      <c r="F3451">
        <v>43.16</v>
      </c>
      <c r="G3451">
        <v>309.77999999999997</v>
      </c>
      <c r="H3451">
        <v>381</v>
      </c>
      <c r="I3451">
        <v>134</v>
      </c>
      <c r="J3451">
        <v>395.35</v>
      </c>
      <c r="K3451" t="s">
        <v>37</v>
      </c>
      <c r="L3451" s="1">
        <v>45123</v>
      </c>
      <c r="M3451" s="1">
        <v>45128</v>
      </c>
      <c r="N3451" t="s">
        <v>38</v>
      </c>
      <c r="O3451">
        <v>150628.35</v>
      </c>
      <c r="P3451">
        <f>(stock_supply_chain_data[[#This Row],[Delivery_Date]]-stock_supply_chain_data[[#This Row],[Order_Date]])</f>
        <v>5</v>
      </c>
    </row>
    <row r="3452" spans="1:16" x14ac:dyDescent="0.45">
      <c r="A3452" t="s">
        <v>3515</v>
      </c>
      <c r="B3452" t="s">
        <v>43</v>
      </c>
      <c r="C3452" t="s">
        <v>44</v>
      </c>
      <c r="D3452">
        <v>482.52</v>
      </c>
      <c r="E3452" t="s">
        <v>30</v>
      </c>
      <c r="F3452">
        <v>8.68</v>
      </c>
      <c r="G3452">
        <v>491.2</v>
      </c>
      <c r="H3452">
        <v>106</v>
      </c>
      <c r="I3452">
        <v>311</v>
      </c>
      <c r="J3452">
        <v>695.55</v>
      </c>
      <c r="K3452" t="s">
        <v>34</v>
      </c>
      <c r="L3452" s="1">
        <v>45030</v>
      </c>
      <c r="M3452" s="1">
        <v>45037</v>
      </c>
      <c r="N3452" t="s">
        <v>20</v>
      </c>
      <c r="O3452">
        <v>73728.3</v>
      </c>
      <c r="P3452">
        <f>(stock_supply_chain_data[[#This Row],[Delivery_Date]]-stock_supply_chain_data[[#This Row],[Order_Date]])</f>
        <v>7</v>
      </c>
    </row>
    <row r="3453" spans="1:16" x14ac:dyDescent="0.45">
      <c r="A3453" t="s">
        <v>3516</v>
      </c>
      <c r="B3453" t="s">
        <v>67</v>
      </c>
      <c r="C3453" t="s">
        <v>44</v>
      </c>
      <c r="D3453">
        <v>52.74</v>
      </c>
      <c r="E3453" t="s">
        <v>24</v>
      </c>
      <c r="F3453">
        <v>46.4</v>
      </c>
      <c r="G3453">
        <v>99.14</v>
      </c>
      <c r="H3453">
        <v>127</v>
      </c>
      <c r="I3453">
        <v>420</v>
      </c>
      <c r="J3453">
        <v>129.53</v>
      </c>
      <c r="K3453" t="s">
        <v>41</v>
      </c>
      <c r="L3453" s="1">
        <v>45400</v>
      </c>
      <c r="M3453" s="1">
        <v>45404</v>
      </c>
      <c r="N3453" t="s">
        <v>20</v>
      </c>
      <c r="O3453">
        <v>16450.310000000001</v>
      </c>
      <c r="P3453">
        <f>(stock_supply_chain_data[[#This Row],[Delivery_Date]]-stock_supply_chain_data[[#This Row],[Order_Date]])</f>
        <v>4</v>
      </c>
    </row>
    <row r="3454" spans="1:16" x14ac:dyDescent="0.45">
      <c r="A3454" t="s">
        <v>3517</v>
      </c>
      <c r="B3454" t="s">
        <v>33</v>
      </c>
      <c r="C3454" t="s">
        <v>29</v>
      </c>
      <c r="D3454">
        <v>357.24</v>
      </c>
      <c r="E3454" t="s">
        <v>30</v>
      </c>
      <c r="F3454">
        <v>7</v>
      </c>
      <c r="G3454">
        <v>364.24</v>
      </c>
      <c r="H3454">
        <v>172</v>
      </c>
      <c r="I3454">
        <v>542</v>
      </c>
      <c r="J3454">
        <v>530.73</v>
      </c>
      <c r="K3454" t="s">
        <v>19</v>
      </c>
      <c r="L3454" s="1">
        <v>45313</v>
      </c>
      <c r="M3454" s="1">
        <v>45317</v>
      </c>
      <c r="N3454" t="s">
        <v>20</v>
      </c>
      <c r="O3454">
        <v>91285.56</v>
      </c>
      <c r="P3454">
        <f>(stock_supply_chain_data[[#This Row],[Delivery_Date]]-stock_supply_chain_data[[#This Row],[Order_Date]])</f>
        <v>4</v>
      </c>
    </row>
    <row r="3455" spans="1:16" x14ac:dyDescent="0.45">
      <c r="A3455" t="s">
        <v>3518</v>
      </c>
      <c r="B3455" t="s">
        <v>112</v>
      </c>
      <c r="C3455" t="s">
        <v>49</v>
      </c>
      <c r="D3455">
        <v>468.2</v>
      </c>
      <c r="E3455" t="s">
        <v>24</v>
      </c>
      <c r="F3455">
        <v>99.71</v>
      </c>
      <c r="G3455">
        <v>567.91</v>
      </c>
      <c r="H3455">
        <v>305</v>
      </c>
      <c r="I3455">
        <v>553</v>
      </c>
      <c r="J3455">
        <v>760.28</v>
      </c>
      <c r="K3455" t="s">
        <v>41</v>
      </c>
      <c r="L3455" s="1">
        <v>45570</v>
      </c>
      <c r="M3455" s="1">
        <v>45573</v>
      </c>
      <c r="N3455" t="s">
        <v>38</v>
      </c>
      <c r="O3455">
        <v>231885.4</v>
      </c>
      <c r="P3455">
        <f>(stock_supply_chain_data[[#This Row],[Delivery_Date]]-stock_supply_chain_data[[#This Row],[Order_Date]])</f>
        <v>3</v>
      </c>
    </row>
    <row r="3456" spans="1:16" x14ac:dyDescent="0.45">
      <c r="A3456" t="s">
        <v>3519</v>
      </c>
      <c r="B3456" t="s">
        <v>74</v>
      </c>
      <c r="C3456" t="s">
        <v>75</v>
      </c>
      <c r="D3456">
        <v>182.23</v>
      </c>
      <c r="E3456" t="s">
        <v>30</v>
      </c>
      <c r="F3456">
        <v>79.73</v>
      </c>
      <c r="G3456">
        <v>261.95999999999998</v>
      </c>
      <c r="H3456">
        <v>348</v>
      </c>
      <c r="I3456">
        <v>644</v>
      </c>
      <c r="J3456">
        <v>349.44</v>
      </c>
      <c r="K3456" t="s">
        <v>19</v>
      </c>
      <c r="L3456" s="1">
        <v>45536</v>
      </c>
      <c r="M3456" s="1">
        <v>45546</v>
      </c>
      <c r="N3456" t="s">
        <v>31</v>
      </c>
      <c r="O3456">
        <v>121605.12</v>
      </c>
      <c r="P3456">
        <f>(stock_supply_chain_data[[#This Row],[Delivery_Date]]-stock_supply_chain_data[[#This Row],[Order_Date]])</f>
        <v>10</v>
      </c>
    </row>
    <row r="3457" spans="1:16" x14ac:dyDescent="0.45">
      <c r="A3457" t="s">
        <v>3520</v>
      </c>
      <c r="B3457" t="s">
        <v>74</v>
      </c>
      <c r="C3457" t="s">
        <v>75</v>
      </c>
      <c r="D3457">
        <v>107.7</v>
      </c>
      <c r="E3457" t="s">
        <v>24</v>
      </c>
      <c r="F3457">
        <v>14.03</v>
      </c>
      <c r="G3457">
        <v>121.73</v>
      </c>
      <c r="H3457">
        <v>81</v>
      </c>
      <c r="I3457">
        <v>399</v>
      </c>
      <c r="J3457">
        <v>168.1</v>
      </c>
      <c r="K3457" t="s">
        <v>41</v>
      </c>
      <c r="L3457" s="1">
        <v>45347</v>
      </c>
      <c r="M3457" s="1">
        <v>45360</v>
      </c>
      <c r="N3457" t="s">
        <v>31</v>
      </c>
      <c r="O3457">
        <v>13616.1</v>
      </c>
      <c r="P3457">
        <f>(stock_supply_chain_data[[#This Row],[Delivery_Date]]-stock_supply_chain_data[[#This Row],[Order_Date]])</f>
        <v>13</v>
      </c>
    </row>
    <row r="3458" spans="1:16" x14ac:dyDescent="0.45">
      <c r="A3458" t="s">
        <v>3521</v>
      </c>
      <c r="B3458" t="s">
        <v>60</v>
      </c>
      <c r="C3458" t="s">
        <v>17</v>
      </c>
      <c r="D3458">
        <v>139.58000000000001</v>
      </c>
      <c r="E3458" t="s">
        <v>24</v>
      </c>
      <c r="F3458">
        <v>43.46</v>
      </c>
      <c r="G3458">
        <v>183.04000000000002</v>
      </c>
      <c r="H3458">
        <v>51</v>
      </c>
      <c r="I3458">
        <v>950</v>
      </c>
      <c r="J3458">
        <v>236.82</v>
      </c>
      <c r="K3458" t="s">
        <v>25</v>
      </c>
      <c r="L3458" s="1">
        <v>45222</v>
      </c>
      <c r="M3458" s="1">
        <v>45236</v>
      </c>
      <c r="N3458" t="s">
        <v>31</v>
      </c>
      <c r="O3458">
        <v>12077.82</v>
      </c>
      <c r="P3458">
        <f>(stock_supply_chain_data[[#This Row],[Delivery_Date]]-stock_supply_chain_data[[#This Row],[Order_Date]])</f>
        <v>14</v>
      </c>
    </row>
    <row r="3459" spans="1:16" x14ac:dyDescent="0.45">
      <c r="A3459" t="s">
        <v>3522</v>
      </c>
      <c r="B3459" t="s">
        <v>33</v>
      </c>
      <c r="C3459" t="s">
        <v>29</v>
      </c>
      <c r="D3459">
        <v>144.53</v>
      </c>
      <c r="E3459" t="s">
        <v>58</v>
      </c>
      <c r="F3459">
        <v>92.34</v>
      </c>
      <c r="G3459">
        <v>236.87</v>
      </c>
      <c r="H3459">
        <v>496</v>
      </c>
      <c r="I3459">
        <v>841</v>
      </c>
      <c r="J3459">
        <v>323.26</v>
      </c>
      <c r="K3459" t="s">
        <v>37</v>
      </c>
      <c r="L3459" s="1">
        <v>45008</v>
      </c>
      <c r="M3459" s="1">
        <v>45016</v>
      </c>
      <c r="N3459" t="s">
        <v>31</v>
      </c>
      <c r="O3459">
        <v>160336.95999999999</v>
      </c>
      <c r="P3459">
        <f>(stock_supply_chain_data[[#This Row],[Delivery_Date]]-stock_supply_chain_data[[#This Row],[Order_Date]])</f>
        <v>8</v>
      </c>
    </row>
    <row r="3460" spans="1:16" x14ac:dyDescent="0.45">
      <c r="A3460" t="s">
        <v>3523</v>
      </c>
      <c r="B3460" t="s">
        <v>82</v>
      </c>
      <c r="C3460" t="s">
        <v>44</v>
      </c>
      <c r="D3460">
        <v>413.01</v>
      </c>
      <c r="E3460" t="s">
        <v>30</v>
      </c>
      <c r="F3460">
        <v>28.02</v>
      </c>
      <c r="G3460">
        <v>441.03</v>
      </c>
      <c r="H3460">
        <v>393</v>
      </c>
      <c r="I3460">
        <v>169</v>
      </c>
      <c r="J3460">
        <v>532.58000000000004</v>
      </c>
      <c r="K3460" t="s">
        <v>25</v>
      </c>
      <c r="L3460" s="1">
        <v>45296</v>
      </c>
      <c r="M3460" s="1">
        <v>45308</v>
      </c>
      <c r="N3460" t="s">
        <v>31</v>
      </c>
      <c r="O3460">
        <v>209303.94</v>
      </c>
      <c r="P3460">
        <f>(stock_supply_chain_data[[#This Row],[Delivery_Date]]-stock_supply_chain_data[[#This Row],[Order_Date]])</f>
        <v>12</v>
      </c>
    </row>
    <row r="3461" spans="1:16" x14ac:dyDescent="0.45">
      <c r="A3461" t="s">
        <v>3524</v>
      </c>
      <c r="B3461" t="s">
        <v>94</v>
      </c>
      <c r="C3461" t="s">
        <v>17</v>
      </c>
      <c r="D3461">
        <v>306.82</v>
      </c>
      <c r="E3461" t="s">
        <v>30</v>
      </c>
      <c r="F3461">
        <v>98.48</v>
      </c>
      <c r="G3461">
        <v>405.3</v>
      </c>
      <c r="H3461">
        <v>128</v>
      </c>
      <c r="I3461">
        <v>563</v>
      </c>
      <c r="J3461">
        <v>489.47</v>
      </c>
      <c r="K3461" t="s">
        <v>25</v>
      </c>
      <c r="L3461" s="1">
        <v>45141</v>
      </c>
      <c r="M3461" s="1">
        <v>45143</v>
      </c>
      <c r="N3461" t="s">
        <v>31</v>
      </c>
      <c r="O3461">
        <v>62652.160000000003</v>
      </c>
      <c r="P3461">
        <f>(stock_supply_chain_data[[#This Row],[Delivery_Date]]-stock_supply_chain_data[[#This Row],[Order_Date]])</f>
        <v>2</v>
      </c>
    </row>
    <row r="3462" spans="1:16" x14ac:dyDescent="0.45">
      <c r="A3462" t="s">
        <v>3525</v>
      </c>
      <c r="B3462" t="s">
        <v>123</v>
      </c>
      <c r="C3462" t="s">
        <v>75</v>
      </c>
      <c r="D3462">
        <v>315.76</v>
      </c>
      <c r="E3462" t="s">
        <v>24</v>
      </c>
      <c r="F3462">
        <v>39.869999999999997</v>
      </c>
      <c r="G3462">
        <v>355.63</v>
      </c>
      <c r="H3462">
        <v>217</v>
      </c>
      <c r="I3462">
        <v>670</v>
      </c>
      <c r="J3462">
        <v>519.63</v>
      </c>
      <c r="K3462" t="s">
        <v>25</v>
      </c>
      <c r="L3462" s="1">
        <v>45376</v>
      </c>
      <c r="M3462" s="1">
        <v>45382</v>
      </c>
      <c r="N3462" t="s">
        <v>20</v>
      </c>
      <c r="O3462">
        <v>112759.71</v>
      </c>
      <c r="P3462">
        <f>(stock_supply_chain_data[[#This Row],[Delivery_Date]]-stock_supply_chain_data[[#This Row],[Order_Date]])</f>
        <v>6</v>
      </c>
    </row>
    <row r="3463" spans="1:16" x14ac:dyDescent="0.45">
      <c r="A3463" t="s">
        <v>3526</v>
      </c>
      <c r="B3463" t="s">
        <v>149</v>
      </c>
      <c r="C3463" t="s">
        <v>75</v>
      </c>
      <c r="D3463">
        <v>217.27</v>
      </c>
      <c r="E3463" t="s">
        <v>24</v>
      </c>
      <c r="F3463">
        <v>50.52</v>
      </c>
      <c r="G3463">
        <v>267.79000000000002</v>
      </c>
      <c r="H3463">
        <v>166</v>
      </c>
      <c r="I3463">
        <v>247</v>
      </c>
      <c r="J3463">
        <v>346.6</v>
      </c>
      <c r="K3463" t="s">
        <v>25</v>
      </c>
      <c r="L3463" s="1">
        <v>45637</v>
      </c>
      <c r="M3463" s="1">
        <v>45639</v>
      </c>
      <c r="N3463" t="s">
        <v>31</v>
      </c>
      <c r="O3463">
        <v>57535.6</v>
      </c>
      <c r="P3463">
        <f>(stock_supply_chain_data[[#This Row],[Delivery_Date]]-stock_supply_chain_data[[#This Row],[Order_Date]])</f>
        <v>2</v>
      </c>
    </row>
    <row r="3464" spans="1:16" x14ac:dyDescent="0.45">
      <c r="A3464" t="s">
        <v>3527</v>
      </c>
      <c r="B3464" t="s">
        <v>40</v>
      </c>
      <c r="C3464" t="s">
        <v>17</v>
      </c>
      <c r="D3464">
        <v>474.25</v>
      </c>
      <c r="E3464" t="s">
        <v>58</v>
      </c>
      <c r="F3464">
        <v>19.399999999999999</v>
      </c>
      <c r="G3464">
        <v>493.65</v>
      </c>
      <c r="H3464">
        <v>379</v>
      </c>
      <c r="I3464">
        <v>990</v>
      </c>
      <c r="J3464">
        <v>638.48</v>
      </c>
      <c r="K3464" t="s">
        <v>25</v>
      </c>
      <c r="L3464" s="1">
        <v>45405</v>
      </c>
      <c r="M3464" s="1">
        <v>45414</v>
      </c>
      <c r="N3464" t="s">
        <v>31</v>
      </c>
      <c r="O3464">
        <v>241983.92</v>
      </c>
      <c r="P3464">
        <f>(stock_supply_chain_data[[#This Row],[Delivery_Date]]-stock_supply_chain_data[[#This Row],[Order_Date]])</f>
        <v>9</v>
      </c>
    </row>
    <row r="3465" spans="1:16" x14ac:dyDescent="0.45">
      <c r="A3465" t="s">
        <v>3528</v>
      </c>
      <c r="B3465" t="s">
        <v>36</v>
      </c>
      <c r="C3465" t="s">
        <v>23</v>
      </c>
      <c r="D3465">
        <v>419.87</v>
      </c>
      <c r="E3465" t="s">
        <v>24</v>
      </c>
      <c r="F3465">
        <v>17.62</v>
      </c>
      <c r="G3465">
        <v>437.49</v>
      </c>
      <c r="H3465">
        <v>58</v>
      </c>
      <c r="I3465">
        <v>986</v>
      </c>
      <c r="J3465">
        <v>536.71</v>
      </c>
      <c r="K3465" t="s">
        <v>41</v>
      </c>
      <c r="L3465" s="1">
        <v>45256</v>
      </c>
      <c r="M3465" s="1">
        <v>45263</v>
      </c>
      <c r="N3465" t="s">
        <v>20</v>
      </c>
      <c r="O3465">
        <v>31129.18</v>
      </c>
      <c r="P3465">
        <f>(stock_supply_chain_data[[#This Row],[Delivery_Date]]-stock_supply_chain_data[[#This Row],[Order_Date]])</f>
        <v>7</v>
      </c>
    </row>
    <row r="3466" spans="1:16" x14ac:dyDescent="0.45">
      <c r="A3466" t="s">
        <v>3529</v>
      </c>
      <c r="B3466" t="s">
        <v>94</v>
      </c>
      <c r="C3466" t="s">
        <v>17</v>
      </c>
      <c r="D3466">
        <v>386.25</v>
      </c>
      <c r="E3466" t="s">
        <v>30</v>
      </c>
      <c r="F3466">
        <v>6.54</v>
      </c>
      <c r="G3466">
        <v>392.79</v>
      </c>
      <c r="H3466">
        <v>153</v>
      </c>
      <c r="I3466">
        <v>909</v>
      </c>
      <c r="J3466">
        <v>480.71</v>
      </c>
      <c r="K3466" t="s">
        <v>34</v>
      </c>
      <c r="L3466" s="1">
        <v>45410</v>
      </c>
      <c r="M3466" s="1">
        <v>45413</v>
      </c>
      <c r="N3466" t="s">
        <v>31</v>
      </c>
      <c r="O3466">
        <v>73548.63</v>
      </c>
      <c r="P3466">
        <f>(stock_supply_chain_data[[#This Row],[Delivery_Date]]-stock_supply_chain_data[[#This Row],[Order_Date]])</f>
        <v>3</v>
      </c>
    </row>
    <row r="3467" spans="1:16" x14ac:dyDescent="0.45">
      <c r="A3467" t="s">
        <v>3530</v>
      </c>
      <c r="B3467" t="s">
        <v>74</v>
      </c>
      <c r="C3467" t="s">
        <v>75</v>
      </c>
      <c r="D3467">
        <v>67.709999999999994</v>
      </c>
      <c r="E3467" t="s">
        <v>30</v>
      </c>
      <c r="F3467">
        <v>34.58</v>
      </c>
      <c r="G3467">
        <v>102.28999999999999</v>
      </c>
      <c r="H3467">
        <v>205</v>
      </c>
      <c r="I3467">
        <v>314</v>
      </c>
      <c r="J3467">
        <v>131.71</v>
      </c>
      <c r="K3467" t="s">
        <v>37</v>
      </c>
      <c r="L3467" s="1">
        <v>45534</v>
      </c>
      <c r="M3467" s="1">
        <v>45541</v>
      </c>
      <c r="N3467" t="s">
        <v>38</v>
      </c>
      <c r="O3467">
        <v>27000.55</v>
      </c>
      <c r="P3467">
        <f>(stock_supply_chain_data[[#This Row],[Delivery_Date]]-stock_supply_chain_data[[#This Row],[Order_Date]])</f>
        <v>7</v>
      </c>
    </row>
    <row r="3468" spans="1:16" x14ac:dyDescent="0.45">
      <c r="A3468" t="s">
        <v>3531</v>
      </c>
      <c r="B3468" t="s">
        <v>79</v>
      </c>
      <c r="C3468" t="s">
        <v>44</v>
      </c>
      <c r="D3468">
        <v>358.32</v>
      </c>
      <c r="E3468" t="s">
        <v>24</v>
      </c>
      <c r="F3468">
        <v>95.44</v>
      </c>
      <c r="G3468">
        <v>453.76</v>
      </c>
      <c r="H3468">
        <v>436</v>
      </c>
      <c r="I3468">
        <v>355</v>
      </c>
      <c r="J3468">
        <v>674.66</v>
      </c>
      <c r="K3468" t="s">
        <v>34</v>
      </c>
      <c r="L3468" s="1">
        <v>45445</v>
      </c>
      <c r="M3468" s="1">
        <v>45459</v>
      </c>
      <c r="N3468" t="s">
        <v>38</v>
      </c>
      <c r="O3468">
        <v>294151.76</v>
      </c>
      <c r="P3468">
        <f>(stock_supply_chain_data[[#This Row],[Delivery_Date]]-stock_supply_chain_data[[#This Row],[Order_Date]])</f>
        <v>14</v>
      </c>
    </row>
    <row r="3469" spans="1:16" x14ac:dyDescent="0.45">
      <c r="A3469" t="s">
        <v>3532</v>
      </c>
      <c r="B3469" t="s">
        <v>22</v>
      </c>
      <c r="C3469" t="s">
        <v>23</v>
      </c>
      <c r="D3469">
        <v>220.18</v>
      </c>
      <c r="E3469" t="s">
        <v>18</v>
      </c>
      <c r="F3469">
        <v>62.99</v>
      </c>
      <c r="G3469">
        <v>283.17</v>
      </c>
      <c r="H3469">
        <v>207</v>
      </c>
      <c r="I3469">
        <v>269</v>
      </c>
      <c r="J3469">
        <v>342.21</v>
      </c>
      <c r="K3469" t="s">
        <v>37</v>
      </c>
      <c r="L3469" s="1">
        <v>45135</v>
      </c>
      <c r="M3469" s="1">
        <v>45144</v>
      </c>
      <c r="N3469" t="s">
        <v>38</v>
      </c>
      <c r="O3469">
        <v>70837.47</v>
      </c>
      <c r="P3469">
        <f>(stock_supply_chain_data[[#This Row],[Delivery_Date]]-stock_supply_chain_data[[#This Row],[Order_Date]])</f>
        <v>9</v>
      </c>
    </row>
    <row r="3470" spans="1:16" x14ac:dyDescent="0.45">
      <c r="A3470" t="s">
        <v>3533</v>
      </c>
      <c r="B3470" t="s">
        <v>60</v>
      </c>
      <c r="C3470" t="s">
        <v>17</v>
      </c>
      <c r="D3470">
        <v>272.29000000000002</v>
      </c>
      <c r="E3470" t="s">
        <v>24</v>
      </c>
      <c r="F3470">
        <v>20.7</v>
      </c>
      <c r="G3470">
        <v>292.99</v>
      </c>
      <c r="H3470">
        <v>110</v>
      </c>
      <c r="I3470">
        <v>125</v>
      </c>
      <c r="J3470">
        <v>386.83</v>
      </c>
      <c r="K3470" t="s">
        <v>19</v>
      </c>
      <c r="L3470" s="1">
        <v>45340</v>
      </c>
      <c r="M3470" s="1">
        <v>45347</v>
      </c>
      <c r="N3470" t="s">
        <v>26</v>
      </c>
      <c r="O3470">
        <v>42551.3</v>
      </c>
      <c r="P3470">
        <f>(stock_supply_chain_data[[#This Row],[Delivery_Date]]-stock_supply_chain_data[[#This Row],[Order_Date]])</f>
        <v>7</v>
      </c>
    </row>
    <row r="3471" spans="1:16" x14ac:dyDescent="0.45">
      <c r="A3471" t="s">
        <v>3534</v>
      </c>
      <c r="B3471" t="s">
        <v>48</v>
      </c>
      <c r="C3471" t="s">
        <v>49</v>
      </c>
      <c r="D3471">
        <v>451.06</v>
      </c>
      <c r="E3471" t="s">
        <v>18</v>
      </c>
      <c r="F3471">
        <v>36.28</v>
      </c>
      <c r="G3471">
        <v>487.34000000000003</v>
      </c>
      <c r="H3471">
        <v>486</v>
      </c>
      <c r="I3471">
        <v>161</v>
      </c>
      <c r="J3471">
        <v>634.22</v>
      </c>
      <c r="K3471" t="s">
        <v>19</v>
      </c>
      <c r="L3471" s="1">
        <v>44992</v>
      </c>
      <c r="M3471" s="1">
        <v>44994</v>
      </c>
      <c r="N3471" t="s">
        <v>20</v>
      </c>
      <c r="O3471">
        <v>308230.92</v>
      </c>
      <c r="P3471">
        <f>(stock_supply_chain_data[[#This Row],[Delivery_Date]]-stock_supply_chain_data[[#This Row],[Order_Date]])</f>
        <v>2</v>
      </c>
    </row>
    <row r="3472" spans="1:16" x14ac:dyDescent="0.45">
      <c r="A3472" t="s">
        <v>3535</v>
      </c>
      <c r="B3472" t="s">
        <v>112</v>
      </c>
      <c r="C3472" t="s">
        <v>49</v>
      </c>
      <c r="D3472">
        <v>331.55</v>
      </c>
      <c r="E3472" t="s">
        <v>24</v>
      </c>
      <c r="F3472">
        <v>11.53</v>
      </c>
      <c r="G3472">
        <v>343.08</v>
      </c>
      <c r="H3472">
        <v>112</v>
      </c>
      <c r="I3472">
        <v>664</v>
      </c>
      <c r="J3472">
        <v>457.1</v>
      </c>
      <c r="K3472" t="s">
        <v>34</v>
      </c>
      <c r="L3472" s="1">
        <v>45606</v>
      </c>
      <c r="M3472" s="1">
        <v>45613</v>
      </c>
      <c r="N3472" t="s">
        <v>20</v>
      </c>
      <c r="O3472">
        <v>51195.199999999997</v>
      </c>
      <c r="P3472">
        <f>(stock_supply_chain_data[[#This Row],[Delivery_Date]]-stock_supply_chain_data[[#This Row],[Order_Date]])</f>
        <v>7</v>
      </c>
    </row>
    <row r="3473" spans="1:16" x14ac:dyDescent="0.45">
      <c r="A3473" t="s">
        <v>3536</v>
      </c>
      <c r="B3473" t="s">
        <v>67</v>
      </c>
      <c r="C3473" t="s">
        <v>44</v>
      </c>
      <c r="D3473">
        <v>380.95</v>
      </c>
      <c r="E3473" t="s">
        <v>18</v>
      </c>
      <c r="F3473">
        <v>66.83</v>
      </c>
      <c r="G3473">
        <v>447.78</v>
      </c>
      <c r="H3473">
        <v>411</v>
      </c>
      <c r="I3473">
        <v>106</v>
      </c>
      <c r="J3473">
        <v>559.91999999999996</v>
      </c>
      <c r="K3473" t="s">
        <v>19</v>
      </c>
      <c r="L3473" s="1">
        <v>45432</v>
      </c>
      <c r="M3473" s="1">
        <v>45442</v>
      </c>
      <c r="N3473" t="s">
        <v>26</v>
      </c>
      <c r="O3473">
        <v>230127.12</v>
      </c>
      <c r="P3473">
        <f>(stock_supply_chain_data[[#This Row],[Delivery_Date]]-stock_supply_chain_data[[#This Row],[Order_Date]])</f>
        <v>10</v>
      </c>
    </row>
    <row r="3474" spans="1:16" x14ac:dyDescent="0.45">
      <c r="A3474" t="s">
        <v>3537</v>
      </c>
      <c r="B3474" t="s">
        <v>52</v>
      </c>
      <c r="C3474" t="s">
        <v>29</v>
      </c>
      <c r="D3474">
        <v>107.14</v>
      </c>
      <c r="E3474" t="s">
        <v>24</v>
      </c>
      <c r="F3474">
        <v>65.42</v>
      </c>
      <c r="G3474">
        <v>172.56</v>
      </c>
      <c r="H3474">
        <v>23</v>
      </c>
      <c r="I3474">
        <v>974</v>
      </c>
      <c r="J3474">
        <v>217.31</v>
      </c>
      <c r="K3474" t="s">
        <v>41</v>
      </c>
      <c r="L3474" s="1">
        <v>45313</v>
      </c>
      <c r="M3474" s="1">
        <v>45324</v>
      </c>
      <c r="N3474" t="s">
        <v>20</v>
      </c>
      <c r="O3474">
        <v>4998.13</v>
      </c>
      <c r="P3474">
        <f>(stock_supply_chain_data[[#This Row],[Delivery_Date]]-stock_supply_chain_data[[#This Row],[Order_Date]])</f>
        <v>11</v>
      </c>
    </row>
    <row r="3475" spans="1:16" x14ac:dyDescent="0.45">
      <c r="A3475" t="s">
        <v>3538</v>
      </c>
      <c r="B3475" t="s">
        <v>79</v>
      </c>
      <c r="C3475" t="s">
        <v>44</v>
      </c>
      <c r="D3475">
        <v>490.04</v>
      </c>
      <c r="E3475" t="s">
        <v>30</v>
      </c>
      <c r="F3475">
        <v>44.83</v>
      </c>
      <c r="G3475">
        <v>534.87</v>
      </c>
      <c r="H3475">
        <v>103</v>
      </c>
      <c r="I3475">
        <v>812</v>
      </c>
      <c r="J3475">
        <v>756.41</v>
      </c>
      <c r="K3475" t="s">
        <v>34</v>
      </c>
      <c r="L3475" s="1">
        <v>44999</v>
      </c>
      <c r="M3475" s="1">
        <v>45012</v>
      </c>
      <c r="N3475" t="s">
        <v>26</v>
      </c>
      <c r="O3475">
        <v>77910.23</v>
      </c>
      <c r="P3475">
        <f>(stock_supply_chain_data[[#This Row],[Delivery_Date]]-stock_supply_chain_data[[#This Row],[Order_Date]])</f>
        <v>13</v>
      </c>
    </row>
    <row r="3476" spans="1:16" x14ac:dyDescent="0.45">
      <c r="A3476" t="s">
        <v>3539</v>
      </c>
      <c r="B3476" t="s">
        <v>69</v>
      </c>
      <c r="C3476" t="s">
        <v>23</v>
      </c>
      <c r="D3476">
        <v>446.26</v>
      </c>
      <c r="E3476" t="s">
        <v>30</v>
      </c>
      <c r="F3476">
        <v>77.459999999999994</v>
      </c>
      <c r="G3476">
        <v>523.72</v>
      </c>
      <c r="H3476">
        <v>423</v>
      </c>
      <c r="I3476">
        <v>594</v>
      </c>
      <c r="J3476">
        <v>721.03</v>
      </c>
      <c r="K3476" t="s">
        <v>25</v>
      </c>
      <c r="L3476" s="1">
        <v>45310</v>
      </c>
      <c r="M3476" s="1">
        <v>45324</v>
      </c>
      <c r="N3476" t="s">
        <v>38</v>
      </c>
      <c r="O3476">
        <v>304995.69</v>
      </c>
      <c r="P3476">
        <f>(stock_supply_chain_data[[#This Row],[Delivery_Date]]-stock_supply_chain_data[[#This Row],[Order_Date]])</f>
        <v>14</v>
      </c>
    </row>
    <row r="3477" spans="1:16" x14ac:dyDescent="0.45">
      <c r="A3477" t="s">
        <v>3540</v>
      </c>
      <c r="B3477" t="s">
        <v>48</v>
      </c>
      <c r="C3477" t="s">
        <v>49</v>
      </c>
      <c r="D3477">
        <v>360.59</v>
      </c>
      <c r="E3477" t="s">
        <v>30</v>
      </c>
      <c r="F3477">
        <v>70.17</v>
      </c>
      <c r="G3477">
        <v>430.76</v>
      </c>
      <c r="H3477">
        <v>199</v>
      </c>
      <c r="I3477">
        <v>872</v>
      </c>
      <c r="J3477">
        <v>561.77</v>
      </c>
      <c r="K3477" t="s">
        <v>25</v>
      </c>
      <c r="L3477" s="1">
        <v>45318</v>
      </c>
      <c r="M3477" s="1">
        <v>45320</v>
      </c>
      <c r="N3477" t="s">
        <v>38</v>
      </c>
      <c r="O3477">
        <v>111792.23</v>
      </c>
      <c r="P3477">
        <f>(stock_supply_chain_data[[#This Row],[Delivery_Date]]-stock_supply_chain_data[[#This Row],[Order_Date]])</f>
        <v>2</v>
      </c>
    </row>
    <row r="3478" spans="1:16" x14ac:dyDescent="0.45">
      <c r="A3478" t="s">
        <v>3541</v>
      </c>
      <c r="B3478" t="s">
        <v>79</v>
      </c>
      <c r="C3478" t="s">
        <v>44</v>
      </c>
      <c r="D3478">
        <v>31.04</v>
      </c>
      <c r="E3478" t="s">
        <v>30</v>
      </c>
      <c r="F3478">
        <v>49.86</v>
      </c>
      <c r="G3478">
        <v>80.900000000000006</v>
      </c>
      <c r="H3478">
        <v>200</v>
      </c>
      <c r="I3478">
        <v>776</v>
      </c>
      <c r="J3478">
        <v>102.63</v>
      </c>
      <c r="K3478" t="s">
        <v>19</v>
      </c>
      <c r="L3478" s="1">
        <v>45591</v>
      </c>
      <c r="M3478" s="1">
        <v>45604</v>
      </c>
      <c r="N3478" t="s">
        <v>45</v>
      </c>
      <c r="O3478">
        <v>20526</v>
      </c>
      <c r="P3478">
        <f>(stock_supply_chain_data[[#This Row],[Delivery_Date]]-stock_supply_chain_data[[#This Row],[Order_Date]])</f>
        <v>13</v>
      </c>
    </row>
    <row r="3479" spans="1:16" x14ac:dyDescent="0.45">
      <c r="A3479" t="s">
        <v>3542</v>
      </c>
      <c r="B3479" t="s">
        <v>62</v>
      </c>
      <c r="C3479" t="s">
        <v>49</v>
      </c>
      <c r="D3479">
        <v>143.93</v>
      </c>
      <c r="E3479" t="s">
        <v>24</v>
      </c>
      <c r="F3479">
        <v>89.98</v>
      </c>
      <c r="G3479">
        <v>233.91000000000003</v>
      </c>
      <c r="H3479">
        <v>461</v>
      </c>
      <c r="I3479">
        <v>150</v>
      </c>
      <c r="J3479">
        <v>299.43</v>
      </c>
      <c r="K3479" t="s">
        <v>41</v>
      </c>
      <c r="L3479" s="1">
        <v>45207</v>
      </c>
      <c r="M3479" s="1">
        <v>45214</v>
      </c>
      <c r="N3479" t="s">
        <v>26</v>
      </c>
      <c r="O3479">
        <v>138037.23000000001</v>
      </c>
      <c r="P3479">
        <f>(stock_supply_chain_data[[#This Row],[Delivery_Date]]-stock_supply_chain_data[[#This Row],[Order_Date]])</f>
        <v>7</v>
      </c>
    </row>
    <row r="3480" spans="1:16" x14ac:dyDescent="0.45">
      <c r="A3480" t="s">
        <v>3543</v>
      </c>
      <c r="B3480" t="s">
        <v>74</v>
      </c>
      <c r="C3480" t="s">
        <v>75</v>
      </c>
      <c r="D3480">
        <v>128.91999999999999</v>
      </c>
      <c r="E3480" t="s">
        <v>30</v>
      </c>
      <c r="F3480">
        <v>93.04</v>
      </c>
      <c r="G3480">
        <v>221.95999999999998</v>
      </c>
      <c r="H3480">
        <v>393</v>
      </c>
      <c r="I3480">
        <v>504</v>
      </c>
      <c r="J3480">
        <v>290.16000000000003</v>
      </c>
      <c r="K3480" t="s">
        <v>25</v>
      </c>
      <c r="L3480" s="1">
        <v>45643</v>
      </c>
      <c r="M3480" s="1">
        <v>45645</v>
      </c>
      <c r="N3480" t="s">
        <v>38</v>
      </c>
      <c r="O3480">
        <v>114032.88</v>
      </c>
      <c r="P3480">
        <f>(stock_supply_chain_data[[#This Row],[Delivery_Date]]-stock_supply_chain_data[[#This Row],[Order_Date]])</f>
        <v>2</v>
      </c>
    </row>
    <row r="3481" spans="1:16" x14ac:dyDescent="0.45">
      <c r="A3481" t="s">
        <v>3544</v>
      </c>
      <c r="B3481" t="s">
        <v>77</v>
      </c>
      <c r="C3481" t="s">
        <v>75</v>
      </c>
      <c r="D3481">
        <v>318.73</v>
      </c>
      <c r="E3481" t="s">
        <v>18</v>
      </c>
      <c r="F3481">
        <v>11.51</v>
      </c>
      <c r="G3481">
        <v>330.24</v>
      </c>
      <c r="H3481">
        <v>28</v>
      </c>
      <c r="I3481">
        <v>973</v>
      </c>
      <c r="J3481">
        <v>425.85</v>
      </c>
      <c r="K3481" t="s">
        <v>25</v>
      </c>
      <c r="L3481" s="1">
        <v>45341</v>
      </c>
      <c r="M3481" s="1">
        <v>45345</v>
      </c>
      <c r="N3481" t="s">
        <v>45</v>
      </c>
      <c r="O3481">
        <v>11923.8</v>
      </c>
      <c r="P3481">
        <f>(stock_supply_chain_data[[#This Row],[Delivery_Date]]-stock_supply_chain_data[[#This Row],[Order_Date]])</f>
        <v>4</v>
      </c>
    </row>
    <row r="3482" spans="1:16" x14ac:dyDescent="0.45">
      <c r="A3482" t="s">
        <v>3545</v>
      </c>
      <c r="B3482" t="s">
        <v>112</v>
      </c>
      <c r="C3482" t="s">
        <v>49</v>
      </c>
      <c r="D3482">
        <v>181.63</v>
      </c>
      <c r="E3482" t="s">
        <v>58</v>
      </c>
      <c r="F3482">
        <v>34.1</v>
      </c>
      <c r="G3482">
        <v>215.73</v>
      </c>
      <c r="H3482">
        <v>180</v>
      </c>
      <c r="I3482">
        <v>768</v>
      </c>
      <c r="J3482">
        <v>318.3</v>
      </c>
      <c r="K3482" t="s">
        <v>34</v>
      </c>
      <c r="L3482" s="1">
        <v>45442</v>
      </c>
      <c r="M3482" s="1">
        <v>45448</v>
      </c>
      <c r="N3482" t="s">
        <v>45</v>
      </c>
      <c r="O3482">
        <v>57294</v>
      </c>
      <c r="P3482">
        <f>(stock_supply_chain_data[[#This Row],[Delivery_Date]]-stock_supply_chain_data[[#This Row],[Order_Date]])</f>
        <v>6</v>
      </c>
    </row>
    <row r="3483" spans="1:16" x14ac:dyDescent="0.45">
      <c r="A3483" t="s">
        <v>3546</v>
      </c>
      <c r="B3483" t="s">
        <v>33</v>
      </c>
      <c r="C3483" t="s">
        <v>29</v>
      </c>
      <c r="D3483">
        <v>424.34</v>
      </c>
      <c r="E3483" t="s">
        <v>18</v>
      </c>
      <c r="F3483">
        <v>53.77</v>
      </c>
      <c r="G3483">
        <v>478.10999999999996</v>
      </c>
      <c r="H3483">
        <v>140</v>
      </c>
      <c r="I3483">
        <v>189</v>
      </c>
      <c r="J3483">
        <v>650.91</v>
      </c>
      <c r="K3483" t="s">
        <v>34</v>
      </c>
      <c r="L3483" s="1">
        <v>45208</v>
      </c>
      <c r="M3483" s="1">
        <v>45210</v>
      </c>
      <c r="N3483" t="s">
        <v>45</v>
      </c>
      <c r="O3483">
        <v>91127.4</v>
      </c>
      <c r="P3483">
        <f>(stock_supply_chain_data[[#This Row],[Delivery_Date]]-stock_supply_chain_data[[#This Row],[Order_Date]])</f>
        <v>2</v>
      </c>
    </row>
    <row r="3484" spans="1:16" x14ac:dyDescent="0.45">
      <c r="A3484" t="s">
        <v>3547</v>
      </c>
      <c r="B3484" t="s">
        <v>60</v>
      </c>
      <c r="C3484" t="s">
        <v>17</v>
      </c>
      <c r="D3484">
        <v>334.46</v>
      </c>
      <c r="E3484" t="s">
        <v>58</v>
      </c>
      <c r="F3484">
        <v>32.68</v>
      </c>
      <c r="G3484">
        <v>367.14</v>
      </c>
      <c r="H3484">
        <v>149</v>
      </c>
      <c r="I3484">
        <v>382</v>
      </c>
      <c r="J3484">
        <v>445.83</v>
      </c>
      <c r="K3484" t="s">
        <v>37</v>
      </c>
      <c r="L3484" s="1">
        <v>45021</v>
      </c>
      <c r="M3484" s="1">
        <v>45035</v>
      </c>
      <c r="N3484" t="s">
        <v>26</v>
      </c>
      <c r="O3484">
        <v>66428.67</v>
      </c>
      <c r="P3484">
        <f>(stock_supply_chain_data[[#This Row],[Delivery_Date]]-stock_supply_chain_data[[#This Row],[Order_Date]])</f>
        <v>14</v>
      </c>
    </row>
    <row r="3485" spans="1:16" x14ac:dyDescent="0.45">
      <c r="A3485" t="s">
        <v>3548</v>
      </c>
      <c r="B3485" t="s">
        <v>67</v>
      </c>
      <c r="C3485" t="s">
        <v>44</v>
      </c>
      <c r="D3485">
        <v>186.1</v>
      </c>
      <c r="E3485" t="s">
        <v>58</v>
      </c>
      <c r="F3485">
        <v>80.819999999999993</v>
      </c>
      <c r="G3485">
        <v>266.91999999999996</v>
      </c>
      <c r="H3485">
        <v>456</v>
      </c>
      <c r="I3485">
        <v>515</v>
      </c>
      <c r="J3485">
        <v>338.55</v>
      </c>
      <c r="K3485" t="s">
        <v>19</v>
      </c>
      <c r="L3485" s="1">
        <v>44969</v>
      </c>
      <c r="M3485" s="1">
        <v>44970</v>
      </c>
      <c r="N3485" t="s">
        <v>20</v>
      </c>
      <c r="O3485">
        <v>154378.79999999999</v>
      </c>
      <c r="P3485">
        <f>(stock_supply_chain_data[[#This Row],[Delivery_Date]]-stock_supply_chain_data[[#This Row],[Order_Date]])</f>
        <v>1</v>
      </c>
    </row>
    <row r="3486" spans="1:16" x14ac:dyDescent="0.45">
      <c r="A3486" t="s">
        <v>3549</v>
      </c>
      <c r="B3486" t="s">
        <v>77</v>
      </c>
      <c r="C3486" t="s">
        <v>75</v>
      </c>
      <c r="D3486">
        <v>409.75</v>
      </c>
      <c r="E3486" t="s">
        <v>58</v>
      </c>
      <c r="F3486">
        <v>18.72</v>
      </c>
      <c r="G3486">
        <v>428.47</v>
      </c>
      <c r="H3486">
        <v>275</v>
      </c>
      <c r="I3486">
        <v>385</v>
      </c>
      <c r="J3486">
        <v>567.95000000000005</v>
      </c>
      <c r="K3486" t="s">
        <v>34</v>
      </c>
      <c r="L3486" s="1">
        <v>45149</v>
      </c>
      <c r="M3486" s="1">
        <v>45163</v>
      </c>
      <c r="N3486" t="s">
        <v>20</v>
      </c>
      <c r="O3486">
        <v>156186.25</v>
      </c>
      <c r="P3486">
        <f>(stock_supply_chain_data[[#This Row],[Delivery_Date]]-stock_supply_chain_data[[#This Row],[Order_Date]])</f>
        <v>14</v>
      </c>
    </row>
    <row r="3487" spans="1:16" x14ac:dyDescent="0.45">
      <c r="A3487" t="s">
        <v>3550</v>
      </c>
      <c r="B3487" t="s">
        <v>74</v>
      </c>
      <c r="C3487" t="s">
        <v>75</v>
      </c>
      <c r="D3487">
        <v>212.94</v>
      </c>
      <c r="E3487" t="s">
        <v>30</v>
      </c>
      <c r="F3487">
        <v>79.7</v>
      </c>
      <c r="G3487">
        <v>292.64</v>
      </c>
      <c r="H3487">
        <v>431</v>
      </c>
      <c r="I3487">
        <v>934</v>
      </c>
      <c r="J3487">
        <v>373.94</v>
      </c>
      <c r="K3487" t="s">
        <v>34</v>
      </c>
      <c r="L3487" s="1">
        <v>45004</v>
      </c>
      <c r="M3487" s="1">
        <v>45005</v>
      </c>
      <c r="N3487" t="s">
        <v>45</v>
      </c>
      <c r="O3487">
        <v>161168.14000000001</v>
      </c>
      <c r="P3487">
        <f>(stock_supply_chain_data[[#This Row],[Delivery_Date]]-stock_supply_chain_data[[#This Row],[Order_Date]])</f>
        <v>1</v>
      </c>
    </row>
    <row r="3488" spans="1:16" x14ac:dyDescent="0.45">
      <c r="A3488" t="s">
        <v>3551</v>
      </c>
      <c r="B3488" t="s">
        <v>121</v>
      </c>
      <c r="C3488" t="s">
        <v>29</v>
      </c>
      <c r="D3488">
        <v>128.82</v>
      </c>
      <c r="E3488" t="s">
        <v>18</v>
      </c>
      <c r="F3488">
        <v>51.09</v>
      </c>
      <c r="G3488">
        <v>179.91</v>
      </c>
      <c r="H3488">
        <v>212</v>
      </c>
      <c r="I3488">
        <v>950</v>
      </c>
      <c r="J3488">
        <v>233.91</v>
      </c>
      <c r="K3488" t="s">
        <v>41</v>
      </c>
      <c r="L3488" s="1">
        <v>45590</v>
      </c>
      <c r="M3488" s="1">
        <v>45603</v>
      </c>
      <c r="N3488" t="s">
        <v>31</v>
      </c>
      <c r="O3488">
        <v>49588.92</v>
      </c>
      <c r="P3488">
        <f>(stock_supply_chain_data[[#This Row],[Delivery_Date]]-stock_supply_chain_data[[#This Row],[Order_Date]])</f>
        <v>13</v>
      </c>
    </row>
    <row r="3489" spans="1:16" x14ac:dyDescent="0.45">
      <c r="A3489" t="s">
        <v>3552</v>
      </c>
      <c r="B3489" t="s">
        <v>82</v>
      </c>
      <c r="C3489" t="s">
        <v>44</v>
      </c>
      <c r="D3489">
        <v>414.84</v>
      </c>
      <c r="E3489" t="s">
        <v>18</v>
      </c>
      <c r="F3489">
        <v>56.72</v>
      </c>
      <c r="G3489">
        <v>471.55999999999995</v>
      </c>
      <c r="H3489">
        <v>86</v>
      </c>
      <c r="I3489">
        <v>697</v>
      </c>
      <c r="J3489">
        <v>672.85</v>
      </c>
      <c r="K3489" t="s">
        <v>19</v>
      </c>
      <c r="L3489" s="1">
        <v>45193</v>
      </c>
      <c r="M3489" s="1">
        <v>45201</v>
      </c>
      <c r="N3489" t="s">
        <v>45</v>
      </c>
      <c r="O3489">
        <v>57865.1</v>
      </c>
      <c r="P3489">
        <f>(stock_supply_chain_data[[#This Row],[Delivery_Date]]-stock_supply_chain_data[[#This Row],[Order_Date]])</f>
        <v>8</v>
      </c>
    </row>
    <row r="3490" spans="1:16" x14ac:dyDescent="0.45">
      <c r="A3490" t="s">
        <v>3553</v>
      </c>
      <c r="B3490" t="s">
        <v>121</v>
      </c>
      <c r="C3490" t="s">
        <v>29</v>
      </c>
      <c r="D3490">
        <v>456.88</v>
      </c>
      <c r="E3490" t="s">
        <v>24</v>
      </c>
      <c r="F3490">
        <v>17</v>
      </c>
      <c r="G3490">
        <v>473.88</v>
      </c>
      <c r="H3490">
        <v>26</v>
      </c>
      <c r="I3490">
        <v>912</v>
      </c>
      <c r="J3490">
        <v>571.27</v>
      </c>
      <c r="K3490" t="s">
        <v>37</v>
      </c>
      <c r="L3490" s="1">
        <v>45295</v>
      </c>
      <c r="M3490" s="1">
        <v>45305</v>
      </c>
      <c r="N3490" t="s">
        <v>20</v>
      </c>
      <c r="O3490">
        <v>14853.02</v>
      </c>
      <c r="P3490">
        <f>(stock_supply_chain_data[[#This Row],[Delivery_Date]]-stock_supply_chain_data[[#This Row],[Order_Date]])</f>
        <v>10</v>
      </c>
    </row>
    <row r="3491" spans="1:16" x14ac:dyDescent="0.45">
      <c r="A3491" t="s">
        <v>3554</v>
      </c>
      <c r="B3491" t="s">
        <v>36</v>
      </c>
      <c r="C3491" t="s">
        <v>23</v>
      </c>
      <c r="D3491">
        <v>279.33999999999997</v>
      </c>
      <c r="E3491" t="s">
        <v>58</v>
      </c>
      <c r="F3491">
        <v>73.569999999999993</v>
      </c>
      <c r="G3491">
        <v>352.90999999999997</v>
      </c>
      <c r="H3491">
        <v>439</v>
      </c>
      <c r="I3491">
        <v>46</v>
      </c>
      <c r="J3491">
        <v>517.65</v>
      </c>
      <c r="K3491" t="s">
        <v>34</v>
      </c>
      <c r="L3491" s="1">
        <v>44959</v>
      </c>
      <c r="M3491" s="1">
        <v>44963</v>
      </c>
      <c r="N3491" t="s">
        <v>45</v>
      </c>
      <c r="O3491">
        <v>227248.35</v>
      </c>
      <c r="P3491">
        <f>(stock_supply_chain_data[[#This Row],[Delivery_Date]]-stock_supply_chain_data[[#This Row],[Order_Date]])</f>
        <v>4</v>
      </c>
    </row>
    <row r="3492" spans="1:16" x14ac:dyDescent="0.45">
      <c r="A3492" t="s">
        <v>3555</v>
      </c>
      <c r="B3492" t="s">
        <v>77</v>
      </c>
      <c r="C3492" t="s">
        <v>75</v>
      </c>
      <c r="D3492">
        <v>249.56</v>
      </c>
      <c r="E3492" t="s">
        <v>30</v>
      </c>
      <c r="F3492">
        <v>42.88</v>
      </c>
      <c r="G3492">
        <v>292.44</v>
      </c>
      <c r="H3492">
        <v>183</v>
      </c>
      <c r="I3492">
        <v>549</v>
      </c>
      <c r="J3492">
        <v>417.92</v>
      </c>
      <c r="K3492" t="s">
        <v>41</v>
      </c>
      <c r="L3492" s="1">
        <v>45425</v>
      </c>
      <c r="M3492" s="1">
        <v>45438</v>
      </c>
      <c r="N3492" t="s">
        <v>26</v>
      </c>
      <c r="O3492">
        <v>76479.360000000001</v>
      </c>
      <c r="P3492">
        <f>(stock_supply_chain_data[[#This Row],[Delivery_Date]]-stock_supply_chain_data[[#This Row],[Order_Date]])</f>
        <v>13</v>
      </c>
    </row>
    <row r="3493" spans="1:16" x14ac:dyDescent="0.45">
      <c r="A3493" t="s">
        <v>3556</v>
      </c>
      <c r="B3493" t="s">
        <v>77</v>
      </c>
      <c r="C3493" t="s">
        <v>75</v>
      </c>
      <c r="D3493">
        <v>37.28</v>
      </c>
      <c r="E3493" t="s">
        <v>30</v>
      </c>
      <c r="F3493">
        <v>41.56</v>
      </c>
      <c r="G3493">
        <v>78.84</v>
      </c>
      <c r="H3493">
        <v>176</v>
      </c>
      <c r="I3493">
        <v>470</v>
      </c>
      <c r="J3493">
        <v>116.04</v>
      </c>
      <c r="K3493" t="s">
        <v>37</v>
      </c>
      <c r="L3493" s="1">
        <v>45059</v>
      </c>
      <c r="M3493" s="1">
        <v>45071</v>
      </c>
      <c r="N3493" t="s">
        <v>45</v>
      </c>
      <c r="O3493">
        <v>20423.04</v>
      </c>
      <c r="P3493">
        <f>(stock_supply_chain_data[[#This Row],[Delivery_Date]]-stock_supply_chain_data[[#This Row],[Order_Date]])</f>
        <v>12</v>
      </c>
    </row>
    <row r="3494" spans="1:16" x14ac:dyDescent="0.45">
      <c r="A3494" t="s">
        <v>3557</v>
      </c>
      <c r="B3494" t="s">
        <v>121</v>
      </c>
      <c r="C3494" t="s">
        <v>29</v>
      </c>
      <c r="D3494">
        <v>107.72</v>
      </c>
      <c r="E3494" t="s">
        <v>18</v>
      </c>
      <c r="F3494">
        <v>45.97</v>
      </c>
      <c r="G3494">
        <v>153.69</v>
      </c>
      <c r="H3494">
        <v>246</v>
      </c>
      <c r="I3494">
        <v>504</v>
      </c>
      <c r="J3494">
        <v>219.53</v>
      </c>
      <c r="K3494" t="s">
        <v>19</v>
      </c>
      <c r="L3494" s="1">
        <v>45352</v>
      </c>
      <c r="M3494" s="1">
        <v>45357</v>
      </c>
      <c r="N3494" t="s">
        <v>20</v>
      </c>
      <c r="O3494">
        <v>54004.38</v>
      </c>
      <c r="P3494">
        <f>(stock_supply_chain_data[[#This Row],[Delivery_Date]]-stock_supply_chain_data[[#This Row],[Order_Date]])</f>
        <v>5</v>
      </c>
    </row>
    <row r="3495" spans="1:16" x14ac:dyDescent="0.45">
      <c r="A3495" t="s">
        <v>3558</v>
      </c>
      <c r="B3495" t="s">
        <v>28</v>
      </c>
      <c r="C3495" t="s">
        <v>29</v>
      </c>
      <c r="D3495">
        <v>466.58</v>
      </c>
      <c r="E3495" t="s">
        <v>30</v>
      </c>
      <c r="F3495">
        <v>82.9</v>
      </c>
      <c r="G3495">
        <v>549.48</v>
      </c>
      <c r="H3495">
        <v>244</v>
      </c>
      <c r="I3495">
        <v>892</v>
      </c>
      <c r="J3495">
        <v>702.78</v>
      </c>
      <c r="K3495" t="s">
        <v>37</v>
      </c>
      <c r="L3495" s="1">
        <v>45654</v>
      </c>
      <c r="M3495" s="1">
        <v>45655</v>
      </c>
      <c r="N3495" t="s">
        <v>31</v>
      </c>
      <c r="O3495">
        <v>171478.32</v>
      </c>
      <c r="P3495">
        <f>(stock_supply_chain_data[[#This Row],[Delivery_Date]]-stock_supply_chain_data[[#This Row],[Order_Date]])</f>
        <v>1</v>
      </c>
    </row>
    <row r="3496" spans="1:16" x14ac:dyDescent="0.45">
      <c r="A3496" t="s">
        <v>3559</v>
      </c>
      <c r="B3496" t="s">
        <v>149</v>
      </c>
      <c r="C3496" t="s">
        <v>75</v>
      </c>
      <c r="D3496">
        <v>75.180000000000007</v>
      </c>
      <c r="E3496" t="s">
        <v>58</v>
      </c>
      <c r="F3496">
        <v>89.97</v>
      </c>
      <c r="G3496">
        <v>165.15</v>
      </c>
      <c r="H3496">
        <v>82</v>
      </c>
      <c r="I3496">
        <v>843</v>
      </c>
      <c r="J3496">
        <v>230.78</v>
      </c>
      <c r="K3496" t="s">
        <v>37</v>
      </c>
      <c r="L3496" s="1">
        <v>45391</v>
      </c>
      <c r="M3496" s="1">
        <v>45405</v>
      </c>
      <c r="N3496" t="s">
        <v>38</v>
      </c>
      <c r="O3496">
        <v>18923.96</v>
      </c>
      <c r="P3496">
        <f>(stock_supply_chain_data[[#This Row],[Delivery_Date]]-stock_supply_chain_data[[#This Row],[Order_Date]])</f>
        <v>14</v>
      </c>
    </row>
    <row r="3497" spans="1:16" x14ac:dyDescent="0.45">
      <c r="A3497" t="s">
        <v>3560</v>
      </c>
      <c r="B3497" t="s">
        <v>62</v>
      </c>
      <c r="C3497" t="s">
        <v>49</v>
      </c>
      <c r="D3497">
        <v>305.39</v>
      </c>
      <c r="E3497" t="s">
        <v>18</v>
      </c>
      <c r="F3497">
        <v>21.01</v>
      </c>
      <c r="G3497">
        <v>326.39999999999998</v>
      </c>
      <c r="H3497">
        <v>395</v>
      </c>
      <c r="I3497">
        <v>428</v>
      </c>
      <c r="J3497">
        <v>472.09</v>
      </c>
      <c r="K3497" t="s">
        <v>41</v>
      </c>
      <c r="L3497" s="1">
        <v>44980</v>
      </c>
      <c r="M3497" s="1">
        <v>44981</v>
      </c>
      <c r="N3497" t="s">
        <v>31</v>
      </c>
      <c r="O3497">
        <v>186475.55</v>
      </c>
      <c r="P3497">
        <f>(stock_supply_chain_data[[#This Row],[Delivery_Date]]-stock_supply_chain_data[[#This Row],[Order_Date]])</f>
        <v>1</v>
      </c>
    </row>
    <row r="3498" spans="1:16" x14ac:dyDescent="0.45">
      <c r="A3498" t="s">
        <v>3561</v>
      </c>
      <c r="B3498" t="s">
        <v>143</v>
      </c>
      <c r="C3498" t="s">
        <v>49</v>
      </c>
      <c r="D3498">
        <v>90.78</v>
      </c>
      <c r="E3498" t="s">
        <v>30</v>
      </c>
      <c r="F3498">
        <v>36.33</v>
      </c>
      <c r="G3498">
        <v>127.11</v>
      </c>
      <c r="H3498">
        <v>195</v>
      </c>
      <c r="I3498">
        <v>603</v>
      </c>
      <c r="J3498">
        <v>161.34</v>
      </c>
      <c r="K3498" t="s">
        <v>19</v>
      </c>
      <c r="L3498" s="1">
        <v>45539</v>
      </c>
      <c r="M3498" s="1">
        <v>45552</v>
      </c>
      <c r="N3498" t="s">
        <v>20</v>
      </c>
      <c r="O3498">
        <v>31461.3</v>
      </c>
      <c r="P3498">
        <f>(stock_supply_chain_data[[#This Row],[Delivery_Date]]-stock_supply_chain_data[[#This Row],[Order_Date]])</f>
        <v>13</v>
      </c>
    </row>
    <row r="3499" spans="1:16" x14ac:dyDescent="0.45">
      <c r="A3499" t="s">
        <v>3562</v>
      </c>
      <c r="B3499" t="s">
        <v>74</v>
      </c>
      <c r="C3499" t="s">
        <v>75</v>
      </c>
      <c r="D3499">
        <v>49.29</v>
      </c>
      <c r="E3499" t="s">
        <v>18</v>
      </c>
      <c r="F3499">
        <v>13.87</v>
      </c>
      <c r="G3499">
        <v>63.16</v>
      </c>
      <c r="H3499">
        <v>38</v>
      </c>
      <c r="I3499">
        <v>274</v>
      </c>
      <c r="J3499">
        <v>88.02</v>
      </c>
      <c r="K3499" t="s">
        <v>19</v>
      </c>
      <c r="L3499" s="1">
        <v>44982</v>
      </c>
      <c r="M3499" s="1">
        <v>44990</v>
      </c>
      <c r="N3499" t="s">
        <v>31</v>
      </c>
      <c r="O3499">
        <v>3344.76</v>
      </c>
      <c r="P3499">
        <f>(stock_supply_chain_data[[#This Row],[Delivery_Date]]-stock_supply_chain_data[[#This Row],[Order_Date]])</f>
        <v>8</v>
      </c>
    </row>
    <row r="3500" spans="1:16" x14ac:dyDescent="0.45">
      <c r="A3500" t="s">
        <v>3563</v>
      </c>
      <c r="B3500" t="s">
        <v>43</v>
      </c>
      <c r="C3500" t="s">
        <v>44</v>
      </c>
      <c r="D3500">
        <v>445.34</v>
      </c>
      <c r="E3500" t="s">
        <v>18</v>
      </c>
      <c r="F3500">
        <v>73.91</v>
      </c>
      <c r="G3500">
        <v>519.25</v>
      </c>
      <c r="H3500">
        <v>308</v>
      </c>
      <c r="I3500">
        <v>854</v>
      </c>
      <c r="J3500">
        <v>645.05999999999995</v>
      </c>
      <c r="K3500" t="s">
        <v>41</v>
      </c>
      <c r="L3500" s="1">
        <v>45306</v>
      </c>
      <c r="M3500" s="1">
        <v>45311</v>
      </c>
      <c r="N3500" t="s">
        <v>31</v>
      </c>
      <c r="O3500">
        <v>198678.48</v>
      </c>
      <c r="P3500">
        <f>(stock_supply_chain_data[[#This Row],[Delivery_Date]]-stock_supply_chain_data[[#This Row],[Order_Date]])</f>
        <v>5</v>
      </c>
    </row>
    <row r="3501" spans="1:16" x14ac:dyDescent="0.45">
      <c r="A3501" t="s">
        <v>3564</v>
      </c>
      <c r="B3501" t="s">
        <v>62</v>
      </c>
      <c r="C3501" t="s">
        <v>49</v>
      </c>
      <c r="D3501">
        <v>70.64</v>
      </c>
      <c r="E3501" t="s">
        <v>24</v>
      </c>
      <c r="F3501">
        <v>75.540000000000006</v>
      </c>
      <c r="G3501">
        <v>146.18</v>
      </c>
      <c r="H3501">
        <v>291</v>
      </c>
      <c r="I3501">
        <v>91</v>
      </c>
      <c r="J3501">
        <v>213.92</v>
      </c>
      <c r="K3501" t="s">
        <v>19</v>
      </c>
      <c r="L3501" s="1">
        <v>45475</v>
      </c>
      <c r="M3501" s="1">
        <v>45489</v>
      </c>
      <c r="N3501" t="s">
        <v>31</v>
      </c>
      <c r="O3501">
        <v>62250.720000000001</v>
      </c>
      <c r="P3501">
        <f>(stock_supply_chain_data[[#This Row],[Delivery_Date]]-stock_supply_chain_data[[#This Row],[Order_Date]])</f>
        <v>14</v>
      </c>
    </row>
    <row r="3502" spans="1:16" x14ac:dyDescent="0.45">
      <c r="A3502" t="s">
        <v>3565</v>
      </c>
      <c r="B3502" t="s">
        <v>40</v>
      </c>
      <c r="C3502" t="s">
        <v>17</v>
      </c>
      <c r="D3502">
        <v>481.4</v>
      </c>
      <c r="E3502" t="s">
        <v>24</v>
      </c>
      <c r="F3502">
        <v>40.17</v>
      </c>
      <c r="G3502">
        <v>521.56999999999994</v>
      </c>
      <c r="H3502">
        <v>431</v>
      </c>
      <c r="I3502">
        <v>694</v>
      </c>
      <c r="J3502">
        <v>726.22</v>
      </c>
      <c r="K3502" t="s">
        <v>25</v>
      </c>
      <c r="L3502" s="1">
        <v>45019</v>
      </c>
      <c r="M3502" s="1">
        <v>45030</v>
      </c>
      <c r="N3502" t="s">
        <v>45</v>
      </c>
      <c r="O3502">
        <v>313000.82</v>
      </c>
      <c r="P3502">
        <f>(stock_supply_chain_data[[#This Row],[Delivery_Date]]-stock_supply_chain_data[[#This Row],[Order_Date]])</f>
        <v>11</v>
      </c>
    </row>
    <row r="3503" spans="1:16" x14ac:dyDescent="0.45">
      <c r="A3503" t="s">
        <v>3566</v>
      </c>
      <c r="B3503" t="s">
        <v>86</v>
      </c>
      <c r="C3503" t="s">
        <v>17</v>
      </c>
      <c r="D3503">
        <v>226.03</v>
      </c>
      <c r="E3503" t="s">
        <v>18</v>
      </c>
      <c r="F3503">
        <v>35.119999999999997</v>
      </c>
      <c r="G3503">
        <v>261.14999999999998</v>
      </c>
      <c r="H3503">
        <v>63</v>
      </c>
      <c r="I3503">
        <v>287</v>
      </c>
      <c r="J3503">
        <v>322.06</v>
      </c>
      <c r="K3503" t="s">
        <v>34</v>
      </c>
      <c r="L3503" s="1">
        <v>45218</v>
      </c>
      <c r="M3503" s="1">
        <v>45228</v>
      </c>
      <c r="N3503" t="s">
        <v>45</v>
      </c>
      <c r="O3503">
        <v>20289.78</v>
      </c>
      <c r="P3503">
        <f>(stock_supply_chain_data[[#This Row],[Delivery_Date]]-stock_supply_chain_data[[#This Row],[Order_Date]])</f>
        <v>10</v>
      </c>
    </row>
    <row r="3504" spans="1:16" x14ac:dyDescent="0.45">
      <c r="A3504" t="s">
        <v>3567</v>
      </c>
      <c r="B3504" t="s">
        <v>43</v>
      </c>
      <c r="C3504" t="s">
        <v>44</v>
      </c>
      <c r="D3504">
        <v>283.2</v>
      </c>
      <c r="E3504" t="s">
        <v>30</v>
      </c>
      <c r="F3504">
        <v>57.84</v>
      </c>
      <c r="G3504">
        <v>341.03999999999996</v>
      </c>
      <c r="H3504">
        <v>47</v>
      </c>
      <c r="I3504">
        <v>639</v>
      </c>
      <c r="J3504">
        <v>450.44</v>
      </c>
      <c r="K3504" t="s">
        <v>41</v>
      </c>
      <c r="L3504" s="1">
        <v>45656</v>
      </c>
      <c r="M3504" s="1">
        <v>45668</v>
      </c>
      <c r="N3504" t="s">
        <v>20</v>
      </c>
      <c r="O3504">
        <v>21170.68</v>
      </c>
      <c r="P3504">
        <f>(stock_supply_chain_data[[#This Row],[Delivery_Date]]-stock_supply_chain_data[[#This Row],[Order_Date]])</f>
        <v>12</v>
      </c>
    </row>
    <row r="3505" spans="1:16" x14ac:dyDescent="0.45">
      <c r="A3505" t="s">
        <v>3568</v>
      </c>
      <c r="B3505" t="s">
        <v>16</v>
      </c>
      <c r="C3505" t="s">
        <v>17</v>
      </c>
      <c r="D3505">
        <v>250.5</v>
      </c>
      <c r="E3505" t="s">
        <v>30</v>
      </c>
      <c r="F3505">
        <v>71.28</v>
      </c>
      <c r="G3505">
        <v>321.77999999999997</v>
      </c>
      <c r="H3505">
        <v>77</v>
      </c>
      <c r="I3505">
        <v>80</v>
      </c>
      <c r="J3505">
        <v>413.51</v>
      </c>
      <c r="K3505" t="s">
        <v>37</v>
      </c>
      <c r="L3505" s="1">
        <v>44930</v>
      </c>
      <c r="M3505" s="1">
        <v>44941</v>
      </c>
      <c r="N3505" t="s">
        <v>31</v>
      </c>
      <c r="O3505">
        <v>31840.27</v>
      </c>
      <c r="P3505">
        <f>(stock_supply_chain_data[[#This Row],[Delivery_Date]]-stock_supply_chain_data[[#This Row],[Order_Date]])</f>
        <v>11</v>
      </c>
    </row>
    <row r="3506" spans="1:16" x14ac:dyDescent="0.45">
      <c r="A3506" t="s">
        <v>3569</v>
      </c>
      <c r="B3506" t="s">
        <v>121</v>
      </c>
      <c r="C3506" t="s">
        <v>29</v>
      </c>
      <c r="D3506">
        <v>339.93</v>
      </c>
      <c r="E3506" t="s">
        <v>18</v>
      </c>
      <c r="F3506">
        <v>63.97</v>
      </c>
      <c r="G3506">
        <v>403.9</v>
      </c>
      <c r="H3506">
        <v>395</v>
      </c>
      <c r="I3506">
        <v>259</v>
      </c>
      <c r="J3506">
        <v>522.86</v>
      </c>
      <c r="K3506" t="s">
        <v>41</v>
      </c>
      <c r="L3506" s="1">
        <v>45059</v>
      </c>
      <c r="M3506" s="1">
        <v>45064</v>
      </c>
      <c r="N3506" t="s">
        <v>38</v>
      </c>
      <c r="O3506">
        <v>206529.7</v>
      </c>
      <c r="P3506">
        <f>(stock_supply_chain_data[[#This Row],[Delivery_Date]]-stock_supply_chain_data[[#This Row],[Order_Date]])</f>
        <v>5</v>
      </c>
    </row>
    <row r="3507" spans="1:16" x14ac:dyDescent="0.45">
      <c r="A3507" t="s">
        <v>3570</v>
      </c>
      <c r="B3507" t="s">
        <v>48</v>
      </c>
      <c r="C3507" t="s">
        <v>49</v>
      </c>
      <c r="D3507">
        <v>236.53</v>
      </c>
      <c r="E3507" t="s">
        <v>24</v>
      </c>
      <c r="F3507">
        <v>59.01</v>
      </c>
      <c r="G3507">
        <v>295.54000000000002</v>
      </c>
      <c r="H3507">
        <v>193</v>
      </c>
      <c r="I3507">
        <v>657</v>
      </c>
      <c r="J3507">
        <v>428.4</v>
      </c>
      <c r="K3507" t="s">
        <v>25</v>
      </c>
      <c r="L3507" s="1">
        <v>45143</v>
      </c>
      <c r="M3507" s="1">
        <v>45149</v>
      </c>
      <c r="N3507" t="s">
        <v>38</v>
      </c>
      <c r="O3507">
        <v>82681.2</v>
      </c>
      <c r="P3507">
        <f>(stock_supply_chain_data[[#This Row],[Delivery_Date]]-stock_supply_chain_data[[#This Row],[Order_Date]])</f>
        <v>6</v>
      </c>
    </row>
    <row r="3508" spans="1:16" x14ac:dyDescent="0.45">
      <c r="A3508" t="s">
        <v>3571</v>
      </c>
      <c r="B3508" t="s">
        <v>67</v>
      </c>
      <c r="C3508" t="s">
        <v>44</v>
      </c>
      <c r="D3508">
        <v>79.290000000000006</v>
      </c>
      <c r="E3508" t="s">
        <v>30</v>
      </c>
      <c r="F3508">
        <v>33.82</v>
      </c>
      <c r="G3508">
        <v>113.11000000000001</v>
      </c>
      <c r="H3508">
        <v>482</v>
      </c>
      <c r="I3508">
        <v>312</v>
      </c>
      <c r="J3508">
        <v>165.08</v>
      </c>
      <c r="K3508" t="s">
        <v>34</v>
      </c>
      <c r="L3508" s="1">
        <v>45124</v>
      </c>
      <c r="M3508" s="1">
        <v>45136</v>
      </c>
      <c r="N3508" t="s">
        <v>45</v>
      </c>
      <c r="O3508">
        <v>79568.56</v>
      </c>
      <c r="P3508">
        <f>(stock_supply_chain_data[[#This Row],[Delivery_Date]]-stock_supply_chain_data[[#This Row],[Order_Date]])</f>
        <v>12</v>
      </c>
    </row>
    <row r="3509" spans="1:16" x14ac:dyDescent="0.45">
      <c r="A3509" t="s">
        <v>3572</v>
      </c>
      <c r="B3509" t="s">
        <v>86</v>
      </c>
      <c r="C3509" t="s">
        <v>17</v>
      </c>
      <c r="D3509">
        <v>127.36</v>
      </c>
      <c r="E3509" t="s">
        <v>30</v>
      </c>
      <c r="F3509">
        <v>42.89</v>
      </c>
      <c r="G3509">
        <v>170.25</v>
      </c>
      <c r="H3509">
        <v>479</v>
      </c>
      <c r="I3509">
        <v>53</v>
      </c>
      <c r="J3509">
        <v>243.79</v>
      </c>
      <c r="K3509" t="s">
        <v>41</v>
      </c>
      <c r="L3509" s="1">
        <v>44949</v>
      </c>
      <c r="M3509" s="1">
        <v>44960</v>
      </c>
      <c r="N3509" t="s">
        <v>26</v>
      </c>
      <c r="O3509">
        <v>116775.41</v>
      </c>
      <c r="P3509">
        <f>(stock_supply_chain_data[[#This Row],[Delivery_Date]]-stock_supply_chain_data[[#This Row],[Order_Date]])</f>
        <v>11</v>
      </c>
    </row>
    <row r="3510" spans="1:16" x14ac:dyDescent="0.45">
      <c r="A3510" t="s">
        <v>3573</v>
      </c>
      <c r="B3510" t="s">
        <v>52</v>
      </c>
      <c r="C3510" t="s">
        <v>29</v>
      </c>
      <c r="D3510">
        <v>147.61000000000001</v>
      </c>
      <c r="E3510" t="s">
        <v>24</v>
      </c>
      <c r="F3510">
        <v>24.07</v>
      </c>
      <c r="G3510">
        <v>171.68</v>
      </c>
      <c r="H3510">
        <v>327</v>
      </c>
      <c r="I3510">
        <v>63</v>
      </c>
      <c r="J3510">
        <v>256.14</v>
      </c>
      <c r="K3510" t="s">
        <v>37</v>
      </c>
      <c r="L3510" s="1">
        <v>45260</v>
      </c>
      <c r="M3510" s="1">
        <v>45263</v>
      </c>
      <c r="N3510" t="s">
        <v>38</v>
      </c>
      <c r="O3510">
        <v>83757.78</v>
      </c>
      <c r="P3510">
        <f>(stock_supply_chain_data[[#This Row],[Delivery_Date]]-stock_supply_chain_data[[#This Row],[Order_Date]])</f>
        <v>3</v>
      </c>
    </row>
    <row r="3511" spans="1:16" x14ac:dyDescent="0.45">
      <c r="A3511" t="s">
        <v>3574</v>
      </c>
      <c r="B3511" t="s">
        <v>77</v>
      </c>
      <c r="C3511" t="s">
        <v>75</v>
      </c>
      <c r="D3511">
        <v>235.26</v>
      </c>
      <c r="E3511" t="s">
        <v>18</v>
      </c>
      <c r="F3511">
        <v>29.57</v>
      </c>
      <c r="G3511">
        <v>264.83</v>
      </c>
      <c r="H3511">
        <v>476</v>
      </c>
      <c r="I3511">
        <v>743</v>
      </c>
      <c r="J3511">
        <v>387.33</v>
      </c>
      <c r="K3511" t="s">
        <v>37</v>
      </c>
      <c r="L3511" s="1">
        <v>44950</v>
      </c>
      <c r="M3511" s="1">
        <v>44957</v>
      </c>
      <c r="N3511" t="s">
        <v>20</v>
      </c>
      <c r="O3511">
        <v>184369.08</v>
      </c>
      <c r="P3511">
        <f>(stock_supply_chain_data[[#This Row],[Delivery_Date]]-stock_supply_chain_data[[#This Row],[Order_Date]])</f>
        <v>7</v>
      </c>
    </row>
    <row r="3512" spans="1:16" x14ac:dyDescent="0.45">
      <c r="A3512" t="s">
        <v>3575</v>
      </c>
      <c r="B3512" t="s">
        <v>55</v>
      </c>
      <c r="C3512" t="s">
        <v>44</v>
      </c>
      <c r="D3512">
        <v>176.34</v>
      </c>
      <c r="E3512" t="s">
        <v>58</v>
      </c>
      <c r="F3512">
        <v>59.95</v>
      </c>
      <c r="G3512">
        <v>236.29000000000002</v>
      </c>
      <c r="H3512">
        <v>45</v>
      </c>
      <c r="I3512">
        <v>233</v>
      </c>
      <c r="J3512">
        <v>322.89</v>
      </c>
      <c r="K3512" t="s">
        <v>19</v>
      </c>
      <c r="L3512" s="1">
        <v>45295</v>
      </c>
      <c r="M3512" s="1">
        <v>45301</v>
      </c>
      <c r="N3512" t="s">
        <v>20</v>
      </c>
      <c r="O3512">
        <v>14530.05</v>
      </c>
      <c r="P3512">
        <f>(stock_supply_chain_data[[#This Row],[Delivery_Date]]-stock_supply_chain_data[[#This Row],[Order_Date]])</f>
        <v>6</v>
      </c>
    </row>
    <row r="3513" spans="1:16" x14ac:dyDescent="0.45">
      <c r="A3513" t="s">
        <v>3576</v>
      </c>
      <c r="B3513" t="s">
        <v>22</v>
      </c>
      <c r="C3513" t="s">
        <v>23</v>
      </c>
      <c r="D3513">
        <v>210.24</v>
      </c>
      <c r="E3513" t="s">
        <v>30</v>
      </c>
      <c r="F3513">
        <v>22.22</v>
      </c>
      <c r="G3513">
        <v>232.46</v>
      </c>
      <c r="H3513">
        <v>424</v>
      </c>
      <c r="I3513">
        <v>158</v>
      </c>
      <c r="J3513">
        <v>299.19</v>
      </c>
      <c r="K3513" t="s">
        <v>37</v>
      </c>
      <c r="L3513" s="1">
        <v>45581</v>
      </c>
      <c r="M3513" s="1">
        <v>45594</v>
      </c>
      <c r="N3513" t="s">
        <v>31</v>
      </c>
      <c r="O3513">
        <v>126856.56</v>
      </c>
      <c r="P3513">
        <f>(stock_supply_chain_data[[#This Row],[Delivery_Date]]-stock_supply_chain_data[[#This Row],[Order_Date]])</f>
        <v>13</v>
      </c>
    </row>
    <row r="3514" spans="1:16" x14ac:dyDescent="0.45">
      <c r="A3514" t="s">
        <v>3577</v>
      </c>
      <c r="B3514" t="s">
        <v>213</v>
      </c>
      <c r="C3514" t="s">
        <v>23</v>
      </c>
      <c r="D3514">
        <v>215.52</v>
      </c>
      <c r="E3514" t="s">
        <v>58</v>
      </c>
      <c r="F3514">
        <v>74.430000000000007</v>
      </c>
      <c r="G3514">
        <v>289.95000000000005</v>
      </c>
      <c r="H3514">
        <v>391</v>
      </c>
      <c r="I3514">
        <v>98</v>
      </c>
      <c r="J3514">
        <v>363.29</v>
      </c>
      <c r="K3514" t="s">
        <v>25</v>
      </c>
      <c r="L3514" s="1">
        <v>45278</v>
      </c>
      <c r="M3514" s="1">
        <v>45292</v>
      </c>
      <c r="N3514" t="s">
        <v>26</v>
      </c>
      <c r="O3514">
        <v>142046.39000000001</v>
      </c>
      <c r="P3514">
        <f>(stock_supply_chain_data[[#This Row],[Delivery_Date]]-stock_supply_chain_data[[#This Row],[Order_Date]])</f>
        <v>14</v>
      </c>
    </row>
    <row r="3515" spans="1:16" x14ac:dyDescent="0.45">
      <c r="A3515" t="s">
        <v>3578</v>
      </c>
      <c r="B3515" t="s">
        <v>55</v>
      </c>
      <c r="C3515" t="s">
        <v>44</v>
      </c>
      <c r="D3515">
        <v>474.14</v>
      </c>
      <c r="E3515" t="s">
        <v>18</v>
      </c>
      <c r="F3515">
        <v>26.15</v>
      </c>
      <c r="G3515">
        <v>500.28999999999996</v>
      </c>
      <c r="H3515">
        <v>163</v>
      </c>
      <c r="I3515">
        <v>582</v>
      </c>
      <c r="J3515">
        <v>622</v>
      </c>
      <c r="K3515" t="s">
        <v>37</v>
      </c>
      <c r="L3515" s="1">
        <v>45600</v>
      </c>
      <c r="M3515" s="1">
        <v>45603</v>
      </c>
      <c r="N3515" t="s">
        <v>26</v>
      </c>
      <c r="O3515">
        <v>101386</v>
      </c>
      <c r="P3515">
        <f>(stock_supply_chain_data[[#This Row],[Delivery_Date]]-stock_supply_chain_data[[#This Row],[Order_Date]])</f>
        <v>3</v>
      </c>
    </row>
    <row r="3516" spans="1:16" x14ac:dyDescent="0.45">
      <c r="A3516" t="s">
        <v>3579</v>
      </c>
      <c r="B3516" t="s">
        <v>43</v>
      </c>
      <c r="C3516" t="s">
        <v>44</v>
      </c>
      <c r="D3516">
        <v>263.8</v>
      </c>
      <c r="E3516" t="s">
        <v>58</v>
      </c>
      <c r="F3516">
        <v>52.28</v>
      </c>
      <c r="G3516">
        <v>316.08000000000004</v>
      </c>
      <c r="H3516">
        <v>407</v>
      </c>
      <c r="I3516">
        <v>167</v>
      </c>
      <c r="J3516">
        <v>386.59</v>
      </c>
      <c r="K3516" t="s">
        <v>19</v>
      </c>
      <c r="L3516" s="1">
        <v>45577</v>
      </c>
      <c r="M3516" s="1">
        <v>45586</v>
      </c>
      <c r="N3516" t="s">
        <v>20</v>
      </c>
      <c r="O3516">
        <v>157342.13</v>
      </c>
      <c r="P3516">
        <f>(stock_supply_chain_data[[#This Row],[Delivery_Date]]-stock_supply_chain_data[[#This Row],[Order_Date]])</f>
        <v>9</v>
      </c>
    </row>
    <row r="3517" spans="1:16" x14ac:dyDescent="0.45">
      <c r="A3517" t="s">
        <v>3580</v>
      </c>
      <c r="B3517" t="s">
        <v>143</v>
      </c>
      <c r="C3517" t="s">
        <v>49</v>
      </c>
      <c r="D3517">
        <v>51.92</v>
      </c>
      <c r="E3517" t="s">
        <v>18</v>
      </c>
      <c r="F3517">
        <v>76.98</v>
      </c>
      <c r="G3517">
        <v>128.9</v>
      </c>
      <c r="H3517">
        <v>283</v>
      </c>
      <c r="I3517">
        <v>370</v>
      </c>
      <c r="J3517">
        <v>159.96</v>
      </c>
      <c r="K3517" t="s">
        <v>41</v>
      </c>
      <c r="L3517" s="1">
        <v>45055</v>
      </c>
      <c r="M3517" s="1">
        <v>45056</v>
      </c>
      <c r="N3517" t="s">
        <v>45</v>
      </c>
      <c r="O3517">
        <v>45268.68</v>
      </c>
      <c r="P3517">
        <f>(stock_supply_chain_data[[#This Row],[Delivery_Date]]-stock_supply_chain_data[[#This Row],[Order_Date]])</f>
        <v>1</v>
      </c>
    </row>
    <row r="3518" spans="1:16" x14ac:dyDescent="0.45">
      <c r="A3518" t="s">
        <v>3581</v>
      </c>
      <c r="B3518" t="s">
        <v>149</v>
      </c>
      <c r="C3518" t="s">
        <v>75</v>
      </c>
      <c r="D3518">
        <v>46.09</v>
      </c>
      <c r="E3518" t="s">
        <v>24</v>
      </c>
      <c r="F3518">
        <v>84.05</v>
      </c>
      <c r="G3518">
        <v>130.13999999999999</v>
      </c>
      <c r="H3518">
        <v>248</v>
      </c>
      <c r="I3518">
        <v>306</v>
      </c>
      <c r="J3518">
        <v>170.82</v>
      </c>
      <c r="K3518" t="s">
        <v>37</v>
      </c>
      <c r="L3518" s="1">
        <v>45104</v>
      </c>
      <c r="M3518" s="1">
        <v>45116</v>
      </c>
      <c r="N3518" t="s">
        <v>31</v>
      </c>
      <c r="O3518">
        <v>42363.360000000001</v>
      </c>
      <c r="P3518">
        <f>(stock_supply_chain_data[[#This Row],[Delivery_Date]]-stock_supply_chain_data[[#This Row],[Order_Date]])</f>
        <v>12</v>
      </c>
    </row>
    <row r="3519" spans="1:16" x14ac:dyDescent="0.45">
      <c r="A3519" t="s">
        <v>3582</v>
      </c>
      <c r="B3519" t="s">
        <v>69</v>
      </c>
      <c r="C3519" t="s">
        <v>23</v>
      </c>
      <c r="D3519">
        <v>100.46</v>
      </c>
      <c r="E3519" t="s">
        <v>24</v>
      </c>
      <c r="F3519">
        <v>24.82</v>
      </c>
      <c r="G3519">
        <v>125.28</v>
      </c>
      <c r="H3519">
        <v>422</v>
      </c>
      <c r="I3519">
        <v>978</v>
      </c>
      <c r="J3519">
        <v>181.51</v>
      </c>
      <c r="K3519" t="s">
        <v>37</v>
      </c>
      <c r="L3519" s="1">
        <v>45194</v>
      </c>
      <c r="M3519" s="1">
        <v>45200</v>
      </c>
      <c r="N3519" t="s">
        <v>26</v>
      </c>
      <c r="O3519">
        <v>76597.22</v>
      </c>
      <c r="P3519">
        <f>(stock_supply_chain_data[[#This Row],[Delivery_Date]]-stock_supply_chain_data[[#This Row],[Order_Date]])</f>
        <v>6</v>
      </c>
    </row>
    <row r="3520" spans="1:16" x14ac:dyDescent="0.45">
      <c r="A3520" t="s">
        <v>3583</v>
      </c>
      <c r="B3520" t="s">
        <v>28</v>
      </c>
      <c r="C3520" t="s">
        <v>29</v>
      </c>
      <c r="D3520">
        <v>392.8</v>
      </c>
      <c r="E3520" t="s">
        <v>18</v>
      </c>
      <c r="F3520">
        <v>74.540000000000006</v>
      </c>
      <c r="G3520">
        <v>467.34000000000003</v>
      </c>
      <c r="H3520">
        <v>460</v>
      </c>
      <c r="I3520">
        <v>233</v>
      </c>
      <c r="J3520">
        <v>668.7</v>
      </c>
      <c r="K3520" t="s">
        <v>25</v>
      </c>
      <c r="L3520" s="1">
        <v>45500</v>
      </c>
      <c r="M3520" s="1">
        <v>45510</v>
      </c>
      <c r="N3520" t="s">
        <v>31</v>
      </c>
      <c r="O3520">
        <v>307602</v>
      </c>
      <c r="P3520">
        <f>(stock_supply_chain_data[[#This Row],[Delivery_Date]]-stock_supply_chain_data[[#This Row],[Order_Date]])</f>
        <v>10</v>
      </c>
    </row>
    <row r="3521" spans="1:16" x14ac:dyDescent="0.45">
      <c r="A3521" t="s">
        <v>3584</v>
      </c>
      <c r="B3521" t="s">
        <v>213</v>
      </c>
      <c r="C3521" t="s">
        <v>23</v>
      </c>
      <c r="D3521">
        <v>363.55</v>
      </c>
      <c r="E3521" t="s">
        <v>30</v>
      </c>
      <c r="F3521">
        <v>60.7</v>
      </c>
      <c r="G3521">
        <v>424.25</v>
      </c>
      <c r="H3521">
        <v>114</v>
      </c>
      <c r="I3521">
        <v>135</v>
      </c>
      <c r="J3521">
        <v>549.30999999999995</v>
      </c>
      <c r="K3521" t="s">
        <v>34</v>
      </c>
      <c r="L3521" s="1">
        <v>45021</v>
      </c>
      <c r="M3521" s="1">
        <v>45032</v>
      </c>
      <c r="N3521" t="s">
        <v>26</v>
      </c>
      <c r="O3521">
        <v>62621.34</v>
      </c>
      <c r="P3521">
        <f>(stock_supply_chain_data[[#This Row],[Delivery_Date]]-stock_supply_chain_data[[#This Row],[Order_Date]])</f>
        <v>11</v>
      </c>
    </row>
    <row r="3522" spans="1:16" x14ac:dyDescent="0.45">
      <c r="A3522" t="s">
        <v>3585</v>
      </c>
      <c r="B3522" t="s">
        <v>40</v>
      </c>
      <c r="C3522" t="s">
        <v>17</v>
      </c>
      <c r="D3522">
        <v>237.88</v>
      </c>
      <c r="E3522" t="s">
        <v>58</v>
      </c>
      <c r="F3522">
        <v>84.06</v>
      </c>
      <c r="G3522">
        <v>321.94</v>
      </c>
      <c r="H3522">
        <v>22</v>
      </c>
      <c r="I3522">
        <v>476</v>
      </c>
      <c r="J3522">
        <v>398.24</v>
      </c>
      <c r="K3522" t="s">
        <v>37</v>
      </c>
      <c r="L3522" s="1">
        <v>45342</v>
      </c>
      <c r="M3522" s="1">
        <v>45351</v>
      </c>
      <c r="N3522" t="s">
        <v>20</v>
      </c>
      <c r="O3522">
        <v>8761.2800000000007</v>
      </c>
      <c r="P3522">
        <f>(stock_supply_chain_data[[#This Row],[Delivery_Date]]-stock_supply_chain_data[[#This Row],[Order_Date]])</f>
        <v>9</v>
      </c>
    </row>
    <row r="3523" spans="1:16" x14ac:dyDescent="0.45">
      <c r="A3523" t="s">
        <v>3586</v>
      </c>
      <c r="B3523" t="s">
        <v>130</v>
      </c>
      <c r="C3523" t="s">
        <v>75</v>
      </c>
      <c r="D3523">
        <v>187.18</v>
      </c>
      <c r="E3523" t="s">
        <v>30</v>
      </c>
      <c r="F3523">
        <v>82.57</v>
      </c>
      <c r="G3523">
        <v>269.75</v>
      </c>
      <c r="H3523">
        <v>407</v>
      </c>
      <c r="I3523">
        <v>595</v>
      </c>
      <c r="J3523">
        <v>358.18</v>
      </c>
      <c r="K3523" t="s">
        <v>25</v>
      </c>
      <c r="L3523" s="1">
        <v>45080</v>
      </c>
      <c r="M3523" s="1">
        <v>45087</v>
      </c>
      <c r="N3523" t="s">
        <v>38</v>
      </c>
      <c r="O3523">
        <v>145779.26</v>
      </c>
      <c r="P3523">
        <f>(stock_supply_chain_data[[#This Row],[Delivery_Date]]-stock_supply_chain_data[[#This Row],[Order_Date]])</f>
        <v>7</v>
      </c>
    </row>
    <row r="3524" spans="1:16" x14ac:dyDescent="0.45">
      <c r="A3524" t="s">
        <v>3587</v>
      </c>
      <c r="B3524" t="s">
        <v>130</v>
      </c>
      <c r="C3524" t="s">
        <v>75</v>
      </c>
      <c r="D3524">
        <v>184.77</v>
      </c>
      <c r="E3524" t="s">
        <v>30</v>
      </c>
      <c r="F3524">
        <v>20.12</v>
      </c>
      <c r="G3524">
        <v>204.89000000000001</v>
      </c>
      <c r="H3524">
        <v>170</v>
      </c>
      <c r="I3524">
        <v>832</v>
      </c>
      <c r="J3524">
        <v>256.74</v>
      </c>
      <c r="K3524" t="s">
        <v>34</v>
      </c>
      <c r="L3524" s="1">
        <v>45402</v>
      </c>
      <c r="M3524" s="1">
        <v>45416</v>
      </c>
      <c r="N3524" t="s">
        <v>26</v>
      </c>
      <c r="O3524">
        <v>43645.8</v>
      </c>
      <c r="P3524">
        <f>(stock_supply_chain_data[[#This Row],[Delivery_Date]]-stock_supply_chain_data[[#This Row],[Order_Date]])</f>
        <v>14</v>
      </c>
    </row>
    <row r="3525" spans="1:16" x14ac:dyDescent="0.45">
      <c r="A3525" t="s">
        <v>3588</v>
      </c>
      <c r="B3525" t="s">
        <v>74</v>
      </c>
      <c r="C3525" t="s">
        <v>75</v>
      </c>
      <c r="D3525">
        <v>374.31</v>
      </c>
      <c r="E3525" t="s">
        <v>30</v>
      </c>
      <c r="F3525">
        <v>5.64</v>
      </c>
      <c r="G3525">
        <v>379.95</v>
      </c>
      <c r="H3525">
        <v>258</v>
      </c>
      <c r="I3525">
        <v>111</v>
      </c>
      <c r="J3525">
        <v>509.03</v>
      </c>
      <c r="K3525" t="s">
        <v>19</v>
      </c>
      <c r="L3525" s="1">
        <v>45611</v>
      </c>
      <c r="M3525" s="1">
        <v>45622</v>
      </c>
      <c r="N3525" t="s">
        <v>45</v>
      </c>
      <c r="O3525">
        <v>131329.74</v>
      </c>
      <c r="P3525">
        <f>(stock_supply_chain_data[[#This Row],[Delivery_Date]]-stock_supply_chain_data[[#This Row],[Order_Date]])</f>
        <v>11</v>
      </c>
    </row>
    <row r="3526" spans="1:16" x14ac:dyDescent="0.45">
      <c r="A3526" t="s">
        <v>3589</v>
      </c>
      <c r="B3526" t="s">
        <v>130</v>
      </c>
      <c r="C3526" t="s">
        <v>75</v>
      </c>
      <c r="D3526">
        <v>24.81</v>
      </c>
      <c r="E3526" t="s">
        <v>30</v>
      </c>
      <c r="F3526">
        <v>49.99</v>
      </c>
      <c r="G3526">
        <v>74.8</v>
      </c>
      <c r="H3526">
        <v>283</v>
      </c>
      <c r="I3526">
        <v>775</v>
      </c>
      <c r="J3526">
        <v>92</v>
      </c>
      <c r="K3526" t="s">
        <v>19</v>
      </c>
      <c r="L3526" s="1">
        <v>45519</v>
      </c>
      <c r="M3526" s="1">
        <v>45521</v>
      </c>
      <c r="N3526" t="s">
        <v>38</v>
      </c>
      <c r="O3526">
        <v>26036</v>
      </c>
      <c r="P3526">
        <f>(stock_supply_chain_data[[#This Row],[Delivery_Date]]-stock_supply_chain_data[[#This Row],[Order_Date]])</f>
        <v>2</v>
      </c>
    </row>
    <row r="3527" spans="1:16" x14ac:dyDescent="0.45">
      <c r="A3527" t="s">
        <v>3590</v>
      </c>
      <c r="B3527" t="s">
        <v>48</v>
      </c>
      <c r="C3527" t="s">
        <v>49</v>
      </c>
      <c r="D3527">
        <v>448.89</v>
      </c>
      <c r="E3527" t="s">
        <v>18</v>
      </c>
      <c r="F3527">
        <v>24.93</v>
      </c>
      <c r="G3527">
        <v>473.82</v>
      </c>
      <c r="H3527">
        <v>460</v>
      </c>
      <c r="I3527">
        <v>418</v>
      </c>
      <c r="J3527">
        <v>671.44</v>
      </c>
      <c r="K3527" t="s">
        <v>41</v>
      </c>
      <c r="L3527" s="1">
        <v>45083</v>
      </c>
      <c r="M3527" s="1">
        <v>45095</v>
      </c>
      <c r="N3527" t="s">
        <v>38</v>
      </c>
      <c r="O3527">
        <v>308862.40000000002</v>
      </c>
      <c r="P3527">
        <f>(stock_supply_chain_data[[#This Row],[Delivery_Date]]-stock_supply_chain_data[[#This Row],[Order_Date]])</f>
        <v>12</v>
      </c>
    </row>
    <row r="3528" spans="1:16" x14ac:dyDescent="0.45">
      <c r="A3528" t="s">
        <v>3591</v>
      </c>
      <c r="B3528" t="s">
        <v>119</v>
      </c>
      <c r="C3528" t="s">
        <v>49</v>
      </c>
      <c r="D3528">
        <v>308.51</v>
      </c>
      <c r="E3528" t="s">
        <v>18</v>
      </c>
      <c r="F3528">
        <v>5.75</v>
      </c>
      <c r="G3528">
        <v>314.26</v>
      </c>
      <c r="H3528">
        <v>193</v>
      </c>
      <c r="I3528">
        <v>597</v>
      </c>
      <c r="J3528">
        <v>383.99</v>
      </c>
      <c r="K3528" t="s">
        <v>25</v>
      </c>
      <c r="L3528" s="1">
        <v>45631</v>
      </c>
      <c r="M3528" s="1">
        <v>45643</v>
      </c>
      <c r="N3528" t="s">
        <v>45</v>
      </c>
      <c r="O3528">
        <v>74110.070000000007</v>
      </c>
      <c r="P3528">
        <f>(stock_supply_chain_data[[#This Row],[Delivery_Date]]-stock_supply_chain_data[[#This Row],[Order_Date]])</f>
        <v>12</v>
      </c>
    </row>
    <row r="3529" spans="1:16" x14ac:dyDescent="0.45">
      <c r="A3529" t="s">
        <v>3592</v>
      </c>
      <c r="B3529" t="s">
        <v>57</v>
      </c>
      <c r="C3529" t="s">
        <v>29</v>
      </c>
      <c r="D3529">
        <v>304.3</v>
      </c>
      <c r="E3529" t="s">
        <v>30</v>
      </c>
      <c r="F3529">
        <v>10.31</v>
      </c>
      <c r="G3529">
        <v>314.61</v>
      </c>
      <c r="H3529">
        <v>164</v>
      </c>
      <c r="I3529">
        <v>164</v>
      </c>
      <c r="J3529">
        <v>424.73</v>
      </c>
      <c r="K3529" t="s">
        <v>41</v>
      </c>
      <c r="L3529" s="1">
        <v>45291</v>
      </c>
      <c r="M3529" s="1">
        <v>45296</v>
      </c>
      <c r="N3529" t="s">
        <v>26</v>
      </c>
      <c r="O3529">
        <v>69655.72</v>
      </c>
      <c r="P3529">
        <f>(stock_supply_chain_data[[#This Row],[Delivery_Date]]-stock_supply_chain_data[[#This Row],[Order_Date]])</f>
        <v>5</v>
      </c>
    </row>
    <row r="3530" spans="1:16" x14ac:dyDescent="0.45">
      <c r="A3530" t="s">
        <v>3593</v>
      </c>
      <c r="B3530" t="s">
        <v>48</v>
      </c>
      <c r="C3530" t="s">
        <v>49</v>
      </c>
      <c r="D3530">
        <v>373.35</v>
      </c>
      <c r="E3530" t="s">
        <v>30</v>
      </c>
      <c r="F3530">
        <v>46.23</v>
      </c>
      <c r="G3530">
        <v>419.58000000000004</v>
      </c>
      <c r="H3530">
        <v>221</v>
      </c>
      <c r="I3530">
        <v>261</v>
      </c>
      <c r="J3530">
        <v>587.74</v>
      </c>
      <c r="K3530" t="s">
        <v>41</v>
      </c>
      <c r="L3530" s="1">
        <v>45289</v>
      </c>
      <c r="M3530" s="1">
        <v>45299</v>
      </c>
      <c r="N3530" t="s">
        <v>31</v>
      </c>
      <c r="O3530">
        <v>129890.54</v>
      </c>
      <c r="P3530">
        <f>(stock_supply_chain_data[[#This Row],[Delivery_Date]]-stock_supply_chain_data[[#This Row],[Order_Date]])</f>
        <v>10</v>
      </c>
    </row>
    <row r="3531" spans="1:16" x14ac:dyDescent="0.45">
      <c r="A3531" t="s">
        <v>3594</v>
      </c>
      <c r="B3531" t="s">
        <v>60</v>
      </c>
      <c r="C3531" t="s">
        <v>17</v>
      </c>
      <c r="D3531">
        <v>77.87</v>
      </c>
      <c r="E3531" t="s">
        <v>24</v>
      </c>
      <c r="F3531">
        <v>12.77</v>
      </c>
      <c r="G3531">
        <v>90.64</v>
      </c>
      <c r="H3531">
        <v>394</v>
      </c>
      <c r="I3531">
        <v>231</v>
      </c>
      <c r="J3531">
        <v>132.15</v>
      </c>
      <c r="K3531" t="s">
        <v>34</v>
      </c>
      <c r="L3531" s="1">
        <v>45489</v>
      </c>
      <c r="M3531" s="1">
        <v>45503</v>
      </c>
      <c r="N3531" t="s">
        <v>31</v>
      </c>
      <c r="O3531">
        <v>52067.1</v>
      </c>
      <c r="P3531">
        <f>(stock_supply_chain_data[[#This Row],[Delivery_Date]]-stock_supply_chain_data[[#This Row],[Order_Date]])</f>
        <v>14</v>
      </c>
    </row>
    <row r="3532" spans="1:16" x14ac:dyDescent="0.45">
      <c r="A3532" t="s">
        <v>3595</v>
      </c>
      <c r="B3532" t="s">
        <v>52</v>
      </c>
      <c r="C3532" t="s">
        <v>29</v>
      </c>
      <c r="D3532">
        <v>202.25</v>
      </c>
      <c r="E3532" t="s">
        <v>58</v>
      </c>
      <c r="F3532">
        <v>42.49</v>
      </c>
      <c r="G3532">
        <v>244.74</v>
      </c>
      <c r="H3532">
        <v>396</v>
      </c>
      <c r="I3532">
        <v>532</v>
      </c>
      <c r="J3532">
        <v>348.58</v>
      </c>
      <c r="K3532" t="s">
        <v>19</v>
      </c>
      <c r="L3532" s="1">
        <v>45529</v>
      </c>
      <c r="M3532" s="1">
        <v>45531</v>
      </c>
      <c r="N3532" t="s">
        <v>38</v>
      </c>
      <c r="O3532">
        <v>138037.68</v>
      </c>
      <c r="P3532">
        <f>(stock_supply_chain_data[[#This Row],[Delivery_Date]]-stock_supply_chain_data[[#This Row],[Order_Date]])</f>
        <v>2</v>
      </c>
    </row>
    <row r="3533" spans="1:16" x14ac:dyDescent="0.45">
      <c r="A3533" t="s">
        <v>3596</v>
      </c>
      <c r="B3533" t="s">
        <v>52</v>
      </c>
      <c r="C3533" t="s">
        <v>29</v>
      </c>
      <c r="D3533">
        <v>11.53</v>
      </c>
      <c r="E3533" t="s">
        <v>18</v>
      </c>
      <c r="F3533">
        <v>31.75</v>
      </c>
      <c r="G3533">
        <v>43.28</v>
      </c>
      <c r="H3533">
        <v>120</v>
      </c>
      <c r="I3533">
        <v>61</v>
      </c>
      <c r="J3533">
        <v>57.87</v>
      </c>
      <c r="K3533" t="s">
        <v>41</v>
      </c>
      <c r="L3533" s="1">
        <v>45162</v>
      </c>
      <c r="M3533" s="1">
        <v>45176</v>
      </c>
      <c r="N3533" t="s">
        <v>26</v>
      </c>
      <c r="O3533">
        <v>6944.4</v>
      </c>
      <c r="P3533">
        <f>(stock_supply_chain_data[[#This Row],[Delivery_Date]]-stock_supply_chain_data[[#This Row],[Order_Date]])</f>
        <v>14</v>
      </c>
    </row>
    <row r="3534" spans="1:16" x14ac:dyDescent="0.45">
      <c r="A3534" t="s">
        <v>3597</v>
      </c>
      <c r="B3534" t="s">
        <v>60</v>
      </c>
      <c r="C3534" t="s">
        <v>17</v>
      </c>
      <c r="D3534">
        <v>50.41</v>
      </c>
      <c r="E3534" t="s">
        <v>58</v>
      </c>
      <c r="F3534">
        <v>31.35</v>
      </c>
      <c r="G3534">
        <v>81.759999999999991</v>
      </c>
      <c r="H3534">
        <v>84</v>
      </c>
      <c r="I3534">
        <v>465</v>
      </c>
      <c r="J3534">
        <v>104.63</v>
      </c>
      <c r="K3534" t="s">
        <v>19</v>
      </c>
      <c r="L3534" s="1">
        <v>45508</v>
      </c>
      <c r="M3534" s="1">
        <v>45521</v>
      </c>
      <c r="N3534" t="s">
        <v>38</v>
      </c>
      <c r="O3534">
        <v>8788.92</v>
      </c>
      <c r="P3534">
        <f>(stock_supply_chain_data[[#This Row],[Delivery_Date]]-stock_supply_chain_data[[#This Row],[Order_Date]])</f>
        <v>13</v>
      </c>
    </row>
    <row r="3535" spans="1:16" x14ac:dyDescent="0.45">
      <c r="A3535" t="s">
        <v>3598</v>
      </c>
      <c r="B3535" t="s">
        <v>79</v>
      </c>
      <c r="C3535" t="s">
        <v>44</v>
      </c>
      <c r="D3535">
        <v>389.61</v>
      </c>
      <c r="E3535" t="s">
        <v>30</v>
      </c>
      <c r="F3535">
        <v>73.709999999999994</v>
      </c>
      <c r="G3535">
        <v>463.32</v>
      </c>
      <c r="H3535">
        <v>428</v>
      </c>
      <c r="I3535">
        <v>706</v>
      </c>
      <c r="J3535">
        <v>690.25</v>
      </c>
      <c r="K3535" t="s">
        <v>41</v>
      </c>
      <c r="L3535" s="1">
        <v>44964</v>
      </c>
      <c r="M3535" s="1">
        <v>44976</v>
      </c>
      <c r="N3535" t="s">
        <v>38</v>
      </c>
      <c r="O3535">
        <v>295427</v>
      </c>
      <c r="P3535">
        <f>(stock_supply_chain_data[[#This Row],[Delivery_Date]]-stock_supply_chain_data[[#This Row],[Order_Date]])</f>
        <v>12</v>
      </c>
    </row>
    <row r="3536" spans="1:16" x14ac:dyDescent="0.45">
      <c r="A3536" t="s">
        <v>3599</v>
      </c>
      <c r="B3536" t="s">
        <v>130</v>
      </c>
      <c r="C3536" t="s">
        <v>75</v>
      </c>
      <c r="D3536">
        <v>436.48</v>
      </c>
      <c r="E3536" t="s">
        <v>58</v>
      </c>
      <c r="F3536">
        <v>85.35</v>
      </c>
      <c r="G3536">
        <v>521.83000000000004</v>
      </c>
      <c r="H3536">
        <v>19</v>
      </c>
      <c r="I3536">
        <v>91</v>
      </c>
      <c r="J3536">
        <v>647.95000000000005</v>
      </c>
      <c r="K3536" t="s">
        <v>37</v>
      </c>
      <c r="L3536" s="1">
        <v>45652</v>
      </c>
      <c r="M3536" s="1">
        <v>45666</v>
      </c>
      <c r="N3536" t="s">
        <v>26</v>
      </c>
      <c r="O3536">
        <v>12311.05</v>
      </c>
      <c r="P3536">
        <f>(stock_supply_chain_data[[#This Row],[Delivery_Date]]-stock_supply_chain_data[[#This Row],[Order_Date]])</f>
        <v>14</v>
      </c>
    </row>
    <row r="3537" spans="1:16" x14ac:dyDescent="0.45">
      <c r="A3537" t="s">
        <v>3600</v>
      </c>
      <c r="B3537" t="s">
        <v>36</v>
      </c>
      <c r="C3537" t="s">
        <v>23</v>
      </c>
      <c r="D3537">
        <v>123.11</v>
      </c>
      <c r="E3537" t="s">
        <v>30</v>
      </c>
      <c r="F3537">
        <v>6.28</v>
      </c>
      <c r="G3537">
        <v>129.38999999999999</v>
      </c>
      <c r="H3537">
        <v>423</v>
      </c>
      <c r="I3537">
        <v>790</v>
      </c>
      <c r="J3537">
        <v>187.06</v>
      </c>
      <c r="K3537" t="s">
        <v>34</v>
      </c>
      <c r="L3537" s="1">
        <v>45528</v>
      </c>
      <c r="M3537" s="1">
        <v>45540</v>
      </c>
      <c r="N3537" t="s">
        <v>20</v>
      </c>
      <c r="O3537">
        <v>79126.38</v>
      </c>
      <c r="P3537">
        <f>(stock_supply_chain_data[[#This Row],[Delivery_Date]]-stock_supply_chain_data[[#This Row],[Order_Date]])</f>
        <v>12</v>
      </c>
    </row>
    <row r="3538" spans="1:16" x14ac:dyDescent="0.45">
      <c r="A3538" t="s">
        <v>3601</v>
      </c>
      <c r="B3538" t="s">
        <v>69</v>
      </c>
      <c r="C3538" t="s">
        <v>23</v>
      </c>
      <c r="D3538">
        <v>213.31</v>
      </c>
      <c r="E3538" t="s">
        <v>58</v>
      </c>
      <c r="F3538">
        <v>32.14</v>
      </c>
      <c r="G3538">
        <v>245.45</v>
      </c>
      <c r="H3538">
        <v>276</v>
      </c>
      <c r="I3538">
        <v>832</v>
      </c>
      <c r="J3538">
        <v>341.28</v>
      </c>
      <c r="K3538" t="s">
        <v>34</v>
      </c>
      <c r="L3538" s="1">
        <v>45015</v>
      </c>
      <c r="M3538" s="1">
        <v>45024</v>
      </c>
      <c r="N3538" t="s">
        <v>26</v>
      </c>
      <c r="O3538">
        <v>94193.279999999999</v>
      </c>
      <c r="P3538">
        <f>(stock_supply_chain_data[[#This Row],[Delivery_Date]]-stock_supply_chain_data[[#This Row],[Order_Date]])</f>
        <v>9</v>
      </c>
    </row>
    <row r="3539" spans="1:16" x14ac:dyDescent="0.45">
      <c r="A3539" t="s">
        <v>3602</v>
      </c>
      <c r="B3539" t="s">
        <v>16</v>
      </c>
      <c r="C3539" t="s">
        <v>17</v>
      </c>
      <c r="D3539">
        <v>32.630000000000003</v>
      </c>
      <c r="E3539" t="s">
        <v>58</v>
      </c>
      <c r="F3539">
        <v>10.15</v>
      </c>
      <c r="G3539">
        <v>42.78</v>
      </c>
      <c r="H3539">
        <v>271</v>
      </c>
      <c r="I3539">
        <v>7</v>
      </c>
      <c r="J3539">
        <v>54.53</v>
      </c>
      <c r="K3539" t="s">
        <v>25</v>
      </c>
      <c r="L3539" s="1">
        <v>45195</v>
      </c>
      <c r="M3539" s="1">
        <v>45207</v>
      </c>
      <c r="N3539" t="s">
        <v>26</v>
      </c>
      <c r="O3539">
        <v>14777.63</v>
      </c>
      <c r="P3539">
        <f>(stock_supply_chain_data[[#This Row],[Delivery_Date]]-stock_supply_chain_data[[#This Row],[Order_Date]])</f>
        <v>12</v>
      </c>
    </row>
    <row r="3540" spans="1:16" x14ac:dyDescent="0.45">
      <c r="A3540" t="s">
        <v>3603</v>
      </c>
      <c r="B3540" t="s">
        <v>112</v>
      </c>
      <c r="C3540" t="s">
        <v>49</v>
      </c>
      <c r="D3540">
        <v>16.89</v>
      </c>
      <c r="E3540" t="s">
        <v>18</v>
      </c>
      <c r="F3540">
        <v>32.43</v>
      </c>
      <c r="G3540">
        <v>49.32</v>
      </c>
      <c r="H3540">
        <v>397</v>
      </c>
      <c r="I3540">
        <v>745</v>
      </c>
      <c r="J3540">
        <v>62.25</v>
      </c>
      <c r="K3540" t="s">
        <v>34</v>
      </c>
      <c r="L3540" s="1">
        <v>45357</v>
      </c>
      <c r="M3540" s="1">
        <v>45361</v>
      </c>
      <c r="N3540" t="s">
        <v>31</v>
      </c>
      <c r="O3540">
        <v>24713.25</v>
      </c>
      <c r="P3540">
        <f>(stock_supply_chain_data[[#This Row],[Delivery_Date]]-stock_supply_chain_data[[#This Row],[Order_Date]])</f>
        <v>4</v>
      </c>
    </row>
    <row r="3541" spans="1:16" x14ac:dyDescent="0.45">
      <c r="A3541" t="s">
        <v>3604</v>
      </c>
      <c r="B3541" t="s">
        <v>119</v>
      </c>
      <c r="C3541" t="s">
        <v>49</v>
      </c>
      <c r="D3541">
        <v>405.73</v>
      </c>
      <c r="E3541" t="s">
        <v>24</v>
      </c>
      <c r="F3541">
        <v>44.9</v>
      </c>
      <c r="G3541">
        <v>450.63</v>
      </c>
      <c r="H3541">
        <v>489</v>
      </c>
      <c r="I3541">
        <v>222</v>
      </c>
      <c r="J3541">
        <v>594.54999999999995</v>
      </c>
      <c r="K3541" t="s">
        <v>41</v>
      </c>
      <c r="L3541" s="1">
        <v>45504</v>
      </c>
      <c r="M3541" s="1">
        <v>45516</v>
      </c>
      <c r="N3541" t="s">
        <v>45</v>
      </c>
      <c r="O3541">
        <v>290734.95</v>
      </c>
      <c r="P3541">
        <f>(stock_supply_chain_data[[#This Row],[Delivery_Date]]-stock_supply_chain_data[[#This Row],[Order_Date]])</f>
        <v>12</v>
      </c>
    </row>
    <row r="3542" spans="1:16" x14ac:dyDescent="0.45">
      <c r="A3542" t="s">
        <v>3605</v>
      </c>
      <c r="B3542" t="s">
        <v>130</v>
      </c>
      <c r="C3542" t="s">
        <v>75</v>
      </c>
      <c r="D3542">
        <v>129.61000000000001</v>
      </c>
      <c r="E3542" t="s">
        <v>30</v>
      </c>
      <c r="F3542">
        <v>95.66</v>
      </c>
      <c r="G3542">
        <v>225.27</v>
      </c>
      <c r="H3542">
        <v>167</v>
      </c>
      <c r="I3542">
        <v>702</v>
      </c>
      <c r="J3542">
        <v>301.43</v>
      </c>
      <c r="K3542" t="s">
        <v>25</v>
      </c>
      <c r="L3542" s="1">
        <v>45036</v>
      </c>
      <c r="M3542" s="1">
        <v>45048</v>
      </c>
      <c r="N3542" t="s">
        <v>45</v>
      </c>
      <c r="O3542">
        <v>50338.81</v>
      </c>
      <c r="P3542">
        <f>(stock_supply_chain_data[[#This Row],[Delivery_Date]]-stock_supply_chain_data[[#This Row],[Order_Date]])</f>
        <v>12</v>
      </c>
    </row>
    <row r="3543" spans="1:16" x14ac:dyDescent="0.45">
      <c r="A3543" t="s">
        <v>3606</v>
      </c>
      <c r="B3543" t="s">
        <v>16</v>
      </c>
      <c r="C3543" t="s">
        <v>17</v>
      </c>
      <c r="D3543">
        <v>466.89</v>
      </c>
      <c r="E3543" t="s">
        <v>18</v>
      </c>
      <c r="F3543">
        <v>59.71</v>
      </c>
      <c r="G3543">
        <v>526.6</v>
      </c>
      <c r="H3543">
        <v>125</v>
      </c>
      <c r="I3543">
        <v>650</v>
      </c>
      <c r="J3543">
        <v>660.91</v>
      </c>
      <c r="K3543" t="s">
        <v>37</v>
      </c>
      <c r="L3543" s="1">
        <v>45382</v>
      </c>
      <c r="M3543" s="1">
        <v>45396</v>
      </c>
      <c r="N3543" t="s">
        <v>26</v>
      </c>
      <c r="O3543">
        <v>82613.75</v>
      </c>
      <c r="P3543">
        <f>(stock_supply_chain_data[[#This Row],[Delivery_Date]]-stock_supply_chain_data[[#This Row],[Order_Date]])</f>
        <v>14</v>
      </c>
    </row>
    <row r="3544" spans="1:16" x14ac:dyDescent="0.45">
      <c r="A3544" t="s">
        <v>3607</v>
      </c>
      <c r="B3544" t="s">
        <v>36</v>
      </c>
      <c r="C3544" t="s">
        <v>23</v>
      </c>
      <c r="D3544">
        <v>294.2</v>
      </c>
      <c r="E3544" t="s">
        <v>24</v>
      </c>
      <c r="F3544">
        <v>77.72</v>
      </c>
      <c r="G3544">
        <v>371.91999999999996</v>
      </c>
      <c r="H3544">
        <v>324</v>
      </c>
      <c r="I3544">
        <v>866</v>
      </c>
      <c r="J3544">
        <v>479.73</v>
      </c>
      <c r="K3544" t="s">
        <v>25</v>
      </c>
      <c r="L3544" s="1">
        <v>45043</v>
      </c>
      <c r="M3544" s="1">
        <v>45052</v>
      </c>
      <c r="N3544" t="s">
        <v>20</v>
      </c>
      <c r="O3544">
        <v>155432.51999999999</v>
      </c>
      <c r="P3544">
        <f>(stock_supply_chain_data[[#This Row],[Delivery_Date]]-stock_supply_chain_data[[#This Row],[Order_Date]])</f>
        <v>9</v>
      </c>
    </row>
    <row r="3545" spans="1:16" x14ac:dyDescent="0.45">
      <c r="A3545" t="s">
        <v>3608</v>
      </c>
      <c r="B3545" t="s">
        <v>119</v>
      </c>
      <c r="C3545" t="s">
        <v>49</v>
      </c>
      <c r="D3545">
        <v>282.75</v>
      </c>
      <c r="E3545" t="s">
        <v>30</v>
      </c>
      <c r="F3545">
        <v>90.49</v>
      </c>
      <c r="G3545">
        <v>373.24</v>
      </c>
      <c r="H3545">
        <v>172</v>
      </c>
      <c r="I3545">
        <v>441</v>
      </c>
      <c r="J3545">
        <v>544.75</v>
      </c>
      <c r="K3545" t="s">
        <v>41</v>
      </c>
      <c r="L3545" s="1">
        <v>45258</v>
      </c>
      <c r="M3545" s="1">
        <v>45267</v>
      </c>
      <c r="N3545" t="s">
        <v>31</v>
      </c>
      <c r="O3545">
        <v>93697</v>
      </c>
      <c r="P3545">
        <f>(stock_supply_chain_data[[#This Row],[Delivery_Date]]-stock_supply_chain_data[[#This Row],[Order_Date]])</f>
        <v>9</v>
      </c>
    </row>
    <row r="3546" spans="1:16" x14ac:dyDescent="0.45">
      <c r="A3546" t="s">
        <v>3609</v>
      </c>
      <c r="B3546" t="s">
        <v>62</v>
      </c>
      <c r="C3546" t="s">
        <v>49</v>
      </c>
      <c r="D3546">
        <v>328.79</v>
      </c>
      <c r="E3546" t="s">
        <v>18</v>
      </c>
      <c r="F3546">
        <v>34.82</v>
      </c>
      <c r="G3546">
        <v>363.61</v>
      </c>
      <c r="H3546">
        <v>88</v>
      </c>
      <c r="I3546">
        <v>365</v>
      </c>
      <c r="J3546">
        <v>514.69000000000005</v>
      </c>
      <c r="K3546" t="s">
        <v>41</v>
      </c>
      <c r="L3546" s="1">
        <v>45184</v>
      </c>
      <c r="M3546" s="1">
        <v>45198</v>
      </c>
      <c r="N3546" t="s">
        <v>31</v>
      </c>
      <c r="O3546">
        <v>45292.72</v>
      </c>
      <c r="P3546">
        <f>(stock_supply_chain_data[[#This Row],[Delivery_Date]]-stock_supply_chain_data[[#This Row],[Order_Date]])</f>
        <v>14</v>
      </c>
    </row>
    <row r="3547" spans="1:16" x14ac:dyDescent="0.45">
      <c r="A3547" t="s">
        <v>3610</v>
      </c>
      <c r="B3547" t="s">
        <v>28</v>
      </c>
      <c r="C3547" t="s">
        <v>29</v>
      </c>
      <c r="D3547">
        <v>229.87</v>
      </c>
      <c r="E3547" t="s">
        <v>24</v>
      </c>
      <c r="F3547">
        <v>17.86</v>
      </c>
      <c r="G3547">
        <v>247.73000000000002</v>
      </c>
      <c r="H3547">
        <v>424</v>
      </c>
      <c r="I3547">
        <v>145</v>
      </c>
      <c r="J3547">
        <v>331.11</v>
      </c>
      <c r="K3547" t="s">
        <v>41</v>
      </c>
      <c r="L3547" s="1">
        <v>45389</v>
      </c>
      <c r="M3547" s="1">
        <v>45393</v>
      </c>
      <c r="N3547" t="s">
        <v>38</v>
      </c>
      <c r="O3547">
        <v>140390.64000000001</v>
      </c>
      <c r="P3547">
        <f>(stock_supply_chain_data[[#This Row],[Delivery_Date]]-stock_supply_chain_data[[#This Row],[Order_Date]])</f>
        <v>4</v>
      </c>
    </row>
    <row r="3548" spans="1:16" x14ac:dyDescent="0.45">
      <c r="A3548" t="s">
        <v>3611</v>
      </c>
      <c r="B3548" t="s">
        <v>123</v>
      </c>
      <c r="C3548" t="s">
        <v>75</v>
      </c>
      <c r="D3548">
        <v>369.22</v>
      </c>
      <c r="E3548" t="s">
        <v>58</v>
      </c>
      <c r="F3548">
        <v>21.52</v>
      </c>
      <c r="G3548">
        <v>390.74</v>
      </c>
      <c r="H3548">
        <v>158</v>
      </c>
      <c r="I3548">
        <v>15</v>
      </c>
      <c r="J3548">
        <v>537.85</v>
      </c>
      <c r="K3548" t="s">
        <v>37</v>
      </c>
      <c r="L3548" s="1">
        <v>45282</v>
      </c>
      <c r="M3548" s="1">
        <v>45289</v>
      </c>
      <c r="N3548" t="s">
        <v>26</v>
      </c>
      <c r="O3548">
        <v>84980.3</v>
      </c>
      <c r="P3548">
        <f>(stock_supply_chain_data[[#This Row],[Delivery_Date]]-stock_supply_chain_data[[#This Row],[Order_Date]])</f>
        <v>7</v>
      </c>
    </row>
    <row r="3549" spans="1:16" x14ac:dyDescent="0.45">
      <c r="A3549" t="s">
        <v>3612</v>
      </c>
      <c r="B3549" t="s">
        <v>67</v>
      </c>
      <c r="C3549" t="s">
        <v>44</v>
      </c>
      <c r="D3549">
        <v>57.21</v>
      </c>
      <c r="E3549" t="s">
        <v>30</v>
      </c>
      <c r="F3549">
        <v>87.07</v>
      </c>
      <c r="G3549">
        <v>144.28</v>
      </c>
      <c r="H3549">
        <v>280</v>
      </c>
      <c r="I3549">
        <v>451</v>
      </c>
      <c r="J3549">
        <v>182.83</v>
      </c>
      <c r="K3549" t="s">
        <v>34</v>
      </c>
      <c r="L3549" s="1">
        <v>45290</v>
      </c>
      <c r="M3549" s="1">
        <v>45301</v>
      </c>
      <c r="N3549" t="s">
        <v>31</v>
      </c>
      <c r="O3549">
        <v>51192.4</v>
      </c>
      <c r="P3549">
        <f>(stock_supply_chain_data[[#This Row],[Delivery_Date]]-stock_supply_chain_data[[#This Row],[Order_Date]])</f>
        <v>11</v>
      </c>
    </row>
    <row r="3550" spans="1:16" x14ac:dyDescent="0.45">
      <c r="A3550" t="s">
        <v>3613</v>
      </c>
      <c r="B3550" t="s">
        <v>40</v>
      </c>
      <c r="C3550" t="s">
        <v>17</v>
      </c>
      <c r="D3550">
        <v>338.48</v>
      </c>
      <c r="E3550" t="s">
        <v>24</v>
      </c>
      <c r="F3550">
        <v>50.18</v>
      </c>
      <c r="G3550">
        <v>388.66</v>
      </c>
      <c r="H3550">
        <v>63</v>
      </c>
      <c r="I3550">
        <v>14</v>
      </c>
      <c r="J3550">
        <v>542.52</v>
      </c>
      <c r="K3550" t="s">
        <v>34</v>
      </c>
      <c r="L3550" s="1">
        <v>45006</v>
      </c>
      <c r="M3550" s="1">
        <v>45008</v>
      </c>
      <c r="N3550" t="s">
        <v>20</v>
      </c>
      <c r="O3550">
        <v>34178.76</v>
      </c>
      <c r="P3550">
        <f>(stock_supply_chain_data[[#This Row],[Delivery_Date]]-stock_supply_chain_data[[#This Row],[Order_Date]])</f>
        <v>2</v>
      </c>
    </row>
    <row r="3551" spans="1:16" x14ac:dyDescent="0.45">
      <c r="A3551" t="s">
        <v>3614</v>
      </c>
      <c r="B3551" t="s">
        <v>112</v>
      </c>
      <c r="C3551" t="s">
        <v>49</v>
      </c>
      <c r="D3551">
        <v>448.34</v>
      </c>
      <c r="E3551" t="s">
        <v>58</v>
      </c>
      <c r="F3551">
        <v>38.799999999999997</v>
      </c>
      <c r="G3551">
        <v>487.14</v>
      </c>
      <c r="H3551">
        <v>417</v>
      </c>
      <c r="I3551">
        <v>115</v>
      </c>
      <c r="J3551">
        <v>663.1</v>
      </c>
      <c r="K3551" t="s">
        <v>41</v>
      </c>
      <c r="L3551" s="1">
        <v>45118</v>
      </c>
      <c r="M3551" s="1">
        <v>45122</v>
      </c>
      <c r="N3551" t="s">
        <v>38</v>
      </c>
      <c r="O3551">
        <v>276512.7</v>
      </c>
      <c r="P3551">
        <f>(stock_supply_chain_data[[#This Row],[Delivery_Date]]-stock_supply_chain_data[[#This Row],[Order_Date]])</f>
        <v>4</v>
      </c>
    </row>
    <row r="3552" spans="1:16" x14ac:dyDescent="0.45">
      <c r="A3552" t="s">
        <v>3615</v>
      </c>
      <c r="B3552" t="s">
        <v>62</v>
      </c>
      <c r="C3552" t="s">
        <v>49</v>
      </c>
      <c r="D3552">
        <v>475.78</v>
      </c>
      <c r="E3552" t="s">
        <v>24</v>
      </c>
      <c r="F3552">
        <v>86.6</v>
      </c>
      <c r="G3552">
        <v>562.38</v>
      </c>
      <c r="H3552">
        <v>487</v>
      </c>
      <c r="I3552">
        <v>690</v>
      </c>
      <c r="J3552">
        <v>825.28</v>
      </c>
      <c r="K3552" t="s">
        <v>34</v>
      </c>
      <c r="L3552" s="1">
        <v>45653</v>
      </c>
      <c r="M3552" s="1">
        <v>45660</v>
      </c>
      <c r="N3552" t="s">
        <v>26</v>
      </c>
      <c r="O3552">
        <v>401911.36</v>
      </c>
      <c r="P3552">
        <f>(stock_supply_chain_data[[#This Row],[Delivery_Date]]-stock_supply_chain_data[[#This Row],[Order_Date]])</f>
        <v>7</v>
      </c>
    </row>
    <row r="3553" spans="1:16" x14ac:dyDescent="0.45">
      <c r="A3553" t="s">
        <v>3616</v>
      </c>
      <c r="B3553" t="s">
        <v>43</v>
      </c>
      <c r="C3553" t="s">
        <v>44</v>
      </c>
      <c r="D3553">
        <v>229.7</v>
      </c>
      <c r="E3553" t="s">
        <v>18</v>
      </c>
      <c r="F3553">
        <v>15.05</v>
      </c>
      <c r="G3553">
        <v>244.75</v>
      </c>
      <c r="H3553">
        <v>470</v>
      </c>
      <c r="I3553">
        <v>664</v>
      </c>
      <c r="J3553">
        <v>340.68</v>
      </c>
      <c r="K3553" t="s">
        <v>41</v>
      </c>
      <c r="L3553" s="1">
        <v>45559</v>
      </c>
      <c r="M3553" s="1">
        <v>45573</v>
      </c>
      <c r="N3553" t="s">
        <v>38</v>
      </c>
      <c r="O3553">
        <v>160119.6</v>
      </c>
      <c r="P3553">
        <f>(stock_supply_chain_data[[#This Row],[Delivery_Date]]-stock_supply_chain_data[[#This Row],[Order_Date]])</f>
        <v>14</v>
      </c>
    </row>
    <row r="3554" spans="1:16" x14ac:dyDescent="0.45">
      <c r="A3554" t="s">
        <v>3617</v>
      </c>
      <c r="B3554" t="s">
        <v>62</v>
      </c>
      <c r="C3554" t="s">
        <v>49</v>
      </c>
      <c r="D3554">
        <v>322.04000000000002</v>
      </c>
      <c r="E3554" t="s">
        <v>18</v>
      </c>
      <c r="F3554">
        <v>27.18</v>
      </c>
      <c r="G3554">
        <v>349.22</v>
      </c>
      <c r="H3554">
        <v>386</v>
      </c>
      <c r="I3554">
        <v>431</v>
      </c>
      <c r="J3554">
        <v>471.69</v>
      </c>
      <c r="K3554" t="s">
        <v>41</v>
      </c>
      <c r="L3554" s="1">
        <v>45315</v>
      </c>
      <c r="M3554" s="1">
        <v>45320</v>
      </c>
      <c r="N3554" t="s">
        <v>31</v>
      </c>
      <c r="O3554">
        <v>182072.34</v>
      </c>
      <c r="P3554">
        <f>(stock_supply_chain_data[[#This Row],[Delivery_Date]]-stock_supply_chain_data[[#This Row],[Order_Date]])</f>
        <v>5</v>
      </c>
    </row>
    <row r="3555" spans="1:16" x14ac:dyDescent="0.45">
      <c r="A3555" t="s">
        <v>3618</v>
      </c>
      <c r="B3555" t="s">
        <v>82</v>
      </c>
      <c r="C3555" t="s">
        <v>44</v>
      </c>
      <c r="D3555">
        <v>432.29</v>
      </c>
      <c r="E3555" t="s">
        <v>58</v>
      </c>
      <c r="F3555">
        <v>34.75</v>
      </c>
      <c r="G3555">
        <v>467.04</v>
      </c>
      <c r="H3555">
        <v>272</v>
      </c>
      <c r="I3555">
        <v>751</v>
      </c>
      <c r="J3555">
        <v>626.54</v>
      </c>
      <c r="K3555" t="s">
        <v>37</v>
      </c>
      <c r="L3555" s="1">
        <v>45366</v>
      </c>
      <c r="M3555" s="1">
        <v>45369</v>
      </c>
      <c r="N3555" t="s">
        <v>45</v>
      </c>
      <c r="O3555">
        <v>170418.88</v>
      </c>
      <c r="P3555">
        <f>(stock_supply_chain_data[[#This Row],[Delivery_Date]]-stock_supply_chain_data[[#This Row],[Order_Date]])</f>
        <v>3</v>
      </c>
    </row>
    <row r="3556" spans="1:16" x14ac:dyDescent="0.45">
      <c r="A3556" t="s">
        <v>3619</v>
      </c>
      <c r="B3556" t="s">
        <v>55</v>
      </c>
      <c r="C3556" t="s">
        <v>44</v>
      </c>
      <c r="D3556">
        <v>77.849999999999994</v>
      </c>
      <c r="E3556" t="s">
        <v>18</v>
      </c>
      <c r="F3556">
        <v>39.4</v>
      </c>
      <c r="G3556">
        <v>117.25</v>
      </c>
      <c r="H3556">
        <v>75</v>
      </c>
      <c r="I3556">
        <v>826</v>
      </c>
      <c r="J3556">
        <v>165.38</v>
      </c>
      <c r="K3556" t="s">
        <v>41</v>
      </c>
      <c r="L3556" s="1">
        <v>45203</v>
      </c>
      <c r="M3556" s="1">
        <v>45213</v>
      </c>
      <c r="N3556" t="s">
        <v>38</v>
      </c>
      <c r="O3556">
        <v>12403.5</v>
      </c>
      <c r="P3556">
        <f>(stock_supply_chain_data[[#This Row],[Delivery_Date]]-stock_supply_chain_data[[#This Row],[Order_Date]])</f>
        <v>10</v>
      </c>
    </row>
    <row r="3557" spans="1:16" x14ac:dyDescent="0.45">
      <c r="A3557" t="s">
        <v>3620</v>
      </c>
      <c r="B3557" t="s">
        <v>143</v>
      </c>
      <c r="C3557" t="s">
        <v>49</v>
      </c>
      <c r="D3557">
        <v>253.66</v>
      </c>
      <c r="E3557" t="s">
        <v>30</v>
      </c>
      <c r="F3557">
        <v>28.88</v>
      </c>
      <c r="G3557">
        <v>282.54000000000002</v>
      </c>
      <c r="H3557">
        <v>287</v>
      </c>
      <c r="I3557">
        <v>899</v>
      </c>
      <c r="J3557">
        <v>370.79</v>
      </c>
      <c r="K3557" t="s">
        <v>19</v>
      </c>
      <c r="L3557" s="1">
        <v>45002</v>
      </c>
      <c r="M3557" s="1">
        <v>45009</v>
      </c>
      <c r="N3557" t="s">
        <v>38</v>
      </c>
      <c r="O3557">
        <v>106416.73</v>
      </c>
      <c r="P3557">
        <f>(stock_supply_chain_data[[#This Row],[Delivery_Date]]-stock_supply_chain_data[[#This Row],[Order_Date]])</f>
        <v>7</v>
      </c>
    </row>
    <row r="3558" spans="1:16" x14ac:dyDescent="0.45">
      <c r="A3558" t="s">
        <v>3621</v>
      </c>
      <c r="B3558" t="s">
        <v>94</v>
      </c>
      <c r="C3558" t="s">
        <v>17</v>
      </c>
      <c r="D3558">
        <v>226.34</v>
      </c>
      <c r="E3558" t="s">
        <v>30</v>
      </c>
      <c r="F3558">
        <v>45.22</v>
      </c>
      <c r="G3558">
        <v>271.56</v>
      </c>
      <c r="H3558">
        <v>426</v>
      </c>
      <c r="I3558">
        <v>340</v>
      </c>
      <c r="J3558">
        <v>345.94</v>
      </c>
      <c r="K3558" t="s">
        <v>34</v>
      </c>
      <c r="L3558" s="1">
        <v>45653</v>
      </c>
      <c r="M3558" s="1">
        <v>45655</v>
      </c>
      <c r="N3558" t="s">
        <v>38</v>
      </c>
      <c r="O3558">
        <v>147370.44</v>
      </c>
      <c r="P3558">
        <f>(stock_supply_chain_data[[#This Row],[Delivery_Date]]-stock_supply_chain_data[[#This Row],[Order_Date]])</f>
        <v>2</v>
      </c>
    </row>
    <row r="3559" spans="1:16" x14ac:dyDescent="0.45">
      <c r="A3559" t="s">
        <v>3622</v>
      </c>
      <c r="B3559" t="s">
        <v>94</v>
      </c>
      <c r="C3559" t="s">
        <v>17</v>
      </c>
      <c r="D3559">
        <v>179.53</v>
      </c>
      <c r="E3559" t="s">
        <v>30</v>
      </c>
      <c r="F3559">
        <v>38.71</v>
      </c>
      <c r="G3559">
        <v>218.24</v>
      </c>
      <c r="H3559">
        <v>372</v>
      </c>
      <c r="I3559">
        <v>635</v>
      </c>
      <c r="J3559">
        <v>323.79000000000002</v>
      </c>
      <c r="K3559" t="s">
        <v>34</v>
      </c>
      <c r="L3559" s="1">
        <v>45030</v>
      </c>
      <c r="M3559" s="1">
        <v>45037</v>
      </c>
      <c r="N3559" t="s">
        <v>26</v>
      </c>
      <c r="O3559">
        <v>120449.88</v>
      </c>
      <c r="P3559">
        <f>(stock_supply_chain_data[[#This Row],[Delivery_Date]]-stock_supply_chain_data[[#This Row],[Order_Date]])</f>
        <v>7</v>
      </c>
    </row>
    <row r="3560" spans="1:16" x14ac:dyDescent="0.45">
      <c r="A3560" t="s">
        <v>3623</v>
      </c>
      <c r="B3560" t="s">
        <v>40</v>
      </c>
      <c r="C3560" t="s">
        <v>17</v>
      </c>
      <c r="D3560">
        <v>209.14</v>
      </c>
      <c r="E3560" t="s">
        <v>58</v>
      </c>
      <c r="F3560">
        <v>63.22</v>
      </c>
      <c r="G3560">
        <v>272.36</v>
      </c>
      <c r="H3560">
        <v>316</v>
      </c>
      <c r="I3560">
        <v>773</v>
      </c>
      <c r="J3560">
        <v>379.89</v>
      </c>
      <c r="K3560" t="s">
        <v>37</v>
      </c>
      <c r="L3560" s="1">
        <v>45520</v>
      </c>
      <c r="M3560" s="1">
        <v>45528</v>
      </c>
      <c r="N3560" t="s">
        <v>26</v>
      </c>
      <c r="O3560">
        <v>120045.24</v>
      </c>
      <c r="P3560">
        <f>(stock_supply_chain_data[[#This Row],[Delivery_Date]]-stock_supply_chain_data[[#This Row],[Order_Date]])</f>
        <v>8</v>
      </c>
    </row>
    <row r="3561" spans="1:16" x14ac:dyDescent="0.45">
      <c r="A3561" t="s">
        <v>3624</v>
      </c>
      <c r="B3561" t="s">
        <v>33</v>
      </c>
      <c r="C3561" t="s">
        <v>29</v>
      </c>
      <c r="D3561">
        <v>209.53</v>
      </c>
      <c r="E3561" t="s">
        <v>18</v>
      </c>
      <c r="F3561">
        <v>64.62</v>
      </c>
      <c r="G3561">
        <v>274.14999999999998</v>
      </c>
      <c r="H3561">
        <v>271</v>
      </c>
      <c r="I3561">
        <v>687</v>
      </c>
      <c r="J3561">
        <v>388.95</v>
      </c>
      <c r="K3561" t="s">
        <v>37</v>
      </c>
      <c r="L3561" s="1">
        <v>44951</v>
      </c>
      <c r="M3561" s="1">
        <v>44959</v>
      </c>
      <c r="N3561" t="s">
        <v>31</v>
      </c>
      <c r="O3561">
        <v>105405.45</v>
      </c>
      <c r="P3561">
        <f>(stock_supply_chain_data[[#This Row],[Delivery_Date]]-stock_supply_chain_data[[#This Row],[Order_Date]])</f>
        <v>8</v>
      </c>
    </row>
    <row r="3562" spans="1:16" x14ac:dyDescent="0.45">
      <c r="A3562" t="s">
        <v>3625</v>
      </c>
      <c r="B3562" t="s">
        <v>40</v>
      </c>
      <c r="C3562" t="s">
        <v>17</v>
      </c>
      <c r="D3562">
        <v>13.73</v>
      </c>
      <c r="E3562" t="s">
        <v>30</v>
      </c>
      <c r="F3562">
        <v>73.84</v>
      </c>
      <c r="G3562">
        <v>87.570000000000007</v>
      </c>
      <c r="H3562">
        <v>451</v>
      </c>
      <c r="I3562">
        <v>817</v>
      </c>
      <c r="J3562">
        <v>119</v>
      </c>
      <c r="K3562" t="s">
        <v>25</v>
      </c>
      <c r="L3562" s="1">
        <v>45071</v>
      </c>
      <c r="M3562" s="1">
        <v>45073</v>
      </c>
      <c r="N3562" t="s">
        <v>20</v>
      </c>
      <c r="O3562">
        <v>53669</v>
      </c>
      <c r="P3562">
        <f>(stock_supply_chain_data[[#This Row],[Delivery_Date]]-stock_supply_chain_data[[#This Row],[Order_Date]])</f>
        <v>2</v>
      </c>
    </row>
    <row r="3563" spans="1:16" x14ac:dyDescent="0.45">
      <c r="A3563" t="s">
        <v>3626</v>
      </c>
      <c r="B3563" t="s">
        <v>67</v>
      </c>
      <c r="C3563" t="s">
        <v>44</v>
      </c>
      <c r="D3563">
        <v>456.01</v>
      </c>
      <c r="E3563" t="s">
        <v>24</v>
      </c>
      <c r="F3563">
        <v>34.08</v>
      </c>
      <c r="G3563">
        <v>490.09</v>
      </c>
      <c r="H3563">
        <v>307</v>
      </c>
      <c r="I3563">
        <v>350</v>
      </c>
      <c r="J3563">
        <v>607.37</v>
      </c>
      <c r="K3563" t="s">
        <v>34</v>
      </c>
      <c r="L3563" s="1">
        <v>44995</v>
      </c>
      <c r="M3563" s="1">
        <v>44998</v>
      </c>
      <c r="N3563" t="s">
        <v>20</v>
      </c>
      <c r="O3563">
        <v>186462.59</v>
      </c>
      <c r="P3563">
        <f>(stock_supply_chain_data[[#This Row],[Delivery_Date]]-stock_supply_chain_data[[#This Row],[Order_Date]])</f>
        <v>3</v>
      </c>
    </row>
    <row r="3564" spans="1:16" x14ac:dyDescent="0.45">
      <c r="A3564" t="s">
        <v>3627</v>
      </c>
      <c r="B3564" t="s">
        <v>57</v>
      </c>
      <c r="C3564" t="s">
        <v>29</v>
      </c>
      <c r="D3564">
        <v>40.93</v>
      </c>
      <c r="E3564" t="s">
        <v>18</v>
      </c>
      <c r="F3564">
        <v>75.040000000000006</v>
      </c>
      <c r="G3564">
        <v>115.97</v>
      </c>
      <c r="H3564">
        <v>459</v>
      </c>
      <c r="I3564">
        <v>684</v>
      </c>
      <c r="J3564">
        <v>140.04</v>
      </c>
      <c r="K3564" t="s">
        <v>19</v>
      </c>
      <c r="L3564" s="1">
        <v>45275</v>
      </c>
      <c r="M3564" s="1">
        <v>45282</v>
      </c>
      <c r="N3564" t="s">
        <v>20</v>
      </c>
      <c r="O3564">
        <v>64278.36</v>
      </c>
      <c r="P3564">
        <f>(stock_supply_chain_data[[#This Row],[Delivery_Date]]-stock_supply_chain_data[[#This Row],[Order_Date]])</f>
        <v>7</v>
      </c>
    </row>
    <row r="3565" spans="1:16" x14ac:dyDescent="0.45">
      <c r="A3565" t="s">
        <v>3628</v>
      </c>
      <c r="B3565" t="s">
        <v>48</v>
      </c>
      <c r="C3565" t="s">
        <v>49</v>
      </c>
      <c r="D3565">
        <v>198.87</v>
      </c>
      <c r="E3565" t="s">
        <v>58</v>
      </c>
      <c r="F3565">
        <v>93.33</v>
      </c>
      <c r="G3565">
        <v>292.2</v>
      </c>
      <c r="H3565">
        <v>387</v>
      </c>
      <c r="I3565">
        <v>819</v>
      </c>
      <c r="J3565">
        <v>398.53</v>
      </c>
      <c r="K3565" t="s">
        <v>25</v>
      </c>
      <c r="L3565" s="1">
        <v>45481</v>
      </c>
      <c r="M3565" s="1">
        <v>45483</v>
      </c>
      <c r="N3565" t="s">
        <v>20</v>
      </c>
      <c r="O3565">
        <v>154231.10999999999</v>
      </c>
      <c r="P3565">
        <f>(stock_supply_chain_data[[#This Row],[Delivery_Date]]-stock_supply_chain_data[[#This Row],[Order_Date]])</f>
        <v>2</v>
      </c>
    </row>
    <row r="3566" spans="1:16" x14ac:dyDescent="0.45">
      <c r="A3566" t="s">
        <v>3629</v>
      </c>
      <c r="B3566" t="s">
        <v>149</v>
      </c>
      <c r="C3566" t="s">
        <v>75</v>
      </c>
      <c r="D3566">
        <v>406.98</v>
      </c>
      <c r="E3566" t="s">
        <v>58</v>
      </c>
      <c r="F3566">
        <v>14.27</v>
      </c>
      <c r="G3566">
        <v>421.25</v>
      </c>
      <c r="H3566">
        <v>188</v>
      </c>
      <c r="I3566">
        <v>5</v>
      </c>
      <c r="J3566">
        <v>602.22</v>
      </c>
      <c r="K3566" t="s">
        <v>37</v>
      </c>
      <c r="L3566" s="1">
        <v>45376</v>
      </c>
      <c r="M3566" s="1">
        <v>45377</v>
      </c>
      <c r="N3566" t="s">
        <v>26</v>
      </c>
      <c r="O3566">
        <v>113217.36</v>
      </c>
      <c r="P3566">
        <f>(stock_supply_chain_data[[#This Row],[Delivery_Date]]-stock_supply_chain_data[[#This Row],[Order_Date]])</f>
        <v>1</v>
      </c>
    </row>
    <row r="3567" spans="1:16" x14ac:dyDescent="0.45">
      <c r="A3567" t="s">
        <v>3630</v>
      </c>
      <c r="B3567" t="s">
        <v>28</v>
      </c>
      <c r="C3567" t="s">
        <v>29</v>
      </c>
      <c r="D3567">
        <v>295.42</v>
      </c>
      <c r="E3567" t="s">
        <v>18</v>
      </c>
      <c r="F3567">
        <v>50.24</v>
      </c>
      <c r="G3567">
        <v>345.66</v>
      </c>
      <c r="H3567">
        <v>220</v>
      </c>
      <c r="I3567">
        <v>205</v>
      </c>
      <c r="J3567">
        <v>442.76</v>
      </c>
      <c r="K3567" t="s">
        <v>25</v>
      </c>
      <c r="L3567" s="1">
        <v>45117</v>
      </c>
      <c r="M3567" s="1">
        <v>45129</v>
      </c>
      <c r="N3567" t="s">
        <v>26</v>
      </c>
      <c r="O3567">
        <v>97407.2</v>
      </c>
      <c r="P3567">
        <f>(stock_supply_chain_data[[#This Row],[Delivery_Date]]-stock_supply_chain_data[[#This Row],[Order_Date]])</f>
        <v>12</v>
      </c>
    </row>
    <row r="3568" spans="1:16" x14ac:dyDescent="0.45">
      <c r="A3568" t="s">
        <v>3631</v>
      </c>
      <c r="B3568" t="s">
        <v>67</v>
      </c>
      <c r="C3568" t="s">
        <v>44</v>
      </c>
      <c r="D3568">
        <v>323.95</v>
      </c>
      <c r="E3568" t="s">
        <v>24</v>
      </c>
      <c r="F3568">
        <v>67.63</v>
      </c>
      <c r="G3568">
        <v>391.58</v>
      </c>
      <c r="H3568">
        <v>415</v>
      </c>
      <c r="I3568">
        <v>363</v>
      </c>
      <c r="J3568">
        <v>490.02</v>
      </c>
      <c r="K3568" t="s">
        <v>19</v>
      </c>
      <c r="L3568" s="1">
        <v>45289</v>
      </c>
      <c r="M3568" s="1">
        <v>45303</v>
      </c>
      <c r="N3568" t="s">
        <v>45</v>
      </c>
      <c r="O3568">
        <v>203358.3</v>
      </c>
      <c r="P3568">
        <f>(stock_supply_chain_data[[#This Row],[Delivery_Date]]-stock_supply_chain_data[[#This Row],[Order_Date]])</f>
        <v>14</v>
      </c>
    </row>
    <row r="3569" spans="1:16" x14ac:dyDescent="0.45">
      <c r="A3569" t="s">
        <v>3632</v>
      </c>
      <c r="B3569" t="s">
        <v>86</v>
      </c>
      <c r="C3569" t="s">
        <v>17</v>
      </c>
      <c r="D3569">
        <v>442</v>
      </c>
      <c r="E3569" t="s">
        <v>24</v>
      </c>
      <c r="F3569">
        <v>17.11</v>
      </c>
      <c r="G3569">
        <v>459.11</v>
      </c>
      <c r="H3569">
        <v>410</v>
      </c>
      <c r="I3569">
        <v>682</v>
      </c>
      <c r="J3569">
        <v>661.05</v>
      </c>
      <c r="K3569" t="s">
        <v>37</v>
      </c>
      <c r="L3569" s="1">
        <v>44942</v>
      </c>
      <c r="M3569" s="1">
        <v>44947</v>
      </c>
      <c r="N3569" t="s">
        <v>38</v>
      </c>
      <c r="O3569">
        <v>271030.5</v>
      </c>
      <c r="P3569">
        <f>(stock_supply_chain_data[[#This Row],[Delivery_Date]]-stock_supply_chain_data[[#This Row],[Order_Date]])</f>
        <v>5</v>
      </c>
    </row>
    <row r="3570" spans="1:16" x14ac:dyDescent="0.45">
      <c r="A3570" t="s">
        <v>3633</v>
      </c>
      <c r="B3570" t="s">
        <v>123</v>
      </c>
      <c r="C3570" t="s">
        <v>75</v>
      </c>
      <c r="D3570">
        <v>347.31</v>
      </c>
      <c r="E3570" t="s">
        <v>24</v>
      </c>
      <c r="F3570">
        <v>5.76</v>
      </c>
      <c r="G3570">
        <v>353.07</v>
      </c>
      <c r="H3570">
        <v>33</v>
      </c>
      <c r="I3570">
        <v>487</v>
      </c>
      <c r="J3570">
        <v>477.75</v>
      </c>
      <c r="K3570" t="s">
        <v>34</v>
      </c>
      <c r="L3570" s="1">
        <v>45068</v>
      </c>
      <c r="M3570" s="1">
        <v>45076</v>
      </c>
      <c r="N3570" t="s">
        <v>45</v>
      </c>
      <c r="O3570">
        <v>15765.75</v>
      </c>
      <c r="P3570">
        <f>(stock_supply_chain_data[[#This Row],[Delivery_Date]]-stock_supply_chain_data[[#This Row],[Order_Date]])</f>
        <v>8</v>
      </c>
    </row>
    <row r="3571" spans="1:16" x14ac:dyDescent="0.45">
      <c r="A3571" t="s">
        <v>3634</v>
      </c>
      <c r="B3571" t="s">
        <v>82</v>
      </c>
      <c r="C3571" t="s">
        <v>44</v>
      </c>
      <c r="D3571">
        <v>311.44</v>
      </c>
      <c r="E3571" t="s">
        <v>58</v>
      </c>
      <c r="F3571">
        <v>21.86</v>
      </c>
      <c r="G3571">
        <v>333.3</v>
      </c>
      <c r="H3571">
        <v>79</v>
      </c>
      <c r="I3571">
        <v>308</v>
      </c>
      <c r="J3571">
        <v>443.88</v>
      </c>
      <c r="K3571" t="s">
        <v>34</v>
      </c>
      <c r="L3571" s="1">
        <v>45423</v>
      </c>
      <c r="M3571" s="1">
        <v>45427</v>
      </c>
      <c r="N3571" t="s">
        <v>45</v>
      </c>
      <c r="O3571">
        <v>35066.519999999997</v>
      </c>
      <c r="P3571">
        <f>(stock_supply_chain_data[[#This Row],[Delivery_Date]]-stock_supply_chain_data[[#This Row],[Order_Date]])</f>
        <v>4</v>
      </c>
    </row>
    <row r="3572" spans="1:16" x14ac:dyDescent="0.45">
      <c r="A3572" t="s">
        <v>3635</v>
      </c>
      <c r="B3572" t="s">
        <v>79</v>
      </c>
      <c r="C3572" t="s">
        <v>44</v>
      </c>
      <c r="D3572">
        <v>55.52</v>
      </c>
      <c r="E3572" t="s">
        <v>18</v>
      </c>
      <c r="F3572">
        <v>79.959999999999994</v>
      </c>
      <c r="G3572">
        <v>135.47999999999999</v>
      </c>
      <c r="H3572">
        <v>93</v>
      </c>
      <c r="I3572">
        <v>793</v>
      </c>
      <c r="J3572">
        <v>166.2</v>
      </c>
      <c r="K3572" t="s">
        <v>37</v>
      </c>
      <c r="L3572" s="1">
        <v>45486</v>
      </c>
      <c r="M3572" s="1">
        <v>45494</v>
      </c>
      <c r="N3572" t="s">
        <v>45</v>
      </c>
      <c r="O3572">
        <v>15456.6</v>
      </c>
      <c r="P3572">
        <f>(stock_supply_chain_data[[#This Row],[Delivery_Date]]-stock_supply_chain_data[[#This Row],[Order_Date]])</f>
        <v>8</v>
      </c>
    </row>
    <row r="3573" spans="1:16" x14ac:dyDescent="0.45">
      <c r="A3573" t="s">
        <v>3636</v>
      </c>
      <c r="B3573" t="s">
        <v>48</v>
      </c>
      <c r="C3573" t="s">
        <v>49</v>
      </c>
      <c r="D3573">
        <v>194.05</v>
      </c>
      <c r="E3573" t="s">
        <v>58</v>
      </c>
      <c r="F3573">
        <v>37.450000000000003</v>
      </c>
      <c r="G3573">
        <v>231.5</v>
      </c>
      <c r="H3573">
        <v>469</v>
      </c>
      <c r="I3573">
        <v>537</v>
      </c>
      <c r="J3573">
        <v>325.77999999999997</v>
      </c>
      <c r="K3573" t="s">
        <v>25</v>
      </c>
      <c r="L3573" s="1">
        <v>45121</v>
      </c>
      <c r="M3573" s="1">
        <v>45123</v>
      </c>
      <c r="N3573" t="s">
        <v>31</v>
      </c>
      <c r="O3573">
        <v>152790.82</v>
      </c>
      <c r="P3573">
        <f>(stock_supply_chain_data[[#This Row],[Delivery_Date]]-stock_supply_chain_data[[#This Row],[Order_Date]])</f>
        <v>2</v>
      </c>
    </row>
    <row r="3574" spans="1:16" x14ac:dyDescent="0.45">
      <c r="A3574" t="s">
        <v>3637</v>
      </c>
      <c r="B3574" t="s">
        <v>130</v>
      </c>
      <c r="C3574" t="s">
        <v>75</v>
      </c>
      <c r="D3574">
        <v>271.24</v>
      </c>
      <c r="E3574" t="s">
        <v>18</v>
      </c>
      <c r="F3574">
        <v>49.77</v>
      </c>
      <c r="G3574">
        <v>321.01</v>
      </c>
      <c r="H3574">
        <v>413</v>
      </c>
      <c r="I3574">
        <v>250</v>
      </c>
      <c r="J3574">
        <v>439.64</v>
      </c>
      <c r="K3574" t="s">
        <v>19</v>
      </c>
      <c r="L3574" s="1">
        <v>45594</v>
      </c>
      <c r="M3574" s="1">
        <v>45596</v>
      </c>
      <c r="N3574" t="s">
        <v>38</v>
      </c>
      <c r="O3574">
        <v>181571.32</v>
      </c>
      <c r="P3574">
        <f>(stock_supply_chain_data[[#This Row],[Delivery_Date]]-stock_supply_chain_data[[#This Row],[Order_Date]])</f>
        <v>2</v>
      </c>
    </row>
    <row r="3575" spans="1:16" x14ac:dyDescent="0.45">
      <c r="A3575" t="s">
        <v>3638</v>
      </c>
      <c r="B3575" t="s">
        <v>82</v>
      </c>
      <c r="C3575" t="s">
        <v>44</v>
      </c>
      <c r="D3575">
        <v>89.37</v>
      </c>
      <c r="E3575" t="s">
        <v>58</v>
      </c>
      <c r="F3575">
        <v>57.2</v>
      </c>
      <c r="G3575">
        <v>146.57</v>
      </c>
      <c r="H3575">
        <v>71</v>
      </c>
      <c r="I3575">
        <v>832</v>
      </c>
      <c r="J3575">
        <v>214.28</v>
      </c>
      <c r="K3575" t="s">
        <v>41</v>
      </c>
      <c r="L3575" s="1">
        <v>45559</v>
      </c>
      <c r="M3575" s="1">
        <v>45570</v>
      </c>
      <c r="N3575" t="s">
        <v>26</v>
      </c>
      <c r="O3575">
        <v>15213.88</v>
      </c>
      <c r="P3575">
        <f>(stock_supply_chain_data[[#This Row],[Delivery_Date]]-stock_supply_chain_data[[#This Row],[Order_Date]])</f>
        <v>11</v>
      </c>
    </row>
    <row r="3576" spans="1:16" x14ac:dyDescent="0.45">
      <c r="A3576" t="s">
        <v>3639</v>
      </c>
      <c r="B3576" t="s">
        <v>149</v>
      </c>
      <c r="C3576" t="s">
        <v>75</v>
      </c>
      <c r="D3576">
        <v>79.31</v>
      </c>
      <c r="E3576" t="s">
        <v>58</v>
      </c>
      <c r="F3576">
        <v>80.58</v>
      </c>
      <c r="G3576">
        <v>159.88999999999999</v>
      </c>
      <c r="H3576">
        <v>155</v>
      </c>
      <c r="I3576">
        <v>970</v>
      </c>
      <c r="J3576">
        <v>208.35</v>
      </c>
      <c r="K3576" t="s">
        <v>41</v>
      </c>
      <c r="L3576" s="1">
        <v>44939</v>
      </c>
      <c r="M3576" s="1">
        <v>44940</v>
      </c>
      <c r="N3576" t="s">
        <v>20</v>
      </c>
      <c r="O3576">
        <v>32294.25</v>
      </c>
      <c r="P3576">
        <f>(stock_supply_chain_data[[#This Row],[Delivery_Date]]-stock_supply_chain_data[[#This Row],[Order_Date]])</f>
        <v>1</v>
      </c>
    </row>
    <row r="3577" spans="1:16" x14ac:dyDescent="0.45">
      <c r="A3577" t="s">
        <v>3640</v>
      </c>
      <c r="B3577" t="s">
        <v>36</v>
      </c>
      <c r="C3577" t="s">
        <v>23</v>
      </c>
      <c r="D3577">
        <v>98.12</v>
      </c>
      <c r="E3577" t="s">
        <v>24</v>
      </c>
      <c r="F3577">
        <v>10.23</v>
      </c>
      <c r="G3577">
        <v>108.35000000000001</v>
      </c>
      <c r="H3577">
        <v>243</v>
      </c>
      <c r="I3577">
        <v>790</v>
      </c>
      <c r="J3577">
        <v>148.47</v>
      </c>
      <c r="K3577" t="s">
        <v>41</v>
      </c>
      <c r="L3577" s="1">
        <v>45496</v>
      </c>
      <c r="M3577" s="1">
        <v>45503</v>
      </c>
      <c r="N3577" t="s">
        <v>38</v>
      </c>
      <c r="O3577">
        <v>36078.21</v>
      </c>
      <c r="P3577">
        <f>(stock_supply_chain_data[[#This Row],[Delivery_Date]]-stock_supply_chain_data[[#This Row],[Order_Date]])</f>
        <v>7</v>
      </c>
    </row>
    <row r="3578" spans="1:16" x14ac:dyDescent="0.45">
      <c r="A3578" t="s">
        <v>3641</v>
      </c>
      <c r="B3578" t="s">
        <v>79</v>
      </c>
      <c r="C3578" t="s">
        <v>44</v>
      </c>
      <c r="D3578">
        <v>135.02000000000001</v>
      </c>
      <c r="E3578" t="s">
        <v>58</v>
      </c>
      <c r="F3578">
        <v>46.57</v>
      </c>
      <c r="G3578">
        <v>181.59</v>
      </c>
      <c r="H3578">
        <v>337</v>
      </c>
      <c r="I3578">
        <v>838</v>
      </c>
      <c r="J3578">
        <v>251.08</v>
      </c>
      <c r="K3578" t="s">
        <v>19</v>
      </c>
      <c r="L3578" s="1">
        <v>45510</v>
      </c>
      <c r="M3578" s="1">
        <v>45516</v>
      </c>
      <c r="N3578" t="s">
        <v>45</v>
      </c>
      <c r="O3578">
        <v>84613.96</v>
      </c>
      <c r="P3578">
        <f>(stock_supply_chain_data[[#This Row],[Delivery_Date]]-stock_supply_chain_data[[#This Row],[Order_Date]])</f>
        <v>6</v>
      </c>
    </row>
    <row r="3579" spans="1:16" x14ac:dyDescent="0.45">
      <c r="A3579" t="s">
        <v>3642</v>
      </c>
      <c r="B3579" t="s">
        <v>69</v>
      </c>
      <c r="C3579" t="s">
        <v>23</v>
      </c>
      <c r="D3579">
        <v>233.05</v>
      </c>
      <c r="E3579" t="s">
        <v>24</v>
      </c>
      <c r="F3579">
        <v>91.21</v>
      </c>
      <c r="G3579">
        <v>324.26</v>
      </c>
      <c r="H3579">
        <v>130</v>
      </c>
      <c r="I3579">
        <v>14</v>
      </c>
      <c r="J3579">
        <v>457.7</v>
      </c>
      <c r="K3579" t="s">
        <v>19</v>
      </c>
      <c r="L3579" s="1">
        <v>45214</v>
      </c>
      <c r="M3579" s="1">
        <v>45218</v>
      </c>
      <c r="N3579" t="s">
        <v>20</v>
      </c>
      <c r="O3579">
        <v>59501</v>
      </c>
      <c r="P3579">
        <f>(stock_supply_chain_data[[#This Row],[Delivery_Date]]-stock_supply_chain_data[[#This Row],[Order_Date]])</f>
        <v>4</v>
      </c>
    </row>
    <row r="3580" spans="1:16" x14ac:dyDescent="0.45">
      <c r="A3580" t="s">
        <v>3643</v>
      </c>
      <c r="B3580" t="s">
        <v>119</v>
      </c>
      <c r="C3580" t="s">
        <v>49</v>
      </c>
      <c r="D3580">
        <v>436.39</v>
      </c>
      <c r="E3580" t="s">
        <v>18</v>
      </c>
      <c r="F3580">
        <v>48.2</v>
      </c>
      <c r="G3580">
        <v>484.59</v>
      </c>
      <c r="H3580">
        <v>360</v>
      </c>
      <c r="I3580">
        <v>375</v>
      </c>
      <c r="J3580">
        <v>645.79999999999995</v>
      </c>
      <c r="K3580" t="s">
        <v>25</v>
      </c>
      <c r="L3580" s="1">
        <v>45304</v>
      </c>
      <c r="M3580" s="1">
        <v>45306</v>
      </c>
      <c r="N3580" t="s">
        <v>38</v>
      </c>
      <c r="O3580">
        <v>232488</v>
      </c>
      <c r="P3580">
        <f>(stock_supply_chain_data[[#This Row],[Delivery_Date]]-stock_supply_chain_data[[#This Row],[Order_Date]])</f>
        <v>2</v>
      </c>
    </row>
    <row r="3581" spans="1:16" x14ac:dyDescent="0.45">
      <c r="A3581" t="s">
        <v>3644</v>
      </c>
      <c r="B3581" t="s">
        <v>22</v>
      </c>
      <c r="C3581" t="s">
        <v>23</v>
      </c>
      <c r="D3581">
        <v>225.43</v>
      </c>
      <c r="E3581" t="s">
        <v>30</v>
      </c>
      <c r="F3581">
        <v>69.099999999999994</v>
      </c>
      <c r="G3581">
        <v>294.52999999999997</v>
      </c>
      <c r="H3581">
        <v>153</v>
      </c>
      <c r="I3581">
        <v>240</v>
      </c>
      <c r="J3581">
        <v>394.88</v>
      </c>
      <c r="K3581" t="s">
        <v>37</v>
      </c>
      <c r="L3581" s="1">
        <v>44948</v>
      </c>
      <c r="M3581" s="1">
        <v>44961</v>
      </c>
      <c r="N3581" t="s">
        <v>45</v>
      </c>
      <c r="O3581">
        <v>60416.639999999999</v>
      </c>
      <c r="P3581">
        <f>(stock_supply_chain_data[[#This Row],[Delivery_Date]]-stock_supply_chain_data[[#This Row],[Order_Date]])</f>
        <v>13</v>
      </c>
    </row>
    <row r="3582" spans="1:16" x14ac:dyDescent="0.45">
      <c r="A3582" t="s">
        <v>3645</v>
      </c>
      <c r="B3582" t="s">
        <v>130</v>
      </c>
      <c r="C3582" t="s">
        <v>75</v>
      </c>
      <c r="D3582">
        <v>116.29</v>
      </c>
      <c r="E3582" t="s">
        <v>30</v>
      </c>
      <c r="F3582">
        <v>21.38</v>
      </c>
      <c r="G3582">
        <v>137.67000000000002</v>
      </c>
      <c r="H3582">
        <v>44</v>
      </c>
      <c r="I3582">
        <v>528</v>
      </c>
      <c r="J3582">
        <v>179.59</v>
      </c>
      <c r="K3582" t="s">
        <v>41</v>
      </c>
      <c r="L3582" s="1">
        <v>45087</v>
      </c>
      <c r="M3582" s="1">
        <v>45101</v>
      </c>
      <c r="N3582" t="s">
        <v>38</v>
      </c>
      <c r="O3582">
        <v>7901.96</v>
      </c>
      <c r="P3582">
        <f>(stock_supply_chain_data[[#This Row],[Delivery_Date]]-stock_supply_chain_data[[#This Row],[Order_Date]])</f>
        <v>14</v>
      </c>
    </row>
    <row r="3583" spans="1:16" x14ac:dyDescent="0.45">
      <c r="A3583" t="s">
        <v>3646</v>
      </c>
      <c r="B3583" t="s">
        <v>92</v>
      </c>
      <c r="C3583" t="s">
        <v>23</v>
      </c>
      <c r="D3583">
        <v>390.06</v>
      </c>
      <c r="E3583" t="s">
        <v>30</v>
      </c>
      <c r="F3583">
        <v>55.19</v>
      </c>
      <c r="G3583">
        <v>445.25</v>
      </c>
      <c r="H3583">
        <v>26</v>
      </c>
      <c r="I3583">
        <v>851</v>
      </c>
      <c r="J3583">
        <v>655.24</v>
      </c>
      <c r="K3583" t="s">
        <v>34</v>
      </c>
      <c r="L3583" s="1">
        <v>45333</v>
      </c>
      <c r="M3583" s="1">
        <v>45346</v>
      </c>
      <c r="N3583" t="s">
        <v>45</v>
      </c>
      <c r="O3583">
        <v>17036.240000000002</v>
      </c>
      <c r="P3583">
        <f>(stock_supply_chain_data[[#This Row],[Delivery_Date]]-stock_supply_chain_data[[#This Row],[Order_Date]])</f>
        <v>13</v>
      </c>
    </row>
    <row r="3584" spans="1:16" x14ac:dyDescent="0.45">
      <c r="A3584" t="s">
        <v>3647</v>
      </c>
      <c r="B3584" t="s">
        <v>119</v>
      </c>
      <c r="C3584" t="s">
        <v>49</v>
      </c>
      <c r="D3584">
        <v>435.77</v>
      </c>
      <c r="E3584" t="s">
        <v>24</v>
      </c>
      <c r="F3584">
        <v>40.75</v>
      </c>
      <c r="G3584">
        <v>476.52</v>
      </c>
      <c r="H3584">
        <v>300</v>
      </c>
      <c r="I3584">
        <v>758</v>
      </c>
      <c r="J3584">
        <v>678.78</v>
      </c>
      <c r="K3584" t="s">
        <v>41</v>
      </c>
      <c r="L3584" s="1">
        <v>45482</v>
      </c>
      <c r="M3584" s="1">
        <v>45493</v>
      </c>
      <c r="N3584" t="s">
        <v>38</v>
      </c>
      <c r="O3584">
        <v>203634</v>
      </c>
      <c r="P3584">
        <f>(stock_supply_chain_data[[#This Row],[Delivery_Date]]-stock_supply_chain_data[[#This Row],[Order_Date]])</f>
        <v>11</v>
      </c>
    </row>
    <row r="3585" spans="1:16" x14ac:dyDescent="0.45">
      <c r="A3585" t="s">
        <v>3648</v>
      </c>
      <c r="B3585" t="s">
        <v>79</v>
      </c>
      <c r="C3585" t="s">
        <v>44</v>
      </c>
      <c r="D3585">
        <v>423.99</v>
      </c>
      <c r="E3585" t="s">
        <v>58</v>
      </c>
      <c r="F3585">
        <v>50.74</v>
      </c>
      <c r="G3585">
        <v>474.73</v>
      </c>
      <c r="H3585">
        <v>301</v>
      </c>
      <c r="I3585">
        <v>53</v>
      </c>
      <c r="J3585">
        <v>601.04999999999995</v>
      </c>
      <c r="K3585" t="s">
        <v>25</v>
      </c>
      <c r="L3585" s="1">
        <v>44987</v>
      </c>
      <c r="M3585" s="1">
        <v>44991</v>
      </c>
      <c r="N3585" t="s">
        <v>45</v>
      </c>
      <c r="O3585">
        <v>180916.05</v>
      </c>
      <c r="P3585">
        <f>(stock_supply_chain_data[[#This Row],[Delivery_Date]]-stock_supply_chain_data[[#This Row],[Order_Date]])</f>
        <v>4</v>
      </c>
    </row>
    <row r="3586" spans="1:16" x14ac:dyDescent="0.45">
      <c r="A3586" t="s">
        <v>3649</v>
      </c>
      <c r="B3586" t="s">
        <v>67</v>
      </c>
      <c r="C3586" t="s">
        <v>44</v>
      </c>
      <c r="D3586">
        <v>324.62</v>
      </c>
      <c r="E3586" t="s">
        <v>30</v>
      </c>
      <c r="F3586">
        <v>16.829999999999998</v>
      </c>
      <c r="G3586">
        <v>341.45</v>
      </c>
      <c r="H3586">
        <v>49</v>
      </c>
      <c r="I3586">
        <v>996</v>
      </c>
      <c r="J3586">
        <v>455.31</v>
      </c>
      <c r="K3586" t="s">
        <v>37</v>
      </c>
      <c r="L3586" s="1">
        <v>45215</v>
      </c>
      <c r="M3586" s="1">
        <v>45219</v>
      </c>
      <c r="N3586" t="s">
        <v>31</v>
      </c>
      <c r="O3586">
        <v>22310.19</v>
      </c>
      <c r="P3586">
        <f>(stock_supply_chain_data[[#This Row],[Delivery_Date]]-stock_supply_chain_data[[#This Row],[Order_Date]])</f>
        <v>4</v>
      </c>
    </row>
    <row r="3587" spans="1:16" x14ac:dyDescent="0.45">
      <c r="A3587" t="s">
        <v>3650</v>
      </c>
      <c r="B3587" t="s">
        <v>119</v>
      </c>
      <c r="C3587" t="s">
        <v>49</v>
      </c>
      <c r="D3587">
        <v>434.51</v>
      </c>
      <c r="E3587" t="s">
        <v>24</v>
      </c>
      <c r="F3587">
        <v>65.8</v>
      </c>
      <c r="G3587">
        <v>500.31</v>
      </c>
      <c r="H3587">
        <v>465</v>
      </c>
      <c r="I3587">
        <v>729</v>
      </c>
      <c r="J3587">
        <v>729.55</v>
      </c>
      <c r="K3587" t="s">
        <v>19</v>
      </c>
      <c r="L3587" s="1">
        <v>45113</v>
      </c>
      <c r="M3587" s="1">
        <v>45126</v>
      </c>
      <c r="N3587" t="s">
        <v>26</v>
      </c>
      <c r="O3587">
        <v>339240.75</v>
      </c>
      <c r="P3587">
        <f>(stock_supply_chain_data[[#This Row],[Delivery_Date]]-stock_supply_chain_data[[#This Row],[Order_Date]])</f>
        <v>13</v>
      </c>
    </row>
    <row r="3588" spans="1:16" x14ac:dyDescent="0.45">
      <c r="A3588" t="s">
        <v>3651</v>
      </c>
      <c r="B3588" t="s">
        <v>33</v>
      </c>
      <c r="C3588" t="s">
        <v>29</v>
      </c>
      <c r="D3588">
        <v>308.29000000000002</v>
      </c>
      <c r="E3588" t="s">
        <v>18</v>
      </c>
      <c r="F3588">
        <v>61.88</v>
      </c>
      <c r="G3588">
        <v>370.17</v>
      </c>
      <c r="H3588">
        <v>393</v>
      </c>
      <c r="I3588">
        <v>69</v>
      </c>
      <c r="J3588">
        <v>522.09</v>
      </c>
      <c r="K3588" t="s">
        <v>34</v>
      </c>
      <c r="L3588" s="1">
        <v>45138</v>
      </c>
      <c r="M3588" s="1">
        <v>45149</v>
      </c>
      <c r="N3588" t="s">
        <v>20</v>
      </c>
      <c r="O3588">
        <v>205181.37</v>
      </c>
      <c r="P3588">
        <f>(stock_supply_chain_data[[#This Row],[Delivery_Date]]-stock_supply_chain_data[[#This Row],[Order_Date]])</f>
        <v>11</v>
      </c>
    </row>
    <row r="3589" spans="1:16" x14ac:dyDescent="0.45">
      <c r="A3589" t="s">
        <v>3652</v>
      </c>
      <c r="B3589" t="s">
        <v>143</v>
      </c>
      <c r="C3589" t="s">
        <v>49</v>
      </c>
      <c r="D3589">
        <v>350.26</v>
      </c>
      <c r="E3589" t="s">
        <v>18</v>
      </c>
      <c r="F3589">
        <v>32.71</v>
      </c>
      <c r="G3589">
        <v>382.96999999999997</v>
      </c>
      <c r="H3589">
        <v>255</v>
      </c>
      <c r="I3589">
        <v>37</v>
      </c>
      <c r="J3589">
        <v>491.18</v>
      </c>
      <c r="K3589" t="s">
        <v>19</v>
      </c>
      <c r="L3589" s="1">
        <v>45326</v>
      </c>
      <c r="M3589" s="1">
        <v>45329</v>
      </c>
      <c r="N3589" t="s">
        <v>20</v>
      </c>
      <c r="O3589">
        <v>125250.9</v>
      </c>
      <c r="P3589">
        <f>(stock_supply_chain_data[[#This Row],[Delivery_Date]]-stock_supply_chain_data[[#This Row],[Order_Date]])</f>
        <v>3</v>
      </c>
    </row>
    <row r="3590" spans="1:16" x14ac:dyDescent="0.45">
      <c r="A3590" t="s">
        <v>3653</v>
      </c>
      <c r="B3590" t="s">
        <v>16</v>
      </c>
      <c r="C3590" t="s">
        <v>17</v>
      </c>
      <c r="D3590">
        <v>296.26</v>
      </c>
      <c r="E3590" t="s">
        <v>24</v>
      </c>
      <c r="F3590">
        <v>62.47</v>
      </c>
      <c r="G3590">
        <v>358.73</v>
      </c>
      <c r="H3590">
        <v>405</v>
      </c>
      <c r="I3590">
        <v>903</v>
      </c>
      <c r="J3590">
        <v>453.32</v>
      </c>
      <c r="K3590" t="s">
        <v>37</v>
      </c>
      <c r="L3590" s="1">
        <v>45058</v>
      </c>
      <c r="M3590" s="1">
        <v>45067</v>
      </c>
      <c r="N3590" t="s">
        <v>31</v>
      </c>
      <c r="O3590">
        <v>183594.6</v>
      </c>
      <c r="P3590">
        <f>(stock_supply_chain_data[[#This Row],[Delivery_Date]]-stock_supply_chain_data[[#This Row],[Order_Date]])</f>
        <v>9</v>
      </c>
    </row>
    <row r="3591" spans="1:16" x14ac:dyDescent="0.45">
      <c r="A3591" t="s">
        <v>3654</v>
      </c>
      <c r="B3591" t="s">
        <v>43</v>
      </c>
      <c r="C3591" t="s">
        <v>44</v>
      </c>
      <c r="D3591">
        <v>120.28</v>
      </c>
      <c r="E3591" t="s">
        <v>30</v>
      </c>
      <c r="F3591">
        <v>49.83</v>
      </c>
      <c r="G3591">
        <v>170.11</v>
      </c>
      <c r="H3591">
        <v>45</v>
      </c>
      <c r="I3591">
        <v>144</v>
      </c>
      <c r="J3591">
        <v>244.33</v>
      </c>
      <c r="K3591" t="s">
        <v>25</v>
      </c>
      <c r="L3591" s="1">
        <v>45340</v>
      </c>
      <c r="M3591" s="1">
        <v>45344</v>
      </c>
      <c r="N3591" t="s">
        <v>45</v>
      </c>
      <c r="O3591">
        <v>10994.85</v>
      </c>
      <c r="P3591">
        <f>(stock_supply_chain_data[[#This Row],[Delivery_Date]]-stock_supply_chain_data[[#This Row],[Order_Date]])</f>
        <v>4</v>
      </c>
    </row>
    <row r="3592" spans="1:16" x14ac:dyDescent="0.45">
      <c r="A3592" t="s">
        <v>3655</v>
      </c>
      <c r="B3592" t="s">
        <v>123</v>
      </c>
      <c r="C3592" t="s">
        <v>75</v>
      </c>
      <c r="D3592">
        <v>347.86</v>
      </c>
      <c r="E3592" t="s">
        <v>30</v>
      </c>
      <c r="F3592">
        <v>8.7200000000000006</v>
      </c>
      <c r="G3592">
        <v>356.58000000000004</v>
      </c>
      <c r="H3592">
        <v>254</v>
      </c>
      <c r="I3592">
        <v>880</v>
      </c>
      <c r="J3592">
        <v>484.93</v>
      </c>
      <c r="K3592" t="s">
        <v>34</v>
      </c>
      <c r="L3592" s="1">
        <v>45200</v>
      </c>
      <c r="M3592" s="1">
        <v>45204</v>
      </c>
      <c r="N3592" t="s">
        <v>45</v>
      </c>
      <c r="O3592">
        <v>123172.22</v>
      </c>
      <c r="P3592">
        <f>(stock_supply_chain_data[[#This Row],[Delivery_Date]]-stock_supply_chain_data[[#This Row],[Order_Date]])</f>
        <v>4</v>
      </c>
    </row>
    <row r="3593" spans="1:16" x14ac:dyDescent="0.45">
      <c r="A3593" t="s">
        <v>3656</v>
      </c>
      <c r="B3593" t="s">
        <v>86</v>
      </c>
      <c r="C3593" t="s">
        <v>17</v>
      </c>
      <c r="D3593">
        <v>324.95</v>
      </c>
      <c r="E3593" t="s">
        <v>18</v>
      </c>
      <c r="F3593">
        <v>10.23</v>
      </c>
      <c r="G3593">
        <v>335.18</v>
      </c>
      <c r="H3593">
        <v>64</v>
      </c>
      <c r="I3593">
        <v>375</v>
      </c>
      <c r="J3593">
        <v>464.54</v>
      </c>
      <c r="K3593" t="s">
        <v>37</v>
      </c>
      <c r="L3593" s="1">
        <v>45178</v>
      </c>
      <c r="M3593" s="1">
        <v>45184</v>
      </c>
      <c r="N3593" t="s">
        <v>26</v>
      </c>
      <c r="O3593">
        <v>29730.560000000001</v>
      </c>
      <c r="P3593">
        <f>(stock_supply_chain_data[[#This Row],[Delivery_Date]]-stock_supply_chain_data[[#This Row],[Order_Date]])</f>
        <v>6</v>
      </c>
    </row>
    <row r="3594" spans="1:16" x14ac:dyDescent="0.45">
      <c r="A3594" t="s">
        <v>3657</v>
      </c>
      <c r="B3594" t="s">
        <v>119</v>
      </c>
      <c r="C3594" t="s">
        <v>49</v>
      </c>
      <c r="D3594">
        <v>24.2</v>
      </c>
      <c r="E3594" t="s">
        <v>18</v>
      </c>
      <c r="F3594">
        <v>43.86</v>
      </c>
      <c r="G3594">
        <v>68.06</v>
      </c>
      <c r="H3594">
        <v>412</v>
      </c>
      <c r="I3594">
        <v>949</v>
      </c>
      <c r="J3594">
        <v>97.19</v>
      </c>
      <c r="K3594" t="s">
        <v>34</v>
      </c>
      <c r="L3594" s="1">
        <v>45365</v>
      </c>
      <c r="M3594" s="1">
        <v>45376</v>
      </c>
      <c r="N3594" t="s">
        <v>26</v>
      </c>
      <c r="O3594">
        <v>40042.28</v>
      </c>
      <c r="P3594">
        <f>(stock_supply_chain_data[[#This Row],[Delivery_Date]]-stock_supply_chain_data[[#This Row],[Order_Date]])</f>
        <v>11</v>
      </c>
    </row>
    <row r="3595" spans="1:16" x14ac:dyDescent="0.45">
      <c r="A3595" t="s">
        <v>3658</v>
      </c>
      <c r="B3595" t="s">
        <v>48</v>
      </c>
      <c r="C3595" t="s">
        <v>49</v>
      </c>
      <c r="D3595">
        <v>153.13999999999999</v>
      </c>
      <c r="E3595" t="s">
        <v>58</v>
      </c>
      <c r="F3595">
        <v>88.28</v>
      </c>
      <c r="G3595">
        <v>241.42</v>
      </c>
      <c r="H3595">
        <v>306</v>
      </c>
      <c r="I3595">
        <v>844</v>
      </c>
      <c r="J3595">
        <v>293.58</v>
      </c>
      <c r="K3595" t="s">
        <v>41</v>
      </c>
      <c r="L3595" s="1">
        <v>45628</v>
      </c>
      <c r="M3595" s="1">
        <v>45629</v>
      </c>
      <c r="N3595" t="s">
        <v>45</v>
      </c>
      <c r="O3595">
        <v>89835.48</v>
      </c>
      <c r="P3595">
        <f>(stock_supply_chain_data[[#This Row],[Delivery_Date]]-stock_supply_chain_data[[#This Row],[Order_Date]])</f>
        <v>1</v>
      </c>
    </row>
    <row r="3596" spans="1:16" x14ac:dyDescent="0.45">
      <c r="A3596" t="s">
        <v>3659</v>
      </c>
      <c r="B3596" t="s">
        <v>77</v>
      </c>
      <c r="C3596" t="s">
        <v>75</v>
      </c>
      <c r="D3596">
        <v>353.44</v>
      </c>
      <c r="E3596" t="s">
        <v>58</v>
      </c>
      <c r="F3596">
        <v>12.98</v>
      </c>
      <c r="G3596">
        <v>366.42</v>
      </c>
      <c r="H3596">
        <v>233</v>
      </c>
      <c r="I3596">
        <v>433</v>
      </c>
      <c r="J3596">
        <v>470.71</v>
      </c>
      <c r="K3596" t="s">
        <v>37</v>
      </c>
      <c r="L3596" s="1">
        <v>45315</v>
      </c>
      <c r="M3596" s="1">
        <v>45319</v>
      </c>
      <c r="N3596" t="s">
        <v>31</v>
      </c>
      <c r="O3596">
        <v>109675.43</v>
      </c>
      <c r="P3596">
        <f>(stock_supply_chain_data[[#This Row],[Delivery_Date]]-stock_supply_chain_data[[#This Row],[Order_Date]])</f>
        <v>4</v>
      </c>
    </row>
    <row r="3597" spans="1:16" x14ac:dyDescent="0.45">
      <c r="A3597" t="s">
        <v>3660</v>
      </c>
      <c r="B3597" t="s">
        <v>94</v>
      </c>
      <c r="C3597" t="s">
        <v>17</v>
      </c>
      <c r="D3597">
        <v>415.47</v>
      </c>
      <c r="E3597" t="s">
        <v>24</v>
      </c>
      <c r="F3597">
        <v>8.23</v>
      </c>
      <c r="G3597">
        <v>423.70000000000005</v>
      </c>
      <c r="H3597">
        <v>48</v>
      </c>
      <c r="I3597">
        <v>794</v>
      </c>
      <c r="J3597">
        <v>572.54999999999995</v>
      </c>
      <c r="K3597" t="s">
        <v>34</v>
      </c>
      <c r="L3597" s="1">
        <v>45082</v>
      </c>
      <c r="M3597" s="1">
        <v>45092</v>
      </c>
      <c r="N3597" t="s">
        <v>38</v>
      </c>
      <c r="O3597">
        <v>27482.400000000001</v>
      </c>
      <c r="P3597">
        <f>(stock_supply_chain_data[[#This Row],[Delivery_Date]]-stock_supply_chain_data[[#This Row],[Order_Date]])</f>
        <v>10</v>
      </c>
    </row>
    <row r="3598" spans="1:16" x14ac:dyDescent="0.45">
      <c r="A3598" t="s">
        <v>3661</v>
      </c>
      <c r="B3598" t="s">
        <v>74</v>
      </c>
      <c r="C3598" t="s">
        <v>75</v>
      </c>
      <c r="D3598">
        <v>232.75</v>
      </c>
      <c r="E3598" t="s">
        <v>30</v>
      </c>
      <c r="F3598">
        <v>65.28</v>
      </c>
      <c r="G3598">
        <v>298.02999999999997</v>
      </c>
      <c r="H3598">
        <v>79</v>
      </c>
      <c r="I3598">
        <v>168</v>
      </c>
      <c r="J3598">
        <v>394.56</v>
      </c>
      <c r="K3598" t="s">
        <v>37</v>
      </c>
      <c r="L3598" s="1">
        <v>45085</v>
      </c>
      <c r="M3598" s="1">
        <v>45091</v>
      </c>
      <c r="N3598" t="s">
        <v>38</v>
      </c>
      <c r="O3598">
        <v>31170.240000000002</v>
      </c>
      <c r="P3598">
        <f>(stock_supply_chain_data[[#This Row],[Delivery_Date]]-stock_supply_chain_data[[#This Row],[Order_Date]])</f>
        <v>6</v>
      </c>
    </row>
    <row r="3599" spans="1:16" x14ac:dyDescent="0.45">
      <c r="A3599" t="s">
        <v>3662</v>
      </c>
      <c r="B3599" t="s">
        <v>143</v>
      </c>
      <c r="C3599" t="s">
        <v>49</v>
      </c>
      <c r="D3599">
        <v>229.98</v>
      </c>
      <c r="E3599" t="s">
        <v>24</v>
      </c>
      <c r="F3599">
        <v>94.61</v>
      </c>
      <c r="G3599">
        <v>324.58999999999997</v>
      </c>
      <c r="H3599">
        <v>29</v>
      </c>
      <c r="I3599">
        <v>152</v>
      </c>
      <c r="J3599">
        <v>404.25</v>
      </c>
      <c r="K3599" t="s">
        <v>25</v>
      </c>
      <c r="L3599" s="1">
        <v>45025</v>
      </c>
      <c r="M3599" s="1">
        <v>45038</v>
      </c>
      <c r="N3599" t="s">
        <v>31</v>
      </c>
      <c r="O3599">
        <v>11723.25</v>
      </c>
      <c r="P3599">
        <f>(stock_supply_chain_data[[#This Row],[Delivery_Date]]-stock_supply_chain_data[[#This Row],[Order_Date]])</f>
        <v>13</v>
      </c>
    </row>
    <row r="3600" spans="1:16" x14ac:dyDescent="0.45">
      <c r="A3600" t="s">
        <v>3663</v>
      </c>
      <c r="B3600" t="s">
        <v>82</v>
      </c>
      <c r="C3600" t="s">
        <v>44</v>
      </c>
      <c r="D3600">
        <v>286.26</v>
      </c>
      <c r="E3600" t="s">
        <v>30</v>
      </c>
      <c r="F3600">
        <v>7.09</v>
      </c>
      <c r="G3600">
        <v>293.34999999999997</v>
      </c>
      <c r="H3600">
        <v>368</v>
      </c>
      <c r="I3600">
        <v>954</v>
      </c>
      <c r="J3600">
        <v>421.71</v>
      </c>
      <c r="K3600" t="s">
        <v>34</v>
      </c>
      <c r="L3600" s="1">
        <v>45044</v>
      </c>
      <c r="M3600" s="1">
        <v>45052</v>
      </c>
      <c r="N3600" t="s">
        <v>26</v>
      </c>
      <c r="O3600">
        <v>155189.28</v>
      </c>
      <c r="P3600">
        <f>(stock_supply_chain_data[[#This Row],[Delivery_Date]]-stock_supply_chain_data[[#This Row],[Order_Date]])</f>
        <v>8</v>
      </c>
    </row>
    <row r="3601" spans="1:16" x14ac:dyDescent="0.45">
      <c r="A3601" t="s">
        <v>3664</v>
      </c>
      <c r="B3601" t="s">
        <v>60</v>
      </c>
      <c r="C3601" t="s">
        <v>17</v>
      </c>
      <c r="D3601">
        <v>381.52</v>
      </c>
      <c r="E3601" t="s">
        <v>30</v>
      </c>
      <c r="F3601">
        <v>67.73</v>
      </c>
      <c r="G3601">
        <v>449.25</v>
      </c>
      <c r="H3601">
        <v>231</v>
      </c>
      <c r="I3601">
        <v>377</v>
      </c>
      <c r="J3601">
        <v>564.58000000000004</v>
      </c>
      <c r="K3601" t="s">
        <v>37</v>
      </c>
      <c r="L3601" s="1">
        <v>45543</v>
      </c>
      <c r="M3601" s="1">
        <v>45555</v>
      </c>
      <c r="N3601" t="s">
        <v>45</v>
      </c>
      <c r="O3601">
        <v>130417.98</v>
      </c>
      <c r="P3601">
        <f>(stock_supply_chain_data[[#This Row],[Delivery_Date]]-stock_supply_chain_data[[#This Row],[Order_Date]])</f>
        <v>12</v>
      </c>
    </row>
    <row r="3602" spans="1:16" x14ac:dyDescent="0.45">
      <c r="A3602" t="s">
        <v>3665</v>
      </c>
      <c r="B3602" t="s">
        <v>94</v>
      </c>
      <c r="C3602" t="s">
        <v>17</v>
      </c>
      <c r="D3602">
        <v>181.42</v>
      </c>
      <c r="E3602" t="s">
        <v>58</v>
      </c>
      <c r="F3602">
        <v>79.22</v>
      </c>
      <c r="G3602">
        <v>260.64</v>
      </c>
      <c r="H3602">
        <v>190</v>
      </c>
      <c r="I3602">
        <v>199</v>
      </c>
      <c r="J3602">
        <v>376.13</v>
      </c>
      <c r="K3602" t="s">
        <v>25</v>
      </c>
      <c r="L3602" s="1">
        <v>45553</v>
      </c>
      <c r="M3602" s="1">
        <v>45567</v>
      </c>
      <c r="N3602" t="s">
        <v>31</v>
      </c>
      <c r="O3602">
        <v>71464.7</v>
      </c>
      <c r="P3602">
        <f>(stock_supply_chain_data[[#This Row],[Delivery_Date]]-stock_supply_chain_data[[#This Row],[Order_Date]])</f>
        <v>14</v>
      </c>
    </row>
    <row r="3603" spans="1:16" x14ac:dyDescent="0.45">
      <c r="A3603" t="s">
        <v>3666</v>
      </c>
      <c r="B3603" t="s">
        <v>36</v>
      </c>
      <c r="C3603" t="s">
        <v>23</v>
      </c>
      <c r="D3603">
        <v>484</v>
      </c>
      <c r="E3603" t="s">
        <v>24</v>
      </c>
      <c r="F3603">
        <v>54.94</v>
      </c>
      <c r="G3603">
        <v>538.94000000000005</v>
      </c>
      <c r="H3603">
        <v>97</v>
      </c>
      <c r="I3603">
        <v>663</v>
      </c>
      <c r="J3603">
        <v>763.08</v>
      </c>
      <c r="K3603" t="s">
        <v>41</v>
      </c>
      <c r="L3603" s="1">
        <v>45037</v>
      </c>
      <c r="M3603" s="1">
        <v>45049</v>
      </c>
      <c r="N3603" t="s">
        <v>31</v>
      </c>
      <c r="O3603">
        <v>74018.759999999995</v>
      </c>
      <c r="P3603">
        <f>(stock_supply_chain_data[[#This Row],[Delivery_Date]]-stock_supply_chain_data[[#This Row],[Order_Date]])</f>
        <v>12</v>
      </c>
    </row>
    <row r="3604" spans="1:16" x14ac:dyDescent="0.45">
      <c r="A3604" t="s">
        <v>3667</v>
      </c>
      <c r="B3604" t="s">
        <v>36</v>
      </c>
      <c r="C3604" t="s">
        <v>23</v>
      </c>
      <c r="D3604">
        <v>402.02</v>
      </c>
      <c r="E3604" t="s">
        <v>18</v>
      </c>
      <c r="F3604">
        <v>99.12</v>
      </c>
      <c r="G3604">
        <v>501.14</v>
      </c>
      <c r="H3604">
        <v>351</v>
      </c>
      <c r="I3604">
        <v>745</v>
      </c>
      <c r="J3604">
        <v>637.76</v>
      </c>
      <c r="K3604" t="s">
        <v>41</v>
      </c>
      <c r="L3604" s="1">
        <v>45322</v>
      </c>
      <c r="M3604" s="1">
        <v>45329</v>
      </c>
      <c r="N3604" t="s">
        <v>20</v>
      </c>
      <c r="O3604">
        <v>223853.76</v>
      </c>
      <c r="P3604">
        <f>(stock_supply_chain_data[[#This Row],[Delivery_Date]]-stock_supply_chain_data[[#This Row],[Order_Date]])</f>
        <v>7</v>
      </c>
    </row>
    <row r="3605" spans="1:16" x14ac:dyDescent="0.45">
      <c r="A3605" t="s">
        <v>3668</v>
      </c>
      <c r="B3605" t="s">
        <v>67</v>
      </c>
      <c r="C3605" t="s">
        <v>44</v>
      </c>
      <c r="D3605">
        <v>88.32</v>
      </c>
      <c r="E3605" t="s">
        <v>24</v>
      </c>
      <c r="F3605">
        <v>28.67</v>
      </c>
      <c r="G3605">
        <v>116.99</v>
      </c>
      <c r="H3605">
        <v>40</v>
      </c>
      <c r="I3605">
        <v>604</v>
      </c>
      <c r="J3605">
        <v>153.85</v>
      </c>
      <c r="K3605" t="s">
        <v>37</v>
      </c>
      <c r="L3605" s="1">
        <v>45103</v>
      </c>
      <c r="M3605" s="1">
        <v>45117</v>
      </c>
      <c r="N3605" t="s">
        <v>20</v>
      </c>
      <c r="O3605">
        <v>6154</v>
      </c>
      <c r="P3605">
        <f>(stock_supply_chain_data[[#This Row],[Delivery_Date]]-stock_supply_chain_data[[#This Row],[Order_Date]])</f>
        <v>14</v>
      </c>
    </row>
    <row r="3606" spans="1:16" x14ac:dyDescent="0.45">
      <c r="A3606" t="s">
        <v>3669</v>
      </c>
      <c r="B3606" t="s">
        <v>67</v>
      </c>
      <c r="C3606" t="s">
        <v>44</v>
      </c>
      <c r="D3606">
        <v>321.32</v>
      </c>
      <c r="E3606" t="s">
        <v>30</v>
      </c>
      <c r="F3606">
        <v>23.85</v>
      </c>
      <c r="G3606">
        <v>345.17</v>
      </c>
      <c r="H3606">
        <v>351</v>
      </c>
      <c r="I3606">
        <v>93</v>
      </c>
      <c r="J3606">
        <v>480.09</v>
      </c>
      <c r="K3606" t="s">
        <v>41</v>
      </c>
      <c r="L3606" s="1">
        <v>45152</v>
      </c>
      <c r="M3606" s="1">
        <v>45163</v>
      </c>
      <c r="N3606" t="s">
        <v>45</v>
      </c>
      <c r="O3606">
        <v>168511.59</v>
      </c>
      <c r="P3606">
        <f>(stock_supply_chain_data[[#This Row],[Delivery_Date]]-stock_supply_chain_data[[#This Row],[Order_Date]])</f>
        <v>11</v>
      </c>
    </row>
    <row r="3607" spans="1:16" x14ac:dyDescent="0.45">
      <c r="A3607" t="s">
        <v>3670</v>
      </c>
      <c r="B3607" t="s">
        <v>149</v>
      </c>
      <c r="C3607" t="s">
        <v>75</v>
      </c>
      <c r="D3607">
        <v>28.65</v>
      </c>
      <c r="E3607" t="s">
        <v>30</v>
      </c>
      <c r="F3607">
        <v>5.18</v>
      </c>
      <c r="G3607">
        <v>33.83</v>
      </c>
      <c r="H3607">
        <v>377</v>
      </c>
      <c r="I3607">
        <v>476</v>
      </c>
      <c r="J3607">
        <v>47.81</v>
      </c>
      <c r="K3607" t="s">
        <v>41</v>
      </c>
      <c r="L3607" s="1">
        <v>45262</v>
      </c>
      <c r="M3607" s="1">
        <v>45270</v>
      </c>
      <c r="N3607" t="s">
        <v>31</v>
      </c>
      <c r="O3607">
        <v>18024.37</v>
      </c>
      <c r="P3607">
        <f>(stock_supply_chain_data[[#This Row],[Delivery_Date]]-stock_supply_chain_data[[#This Row],[Order_Date]])</f>
        <v>8</v>
      </c>
    </row>
    <row r="3608" spans="1:16" x14ac:dyDescent="0.45">
      <c r="A3608" t="s">
        <v>3671</v>
      </c>
      <c r="B3608" t="s">
        <v>74</v>
      </c>
      <c r="C3608" t="s">
        <v>75</v>
      </c>
      <c r="D3608">
        <v>276.87</v>
      </c>
      <c r="E3608" t="s">
        <v>18</v>
      </c>
      <c r="F3608">
        <v>83.54</v>
      </c>
      <c r="G3608">
        <v>360.41</v>
      </c>
      <c r="H3608">
        <v>344</v>
      </c>
      <c r="I3608">
        <v>697</v>
      </c>
      <c r="J3608">
        <v>463.97</v>
      </c>
      <c r="K3608" t="s">
        <v>34</v>
      </c>
      <c r="L3608" s="1">
        <v>45412</v>
      </c>
      <c r="M3608" s="1">
        <v>45419</v>
      </c>
      <c r="N3608" t="s">
        <v>45</v>
      </c>
      <c r="O3608">
        <v>159605.68</v>
      </c>
      <c r="P3608">
        <f>(stock_supply_chain_data[[#This Row],[Delivery_Date]]-stock_supply_chain_data[[#This Row],[Order_Date]])</f>
        <v>7</v>
      </c>
    </row>
    <row r="3609" spans="1:16" x14ac:dyDescent="0.45">
      <c r="A3609" t="s">
        <v>3672</v>
      </c>
      <c r="B3609" t="s">
        <v>143</v>
      </c>
      <c r="C3609" t="s">
        <v>49</v>
      </c>
      <c r="D3609">
        <v>496.92</v>
      </c>
      <c r="E3609" t="s">
        <v>18</v>
      </c>
      <c r="F3609">
        <v>52.09</v>
      </c>
      <c r="G3609">
        <v>549.01</v>
      </c>
      <c r="H3609">
        <v>459</v>
      </c>
      <c r="I3609">
        <v>21</v>
      </c>
      <c r="J3609">
        <v>688.95</v>
      </c>
      <c r="K3609" t="s">
        <v>37</v>
      </c>
      <c r="L3609" s="1">
        <v>45317</v>
      </c>
      <c r="M3609" s="1">
        <v>45331</v>
      </c>
      <c r="N3609" t="s">
        <v>38</v>
      </c>
      <c r="O3609">
        <v>316228.05</v>
      </c>
      <c r="P3609">
        <f>(stock_supply_chain_data[[#This Row],[Delivery_Date]]-stock_supply_chain_data[[#This Row],[Order_Date]])</f>
        <v>14</v>
      </c>
    </row>
    <row r="3610" spans="1:16" x14ac:dyDescent="0.45">
      <c r="A3610" t="s">
        <v>3673</v>
      </c>
      <c r="B3610" t="s">
        <v>43</v>
      </c>
      <c r="C3610" t="s">
        <v>44</v>
      </c>
      <c r="D3610">
        <v>368.79</v>
      </c>
      <c r="E3610" t="s">
        <v>30</v>
      </c>
      <c r="F3610">
        <v>43.17</v>
      </c>
      <c r="G3610">
        <v>411.96000000000004</v>
      </c>
      <c r="H3610">
        <v>499</v>
      </c>
      <c r="I3610">
        <v>563</v>
      </c>
      <c r="J3610">
        <v>569.22</v>
      </c>
      <c r="K3610" t="s">
        <v>25</v>
      </c>
      <c r="L3610" s="1">
        <v>45134</v>
      </c>
      <c r="M3610" s="1">
        <v>45145</v>
      </c>
      <c r="N3610" t="s">
        <v>31</v>
      </c>
      <c r="O3610">
        <v>284040.78000000003</v>
      </c>
      <c r="P3610">
        <f>(stock_supply_chain_data[[#This Row],[Delivery_Date]]-stock_supply_chain_data[[#This Row],[Order_Date]])</f>
        <v>11</v>
      </c>
    </row>
    <row r="3611" spans="1:16" x14ac:dyDescent="0.45">
      <c r="A3611" t="s">
        <v>3674</v>
      </c>
      <c r="B3611" t="s">
        <v>130</v>
      </c>
      <c r="C3611" t="s">
        <v>75</v>
      </c>
      <c r="D3611">
        <v>280.69</v>
      </c>
      <c r="E3611" t="s">
        <v>18</v>
      </c>
      <c r="F3611">
        <v>55.43</v>
      </c>
      <c r="G3611">
        <v>336.12</v>
      </c>
      <c r="H3611">
        <v>277</v>
      </c>
      <c r="I3611">
        <v>491</v>
      </c>
      <c r="J3611">
        <v>462.25</v>
      </c>
      <c r="K3611" t="s">
        <v>37</v>
      </c>
      <c r="L3611" s="1">
        <v>45071</v>
      </c>
      <c r="M3611" s="1">
        <v>45075</v>
      </c>
      <c r="N3611" t="s">
        <v>20</v>
      </c>
      <c r="O3611">
        <v>128043.25</v>
      </c>
      <c r="P3611">
        <f>(stock_supply_chain_data[[#This Row],[Delivery_Date]]-stock_supply_chain_data[[#This Row],[Order_Date]])</f>
        <v>4</v>
      </c>
    </row>
    <row r="3612" spans="1:16" x14ac:dyDescent="0.45">
      <c r="A3612" t="s">
        <v>3675</v>
      </c>
      <c r="B3612" t="s">
        <v>67</v>
      </c>
      <c r="C3612" t="s">
        <v>44</v>
      </c>
      <c r="D3612">
        <v>354.89</v>
      </c>
      <c r="E3612" t="s">
        <v>58</v>
      </c>
      <c r="F3612">
        <v>77.42</v>
      </c>
      <c r="G3612">
        <v>432.31</v>
      </c>
      <c r="H3612">
        <v>428</v>
      </c>
      <c r="I3612">
        <v>762</v>
      </c>
      <c r="J3612">
        <v>639.04999999999995</v>
      </c>
      <c r="K3612" t="s">
        <v>41</v>
      </c>
      <c r="L3612" s="1">
        <v>45315</v>
      </c>
      <c r="M3612" s="1">
        <v>45318</v>
      </c>
      <c r="N3612" t="s">
        <v>20</v>
      </c>
      <c r="O3612">
        <v>273513.40000000002</v>
      </c>
      <c r="P3612">
        <f>(stock_supply_chain_data[[#This Row],[Delivery_Date]]-stock_supply_chain_data[[#This Row],[Order_Date]])</f>
        <v>3</v>
      </c>
    </row>
    <row r="3613" spans="1:16" x14ac:dyDescent="0.45">
      <c r="A3613" t="s">
        <v>3676</v>
      </c>
      <c r="B3613" t="s">
        <v>57</v>
      </c>
      <c r="C3613" t="s">
        <v>29</v>
      </c>
      <c r="D3613">
        <v>169.31</v>
      </c>
      <c r="E3613" t="s">
        <v>24</v>
      </c>
      <c r="F3613">
        <v>23.62</v>
      </c>
      <c r="G3613">
        <v>192.93</v>
      </c>
      <c r="H3613">
        <v>455</v>
      </c>
      <c r="I3613">
        <v>51</v>
      </c>
      <c r="J3613">
        <v>286.64</v>
      </c>
      <c r="K3613" t="s">
        <v>37</v>
      </c>
      <c r="L3613" s="1">
        <v>45612</v>
      </c>
      <c r="M3613" s="1">
        <v>45615</v>
      </c>
      <c r="N3613" t="s">
        <v>45</v>
      </c>
      <c r="O3613">
        <v>130421.2</v>
      </c>
      <c r="P3613">
        <f>(stock_supply_chain_data[[#This Row],[Delivery_Date]]-stock_supply_chain_data[[#This Row],[Order_Date]])</f>
        <v>3</v>
      </c>
    </row>
    <row r="3614" spans="1:16" x14ac:dyDescent="0.45">
      <c r="A3614" t="s">
        <v>3677</v>
      </c>
      <c r="B3614" t="s">
        <v>69</v>
      </c>
      <c r="C3614" t="s">
        <v>23</v>
      </c>
      <c r="D3614">
        <v>359.77</v>
      </c>
      <c r="E3614" t="s">
        <v>24</v>
      </c>
      <c r="F3614">
        <v>78.010000000000005</v>
      </c>
      <c r="G3614">
        <v>437.78</v>
      </c>
      <c r="H3614">
        <v>267</v>
      </c>
      <c r="I3614">
        <v>201</v>
      </c>
      <c r="J3614">
        <v>579.99</v>
      </c>
      <c r="K3614" t="s">
        <v>25</v>
      </c>
      <c r="L3614" s="1">
        <v>45621</v>
      </c>
      <c r="M3614" s="1">
        <v>45623</v>
      </c>
      <c r="N3614" t="s">
        <v>31</v>
      </c>
      <c r="O3614">
        <v>154857.32999999999</v>
      </c>
      <c r="P3614">
        <f>(stock_supply_chain_data[[#This Row],[Delivery_Date]]-stock_supply_chain_data[[#This Row],[Order_Date]])</f>
        <v>2</v>
      </c>
    </row>
    <row r="3615" spans="1:16" x14ac:dyDescent="0.45">
      <c r="A3615" t="s">
        <v>3678</v>
      </c>
      <c r="B3615" t="s">
        <v>67</v>
      </c>
      <c r="C3615" t="s">
        <v>44</v>
      </c>
      <c r="D3615">
        <v>424.97</v>
      </c>
      <c r="E3615" t="s">
        <v>24</v>
      </c>
      <c r="F3615">
        <v>99.9</v>
      </c>
      <c r="G3615">
        <v>524.87</v>
      </c>
      <c r="H3615">
        <v>63</v>
      </c>
      <c r="I3615">
        <v>805</v>
      </c>
      <c r="J3615">
        <v>645.47</v>
      </c>
      <c r="K3615" t="s">
        <v>34</v>
      </c>
      <c r="L3615" s="1">
        <v>45590</v>
      </c>
      <c r="M3615" s="1">
        <v>45604</v>
      </c>
      <c r="N3615" t="s">
        <v>45</v>
      </c>
      <c r="O3615">
        <v>40664.61</v>
      </c>
      <c r="P3615">
        <f>(stock_supply_chain_data[[#This Row],[Delivery_Date]]-stock_supply_chain_data[[#This Row],[Order_Date]])</f>
        <v>14</v>
      </c>
    </row>
    <row r="3616" spans="1:16" x14ac:dyDescent="0.45">
      <c r="A3616" t="s">
        <v>3679</v>
      </c>
      <c r="B3616" t="s">
        <v>74</v>
      </c>
      <c r="C3616" t="s">
        <v>75</v>
      </c>
      <c r="D3616">
        <v>234.93</v>
      </c>
      <c r="E3616" t="s">
        <v>58</v>
      </c>
      <c r="F3616">
        <v>98.64</v>
      </c>
      <c r="G3616">
        <v>333.57</v>
      </c>
      <c r="H3616">
        <v>350</v>
      </c>
      <c r="I3616">
        <v>288</v>
      </c>
      <c r="J3616">
        <v>477.57</v>
      </c>
      <c r="K3616" t="s">
        <v>41</v>
      </c>
      <c r="L3616" s="1">
        <v>44956</v>
      </c>
      <c r="M3616" s="1">
        <v>44968</v>
      </c>
      <c r="N3616" t="s">
        <v>45</v>
      </c>
      <c r="O3616">
        <v>167149.5</v>
      </c>
      <c r="P3616">
        <f>(stock_supply_chain_data[[#This Row],[Delivery_Date]]-stock_supply_chain_data[[#This Row],[Order_Date]])</f>
        <v>12</v>
      </c>
    </row>
    <row r="3617" spans="1:16" x14ac:dyDescent="0.45">
      <c r="A3617" t="s">
        <v>3680</v>
      </c>
      <c r="B3617" t="s">
        <v>57</v>
      </c>
      <c r="C3617" t="s">
        <v>29</v>
      </c>
      <c r="D3617">
        <v>313.8</v>
      </c>
      <c r="E3617" t="s">
        <v>18</v>
      </c>
      <c r="F3617">
        <v>48.3</v>
      </c>
      <c r="G3617">
        <v>362.1</v>
      </c>
      <c r="H3617">
        <v>224</v>
      </c>
      <c r="I3617">
        <v>789</v>
      </c>
      <c r="J3617">
        <v>443.06</v>
      </c>
      <c r="K3617" t="s">
        <v>25</v>
      </c>
      <c r="L3617" s="1">
        <v>45039</v>
      </c>
      <c r="M3617" s="1">
        <v>45051</v>
      </c>
      <c r="N3617" t="s">
        <v>20</v>
      </c>
      <c r="O3617">
        <v>99245.440000000002</v>
      </c>
      <c r="P3617">
        <f>(stock_supply_chain_data[[#This Row],[Delivery_Date]]-stock_supply_chain_data[[#This Row],[Order_Date]])</f>
        <v>12</v>
      </c>
    </row>
    <row r="3618" spans="1:16" x14ac:dyDescent="0.45">
      <c r="A3618" t="s">
        <v>3681</v>
      </c>
      <c r="B3618" t="s">
        <v>43</v>
      </c>
      <c r="C3618" t="s">
        <v>44</v>
      </c>
      <c r="D3618">
        <v>316.99</v>
      </c>
      <c r="E3618" t="s">
        <v>18</v>
      </c>
      <c r="F3618">
        <v>53.54</v>
      </c>
      <c r="G3618">
        <v>370.53000000000003</v>
      </c>
      <c r="H3618">
        <v>489</v>
      </c>
      <c r="I3618">
        <v>576</v>
      </c>
      <c r="J3618">
        <v>537.74</v>
      </c>
      <c r="K3618" t="s">
        <v>25</v>
      </c>
      <c r="L3618" s="1">
        <v>45512</v>
      </c>
      <c r="M3618" s="1">
        <v>45524</v>
      </c>
      <c r="N3618" t="s">
        <v>20</v>
      </c>
      <c r="O3618">
        <v>262954.86</v>
      </c>
      <c r="P3618">
        <f>(stock_supply_chain_data[[#This Row],[Delivery_Date]]-stock_supply_chain_data[[#This Row],[Order_Date]])</f>
        <v>12</v>
      </c>
    </row>
    <row r="3619" spans="1:16" x14ac:dyDescent="0.45">
      <c r="A3619" t="s">
        <v>3682</v>
      </c>
      <c r="B3619" t="s">
        <v>62</v>
      </c>
      <c r="C3619" t="s">
        <v>49</v>
      </c>
      <c r="D3619">
        <v>466.45</v>
      </c>
      <c r="E3619" t="s">
        <v>58</v>
      </c>
      <c r="F3619">
        <v>55.5</v>
      </c>
      <c r="G3619">
        <v>521.95000000000005</v>
      </c>
      <c r="H3619">
        <v>98</v>
      </c>
      <c r="I3619">
        <v>208</v>
      </c>
      <c r="J3619">
        <v>734.68</v>
      </c>
      <c r="K3619" t="s">
        <v>34</v>
      </c>
      <c r="L3619" s="1">
        <v>45380</v>
      </c>
      <c r="M3619" s="1">
        <v>45382</v>
      </c>
      <c r="N3619" t="s">
        <v>45</v>
      </c>
      <c r="O3619">
        <v>71998.64</v>
      </c>
      <c r="P3619">
        <f>(stock_supply_chain_data[[#This Row],[Delivery_Date]]-stock_supply_chain_data[[#This Row],[Order_Date]])</f>
        <v>2</v>
      </c>
    </row>
    <row r="3620" spans="1:16" x14ac:dyDescent="0.45">
      <c r="A3620" t="s">
        <v>3683</v>
      </c>
      <c r="B3620" t="s">
        <v>112</v>
      </c>
      <c r="C3620" t="s">
        <v>49</v>
      </c>
      <c r="D3620">
        <v>410.32</v>
      </c>
      <c r="E3620" t="s">
        <v>58</v>
      </c>
      <c r="F3620">
        <v>98.13</v>
      </c>
      <c r="G3620">
        <v>508.45</v>
      </c>
      <c r="H3620">
        <v>402</v>
      </c>
      <c r="I3620">
        <v>672</v>
      </c>
      <c r="J3620">
        <v>665.35</v>
      </c>
      <c r="K3620" t="s">
        <v>37</v>
      </c>
      <c r="L3620" s="1">
        <v>45286</v>
      </c>
      <c r="M3620" s="1">
        <v>45299</v>
      </c>
      <c r="N3620" t="s">
        <v>20</v>
      </c>
      <c r="O3620">
        <v>267470.7</v>
      </c>
      <c r="P3620">
        <f>(stock_supply_chain_data[[#This Row],[Delivery_Date]]-stock_supply_chain_data[[#This Row],[Order_Date]])</f>
        <v>13</v>
      </c>
    </row>
    <row r="3621" spans="1:16" x14ac:dyDescent="0.45">
      <c r="A3621" t="s">
        <v>3684</v>
      </c>
      <c r="B3621" t="s">
        <v>16</v>
      </c>
      <c r="C3621" t="s">
        <v>17</v>
      </c>
      <c r="D3621">
        <v>100.61</v>
      </c>
      <c r="E3621" t="s">
        <v>30</v>
      </c>
      <c r="F3621">
        <v>77.86</v>
      </c>
      <c r="G3621">
        <v>178.47</v>
      </c>
      <c r="H3621">
        <v>168</v>
      </c>
      <c r="I3621">
        <v>847</v>
      </c>
      <c r="J3621">
        <v>257.19</v>
      </c>
      <c r="K3621" t="s">
        <v>19</v>
      </c>
      <c r="L3621" s="1">
        <v>45100</v>
      </c>
      <c r="M3621" s="1">
        <v>45112</v>
      </c>
      <c r="N3621" t="s">
        <v>38</v>
      </c>
      <c r="O3621">
        <v>43207.92</v>
      </c>
      <c r="P3621">
        <f>(stock_supply_chain_data[[#This Row],[Delivery_Date]]-stock_supply_chain_data[[#This Row],[Order_Date]])</f>
        <v>12</v>
      </c>
    </row>
    <row r="3622" spans="1:16" x14ac:dyDescent="0.45">
      <c r="A3622" t="s">
        <v>3685</v>
      </c>
      <c r="B3622" t="s">
        <v>213</v>
      </c>
      <c r="C3622" t="s">
        <v>23</v>
      </c>
      <c r="D3622">
        <v>72.62</v>
      </c>
      <c r="E3622" t="s">
        <v>24</v>
      </c>
      <c r="F3622">
        <v>67.650000000000006</v>
      </c>
      <c r="G3622">
        <v>140.27000000000001</v>
      </c>
      <c r="H3622">
        <v>499</v>
      </c>
      <c r="I3622">
        <v>523</v>
      </c>
      <c r="J3622">
        <v>175.55</v>
      </c>
      <c r="K3622" t="s">
        <v>34</v>
      </c>
      <c r="L3622" s="1">
        <v>45011</v>
      </c>
      <c r="M3622" s="1">
        <v>45017</v>
      </c>
      <c r="N3622" t="s">
        <v>38</v>
      </c>
      <c r="O3622">
        <v>87599.45</v>
      </c>
      <c r="P3622">
        <f>(stock_supply_chain_data[[#This Row],[Delivery_Date]]-stock_supply_chain_data[[#This Row],[Order_Date]])</f>
        <v>6</v>
      </c>
    </row>
    <row r="3623" spans="1:16" x14ac:dyDescent="0.45">
      <c r="A3623" t="s">
        <v>3686</v>
      </c>
      <c r="B3623" t="s">
        <v>82</v>
      </c>
      <c r="C3623" t="s">
        <v>44</v>
      </c>
      <c r="D3623">
        <v>140.94</v>
      </c>
      <c r="E3623" t="s">
        <v>58</v>
      </c>
      <c r="F3623">
        <v>32.72</v>
      </c>
      <c r="G3623">
        <v>173.66</v>
      </c>
      <c r="H3623">
        <v>30</v>
      </c>
      <c r="I3623">
        <v>623</v>
      </c>
      <c r="J3623">
        <v>211.03</v>
      </c>
      <c r="K3623" t="s">
        <v>37</v>
      </c>
      <c r="L3623" s="1">
        <v>45560</v>
      </c>
      <c r="M3623" s="1">
        <v>45564</v>
      </c>
      <c r="N3623" t="s">
        <v>20</v>
      </c>
      <c r="O3623">
        <v>6330.9</v>
      </c>
      <c r="P3623">
        <f>(stock_supply_chain_data[[#This Row],[Delivery_Date]]-stock_supply_chain_data[[#This Row],[Order_Date]])</f>
        <v>4</v>
      </c>
    </row>
    <row r="3624" spans="1:16" x14ac:dyDescent="0.45">
      <c r="A3624" t="s">
        <v>3687</v>
      </c>
      <c r="B3624" t="s">
        <v>77</v>
      </c>
      <c r="C3624" t="s">
        <v>75</v>
      </c>
      <c r="D3624">
        <v>404.1</v>
      </c>
      <c r="E3624" t="s">
        <v>18</v>
      </c>
      <c r="F3624">
        <v>64.349999999999994</v>
      </c>
      <c r="G3624">
        <v>468.45000000000005</v>
      </c>
      <c r="H3624">
        <v>42</v>
      </c>
      <c r="I3624">
        <v>765</v>
      </c>
      <c r="J3624">
        <v>679.2</v>
      </c>
      <c r="K3624" t="s">
        <v>37</v>
      </c>
      <c r="L3624" s="1">
        <v>45137</v>
      </c>
      <c r="M3624" s="1">
        <v>45138</v>
      </c>
      <c r="N3624" t="s">
        <v>26</v>
      </c>
      <c r="O3624">
        <v>28526.400000000001</v>
      </c>
      <c r="P3624">
        <f>(stock_supply_chain_data[[#This Row],[Delivery_Date]]-stock_supply_chain_data[[#This Row],[Order_Date]])</f>
        <v>1</v>
      </c>
    </row>
    <row r="3625" spans="1:16" x14ac:dyDescent="0.45">
      <c r="A3625" t="s">
        <v>3688</v>
      </c>
      <c r="B3625" t="s">
        <v>57</v>
      </c>
      <c r="C3625" t="s">
        <v>29</v>
      </c>
      <c r="D3625">
        <v>247.3</v>
      </c>
      <c r="E3625" t="s">
        <v>30</v>
      </c>
      <c r="F3625">
        <v>67.25</v>
      </c>
      <c r="G3625">
        <v>314.55</v>
      </c>
      <c r="H3625">
        <v>291</v>
      </c>
      <c r="I3625">
        <v>412</v>
      </c>
      <c r="J3625">
        <v>407.65</v>
      </c>
      <c r="K3625" t="s">
        <v>41</v>
      </c>
      <c r="L3625" s="1">
        <v>45167</v>
      </c>
      <c r="M3625" s="1">
        <v>45178</v>
      </c>
      <c r="N3625" t="s">
        <v>38</v>
      </c>
      <c r="O3625">
        <v>118626.15</v>
      </c>
      <c r="P3625">
        <f>(stock_supply_chain_data[[#This Row],[Delivery_Date]]-stock_supply_chain_data[[#This Row],[Order_Date]])</f>
        <v>11</v>
      </c>
    </row>
    <row r="3626" spans="1:16" x14ac:dyDescent="0.45">
      <c r="A3626" t="s">
        <v>3689</v>
      </c>
      <c r="B3626" t="s">
        <v>52</v>
      </c>
      <c r="C3626" t="s">
        <v>29</v>
      </c>
      <c r="D3626">
        <v>306.61</v>
      </c>
      <c r="E3626" t="s">
        <v>18</v>
      </c>
      <c r="F3626">
        <v>83.79</v>
      </c>
      <c r="G3626">
        <v>390.40000000000003</v>
      </c>
      <c r="H3626">
        <v>250</v>
      </c>
      <c r="I3626">
        <v>290</v>
      </c>
      <c r="J3626">
        <v>536.52</v>
      </c>
      <c r="K3626" t="s">
        <v>34</v>
      </c>
      <c r="L3626" s="1">
        <v>45164</v>
      </c>
      <c r="M3626" s="1">
        <v>45166</v>
      </c>
      <c r="N3626" t="s">
        <v>31</v>
      </c>
      <c r="O3626">
        <v>134130</v>
      </c>
      <c r="P3626">
        <f>(stock_supply_chain_data[[#This Row],[Delivery_Date]]-stock_supply_chain_data[[#This Row],[Order_Date]])</f>
        <v>2</v>
      </c>
    </row>
    <row r="3627" spans="1:16" x14ac:dyDescent="0.45">
      <c r="A3627" t="s">
        <v>3690</v>
      </c>
      <c r="B3627" t="s">
        <v>79</v>
      </c>
      <c r="C3627" t="s">
        <v>44</v>
      </c>
      <c r="D3627">
        <v>452.57</v>
      </c>
      <c r="E3627" t="s">
        <v>30</v>
      </c>
      <c r="F3627">
        <v>38</v>
      </c>
      <c r="G3627">
        <v>490.57</v>
      </c>
      <c r="H3627">
        <v>320</v>
      </c>
      <c r="I3627">
        <v>189</v>
      </c>
      <c r="J3627">
        <v>689.69</v>
      </c>
      <c r="K3627" t="s">
        <v>41</v>
      </c>
      <c r="L3627" s="1">
        <v>45163</v>
      </c>
      <c r="M3627" s="1">
        <v>45174</v>
      </c>
      <c r="N3627" t="s">
        <v>31</v>
      </c>
      <c r="O3627">
        <v>220700.79999999999</v>
      </c>
      <c r="P3627">
        <f>(stock_supply_chain_data[[#This Row],[Delivery_Date]]-stock_supply_chain_data[[#This Row],[Order_Date]])</f>
        <v>11</v>
      </c>
    </row>
    <row r="3628" spans="1:16" x14ac:dyDescent="0.45">
      <c r="A3628" t="s">
        <v>3691</v>
      </c>
      <c r="B3628" t="s">
        <v>119</v>
      </c>
      <c r="C3628" t="s">
        <v>49</v>
      </c>
      <c r="D3628">
        <v>95.42</v>
      </c>
      <c r="E3628" t="s">
        <v>58</v>
      </c>
      <c r="F3628">
        <v>40.71</v>
      </c>
      <c r="G3628">
        <v>136.13</v>
      </c>
      <c r="H3628">
        <v>114</v>
      </c>
      <c r="I3628">
        <v>242</v>
      </c>
      <c r="J3628">
        <v>180.01</v>
      </c>
      <c r="K3628" t="s">
        <v>37</v>
      </c>
      <c r="L3628" s="1">
        <v>45531</v>
      </c>
      <c r="M3628" s="1">
        <v>45532</v>
      </c>
      <c r="N3628" t="s">
        <v>20</v>
      </c>
      <c r="O3628">
        <v>20521.14</v>
      </c>
      <c r="P3628">
        <f>(stock_supply_chain_data[[#This Row],[Delivery_Date]]-stock_supply_chain_data[[#This Row],[Order_Date]])</f>
        <v>1</v>
      </c>
    </row>
    <row r="3629" spans="1:16" x14ac:dyDescent="0.45">
      <c r="A3629" t="s">
        <v>3692</v>
      </c>
      <c r="B3629" t="s">
        <v>92</v>
      </c>
      <c r="C3629" t="s">
        <v>23</v>
      </c>
      <c r="D3629">
        <v>207.88</v>
      </c>
      <c r="E3629" t="s">
        <v>24</v>
      </c>
      <c r="F3629">
        <v>43.25</v>
      </c>
      <c r="G3629">
        <v>251.13</v>
      </c>
      <c r="H3629">
        <v>294</v>
      </c>
      <c r="I3629">
        <v>920</v>
      </c>
      <c r="J3629">
        <v>332.34</v>
      </c>
      <c r="K3629" t="s">
        <v>25</v>
      </c>
      <c r="L3629" s="1">
        <v>44958</v>
      </c>
      <c r="M3629" s="1">
        <v>44964</v>
      </c>
      <c r="N3629" t="s">
        <v>38</v>
      </c>
      <c r="O3629">
        <v>97707.96</v>
      </c>
      <c r="P3629">
        <f>(stock_supply_chain_data[[#This Row],[Delivery_Date]]-stock_supply_chain_data[[#This Row],[Order_Date]])</f>
        <v>6</v>
      </c>
    </row>
    <row r="3630" spans="1:16" x14ac:dyDescent="0.45">
      <c r="A3630" t="s">
        <v>3693</v>
      </c>
      <c r="B3630" t="s">
        <v>112</v>
      </c>
      <c r="C3630" t="s">
        <v>49</v>
      </c>
      <c r="D3630">
        <v>80.489999999999995</v>
      </c>
      <c r="E3630" t="s">
        <v>24</v>
      </c>
      <c r="F3630">
        <v>36.479999999999997</v>
      </c>
      <c r="G3630">
        <v>116.97</v>
      </c>
      <c r="H3630">
        <v>460</v>
      </c>
      <c r="I3630">
        <v>613</v>
      </c>
      <c r="J3630">
        <v>154.6</v>
      </c>
      <c r="K3630" t="s">
        <v>19</v>
      </c>
      <c r="L3630" s="1">
        <v>44995</v>
      </c>
      <c r="M3630" s="1">
        <v>44997</v>
      </c>
      <c r="N3630" t="s">
        <v>31</v>
      </c>
      <c r="O3630">
        <v>71116</v>
      </c>
      <c r="P3630">
        <f>(stock_supply_chain_data[[#This Row],[Delivery_Date]]-stock_supply_chain_data[[#This Row],[Order_Date]])</f>
        <v>2</v>
      </c>
    </row>
    <row r="3631" spans="1:16" x14ac:dyDescent="0.45">
      <c r="A3631" t="s">
        <v>3694</v>
      </c>
      <c r="B3631" t="s">
        <v>60</v>
      </c>
      <c r="C3631" t="s">
        <v>17</v>
      </c>
      <c r="D3631">
        <v>499.29</v>
      </c>
      <c r="E3631" t="s">
        <v>58</v>
      </c>
      <c r="F3631">
        <v>72.66</v>
      </c>
      <c r="G3631">
        <v>571.95000000000005</v>
      </c>
      <c r="H3631">
        <v>294</v>
      </c>
      <c r="I3631">
        <v>903</v>
      </c>
      <c r="J3631">
        <v>826.68</v>
      </c>
      <c r="K3631" t="s">
        <v>25</v>
      </c>
      <c r="L3631" s="1">
        <v>45520</v>
      </c>
      <c r="M3631" s="1">
        <v>45521</v>
      </c>
      <c r="N3631" t="s">
        <v>26</v>
      </c>
      <c r="O3631">
        <v>243043.92</v>
      </c>
      <c r="P3631">
        <f>(stock_supply_chain_data[[#This Row],[Delivery_Date]]-stock_supply_chain_data[[#This Row],[Order_Date]])</f>
        <v>1</v>
      </c>
    </row>
    <row r="3632" spans="1:16" x14ac:dyDescent="0.45">
      <c r="A3632" t="s">
        <v>3695</v>
      </c>
      <c r="B3632" t="s">
        <v>28</v>
      </c>
      <c r="C3632" t="s">
        <v>29</v>
      </c>
      <c r="D3632">
        <v>347.73</v>
      </c>
      <c r="E3632" t="s">
        <v>30</v>
      </c>
      <c r="F3632">
        <v>43.19</v>
      </c>
      <c r="G3632">
        <v>390.92</v>
      </c>
      <c r="H3632">
        <v>104</v>
      </c>
      <c r="I3632">
        <v>29</v>
      </c>
      <c r="J3632">
        <v>489.13</v>
      </c>
      <c r="K3632" t="s">
        <v>41</v>
      </c>
      <c r="L3632" s="1">
        <v>45043</v>
      </c>
      <c r="M3632" s="1">
        <v>45048</v>
      </c>
      <c r="N3632" t="s">
        <v>45</v>
      </c>
      <c r="O3632">
        <v>50869.52</v>
      </c>
      <c r="P3632">
        <f>(stock_supply_chain_data[[#This Row],[Delivery_Date]]-stock_supply_chain_data[[#This Row],[Order_Date]])</f>
        <v>5</v>
      </c>
    </row>
    <row r="3633" spans="1:16" x14ac:dyDescent="0.45">
      <c r="A3633" t="s">
        <v>3696</v>
      </c>
      <c r="B3633" t="s">
        <v>55</v>
      </c>
      <c r="C3633" t="s">
        <v>44</v>
      </c>
      <c r="D3633">
        <v>251.03</v>
      </c>
      <c r="E3633" t="s">
        <v>30</v>
      </c>
      <c r="F3633">
        <v>52.64</v>
      </c>
      <c r="G3633">
        <v>303.67</v>
      </c>
      <c r="H3633">
        <v>282</v>
      </c>
      <c r="I3633">
        <v>537</v>
      </c>
      <c r="J3633">
        <v>372.67</v>
      </c>
      <c r="K3633" t="s">
        <v>19</v>
      </c>
      <c r="L3633" s="1">
        <v>45249</v>
      </c>
      <c r="M3633" s="1">
        <v>45254</v>
      </c>
      <c r="N3633" t="s">
        <v>45</v>
      </c>
      <c r="O3633">
        <v>105092.94</v>
      </c>
      <c r="P3633">
        <f>(stock_supply_chain_data[[#This Row],[Delivery_Date]]-stock_supply_chain_data[[#This Row],[Order_Date]])</f>
        <v>5</v>
      </c>
    </row>
    <row r="3634" spans="1:16" x14ac:dyDescent="0.45">
      <c r="A3634" t="s">
        <v>3697</v>
      </c>
      <c r="B3634" t="s">
        <v>112</v>
      </c>
      <c r="C3634" t="s">
        <v>49</v>
      </c>
      <c r="D3634">
        <v>374.38</v>
      </c>
      <c r="E3634" t="s">
        <v>30</v>
      </c>
      <c r="F3634">
        <v>21.2</v>
      </c>
      <c r="G3634">
        <v>395.58</v>
      </c>
      <c r="H3634">
        <v>216</v>
      </c>
      <c r="I3634">
        <v>503</v>
      </c>
      <c r="J3634">
        <v>571.83000000000004</v>
      </c>
      <c r="K3634" t="s">
        <v>34</v>
      </c>
      <c r="L3634" s="1">
        <v>45087</v>
      </c>
      <c r="M3634" s="1">
        <v>45091</v>
      </c>
      <c r="N3634" t="s">
        <v>31</v>
      </c>
      <c r="O3634">
        <v>123515.28</v>
      </c>
      <c r="P3634">
        <f>(stock_supply_chain_data[[#This Row],[Delivery_Date]]-stock_supply_chain_data[[#This Row],[Order_Date]])</f>
        <v>4</v>
      </c>
    </row>
    <row r="3635" spans="1:16" x14ac:dyDescent="0.45">
      <c r="A3635" t="s">
        <v>3698</v>
      </c>
      <c r="B3635" t="s">
        <v>79</v>
      </c>
      <c r="C3635" t="s">
        <v>44</v>
      </c>
      <c r="D3635">
        <v>332.85</v>
      </c>
      <c r="E3635" t="s">
        <v>30</v>
      </c>
      <c r="F3635">
        <v>59.99</v>
      </c>
      <c r="G3635">
        <v>392.84000000000003</v>
      </c>
      <c r="H3635">
        <v>113</v>
      </c>
      <c r="I3635">
        <v>950</v>
      </c>
      <c r="J3635">
        <v>495.6</v>
      </c>
      <c r="K3635" t="s">
        <v>41</v>
      </c>
      <c r="L3635" s="1">
        <v>45591</v>
      </c>
      <c r="M3635" s="1">
        <v>45596</v>
      </c>
      <c r="N3635" t="s">
        <v>38</v>
      </c>
      <c r="O3635">
        <v>56002.8</v>
      </c>
      <c r="P3635">
        <f>(stock_supply_chain_data[[#This Row],[Delivery_Date]]-stock_supply_chain_data[[#This Row],[Order_Date]])</f>
        <v>5</v>
      </c>
    </row>
    <row r="3636" spans="1:16" x14ac:dyDescent="0.45">
      <c r="A3636" t="s">
        <v>3699</v>
      </c>
      <c r="B3636" t="s">
        <v>82</v>
      </c>
      <c r="C3636" t="s">
        <v>44</v>
      </c>
      <c r="D3636">
        <v>24.73</v>
      </c>
      <c r="E3636" t="s">
        <v>18</v>
      </c>
      <c r="F3636">
        <v>54.32</v>
      </c>
      <c r="G3636">
        <v>79.05</v>
      </c>
      <c r="H3636">
        <v>209</v>
      </c>
      <c r="I3636">
        <v>554</v>
      </c>
      <c r="J3636">
        <v>95.98</v>
      </c>
      <c r="K3636" t="s">
        <v>41</v>
      </c>
      <c r="L3636" s="1">
        <v>45309</v>
      </c>
      <c r="M3636" s="1">
        <v>45320</v>
      </c>
      <c r="N3636" t="s">
        <v>20</v>
      </c>
      <c r="O3636">
        <v>20059.82</v>
      </c>
      <c r="P3636">
        <f>(stock_supply_chain_data[[#This Row],[Delivery_Date]]-stock_supply_chain_data[[#This Row],[Order_Date]])</f>
        <v>11</v>
      </c>
    </row>
    <row r="3637" spans="1:16" x14ac:dyDescent="0.45">
      <c r="A3637" t="s">
        <v>3700</v>
      </c>
      <c r="B3637" t="s">
        <v>28</v>
      </c>
      <c r="C3637" t="s">
        <v>29</v>
      </c>
      <c r="D3637">
        <v>164.57</v>
      </c>
      <c r="E3637" t="s">
        <v>18</v>
      </c>
      <c r="F3637">
        <v>67.599999999999994</v>
      </c>
      <c r="G3637">
        <v>232.17</v>
      </c>
      <c r="H3637">
        <v>315</v>
      </c>
      <c r="I3637">
        <v>162</v>
      </c>
      <c r="J3637">
        <v>319.76</v>
      </c>
      <c r="K3637" t="s">
        <v>25</v>
      </c>
      <c r="L3637" s="1">
        <v>45096</v>
      </c>
      <c r="M3637" s="1">
        <v>45103</v>
      </c>
      <c r="N3637" t="s">
        <v>20</v>
      </c>
      <c r="O3637">
        <v>100724.4</v>
      </c>
      <c r="P3637">
        <f>(stock_supply_chain_data[[#This Row],[Delivery_Date]]-stock_supply_chain_data[[#This Row],[Order_Date]])</f>
        <v>7</v>
      </c>
    </row>
    <row r="3638" spans="1:16" x14ac:dyDescent="0.45">
      <c r="A3638" t="s">
        <v>3701</v>
      </c>
      <c r="B3638" t="s">
        <v>28</v>
      </c>
      <c r="C3638" t="s">
        <v>29</v>
      </c>
      <c r="D3638">
        <v>166.39</v>
      </c>
      <c r="E3638" t="s">
        <v>30</v>
      </c>
      <c r="F3638">
        <v>19.64</v>
      </c>
      <c r="G3638">
        <v>186.02999999999997</v>
      </c>
      <c r="H3638">
        <v>106</v>
      </c>
      <c r="I3638">
        <v>977</v>
      </c>
      <c r="J3638">
        <v>236.28</v>
      </c>
      <c r="K3638" t="s">
        <v>19</v>
      </c>
      <c r="L3638" s="1">
        <v>45168</v>
      </c>
      <c r="M3638" s="1">
        <v>45179</v>
      </c>
      <c r="N3638" t="s">
        <v>31</v>
      </c>
      <c r="O3638">
        <v>25045.68</v>
      </c>
      <c r="P3638">
        <f>(stock_supply_chain_data[[#This Row],[Delivery_Date]]-stock_supply_chain_data[[#This Row],[Order_Date]])</f>
        <v>11</v>
      </c>
    </row>
    <row r="3639" spans="1:16" x14ac:dyDescent="0.45">
      <c r="A3639" t="s">
        <v>3702</v>
      </c>
      <c r="B3639" t="s">
        <v>121</v>
      </c>
      <c r="C3639" t="s">
        <v>29</v>
      </c>
      <c r="D3639">
        <v>102.95</v>
      </c>
      <c r="E3639" t="s">
        <v>18</v>
      </c>
      <c r="F3639">
        <v>88.97</v>
      </c>
      <c r="G3639">
        <v>191.92000000000002</v>
      </c>
      <c r="H3639">
        <v>107</v>
      </c>
      <c r="I3639">
        <v>365</v>
      </c>
      <c r="J3639">
        <v>255.53</v>
      </c>
      <c r="K3639" t="s">
        <v>19</v>
      </c>
      <c r="L3639" s="1">
        <v>45346</v>
      </c>
      <c r="M3639" s="1">
        <v>45357</v>
      </c>
      <c r="N3639" t="s">
        <v>26</v>
      </c>
      <c r="O3639">
        <v>27341.71</v>
      </c>
      <c r="P3639">
        <f>(stock_supply_chain_data[[#This Row],[Delivery_Date]]-stock_supply_chain_data[[#This Row],[Order_Date]])</f>
        <v>11</v>
      </c>
    </row>
    <row r="3640" spans="1:16" x14ac:dyDescent="0.45">
      <c r="A3640" t="s">
        <v>3703</v>
      </c>
      <c r="B3640" t="s">
        <v>121</v>
      </c>
      <c r="C3640" t="s">
        <v>29</v>
      </c>
      <c r="D3640">
        <v>469.95</v>
      </c>
      <c r="E3640" t="s">
        <v>58</v>
      </c>
      <c r="F3640">
        <v>40.24</v>
      </c>
      <c r="G3640">
        <v>510.19</v>
      </c>
      <c r="H3640">
        <v>401</v>
      </c>
      <c r="I3640">
        <v>195</v>
      </c>
      <c r="J3640">
        <v>676.78</v>
      </c>
      <c r="K3640" t="s">
        <v>37</v>
      </c>
      <c r="L3640" s="1">
        <v>45548</v>
      </c>
      <c r="M3640" s="1">
        <v>45556</v>
      </c>
      <c r="N3640" t="s">
        <v>31</v>
      </c>
      <c r="O3640">
        <v>271388.78000000003</v>
      </c>
      <c r="P3640">
        <f>(stock_supply_chain_data[[#This Row],[Delivery_Date]]-stock_supply_chain_data[[#This Row],[Order_Date]])</f>
        <v>8</v>
      </c>
    </row>
    <row r="3641" spans="1:16" x14ac:dyDescent="0.45">
      <c r="A3641" t="s">
        <v>3704</v>
      </c>
      <c r="B3641" t="s">
        <v>57</v>
      </c>
      <c r="C3641" t="s">
        <v>29</v>
      </c>
      <c r="D3641">
        <v>319.08</v>
      </c>
      <c r="E3641" t="s">
        <v>30</v>
      </c>
      <c r="F3641">
        <v>48.97</v>
      </c>
      <c r="G3641">
        <v>368.04999999999995</v>
      </c>
      <c r="H3641">
        <v>68</v>
      </c>
      <c r="I3641">
        <v>547</v>
      </c>
      <c r="J3641">
        <v>518.85</v>
      </c>
      <c r="K3641" t="s">
        <v>34</v>
      </c>
      <c r="L3641" s="1">
        <v>45577</v>
      </c>
      <c r="M3641" s="1">
        <v>45589</v>
      </c>
      <c r="N3641" t="s">
        <v>26</v>
      </c>
      <c r="O3641">
        <v>35281.800000000003</v>
      </c>
      <c r="P3641">
        <f>(stock_supply_chain_data[[#This Row],[Delivery_Date]]-stock_supply_chain_data[[#This Row],[Order_Date]])</f>
        <v>12</v>
      </c>
    </row>
    <row r="3642" spans="1:16" x14ac:dyDescent="0.45">
      <c r="A3642" t="s">
        <v>3705</v>
      </c>
      <c r="B3642" t="s">
        <v>123</v>
      </c>
      <c r="C3642" t="s">
        <v>75</v>
      </c>
      <c r="D3642">
        <v>494.54</v>
      </c>
      <c r="E3642" t="s">
        <v>24</v>
      </c>
      <c r="F3642">
        <v>40.049999999999997</v>
      </c>
      <c r="G3642">
        <v>534.59</v>
      </c>
      <c r="H3642">
        <v>115</v>
      </c>
      <c r="I3642">
        <v>551</v>
      </c>
      <c r="J3642">
        <v>746.38</v>
      </c>
      <c r="K3642" t="s">
        <v>34</v>
      </c>
      <c r="L3642" s="1">
        <v>45064</v>
      </c>
      <c r="M3642" s="1">
        <v>45070</v>
      </c>
      <c r="N3642" t="s">
        <v>38</v>
      </c>
      <c r="O3642">
        <v>85833.7</v>
      </c>
      <c r="P3642">
        <f>(stock_supply_chain_data[[#This Row],[Delivery_Date]]-stock_supply_chain_data[[#This Row],[Order_Date]])</f>
        <v>6</v>
      </c>
    </row>
    <row r="3643" spans="1:16" x14ac:dyDescent="0.45">
      <c r="A3643" t="s">
        <v>3706</v>
      </c>
      <c r="B3643" t="s">
        <v>62</v>
      </c>
      <c r="C3643" t="s">
        <v>49</v>
      </c>
      <c r="D3643">
        <v>251.57</v>
      </c>
      <c r="E3643" t="s">
        <v>58</v>
      </c>
      <c r="F3643">
        <v>51.51</v>
      </c>
      <c r="G3643">
        <v>303.08</v>
      </c>
      <c r="H3643">
        <v>142</v>
      </c>
      <c r="I3643">
        <v>569</v>
      </c>
      <c r="J3643">
        <v>434.42</v>
      </c>
      <c r="K3643" t="s">
        <v>41</v>
      </c>
      <c r="L3643" s="1">
        <v>45295</v>
      </c>
      <c r="M3643" s="1">
        <v>45306</v>
      </c>
      <c r="N3643" t="s">
        <v>26</v>
      </c>
      <c r="O3643">
        <v>61687.64</v>
      </c>
      <c r="P3643">
        <f>(stock_supply_chain_data[[#This Row],[Delivery_Date]]-stock_supply_chain_data[[#This Row],[Order_Date]])</f>
        <v>11</v>
      </c>
    </row>
    <row r="3644" spans="1:16" x14ac:dyDescent="0.45">
      <c r="A3644" t="s">
        <v>3707</v>
      </c>
      <c r="B3644" t="s">
        <v>92</v>
      </c>
      <c r="C3644" t="s">
        <v>23</v>
      </c>
      <c r="D3644">
        <v>349.12</v>
      </c>
      <c r="E3644" t="s">
        <v>18</v>
      </c>
      <c r="F3644">
        <v>55.38</v>
      </c>
      <c r="G3644">
        <v>404.5</v>
      </c>
      <c r="H3644">
        <v>372</v>
      </c>
      <c r="I3644">
        <v>414</v>
      </c>
      <c r="J3644">
        <v>604.37</v>
      </c>
      <c r="K3644" t="s">
        <v>41</v>
      </c>
      <c r="L3644" s="1">
        <v>44983</v>
      </c>
      <c r="M3644" s="1">
        <v>44990</v>
      </c>
      <c r="N3644" t="s">
        <v>38</v>
      </c>
      <c r="O3644">
        <v>224825.64</v>
      </c>
      <c r="P3644">
        <f>(stock_supply_chain_data[[#This Row],[Delivery_Date]]-stock_supply_chain_data[[#This Row],[Order_Date]])</f>
        <v>7</v>
      </c>
    </row>
    <row r="3645" spans="1:16" x14ac:dyDescent="0.45">
      <c r="A3645" t="s">
        <v>3708</v>
      </c>
      <c r="B3645" t="s">
        <v>74</v>
      </c>
      <c r="C3645" t="s">
        <v>75</v>
      </c>
      <c r="D3645">
        <v>13.39</v>
      </c>
      <c r="E3645" t="s">
        <v>30</v>
      </c>
      <c r="F3645">
        <v>88.69</v>
      </c>
      <c r="G3645">
        <v>102.08</v>
      </c>
      <c r="H3645">
        <v>288</v>
      </c>
      <c r="I3645">
        <v>466</v>
      </c>
      <c r="J3645">
        <v>134.69999999999999</v>
      </c>
      <c r="K3645" t="s">
        <v>41</v>
      </c>
      <c r="L3645" s="1">
        <v>45531</v>
      </c>
      <c r="M3645" s="1">
        <v>45541</v>
      </c>
      <c r="N3645" t="s">
        <v>38</v>
      </c>
      <c r="O3645">
        <v>38793.599999999999</v>
      </c>
      <c r="P3645">
        <f>(stock_supply_chain_data[[#This Row],[Delivery_Date]]-stock_supply_chain_data[[#This Row],[Order_Date]])</f>
        <v>10</v>
      </c>
    </row>
    <row r="3646" spans="1:16" x14ac:dyDescent="0.45">
      <c r="A3646" t="s">
        <v>3709</v>
      </c>
      <c r="B3646" t="s">
        <v>55</v>
      </c>
      <c r="C3646" t="s">
        <v>44</v>
      </c>
      <c r="D3646">
        <v>456.16</v>
      </c>
      <c r="E3646" t="s">
        <v>24</v>
      </c>
      <c r="F3646">
        <v>21.06</v>
      </c>
      <c r="G3646">
        <v>477.22</v>
      </c>
      <c r="H3646">
        <v>225</v>
      </c>
      <c r="I3646">
        <v>626</v>
      </c>
      <c r="J3646">
        <v>686.16</v>
      </c>
      <c r="K3646" t="s">
        <v>37</v>
      </c>
      <c r="L3646" s="1">
        <v>45651</v>
      </c>
      <c r="M3646" s="1">
        <v>45652</v>
      </c>
      <c r="N3646" t="s">
        <v>31</v>
      </c>
      <c r="O3646">
        <v>154386</v>
      </c>
      <c r="P3646">
        <f>(stock_supply_chain_data[[#This Row],[Delivery_Date]]-stock_supply_chain_data[[#This Row],[Order_Date]])</f>
        <v>1</v>
      </c>
    </row>
    <row r="3647" spans="1:16" x14ac:dyDescent="0.45">
      <c r="A3647" t="s">
        <v>3710</v>
      </c>
      <c r="B3647" t="s">
        <v>119</v>
      </c>
      <c r="C3647" t="s">
        <v>49</v>
      </c>
      <c r="D3647">
        <v>221.11</v>
      </c>
      <c r="E3647" t="s">
        <v>24</v>
      </c>
      <c r="F3647">
        <v>26.79</v>
      </c>
      <c r="G3647">
        <v>247.9</v>
      </c>
      <c r="H3647">
        <v>287</v>
      </c>
      <c r="I3647">
        <v>796</v>
      </c>
      <c r="J3647">
        <v>343.08</v>
      </c>
      <c r="K3647" t="s">
        <v>37</v>
      </c>
      <c r="L3647" s="1">
        <v>45089</v>
      </c>
      <c r="M3647" s="1">
        <v>45092</v>
      </c>
      <c r="N3647" t="s">
        <v>38</v>
      </c>
      <c r="O3647">
        <v>98463.96</v>
      </c>
      <c r="P3647">
        <f>(stock_supply_chain_data[[#This Row],[Delivery_Date]]-stock_supply_chain_data[[#This Row],[Order_Date]])</f>
        <v>3</v>
      </c>
    </row>
    <row r="3648" spans="1:16" x14ac:dyDescent="0.45">
      <c r="A3648" t="s">
        <v>3711</v>
      </c>
      <c r="B3648" t="s">
        <v>62</v>
      </c>
      <c r="C3648" t="s">
        <v>49</v>
      </c>
      <c r="D3648">
        <v>421.08</v>
      </c>
      <c r="E3648" t="s">
        <v>24</v>
      </c>
      <c r="F3648">
        <v>96.08</v>
      </c>
      <c r="G3648">
        <v>517.16</v>
      </c>
      <c r="H3648">
        <v>37</v>
      </c>
      <c r="I3648">
        <v>381</v>
      </c>
      <c r="J3648">
        <v>768.1</v>
      </c>
      <c r="K3648" t="s">
        <v>19</v>
      </c>
      <c r="L3648" s="1">
        <v>45262</v>
      </c>
      <c r="M3648" s="1">
        <v>45269</v>
      </c>
      <c r="N3648" t="s">
        <v>26</v>
      </c>
      <c r="O3648">
        <v>28419.7</v>
      </c>
      <c r="P3648">
        <f>(stock_supply_chain_data[[#This Row],[Delivery_Date]]-stock_supply_chain_data[[#This Row],[Order_Date]])</f>
        <v>7</v>
      </c>
    </row>
    <row r="3649" spans="1:16" x14ac:dyDescent="0.45">
      <c r="A3649" t="s">
        <v>3712</v>
      </c>
      <c r="B3649" t="s">
        <v>57</v>
      </c>
      <c r="C3649" t="s">
        <v>29</v>
      </c>
      <c r="D3649">
        <v>221.18</v>
      </c>
      <c r="E3649" t="s">
        <v>30</v>
      </c>
      <c r="F3649">
        <v>24.52</v>
      </c>
      <c r="G3649">
        <v>245.70000000000002</v>
      </c>
      <c r="H3649">
        <v>89</v>
      </c>
      <c r="I3649">
        <v>295</v>
      </c>
      <c r="J3649">
        <v>366.52</v>
      </c>
      <c r="K3649" t="s">
        <v>19</v>
      </c>
      <c r="L3649" s="1">
        <v>45446</v>
      </c>
      <c r="M3649" s="1">
        <v>45448</v>
      </c>
      <c r="N3649" t="s">
        <v>26</v>
      </c>
      <c r="O3649">
        <v>32620.28</v>
      </c>
      <c r="P3649">
        <f>(stock_supply_chain_data[[#This Row],[Delivery_Date]]-stock_supply_chain_data[[#This Row],[Order_Date]])</f>
        <v>2</v>
      </c>
    </row>
    <row r="3650" spans="1:16" x14ac:dyDescent="0.45">
      <c r="A3650" t="s">
        <v>3713</v>
      </c>
      <c r="B3650" t="s">
        <v>123</v>
      </c>
      <c r="C3650" t="s">
        <v>75</v>
      </c>
      <c r="D3650">
        <v>101.15</v>
      </c>
      <c r="E3650" t="s">
        <v>58</v>
      </c>
      <c r="F3650">
        <v>86.74</v>
      </c>
      <c r="G3650">
        <v>187.89</v>
      </c>
      <c r="H3650">
        <v>257</v>
      </c>
      <c r="I3650">
        <v>746</v>
      </c>
      <c r="J3650">
        <v>265.22000000000003</v>
      </c>
      <c r="K3650" t="s">
        <v>25</v>
      </c>
      <c r="L3650" s="1">
        <v>45315</v>
      </c>
      <c r="M3650" s="1">
        <v>45318</v>
      </c>
      <c r="N3650" t="s">
        <v>26</v>
      </c>
      <c r="O3650">
        <v>68161.539999999994</v>
      </c>
      <c r="P3650">
        <f>(stock_supply_chain_data[[#This Row],[Delivery_Date]]-stock_supply_chain_data[[#This Row],[Order_Date]])</f>
        <v>3</v>
      </c>
    </row>
    <row r="3651" spans="1:16" x14ac:dyDescent="0.45">
      <c r="A3651" t="s">
        <v>3714</v>
      </c>
      <c r="B3651" t="s">
        <v>92</v>
      </c>
      <c r="C3651" t="s">
        <v>23</v>
      </c>
      <c r="D3651">
        <v>23.78</v>
      </c>
      <c r="E3651" t="s">
        <v>30</v>
      </c>
      <c r="F3651">
        <v>91.86</v>
      </c>
      <c r="G3651">
        <v>115.64</v>
      </c>
      <c r="H3651">
        <v>314</v>
      </c>
      <c r="I3651">
        <v>4</v>
      </c>
      <c r="J3651">
        <v>145.49</v>
      </c>
      <c r="K3651" t="s">
        <v>34</v>
      </c>
      <c r="L3651" s="1">
        <v>45056</v>
      </c>
      <c r="M3651" s="1">
        <v>45063</v>
      </c>
      <c r="N3651" t="s">
        <v>45</v>
      </c>
      <c r="O3651">
        <v>45683.86</v>
      </c>
      <c r="P3651">
        <f>(stock_supply_chain_data[[#This Row],[Delivery_Date]]-stock_supply_chain_data[[#This Row],[Order_Date]])</f>
        <v>7</v>
      </c>
    </row>
    <row r="3652" spans="1:16" x14ac:dyDescent="0.45">
      <c r="A3652" t="s">
        <v>3715</v>
      </c>
      <c r="B3652" t="s">
        <v>16</v>
      </c>
      <c r="C3652" t="s">
        <v>17</v>
      </c>
      <c r="D3652">
        <v>454.03</v>
      </c>
      <c r="E3652" t="s">
        <v>18</v>
      </c>
      <c r="F3652">
        <v>17.14</v>
      </c>
      <c r="G3652">
        <v>471.16999999999996</v>
      </c>
      <c r="H3652">
        <v>381</v>
      </c>
      <c r="I3652">
        <v>910</v>
      </c>
      <c r="J3652">
        <v>670.45</v>
      </c>
      <c r="K3652" t="s">
        <v>19</v>
      </c>
      <c r="L3652" s="1">
        <v>44989</v>
      </c>
      <c r="M3652" s="1">
        <v>44999</v>
      </c>
      <c r="N3652" t="s">
        <v>38</v>
      </c>
      <c r="O3652">
        <v>255441.45</v>
      </c>
      <c r="P3652">
        <f>(stock_supply_chain_data[[#This Row],[Delivery_Date]]-stock_supply_chain_data[[#This Row],[Order_Date]])</f>
        <v>10</v>
      </c>
    </row>
    <row r="3653" spans="1:16" x14ac:dyDescent="0.45">
      <c r="A3653" t="s">
        <v>3716</v>
      </c>
      <c r="B3653" t="s">
        <v>92</v>
      </c>
      <c r="C3653" t="s">
        <v>23</v>
      </c>
      <c r="D3653">
        <v>55.74</v>
      </c>
      <c r="E3653" t="s">
        <v>30</v>
      </c>
      <c r="F3653">
        <v>35.5</v>
      </c>
      <c r="G3653">
        <v>91.240000000000009</v>
      </c>
      <c r="H3653">
        <v>170</v>
      </c>
      <c r="I3653">
        <v>190</v>
      </c>
      <c r="J3653">
        <v>123.78</v>
      </c>
      <c r="K3653" t="s">
        <v>19</v>
      </c>
      <c r="L3653" s="1">
        <v>45117</v>
      </c>
      <c r="M3653" s="1">
        <v>45129</v>
      </c>
      <c r="N3653" t="s">
        <v>26</v>
      </c>
      <c r="O3653">
        <v>21042.6</v>
      </c>
      <c r="P3653">
        <f>(stock_supply_chain_data[[#This Row],[Delivery_Date]]-stock_supply_chain_data[[#This Row],[Order_Date]])</f>
        <v>12</v>
      </c>
    </row>
    <row r="3654" spans="1:16" x14ac:dyDescent="0.45">
      <c r="A3654" t="s">
        <v>3717</v>
      </c>
      <c r="B3654" t="s">
        <v>92</v>
      </c>
      <c r="C3654" t="s">
        <v>23</v>
      </c>
      <c r="D3654">
        <v>267.26</v>
      </c>
      <c r="E3654" t="s">
        <v>30</v>
      </c>
      <c r="F3654">
        <v>82.75</v>
      </c>
      <c r="G3654">
        <v>350.01</v>
      </c>
      <c r="H3654">
        <v>138</v>
      </c>
      <c r="I3654">
        <v>836</v>
      </c>
      <c r="J3654">
        <v>498.61</v>
      </c>
      <c r="K3654" t="s">
        <v>37</v>
      </c>
      <c r="L3654" s="1">
        <v>45525</v>
      </c>
      <c r="M3654" s="1">
        <v>45536</v>
      </c>
      <c r="N3654" t="s">
        <v>38</v>
      </c>
      <c r="O3654">
        <v>68808.179999999993</v>
      </c>
      <c r="P3654">
        <f>(stock_supply_chain_data[[#This Row],[Delivery_Date]]-stock_supply_chain_data[[#This Row],[Order_Date]])</f>
        <v>11</v>
      </c>
    </row>
    <row r="3655" spans="1:16" x14ac:dyDescent="0.45">
      <c r="A3655" t="s">
        <v>3718</v>
      </c>
      <c r="B3655" t="s">
        <v>143</v>
      </c>
      <c r="C3655" t="s">
        <v>49</v>
      </c>
      <c r="D3655">
        <v>67.87</v>
      </c>
      <c r="E3655" t="s">
        <v>30</v>
      </c>
      <c r="F3655">
        <v>23.2</v>
      </c>
      <c r="G3655">
        <v>91.070000000000007</v>
      </c>
      <c r="H3655">
        <v>499</v>
      </c>
      <c r="I3655">
        <v>18</v>
      </c>
      <c r="J3655">
        <v>123.28</v>
      </c>
      <c r="K3655" t="s">
        <v>41</v>
      </c>
      <c r="L3655" s="1">
        <v>45480</v>
      </c>
      <c r="M3655" s="1">
        <v>45487</v>
      </c>
      <c r="N3655" t="s">
        <v>45</v>
      </c>
      <c r="O3655">
        <v>61516.72</v>
      </c>
      <c r="P3655">
        <f>(stock_supply_chain_data[[#This Row],[Delivery_Date]]-stock_supply_chain_data[[#This Row],[Order_Date]])</f>
        <v>7</v>
      </c>
    </row>
    <row r="3656" spans="1:16" x14ac:dyDescent="0.45">
      <c r="A3656" t="s">
        <v>3719</v>
      </c>
      <c r="B3656" t="s">
        <v>121</v>
      </c>
      <c r="C3656" t="s">
        <v>29</v>
      </c>
      <c r="D3656">
        <v>161.06</v>
      </c>
      <c r="E3656" t="s">
        <v>30</v>
      </c>
      <c r="F3656">
        <v>90.85</v>
      </c>
      <c r="G3656">
        <v>251.91</v>
      </c>
      <c r="H3656">
        <v>138</v>
      </c>
      <c r="I3656">
        <v>721</v>
      </c>
      <c r="J3656">
        <v>315.69</v>
      </c>
      <c r="K3656" t="s">
        <v>37</v>
      </c>
      <c r="L3656" s="1">
        <v>45303</v>
      </c>
      <c r="M3656" s="1">
        <v>45317</v>
      </c>
      <c r="N3656" t="s">
        <v>26</v>
      </c>
      <c r="O3656">
        <v>43565.22</v>
      </c>
      <c r="P3656">
        <f>(stock_supply_chain_data[[#This Row],[Delivery_Date]]-stock_supply_chain_data[[#This Row],[Order_Date]])</f>
        <v>14</v>
      </c>
    </row>
    <row r="3657" spans="1:16" x14ac:dyDescent="0.45">
      <c r="A3657" t="s">
        <v>3720</v>
      </c>
      <c r="B3657" t="s">
        <v>77</v>
      </c>
      <c r="C3657" t="s">
        <v>75</v>
      </c>
      <c r="D3657">
        <v>28.68</v>
      </c>
      <c r="E3657" t="s">
        <v>18</v>
      </c>
      <c r="F3657">
        <v>29.01</v>
      </c>
      <c r="G3657">
        <v>57.69</v>
      </c>
      <c r="H3657">
        <v>406</v>
      </c>
      <c r="I3657">
        <v>605</v>
      </c>
      <c r="J3657">
        <v>82.14</v>
      </c>
      <c r="K3657" t="s">
        <v>37</v>
      </c>
      <c r="L3657" s="1">
        <v>45441</v>
      </c>
      <c r="M3657" s="1">
        <v>45451</v>
      </c>
      <c r="N3657" t="s">
        <v>26</v>
      </c>
      <c r="O3657">
        <v>33348.839999999997</v>
      </c>
      <c r="P3657">
        <f>(stock_supply_chain_data[[#This Row],[Delivery_Date]]-stock_supply_chain_data[[#This Row],[Order_Date]])</f>
        <v>10</v>
      </c>
    </row>
    <row r="3658" spans="1:16" x14ac:dyDescent="0.45">
      <c r="A3658" t="s">
        <v>3721</v>
      </c>
      <c r="B3658" t="s">
        <v>60</v>
      </c>
      <c r="C3658" t="s">
        <v>17</v>
      </c>
      <c r="D3658">
        <v>443.92</v>
      </c>
      <c r="E3658" t="s">
        <v>58</v>
      </c>
      <c r="F3658">
        <v>33.35</v>
      </c>
      <c r="G3658">
        <v>477.27000000000004</v>
      </c>
      <c r="H3658">
        <v>479</v>
      </c>
      <c r="I3658">
        <v>814</v>
      </c>
      <c r="J3658">
        <v>683.08</v>
      </c>
      <c r="K3658" t="s">
        <v>34</v>
      </c>
      <c r="L3658" s="1">
        <v>45230</v>
      </c>
      <c r="M3658" s="1">
        <v>45241</v>
      </c>
      <c r="N3658" t="s">
        <v>20</v>
      </c>
      <c r="O3658">
        <v>327195.32</v>
      </c>
      <c r="P3658">
        <f>(stock_supply_chain_data[[#This Row],[Delivery_Date]]-stock_supply_chain_data[[#This Row],[Order_Date]])</f>
        <v>11</v>
      </c>
    </row>
    <row r="3659" spans="1:16" x14ac:dyDescent="0.45">
      <c r="A3659" t="s">
        <v>3722</v>
      </c>
      <c r="B3659" t="s">
        <v>143</v>
      </c>
      <c r="C3659" t="s">
        <v>49</v>
      </c>
      <c r="D3659">
        <v>405.31</v>
      </c>
      <c r="E3659" t="s">
        <v>24</v>
      </c>
      <c r="F3659">
        <v>40.06</v>
      </c>
      <c r="G3659">
        <v>445.37</v>
      </c>
      <c r="H3659">
        <v>51</v>
      </c>
      <c r="I3659">
        <v>167</v>
      </c>
      <c r="J3659">
        <v>647.55999999999995</v>
      </c>
      <c r="K3659" t="s">
        <v>34</v>
      </c>
      <c r="L3659" s="1">
        <v>45594</v>
      </c>
      <c r="M3659" s="1">
        <v>45608</v>
      </c>
      <c r="N3659" t="s">
        <v>31</v>
      </c>
      <c r="O3659">
        <v>33025.56</v>
      </c>
      <c r="P3659">
        <f>(stock_supply_chain_data[[#This Row],[Delivery_Date]]-stock_supply_chain_data[[#This Row],[Order_Date]])</f>
        <v>14</v>
      </c>
    </row>
    <row r="3660" spans="1:16" x14ac:dyDescent="0.45">
      <c r="A3660" t="s">
        <v>3723</v>
      </c>
      <c r="B3660" t="s">
        <v>112</v>
      </c>
      <c r="C3660" t="s">
        <v>49</v>
      </c>
      <c r="D3660">
        <v>250.16</v>
      </c>
      <c r="E3660" t="s">
        <v>18</v>
      </c>
      <c r="F3660">
        <v>71.430000000000007</v>
      </c>
      <c r="G3660">
        <v>321.59000000000003</v>
      </c>
      <c r="H3660">
        <v>143</v>
      </c>
      <c r="I3660">
        <v>438</v>
      </c>
      <c r="J3660">
        <v>398.4</v>
      </c>
      <c r="K3660" t="s">
        <v>41</v>
      </c>
      <c r="L3660" s="1">
        <v>45298</v>
      </c>
      <c r="M3660" s="1">
        <v>45310</v>
      </c>
      <c r="N3660" t="s">
        <v>31</v>
      </c>
      <c r="O3660">
        <v>56971.199999999997</v>
      </c>
      <c r="P3660">
        <f>(stock_supply_chain_data[[#This Row],[Delivery_Date]]-stock_supply_chain_data[[#This Row],[Order_Date]])</f>
        <v>12</v>
      </c>
    </row>
    <row r="3661" spans="1:16" x14ac:dyDescent="0.45">
      <c r="A3661" t="s">
        <v>3724</v>
      </c>
      <c r="B3661" t="s">
        <v>40</v>
      </c>
      <c r="C3661" t="s">
        <v>17</v>
      </c>
      <c r="D3661">
        <v>442.07</v>
      </c>
      <c r="E3661" t="s">
        <v>24</v>
      </c>
      <c r="F3661">
        <v>62.7</v>
      </c>
      <c r="G3661">
        <v>504.77</v>
      </c>
      <c r="H3661">
        <v>396</v>
      </c>
      <c r="I3661">
        <v>131</v>
      </c>
      <c r="J3661">
        <v>739.21</v>
      </c>
      <c r="K3661" t="s">
        <v>19</v>
      </c>
      <c r="L3661" s="1">
        <v>44978</v>
      </c>
      <c r="M3661" s="1">
        <v>44991</v>
      </c>
      <c r="N3661" t="s">
        <v>20</v>
      </c>
      <c r="O3661">
        <v>292727.15999999997</v>
      </c>
      <c r="P3661">
        <f>(stock_supply_chain_data[[#This Row],[Delivery_Date]]-stock_supply_chain_data[[#This Row],[Order_Date]])</f>
        <v>13</v>
      </c>
    </row>
    <row r="3662" spans="1:16" x14ac:dyDescent="0.45">
      <c r="A3662" t="s">
        <v>3725</v>
      </c>
      <c r="B3662" t="s">
        <v>79</v>
      </c>
      <c r="C3662" t="s">
        <v>44</v>
      </c>
      <c r="D3662">
        <v>158.57</v>
      </c>
      <c r="E3662" t="s">
        <v>24</v>
      </c>
      <c r="F3662">
        <v>17.62</v>
      </c>
      <c r="G3662">
        <v>176.19</v>
      </c>
      <c r="H3662">
        <v>103</v>
      </c>
      <c r="I3662">
        <v>310</v>
      </c>
      <c r="J3662">
        <v>246.92</v>
      </c>
      <c r="K3662" t="s">
        <v>25</v>
      </c>
      <c r="L3662" s="1">
        <v>45257</v>
      </c>
      <c r="M3662" s="1">
        <v>45262</v>
      </c>
      <c r="N3662" t="s">
        <v>31</v>
      </c>
      <c r="O3662">
        <v>25432.76</v>
      </c>
      <c r="P3662">
        <f>(stock_supply_chain_data[[#This Row],[Delivery_Date]]-stock_supply_chain_data[[#This Row],[Order_Date]])</f>
        <v>5</v>
      </c>
    </row>
    <row r="3663" spans="1:16" x14ac:dyDescent="0.45">
      <c r="A3663" t="s">
        <v>3726</v>
      </c>
      <c r="B3663" t="s">
        <v>67</v>
      </c>
      <c r="C3663" t="s">
        <v>44</v>
      </c>
      <c r="D3663">
        <v>158.49</v>
      </c>
      <c r="E3663" t="s">
        <v>30</v>
      </c>
      <c r="F3663">
        <v>79.010000000000005</v>
      </c>
      <c r="G3663">
        <v>237.5</v>
      </c>
      <c r="H3663">
        <v>132</v>
      </c>
      <c r="I3663">
        <v>356</v>
      </c>
      <c r="J3663">
        <v>305.05</v>
      </c>
      <c r="K3663" t="s">
        <v>25</v>
      </c>
      <c r="L3663" s="1">
        <v>45026</v>
      </c>
      <c r="M3663" s="1">
        <v>45028</v>
      </c>
      <c r="N3663" t="s">
        <v>38</v>
      </c>
      <c r="O3663">
        <v>40266.6</v>
      </c>
      <c r="P3663">
        <f>(stock_supply_chain_data[[#This Row],[Delivery_Date]]-stock_supply_chain_data[[#This Row],[Order_Date]])</f>
        <v>2</v>
      </c>
    </row>
    <row r="3664" spans="1:16" x14ac:dyDescent="0.45">
      <c r="A3664" t="s">
        <v>3727</v>
      </c>
      <c r="B3664" t="s">
        <v>92</v>
      </c>
      <c r="C3664" t="s">
        <v>23</v>
      </c>
      <c r="D3664">
        <v>198.57</v>
      </c>
      <c r="E3664" t="s">
        <v>30</v>
      </c>
      <c r="F3664">
        <v>71.510000000000005</v>
      </c>
      <c r="G3664">
        <v>270.08</v>
      </c>
      <c r="H3664">
        <v>347</v>
      </c>
      <c r="I3664">
        <v>307</v>
      </c>
      <c r="J3664">
        <v>379.77</v>
      </c>
      <c r="K3664" t="s">
        <v>41</v>
      </c>
      <c r="L3664" s="1">
        <v>45509</v>
      </c>
      <c r="M3664" s="1">
        <v>45520</v>
      </c>
      <c r="N3664" t="s">
        <v>45</v>
      </c>
      <c r="O3664">
        <v>131780.19</v>
      </c>
      <c r="P3664">
        <f>(stock_supply_chain_data[[#This Row],[Delivery_Date]]-stock_supply_chain_data[[#This Row],[Order_Date]])</f>
        <v>11</v>
      </c>
    </row>
    <row r="3665" spans="1:16" x14ac:dyDescent="0.45">
      <c r="A3665" t="s">
        <v>3728</v>
      </c>
      <c r="B3665" t="s">
        <v>43</v>
      </c>
      <c r="C3665" t="s">
        <v>44</v>
      </c>
      <c r="D3665">
        <v>264.20999999999998</v>
      </c>
      <c r="E3665" t="s">
        <v>30</v>
      </c>
      <c r="F3665">
        <v>62.84</v>
      </c>
      <c r="G3665">
        <v>327.04999999999995</v>
      </c>
      <c r="H3665">
        <v>320</v>
      </c>
      <c r="I3665">
        <v>393</v>
      </c>
      <c r="J3665">
        <v>454.38</v>
      </c>
      <c r="K3665" t="s">
        <v>25</v>
      </c>
      <c r="L3665" s="1">
        <v>45099</v>
      </c>
      <c r="M3665" s="1">
        <v>45101</v>
      </c>
      <c r="N3665" t="s">
        <v>38</v>
      </c>
      <c r="O3665">
        <v>145401.60000000001</v>
      </c>
      <c r="P3665">
        <f>(stock_supply_chain_data[[#This Row],[Delivery_Date]]-stock_supply_chain_data[[#This Row],[Order_Date]])</f>
        <v>2</v>
      </c>
    </row>
    <row r="3666" spans="1:16" x14ac:dyDescent="0.45">
      <c r="A3666" t="s">
        <v>3729</v>
      </c>
      <c r="B3666" t="s">
        <v>16</v>
      </c>
      <c r="C3666" t="s">
        <v>17</v>
      </c>
      <c r="D3666">
        <v>114.27</v>
      </c>
      <c r="E3666" t="s">
        <v>30</v>
      </c>
      <c r="F3666">
        <v>78.22</v>
      </c>
      <c r="G3666">
        <v>192.49</v>
      </c>
      <c r="H3666">
        <v>369</v>
      </c>
      <c r="I3666">
        <v>779</v>
      </c>
      <c r="J3666">
        <v>242.48</v>
      </c>
      <c r="K3666" t="s">
        <v>25</v>
      </c>
      <c r="L3666" s="1">
        <v>45529</v>
      </c>
      <c r="M3666" s="1">
        <v>45535</v>
      </c>
      <c r="N3666" t="s">
        <v>20</v>
      </c>
      <c r="O3666">
        <v>89475.12</v>
      </c>
      <c r="P3666">
        <f>(stock_supply_chain_data[[#This Row],[Delivery_Date]]-stock_supply_chain_data[[#This Row],[Order_Date]])</f>
        <v>6</v>
      </c>
    </row>
    <row r="3667" spans="1:16" x14ac:dyDescent="0.45">
      <c r="A3667" t="s">
        <v>3730</v>
      </c>
      <c r="B3667" t="s">
        <v>57</v>
      </c>
      <c r="C3667" t="s">
        <v>29</v>
      </c>
      <c r="D3667">
        <v>53.12</v>
      </c>
      <c r="E3667" t="s">
        <v>24</v>
      </c>
      <c r="F3667">
        <v>69.03</v>
      </c>
      <c r="G3667">
        <v>122.15</v>
      </c>
      <c r="H3667">
        <v>110</v>
      </c>
      <c r="I3667">
        <v>274</v>
      </c>
      <c r="J3667">
        <v>164.31</v>
      </c>
      <c r="K3667" t="s">
        <v>37</v>
      </c>
      <c r="L3667" s="1">
        <v>45323</v>
      </c>
      <c r="M3667" s="1">
        <v>45326</v>
      </c>
      <c r="N3667" t="s">
        <v>45</v>
      </c>
      <c r="O3667">
        <v>18074.099999999999</v>
      </c>
      <c r="P3667">
        <f>(stock_supply_chain_data[[#This Row],[Delivery_Date]]-stock_supply_chain_data[[#This Row],[Order_Date]])</f>
        <v>3</v>
      </c>
    </row>
    <row r="3668" spans="1:16" x14ac:dyDescent="0.45">
      <c r="A3668" t="s">
        <v>3731</v>
      </c>
      <c r="B3668" t="s">
        <v>86</v>
      </c>
      <c r="C3668" t="s">
        <v>17</v>
      </c>
      <c r="D3668">
        <v>335.83</v>
      </c>
      <c r="E3668" t="s">
        <v>24</v>
      </c>
      <c r="F3668">
        <v>40.04</v>
      </c>
      <c r="G3668">
        <v>375.87</v>
      </c>
      <c r="H3668">
        <v>102</v>
      </c>
      <c r="I3668">
        <v>754</v>
      </c>
      <c r="J3668">
        <v>516.05999999999995</v>
      </c>
      <c r="K3668" t="s">
        <v>41</v>
      </c>
      <c r="L3668" s="1">
        <v>45522</v>
      </c>
      <c r="M3668" s="1">
        <v>45525</v>
      </c>
      <c r="N3668" t="s">
        <v>38</v>
      </c>
      <c r="O3668">
        <v>52638.12</v>
      </c>
      <c r="P3668">
        <f>(stock_supply_chain_data[[#This Row],[Delivery_Date]]-stock_supply_chain_data[[#This Row],[Order_Date]])</f>
        <v>3</v>
      </c>
    </row>
    <row r="3669" spans="1:16" x14ac:dyDescent="0.45">
      <c r="A3669" t="s">
        <v>3732</v>
      </c>
      <c r="B3669" t="s">
        <v>143</v>
      </c>
      <c r="C3669" t="s">
        <v>49</v>
      </c>
      <c r="D3669">
        <v>437.49</v>
      </c>
      <c r="E3669" t="s">
        <v>18</v>
      </c>
      <c r="F3669">
        <v>94.65</v>
      </c>
      <c r="G3669">
        <v>532.14</v>
      </c>
      <c r="H3669">
        <v>217</v>
      </c>
      <c r="I3669">
        <v>954</v>
      </c>
      <c r="J3669">
        <v>709.88</v>
      </c>
      <c r="K3669" t="s">
        <v>34</v>
      </c>
      <c r="L3669" s="1">
        <v>45511</v>
      </c>
      <c r="M3669" s="1">
        <v>45512</v>
      </c>
      <c r="N3669" t="s">
        <v>45</v>
      </c>
      <c r="O3669">
        <v>154043.96</v>
      </c>
      <c r="P3669">
        <f>(stock_supply_chain_data[[#This Row],[Delivery_Date]]-stock_supply_chain_data[[#This Row],[Order_Date]])</f>
        <v>1</v>
      </c>
    </row>
    <row r="3670" spans="1:16" x14ac:dyDescent="0.45">
      <c r="A3670" t="s">
        <v>3733</v>
      </c>
      <c r="B3670" t="s">
        <v>130</v>
      </c>
      <c r="C3670" t="s">
        <v>75</v>
      </c>
      <c r="D3670">
        <v>362.8</v>
      </c>
      <c r="E3670" t="s">
        <v>58</v>
      </c>
      <c r="F3670">
        <v>30.37</v>
      </c>
      <c r="G3670">
        <v>393.17</v>
      </c>
      <c r="H3670">
        <v>380</v>
      </c>
      <c r="I3670">
        <v>808</v>
      </c>
      <c r="J3670">
        <v>583.07000000000005</v>
      </c>
      <c r="K3670" t="s">
        <v>19</v>
      </c>
      <c r="L3670" s="1">
        <v>45581</v>
      </c>
      <c r="M3670" s="1">
        <v>45593</v>
      </c>
      <c r="N3670" t="s">
        <v>31</v>
      </c>
      <c r="O3670">
        <v>221566.6</v>
      </c>
      <c r="P3670">
        <f>(stock_supply_chain_data[[#This Row],[Delivery_Date]]-stock_supply_chain_data[[#This Row],[Order_Date]])</f>
        <v>12</v>
      </c>
    </row>
    <row r="3671" spans="1:16" x14ac:dyDescent="0.45">
      <c r="A3671" t="s">
        <v>3734</v>
      </c>
      <c r="B3671" t="s">
        <v>112</v>
      </c>
      <c r="C3671" t="s">
        <v>49</v>
      </c>
      <c r="D3671">
        <v>396.21</v>
      </c>
      <c r="E3671" t="s">
        <v>18</v>
      </c>
      <c r="F3671">
        <v>30.72</v>
      </c>
      <c r="G3671">
        <v>426.92999999999995</v>
      </c>
      <c r="H3671">
        <v>461</v>
      </c>
      <c r="I3671">
        <v>401</v>
      </c>
      <c r="J3671">
        <v>621.39</v>
      </c>
      <c r="K3671" t="s">
        <v>25</v>
      </c>
      <c r="L3671" s="1">
        <v>45073</v>
      </c>
      <c r="M3671" s="1">
        <v>45083</v>
      </c>
      <c r="N3671" t="s">
        <v>38</v>
      </c>
      <c r="O3671">
        <v>286460.78999999998</v>
      </c>
      <c r="P3671">
        <f>(stock_supply_chain_data[[#This Row],[Delivery_Date]]-stock_supply_chain_data[[#This Row],[Order_Date]])</f>
        <v>10</v>
      </c>
    </row>
    <row r="3672" spans="1:16" x14ac:dyDescent="0.45">
      <c r="A3672" t="s">
        <v>3735</v>
      </c>
      <c r="B3672" t="s">
        <v>213</v>
      </c>
      <c r="C3672" t="s">
        <v>23</v>
      </c>
      <c r="D3672">
        <v>333.96</v>
      </c>
      <c r="E3672" t="s">
        <v>18</v>
      </c>
      <c r="F3672">
        <v>38.51</v>
      </c>
      <c r="G3672">
        <v>372.46999999999997</v>
      </c>
      <c r="H3672">
        <v>130</v>
      </c>
      <c r="I3672">
        <v>646</v>
      </c>
      <c r="J3672">
        <v>488.77</v>
      </c>
      <c r="K3672" t="s">
        <v>34</v>
      </c>
      <c r="L3672" s="1">
        <v>45580</v>
      </c>
      <c r="M3672" s="1">
        <v>45592</v>
      </c>
      <c r="N3672" t="s">
        <v>38</v>
      </c>
      <c r="O3672">
        <v>63540.1</v>
      </c>
      <c r="P3672">
        <f>(stock_supply_chain_data[[#This Row],[Delivery_Date]]-stock_supply_chain_data[[#This Row],[Order_Date]])</f>
        <v>12</v>
      </c>
    </row>
    <row r="3673" spans="1:16" x14ac:dyDescent="0.45">
      <c r="A3673" t="s">
        <v>3736</v>
      </c>
      <c r="B3673" t="s">
        <v>36</v>
      </c>
      <c r="C3673" t="s">
        <v>23</v>
      </c>
      <c r="D3673">
        <v>189.6</v>
      </c>
      <c r="E3673" t="s">
        <v>30</v>
      </c>
      <c r="F3673">
        <v>40.39</v>
      </c>
      <c r="G3673">
        <v>229.99</v>
      </c>
      <c r="H3673">
        <v>478</v>
      </c>
      <c r="I3673">
        <v>754</v>
      </c>
      <c r="J3673">
        <v>277.43</v>
      </c>
      <c r="K3673" t="s">
        <v>41</v>
      </c>
      <c r="L3673" s="1">
        <v>45230</v>
      </c>
      <c r="M3673" s="1">
        <v>45231</v>
      </c>
      <c r="N3673" t="s">
        <v>38</v>
      </c>
      <c r="O3673">
        <v>132611.54</v>
      </c>
      <c r="P3673">
        <f>(stock_supply_chain_data[[#This Row],[Delivery_Date]]-stock_supply_chain_data[[#This Row],[Order_Date]])</f>
        <v>1</v>
      </c>
    </row>
    <row r="3674" spans="1:16" x14ac:dyDescent="0.45">
      <c r="A3674" t="s">
        <v>3737</v>
      </c>
      <c r="B3674" t="s">
        <v>130</v>
      </c>
      <c r="C3674" t="s">
        <v>75</v>
      </c>
      <c r="D3674">
        <v>29.71</v>
      </c>
      <c r="E3674" t="s">
        <v>24</v>
      </c>
      <c r="F3674">
        <v>30.02</v>
      </c>
      <c r="G3674">
        <v>59.730000000000004</v>
      </c>
      <c r="H3674">
        <v>199</v>
      </c>
      <c r="I3674">
        <v>432</v>
      </c>
      <c r="J3674">
        <v>80.28</v>
      </c>
      <c r="K3674" t="s">
        <v>25</v>
      </c>
      <c r="L3674" s="1">
        <v>45436</v>
      </c>
      <c r="M3674" s="1">
        <v>45450</v>
      </c>
      <c r="N3674" t="s">
        <v>31</v>
      </c>
      <c r="O3674">
        <v>15975.72</v>
      </c>
      <c r="P3674">
        <f>(stock_supply_chain_data[[#This Row],[Delivery_Date]]-stock_supply_chain_data[[#This Row],[Order_Date]])</f>
        <v>14</v>
      </c>
    </row>
    <row r="3675" spans="1:16" x14ac:dyDescent="0.45">
      <c r="A3675" t="s">
        <v>3738</v>
      </c>
      <c r="B3675" t="s">
        <v>16</v>
      </c>
      <c r="C3675" t="s">
        <v>17</v>
      </c>
      <c r="D3675">
        <v>373.31</v>
      </c>
      <c r="E3675" t="s">
        <v>30</v>
      </c>
      <c r="F3675">
        <v>93.11</v>
      </c>
      <c r="G3675">
        <v>466.42</v>
      </c>
      <c r="H3675">
        <v>420</v>
      </c>
      <c r="I3675">
        <v>972</v>
      </c>
      <c r="J3675">
        <v>658.54</v>
      </c>
      <c r="K3675" t="s">
        <v>41</v>
      </c>
      <c r="L3675" s="1">
        <v>45365</v>
      </c>
      <c r="M3675" s="1">
        <v>45372</v>
      </c>
      <c r="N3675" t="s">
        <v>31</v>
      </c>
      <c r="O3675">
        <v>276586.8</v>
      </c>
      <c r="P3675">
        <f>(stock_supply_chain_data[[#This Row],[Delivery_Date]]-stock_supply_chain_data[[#This Row],[Order_Date]])</f>
        <v>7</v>
      </c>
    </row>
    <row r="3676" spans="1:16" x14ac:dyDescent="0.45">
      <c r="A3676" t="s">
        <v>3739</v>
      </c>
      <c r="B3676" t="s">
        <v>119</v>
      </c>
      <c r="C3676" t="s">
        <v>49</v>
      </c>
      <c r="D3676">
        <v>225.65</v>
      </c>
      <c r="E3676" t="s">
        <v>18</v>
      </c>
      <c r="F3676">
        <v>20.46</v>
      </c>
      <c r="G3676">
        <v>246.11</v>
      </c>
      <c r="H3676">
        <v>326</v>
      </c>
      <c r="I3676">
        <v>149</v>
      </c>
      <c r="J3676">
        <v>358.71</v>
      </c>
      <c r="K3676" t="s">
        <v>37</v>
      </c>
      <c r="L3676" s="1">
        <v>45543</v>
      </c>
      <c r="M3676" s="1">
        <v>45544</v>
      </c>
      <c r="N3676" t="s">
        <v>26</v>
      </c>
      <c r="O3676">
        <v>116939.46</v>
      </c>
      <c r="P3676">
        <f>(stock_supply_chain_data[[#This Row],[Delivery_Date]]-stock_supply_chain_data[[#This Row],[Order_Date]])</f>
        <v>1</v>
      </c>
    </row>
    <row r="3677" spans="1:16" x14ac:dyDescent="0.45">
      <c r="A3677" t="s">
        <v>3740</v>
      </c>
      <c r="B3677" t="s">
        <v>130</v>
      </c>
      <c r="C3677" t="s">
        <v>75</v>
      </c>
      <c r="D3677">
        <v>12.78</v>
      </c>
      <c r="E3677" t="s">
        <v>58</v>
      </c>
      <c r="F3677">
        <v>60.41</v>
      </c>
      <c r="G3677">
        <v>73.19</v>
      </c>
      <c r="H3677">
        <v>90</v>
      </c>
      <c r="I3677">
        <v>177</v>
      </c>
      <c r="J3677">
        <v>87.92</v>
      </c>
      <c r="K3677" t="s">
        <v>37</v>
      </c>
      <c r="L3677" s="1">
        <v>44952</v>
      </c>
      <c r="M3677" s="1">
        <v>44955</v>
      </c>
      <c r="N3677" t="s">
        <v>20</v>
      </c>
      <c r="O3677">
        <v>7912.8</v>
      </c>
      <c r="P3677">
        <f>(stock_supply_chain_data[[#This Row],[Delivery_Date]]-stock_supply_chain_data[[#This Row],[Order_Date]])</f>
        <v>3</v>
      </c>
    </row>
    <row r="3678" spans="1:16" x14ac:dyDescent="0.45">
      <c r="A3678" t="s">
        <v>3741</v>
      </c>
      <c r="B3678" t="s">
        <v>86</v>
      </c>
      <c r="C3678" t="s">
        <v>17</v>
      </c>
      <c r="D3678">
        <v>139.41</v>
      </c>
      <c r="E3678" t="s">
        <v>18</v>
      </c>
      <c r="F3678">
        <v>6.11</v>
      </c>
      <c r="G3678">
        <v>145.52000000000001</v>
      </c>
      <c r="H3678">
        <v>88</v>
      </c>
      <c r="I3678">
        <v>725</v>
      </c>
      <c r="J3678">
        <v>194.13</v>
      </c>
      <c r="K3678" t="s">
        <v>34</v>
      </c>
      <c r="L3678" s="1">
        <v>45303</v>
      </c>
      <c r="M3678" s="1">
        <v>45310</v>
      </c>
      <c r="N3678" t="s">
        <v>38</v>
      </c>
      <c r="O3678">
        <v>17083.439999999999</v>
      </c>
      <c r="P3678">
        <f>(stock_supply_chain_data[[#This Row],[Delivery_Date]]-stock_supply_chain_data[[#This Row],[Order_Date]])</f>
        <v>7</v>
      </c>
    </row>
    <row r="3679" spans="1:16" x14ac:dyDescent="0.45">
      <c r="A3679" t="s">
        <v>3742</v>
      </c>
      <c r="B3679" t="s">
        <v>130</v>
      </c>
      <c r="C3679" t="s">
        <v>75</v>
      </c>
      <c r="D3679">
        <v>164.22</v>
      </c>
      <c r="E3679" t="s">
        <v>18</v>
      </c>
      <c r="F3679">
        <v>42.45</v>
      </c>
      <c r="G3679">
        <v>206.67000000000002</v>
      </c>
      <c r="H3679">
        <v>216</v>
      </c>
      <c r="I3679">
        <v>11</v>
      </c>
      <c r="J3679">
        <v>288.27</v>
      </c>
      <c r="K3679" t="s">
        <v>37</v>
      </c>
      <c r="L3679" s="1">
        <v>45481</v>
      </c>
      <c r="M3679" s="1">
        <v>45494</v>
      </c>
      <c r="N3679" t="s">
        <v>26</v>
      </c>
      <c r="O3679">
        <v>62266.32</v>
      </c>
      <c r="P3679">
        <f>(stock_supply_chain_data[[#This Row],[Delivery_Date]]-stock_supply_chain_data[[#This Row],[Order_Date]])</f>
        <v>13</v>
      </c>
    </row>
    <row r="3680" spans="1:16" x14ac:dyDescent="0.45">
      <c r="A3680" t="s">
        <v>3743</v>
      </c>
      <c r="B3680" t="s">
        <v>82</v>
      </c>
      <c r="C3680" t="s">
        <v>44</v>
      </c>
      <c r="D3680">
        <v>404.08</v>
      </c>
      <c r="E3680" t="s">
        <v>24</v>
      </c>
      <c r="F3680">
        <v>37.200000000000003</v>
      </c>
      <c r="G3680">
        <v>441.28</v>
      </c>
      <c r="H3680">
        <v>25</v>
      </c>
      <c r="I3680">
        <v>315</v>
      </c>
      <c r="J3680">
        <v>633.53</v>
      </c>
      <c r="K3680" t="s">
        <v>34</v>
      </c>
      <c r="L3680" s="1">
        <v>45655</v>
      </c>
      <c r="M3680" s="1">
        <v>45664</v>
      </c>
      <c r="N3680" t="s">
        <v>20</v>
      </c>
      <c r="O3680">
        <v>15838.25</v>
      </c>
      <c r="P3680">
        <f>(stock_supply_chain_data[[#This Row],[Delivery_Date]]-stock_supply_chain_data[[#This Row],[Order_Date]])</f>
        <v>9</v>
      </c>
    </row>
    <row r="3681" spans="1:16" x14ac:dyDescent="0.45">
      <c r="A3681" t="s">
        <v>3744</v>
      </c>
      <c r="B3681" t="s">
        <v>123</v>
      </c>
      <c r="C3681" t="s">
        <v>75</v>
      </c>
      <c r="D3681">
        <v>124.7</v>
      </c>
      <c r="E3681" t="s">
        <v>30</v>
      </c>
      <c r="F3681">
        <v>82.97</v>
      </c>
      <c r="G3681">
        <v>207.67000000000002</v>
      </c>
      <c r="H3681">
        <v>441</v>
      </c>
      <c r="I3681">
        <v>13</v>
      </c>
      <c r="J3681">
        <v>274.12</v>
      </c>
      <c r="K3681" t="s">
        <v>37</v>
      </c>
      <c r="L3681" s="1">
        <v>45397</v>
      </c>
      <c r="M3681" s="1">
        <v>45403</v>
      </c>
      <c r="N3681" t="s">
        <v>20</v>
      </c>
      <c r="O3681">
        <v>120886.92</v>
      </c>
      <c r="P3681">
        <f>(stock_supply_chain_data[[#This Row],[Delivery_Date]]-stock_supply_chain_data[[#This Row],[Order_Date]])</f>
        <v>6</v>
      </c>
    </row>
    <row r="3682" spans="1:16" x14ac:dyDescent="0.45">
      <c r="A3682" t="s">
        <v>3745</v>
      </c>
      <c r="B3682" t="s">
        <v>92</v>
      </c>
      <c r="C3682" t="s">
        <v>23</v>
      </c>
      <c r="D3682">
        <v>415.55</v>
      </c>
      <c r="E3682" t="s">
        <v>30</v>
      </c>
      <c r="F3682">
        <v>88.1</v>
      </c>
      <c r="G3682">
        <v>503.65</v>
      </c>
      <c r="H3682">
        <v>266</v>
      </c>
      <c r="I3682">
        <v>143</v>
      </c>
      <c r="J3682">
        <v>678.69</v>
      </c>
      <c r="K3682" t="s">
        <v>19</v>
      </c>
      <c r="L3682" s="1">
        <v>45123</v>
      </c>
      <c r="M3682" s="1">
        <v>45133</v>
      </c>
      <c r="N3682" t="s">
        <v>31</v>
      </c>
      <c r="O3682">
        <v>180531.54</v>
      </c>
      <c r="P3682">
        <f>(stock_supply_chain_data[[#This Row],[Delivery_Date]]-stock_supply_chain_data[[#This Row],[Order_Date]])</f>
        <v>10</v>
      </c>
    </row>
    <row r="3683" spans="1:16" x14ac:dyDescent="0.45">
      <c r="A3683" t="s">
        <v>3746</v>
      </c>
      <c r="B3683" t="s">
        <v>213</v>
      </c>
      <c r="C3683" t="s">
        <v>23</v>
      </c>
      <c r="D3683">
        <v>320.27</v>
      </c>
      <c r="E3683" t="s">
        <v>18</v>
      </c>
      <c r="F3683">
        <v>40.53</v>
      </c>
      <c r="G3683">
        <v>360.79999999999995</v>
      </c>
      <c r="H3683">
        <v>148</v>
      </c>
      <c r="I3683">
        <v>844</v>
      </c>
      <c r="J3683">
        <v>438</v>
      </c>
      <c r="K3683" t="s">
        <v>25</v>
      </c>
      <c r="L3683" s="1">
        <v>45498</v>
      </c>
      <c r="M3683" s="1">
        <v>45508</v>
      </c>
      <c r="N3683" t="s">
        <v>45</v>
      </c>
      <c r="O3683">
        <v>64824</v>
      </c>
      <c r="P3683">
        <f>(stock_supply_chain_data[[#This Row],[Delivery_Date]]-stock_supply_chain_data[[#This Row],[Order_Date]])</f>
        <v>10</v>
      </c>
    </row>
    <row r="3684" spans="1:16" x14ac:dyDescent="0.45">
      <c r="A3684" t="s">
        <v>3747</v>
      </c>
      <c r="B3684" t="s">
        <v>33</v>
      </c>
      <c r="C3684" t="s">
        <v>29</v>
      </c>
      <c r="D3684">
        <v>257.42</v>
      </c>
      <c r="E3684" t="s">
        <v>30</v>
      </c>
      <c r="F3684">
        <v>52.24</v>
      </c>
      <c r="G3684">
        <v>309.66000000000003</v>
      </c>
      <c r="H3684">
        <v>469</v>
      </c>
      <c r="I3684">
        <v>351</v>
      </c>
      <c r="J3684">
        <v>449.92</v>
      </c>
      <c r="K3684" t="s">
        <v>34</v>
      </c>
      <c r="L3684" s="1">
        <v>45599</v>
      </c>
      <c r="M3684" s="1">
        <v>45604</v>
      </c>
      <c r="N3684" t="s">
        <v>20</v>
      </c>
      <c r="O3684">
        <v>211012.48000000001</v>
      </c>
      <c r="P3684">
        <f>(stock_supply_chain_data[[#This Row],[Delivery_Date]]-stock_supply_chain_data[[#This Row],[Order_Date]])</f>
        <v>5</v>
      </c>
    </row>
    <row r="3685" spans="1:16" x14ac:dyDescent="0.45">
      <c r="A3685" t="s">
        <v>3748</v>
      </c>
      <c r="B3685" t="s">
        <v>121</v>
      </c>
      <c r="C3685" t="s">
        <v>29</v>
      </c>
      <c r="D3685">
        <v>358.97</v>
      </c>
      <c r="E3685" t="s">
        <v>30</v>
      </c>
      <c r="F3685">
        <v>60.28</v>
      </c>
      <c r="G3685">
        <v>419.25</v>
      </c>
      <c r="H3685">
        <v>55</v>
      </c>
      <c r="I3685">
        <v>278</v>
      </c>
      <c r="J3685">
        <v>513.73</v>
      </c>
      <c r="K3685" t="s">
        <v>19</v>
      </c>
      <c r="L3685" s="1">
        <v>45146</v>
      </c>
      <c r="M3685" s="1">
        <v>45159</v>
      </c>
      <c r="N3685" t="s">
        <v>31</v>
      </c>
      <c r="O3685">
        <v>28255.15</v>
      </c>
      <c r="P3685">
        <f>(stock_supply_chain_data[[#This Row],[Delivery_Date]]-stock_supply_chain_data[[#This Row],[Order_Date]])</f>
        <v>13</v>
      </c>
    </row>
    <row r="3686" spans="1:16" x14ac:dyDescent="0.45">
      <c r="A3686" t="s">
        <v>3749</v>
      </c>
      <c r="B3686" t="s">
        <v>16</v>
      </c>
      <c r="C3686" t="s">
        <v>17</v>
      </c>
      <c r="D3686">
        <v>477.17</v>
      </c>
      <c r="E3686" t="s">
        <v>24</v>
      </c>
      <c r="F3686">
        <v>92.66</v>
      </c>
      <c r="G3686">
        <v>569.83000000000004</v>
      </c>
      <c r="H3686">
        <v>157</v>
      </c>
      <c r="I3686">
        <v>453</v>
      </c>
      <c r="J3686">
        <v>687.26</v>
      </c>
      <c r="K3686" t="s">
        <v>34</v>
      </c>
      <c r="L3686" s="1">
        <v>45412</v>
      </c>
      <c r="M3686" s="1">
        <v>45414</v>
      </c>
      <c r="N3686" t="s">
        <v>31</v>
      </c>
      <c r="O3686">
        <v>107899.82</v>
      </c>
      <c r="P3686">
        <f>(stock_supply_chain_data[[#This Row],[Delivery_Date]]-stock_supply_chain_data[[#This Row],[Order_Date]])</f>
        <v>2</v>
      </c>
    </row>
    <row r="3687" spans="1:16" x14ac:dyDescent="0.45">
      <c r="A3687" t="s">
        <v>3750</v>
      </c>
      <c r="B3687" t="s">
        <v>82</v>
      </c>
      <c r="C3687" t="s">
        <v>44</v>
      </c>
      <c r="D3687">
        <v>394.27</v>
      </c>
      <c r="E3687" t="s">
        <v>18</v>
      </c>
      <c r="F3687">
        <v>25.59</v>
      </c>
      <c r="G3687">
        <v>419.85999999999996</v>
      </c>
      <c r="H3687">
        <v>407</v>
      </c>
      <c r="I3687">
        <v>873</v>
      </c>
      <c r="J3687">
        <v>531.37</v>
      </c>
      <c r="K3687" t="s">
        <v>37</v>
      </c>
      <c r="L3687" s="1">
        <v>45082</v>
      </c>
      <c r="M3687" s="1">
        <v>45089</v>
      </c>
      <c r="N3687" t="s">
        <v>26</v>
      </c>
      <c r="O3687">
        <v>216267.59</v>
      </c>
      <c r="P3687">
        <f>(stock_supply_chain_data[[#This Row],[Delivery_Date]]-stock_supply_chain_data[[#This Row],[Order_Date]])</f>
        <v>7</v>
      </c>
    </row>
    <row r="3688" spans="1:16" x14ac:dyDescent="0.45">
      <c r="A3688" t="s">
        <v>3751</v>
      </c>
      <c r="B3688" t="s">
        <v>92</v>
      </c>
      <c r="C3688" t="s">
        <v>23</v>
      </c>
      <c r="D3688">
        <v>98.15</v>
      </c>
      <c r="E3688" t="s">
        <v>24</v>
      </c>
      <c r="F3688">
        <v>41.88</v>
      </c>
      <c r="G3688">
        <v>140.03</v>
      </c>
      <c r="H3688">
        <v>228</v>
      </c>
      <c r="I3688">
        <v>585</v>
      </c>
      <c r="J3688">
        <v>169.61</v>
      </c>
      <c r="K3688" t="s">
        <v>37</v>
      </c>
      <c r="L3688" s="1">
        <v>45273</v>
      </c>
      <c r="M3688" s="1">
        <v>45280</v>
      </c>
      <c r="N3688" t="s">
        <v>38</v>
      </c>
      <c r="O3688">
        <v>38671.08</v>
      </c>
      <c r="P3688">
        <f>(stock_supply_chain_data[[#This Row],[Delivery_Date]]-stock_supply_chain_data[[#This Row],[Order_Date]])</f>
        <v>7</v>
      </c>
    </row>
    <row r="3689" spans="1:16" x14ac:dyDescent="0.45">
      <c r="A3689" t="s">
        <v>3752</v>
      </c>
      <c r="B3689" t="s">
        <v>82</v>
      </c>
      <c r="C3689" t="s">
        <v>44</v>
      </c>
      <c r="D3689">
        <v>203.96</v>
      </c>
      <c r="E3689" t="s">
        <v>18</v>
      </c>
      <c r="F3689">
        <v>37.21</v>
      </c>
      <c r="G3689">
        <v>241.17000000000002</v>
      </c>
      <c r="H3689">
        <v>303</v>
      </c>
      <c r="I3689">
        <v>180</v>
      </c>
      <c r="J3689">
        <v>294.24</v>
      </c>
      <c r="K3689" t="s">
        <v>37</v>
      </c>
      <c r="L3689" s="1">
        <v>45447</v>
      </c>
      <c r="M3689" s="1">
        <v>45461</v>
      </c>
      <c r="N3689" t="s">
        <v>31</v>
      </c>
      <c r="O3689">
        <v>89154.72</v>
      </c>
      <c r="P3689">
        <f>(stock_supply_chain_data[[#This Row],[Delivery_Date]]-stock_supply_chain_data[[#This Row],[Order_Date]])</f>
        <v>14</v>
      </c>
    </row>
    <row r="3690" spans="1:16" x14ac:dyDescent="0.45">
      <c r="A3690" t="s">
        <v>3753</v>
      </c>
      <c r="B3690" t="s">
        <v>86</v>
      </c>
      <c r="C3690" t="s">
        <v>17</v>
      </c>
      <c r="D3690">
        <v>82.1</v>
      </c>
      <c r="E3690" t="s">
        <v>58</v>
      </c>
      <c r="F3690">
        <v>34.450000000000003</v>
      </c>
      <c r="G3690">
        <v>116.55</v>
      </c>
      <c r="H3690">
        <v>365</v>
      </c>
      <c r="I3690">
        <v>521</v>
      </c>
      <c r="J3690">
        <v>141.51</v>
      </c>
      <c r="K3690" t="s">
        <v>41</v>
      </c>
      <c r="L3690" s="1">
        <v>45464</v>
      </c>
      <c r="M3690" s="1">
        <v>45471</v>
      </c>
      <c r="N3690" t="s">
        <v>45</v>
      </c>
      <c r="O3690">
        <v>51651.15</v>
      </c>
      <c r="P3690">
        <f>(stock_supply_chain_data[[#This Row],[Delivery_Date]]-stock_supply_chain_data[[#This Row],[Order_Date]])</f>
        <v>7</v>
      </c>
    </row>
    <row r="3691" spans="1:16" x14ac:dyDescent="0.45">
      <c r="A3691" t="s">
        <v>3754</v>
      </c>
      <c r="B3691" t="s">
        <v>69</v>
      </c>
      <c r="C3691" t="s">
        <v>23</v>
      </c>
      <c r="D3691">
        <v>179.57</v>
      </c>
      <c r="E3691" t="s">
        <v>30</v>
      </c>
      <c r="F3691">
        <v>23.03</v>
      </c>
      <c r="G3691">
        <v>202.6</v>
      </c>
      <c r="H3691">
        <v>308</v>
      </c>
      <c r="I3691">
        <v>209</v>
      </c>
      <c r="J3691">
        <v>244.35</v>
      </c>
      <c r="K3691" t="s">
        <v>41</v>
      </c>
      <c r="L3691" s="1">
        <v>45652</v>
      </c>
      <c r="M3691" s="1">
        <v>45661</v>
      </c>
      <c r="N3691" t="s">
        <v>38</v>
      </c>
      <c r="O3691">
        <v>75259.8</v>
      </c>
      <c r="P3691">
        <f>(stock_supply_chain_data[[#This Row],[Delivery_Date]]-stock_supply_chain_data[[#This Row],[Order_Date]])</f>
        <v>9</v>
      </c>
    </row>
    <row r="3692" spans="1:16" x14ac:dyDescent="0.45">
      <c r="A3692" t="s">
        <v>3755</v>
      </c>
      <c r="B3692" t="s">
        <v>213</v>
      </c>
      <c r="C3692" t="s">
        <v>23</v>
      </c>
      <c r="D3692">
        <v>13.74</v>
      </c>
      <c r="E3692" t="s">
        <v>30</v>
      </c>
      <c r="F3692">
        <v>73.7</v>
      </c>
      <c r="G3692">
        <v>87.44</v>
      </c>
      <c r="H3692">
        <v>60</v>
      </c>
      <c r="I3692">
        <v>585</v>
      </c>
      <c r="J3692">
        <v>129.83000000000001</v>
      </c>
      <c r="K3692" t="s">
        <v>25</v>
      </c>
      <c r="L3692" s="1">
        <v>45582</v>
      </c>
      <c r="M3692" s="1">
        <v>45592</v>
      </c>
      <c r="N3692" t="s">
        <v>31</v>
      </c>
      <c r="O3692">
        <v>7789.8</v>
      </c>
      <c r="P3692">
        <f>(stock_supply_chain_data[[#This Row],[Delivery_Date]]-stock_supply_chain_data[[#This Row],[Order_Date]])</f>
        <v>10</v>
      </c>
    </row>
    <row r="3693" spans="1:16" x14ac:dyDescent="0.45">
      <c r="A3693" t="s">
        <v>3756</v>
      </c>
      <c r="B3693" t="s">
        <v>79</v>
      </c>
      <c r="C3693" t="s">
        <v>44</v>
      </c>
      <c r="D3693">
        <v>488.91</v>
      </c>
      <c r="E3693" t="s">
        <v>30</v>
      </c>
      <c r="F3693">
        <v>42.59</v>
      </c>
      <c r="G3693">
        <v>531.5</v>
      </c>
      <c r="H3693">
        <v>499</v>
      </c>
      <c r="I3693">
        <v>790</v>
      </c>
      <c r="J3693">
        <v>746.84</v>
      </c>
      <c r="K3693" t="s">
        <v>37</v>
      </c>
      <c r="L3693" s="1">
        <v>45205</v>
      </c>
      <c r="M3693" s="1">
        <v>45219</v>
      </c>
      <c r="N3693" t="s">
        <v>26</v>
      </c>
      <c r="O3693">
        <v>372673.16</v>
      </c>
      <c r="P3693">
        <f>(stock_supply_chain_data[[#This Row],[Delivery_Date]]-stock_supply_chain_data[[#This Row],[Order_Date]])</f>
        <v>14</v>
      </c>
    </row>
    <row r="3694" spans="1:16" x14ac:dyDescent="0.45">
      <c r="A3694" t="s">
        <v>3757</v>
      </c>
      <c r="B3694" t="s">
        <v>16</v>
      </c>
      <c r="C3694" t="s">
        <v>17</v>
      </c>
      <c r="D3694">
        <v>180.74</v>
      </c>
      <c r="E3694" t="s">
        <v>24</v>
      </c>
      <c r="F3694">
        <v>85.38</v>
      </c>
      <c r="G3694">
        <v>266.12</v>
      </c>
      <c r="H3694">
        <v>468</v>
      </c>
      <c r="I3694">
        <v>116</v>
      </c>
      <c r="J3694">
        <v>334.24</v>
      </c>
      <c r="K3694" t="s">
        <v>34</v>
      </c>
      <c r="L3694" s="1">
        <v>45476</v>
      </c>
      <c r="M3694" s="1">
        <v>45477</v>
      </c>
      <c r="N3694" t="s">
        <v>38</v>
      </c>
      <c r="O3694">
        <v>156424.32000000001</v>
      </c>
      <c r="P3694">
        <f>(stock_supply_chain_data[[#This Row],[Delivery_Date]]-stock_supply_chain_data[[#This Row],[Order_Date]])</f>
        <v>1</v>
      </c>
    </row>
    <row r="3695" spans="1:16" x14ac:dyDescent="0.45">
      <c r="A3695" t="s">
        <v>3758</v>
      </c>
      <c r="B3695" t="s">
        <v>16</v>
      </c>
      <c r="C3695" t="s">
        <v>17</v>
      </c>
      <c r="D3695">
        <v>23.27</v>
      </c>
      <c r="E3695" t="s">
        <v>24</v>
      </c>
      <c r="F3695">
        <v>43.43</v>
      </c>
      <c r="G3695">
        <v>66.7</v>
      </c>
      <c r="H3695">
        <v>228</v>
      </c>
      <c r="I3695">
        <v>278</v>
      </c>
      <c r="J3695">
        <v>88.97</v>
      </c>
      <c r="K3695" t="s">
        <v>34</v>
      </c>
      <c r="L3695" s="1">
        <v>45142</v>
      </c>
      <c r="M3695" s="1">
        <v>45147</v>
      </c>
      <c r="N3695" t="s">
        <v>20</v>
      </c>
      <c r="O3695">
        <v>20285.16</v>
      </c>
      <c r="P3695">
        <f>(stock_supply_chain_data[[#This Row],[Delivery_Date]]-stock_supply_chain_data[[#This Row],[Order_Date]])</f>
        <v>5</v>
      </c>
    </row>
    <row r="3696" spans="1:16" x14ac:dyDescent="0.45">
      <c r="A3696" t="s">
        <v>3759</v>
      </c>
      <c r="B3696" t="s">
        <v>86</v>
      </c>
      <c r="C3696" t="s">
        <v>17</v>
      </c>
      <c r="D3696">
        <v>391.08</v>
      </c>
      <c r="E3696" t="s">
        <v>30</v>
      </c>
      <c r="F3696">
        <v>50.22</v>
      </c>
      <c r="G3696">
        <v>441.29999999999995</v>
      </c>
      <c r="H3696">
        <v>129</v>
      </c>
      <c r="I3696">
        <v>99</v>
      </c>
      <c r="J3696">
        <v>659.62</v>
      </c>
      <c r="K3696" t="s">
        <v>19</v>
      </c>
      <c r="L3696" s="1">
        <v>44975</v>
      </c>
      <c r="M3696" s="1">
        <v>44983</v>
      </c>
      <c r="N3696" t="s">
        <v>45</v>
      </c>
      <c r="O3696">
        <v>85090.98</v>
      </c>
      <c r="P3696">
        <f>(stock_supply_chain_data[[#This Row],[Delivery_Date]]-stock_supply_chain_data[[#This Row],[Order_Date]])</f>
        <v>8</v>
      </c>
    </row>
    <row r="3697" spans="1:16" x14ac:dyDescent="0.45">
      <c r="A3697" t="s">
        <v>3760</v>
      </c>
      <c r="B3697" t="s">
        <v>48</v>
      </c>
      <c r="C3697" t="s">
        <v>49</v>
      </c>
      <c r="D3697">
        <v>57.56</v>
      </c>
      <c r="E3697" t="s">
        <v>30</v>
      </c>
      <c r="F3697">
        <v>77.55</v>
      </c>
      <c r="G3697">
        <v>135.11000000000001</v>
      </c>
      <c r="H3697">
        <v>188</v>
      </c>
      <c r="I3697">
        <v>236</v>
      </c>
      <c r="J3697">
        <v>180.96</v>
      </c>
      <c r="K3697" t="s">
        <v>19</v>
      </c>
      <c r="L3697" s="1">
        <v>45539</v>
      </c>
      <c r="M3697" s="1">
        <v>45550</v>
      </c>
      <c r="N3697" t="s">
        <v>20</v>
      </c>
      <c r="O3697">
        <v>34020.480000000003</v>
      </c>
      <c r="P3697">
        <f>(stock_supply_chain_data[[#This Row],[Delivery_Date]]-stock_supply_chain_data[[#This Row],[Order_Date]])</f>
        <v>11</v>
      </c>
    </row>
    <row r="3698" spans="1:16" x14ac:dyDescent="0.45">
      <c r="A3698" t="s">
        <v>3761</v>
      </c>
      <c r="B3698" t="s">
        <v>55</v>
      </c>
      <c r="C3698" t="s">
        <v>44</v>
      </c>
      <c r="D3698">
        <v>172.69</v>
      </c>
      <c r="E3698" t="s">
        <v>24</v>
      </c>
      <c r="F3698">
        <v>99.14</v>
      </c>
      <c r="G3698">
        <v>271.83</v>
      </c>
      <c r="H3698">
        <v>367</v>
      </c>
      <c r="I3698">
        <v>399</v>
      </c>
      <c r="J3698">
        <v>336.29</v>
      </c>
      <c r="K3698" t="s">
        <v>34</v>
      </c>
      <c r="L3698" s="1">
        <v>45654</v>
      </c>
      <c r="M3698" s="1">
        <v>45661</v>
      </c>
      <c r="N3698" t="s">
        <v>45</v>
      </c>
      <c r="O3698">
        <v>123418.43</v>
      </c>
      <c r="P3698">
        <f>(stock_supply_chain_data[[#This Row],[Delivery_Date]]-stock_supply_chain_data[[#This Row],[Order_Date]])</f>
        <v>7</v>
      </c>
    </row>
    <row r="3699" spans="1:16" x14ac:dyDescent="0.45">
      <c r="A3699" t="s">
        <v>3762</v>
      </c>
      <c r="B3699" t="s">
        <v>28</v>
      </c>
      <c r="C3699" t="s">
        <v>29</v>
      </c>
      <c r="D3699">
        <v>350.51</v>
      </c>
      <c r="E3699" t="s">
        <v>30</v>
      </c>
      <c r="F3699">
        <v>21.34</v>
      </c>
      <c r="G3699">
        <v>371.84999999999997</v>
      </c>
      <c r="H3699">
        <v>246</v>
      </c>
      <c r="I3699">
        <v>475</v>
      </c>
      <c r="J3699">
        <v>503.06</v>
      </c>
      <c r="K3699" t="s">
        <v>41</v>
      </c>
      <c r="L3699" s="1">
        <v>45528</v>
      </c>
      <c r="M3699" s="1">
        <v>45539</v>
      </c>
      <c r="N3699" t="s">
        <v>38</v>
      </c>
      <c r="O3699">
        <v>123752.76</v>
      </c>
      <c r="P3699">
        <f>(stock_supply_chain_data[[#This Row],[Delivery_Date]]-stock_supply_chain_data[[#This Row],[Order_Date]])</f>
        <v>11</v>
      </c>
    </row>
    <row r="3700" spans="1:16" x14ac:dyDescent="0.45">
      <c r="A3700" t="s">
        <v>3763</v>
      </c>
      <c r="B3700" t="s">
        <v>40</v>
      </c>
      <c r="C3700" t="s">
        <v>17</v>
      </c>
      <c r="D3700">
        <v>293.33999999999997</v>
      </c>
      <c r="E3700" t="s">
        <v>24</v>
      </c>
      <c r="F3700">
        <v>40.700000000000003</v>
      </c>
      <c r="G3700">
        <v>334.03999999999996</v>
      </c>
      <c r="H3700">
        <v>433</v>
      </c>
      <c r="I3700">
        <v>653</v>
      </c>
      <c r="J3700">
        <v>460.19</v>
      </c>
      <c r="K3700" t="s">
        <v>41</v>
      </c>
      <c r="L3700" s="1">
        <v>45145</v>
      </c>
      <c r="M3700" s="1">
        <v>45159</v>
      </c>
      <c r="N3700" t="s">
        <v>38</v>
      </c>
      <c r="O3700">
        <v>199262.27</v>
      </c>
      <c r="P3700">
        <f>(stock_supply_chain_data[[#This Row],[Delivery_Date]]-stock_supply_chain_data[[#This Row],[Order_Date]])</f>
        <v>14</v>
      </c>
    </row>
    <row r="3701" spans="1:16" x14ac:dyDescent="0.45">
      <c r="A3701" t="s">
        <v>3764</v>
      </c>
      <c r="B3701" t="s">
        <v>86</v>
      </c>
      <c r="C3701" t="s">
        <v>17</v>
      </c>
      <c r="D3701">
        <v>47.19</v>
      </c>
      <c r="E3701" t="s">
        <v>18</v>
      </c>
      <c r="F3701">
        <v>80.56</v>
      </c>
      <c r="G3701">
        <v>127.75</v>
      </c>
      <c r="H3701">
        <v>160</v>
      </c>
      <c r="I3701">
        <v>514</v>
      </c>
      <c r="J3701">
        <v>164.42</v>
      </c>
      <c r="K3701" t="s">
        <v>41</v>
      </c>
      <c r="L3701" s="1">
        <v>45563</v>
      </c>
      <c r="M3701" s="1">
        <v>45569</v>
      </c>
      <c r="N3701" t="s">
        <v>26</v>
      </c>
      <c r="O3701">
        <v>26307.200000000001</v>
      </c>
      <c r="P3701">
        <f>(stock_supply_chain_data[[#This Row],[Delivery_Date]]-stock_supply_chain_data[[#This Row],[Order_Date]])</f>
        <v>6</v>
      </c>
    </row>
    <row r="3702" spans="1:16" x14ac:dyDescent="0.45">
      <c r="A3702" t="s">
        <v>3765</v>
      </c>
      <c r="B3702" t="s">
        <v>40</v>
      </c>
      <c r="C3702" t="s">
        <v>17</v>
      </c>
      <c r="D3702">
        <v>416.77</v>
      </c>
      <c r="E3702" t="s">
        <v>30</v>
      </c>
      <c r="F3702">
        <v>65.34</v>
      </c>
      <c r="G3702">
        <v>482.11</v>
      </c>
      <c r="H3702">
        <v>424</v>
      </c>
      <c r="I3702">
        <v>456</v>
      </c>
      <c r="J3702">
        <v>686.21</v>
      </c>
      <c r="K3702" t="s">
        <v>25</v>
      </c>
      <c r="L3702" s="1">
        <v>45086</v>
      </c>
      <c r="M3702" s="1">
        <v>45092</v>
      </c>
      <c r="N3702" t="s">
        <v>20</v>
      </c>
      <c r="O3702">
        <v>290953.03999999998</v>
      </c>
      <c r="P3702">
        <f>(stock_supply_chain_data[[#This Row],[Delivery_Date]]-stock_supply_chain_data[[#This Row],[Order_Date]])</f>
        <v>6</v>
      </c>
    </row>
    <row r="3703" spans="1:16" x14ac:dyDescent="0.45">
      <c r="A3703" t="s">
        <v>3766</v>
      </c>
      <c r="B3703" t="s">
        <v>130</v>
      </c>
      <c r="C3703" t="s">
        <v>75</v>
      </c>
      <c r="D3703">
        <v>341.51</v>
      </c>
      <c r="E3703" t="s">
        <v>30</v>
      </c>
      <c r="F3703">
        <v>6.51</v>
      </c>
      <c r="G3703">
        <v>348.02</v>
      </c>
      <c r="H3703">
        <v>299</v>
      </c>
      <c r="I3703">
        <v>611</v>
      </c>
      <c r="J3703">
        <v>515.16</v>
      </c>
      <c r="K3703" t="s">
        <v>34</v>
      </c>
      <c r="L3703" s="1">
        <v>45577</v>
      </c>
      <c r="M3703" s="1">
        <v>45587</v>
      </c>
      <c r="N3703" t="s">
        <v>26</v>
      </c>
      <c r="O3703">
        <v>154032.84</v>
      </c>
      <c r="P3703">
        <f>(stock_supply_chain_data[[#This Row],[Delivery_Date]]-stock_supply_chain_data[[#This Row],[Order_Date]])</f>
        <v>10</v>
      </c>
    </row>
    <row r="3704" spans="1:16" x14ac:dyDescent="0.45">
      <c r="A3704" t="s">
        <v>3767</v>
      </c>
      <c r="B3704" t="s">
        <v>48</v>
      </c>
      <c r="C3704" t="s">
        <v>49</v>
      </c>
      <c r="D3704">
        <v>219.58</v>
      </c>
      <c r="E3704" t="s">
        <v>30</v>
      </c>
      <c r="F3704">
        <v>90.84</v>
      </c>
      <c r="G3704">
        <v>310.42</v>
      </c>
      <c r="H3704">
        <v>259</v>
      </c>
      <c r="I3704">
        <v>583</v>
      </c>
      <c r="J3704">
        <v>427.04</v>
      </c>
      <c r="K3704" t="s">
        <v>41</v>
      </c>
      <c r="L3704" s="1">
        <v>45582</v>
      </c>
      <c r="M3704" s="1">
        <v>45590</v>
      </c>
      <c r="N3704" t="s">
        <v>26</v>
      </c>
      <c r="O3704">
        <v>110603.36</v>
      </c>
      <c r="P3704">
        <f>(stock_supply_chain_data[[#This Row],[Delivery_Date]]-stock_supply_chain_data[[#This Row],[Order_Date]])</f>
        <v>8</v>
      </c>
    </row>
    <row r="3705" spans="1:16" x14ac:dyDescent="0.45">
      <c r="A3705" t="s">
        <v>3768</v>
      </c>
      <c r="B3705" t="s">
        <v>28</v>
      </c>
      <c r="C3705" t="s">
        <v>29</v>
      </c>
      <c r="D3705">
        <v>323.38</v>
      </c>
      <c r="E3705" t="s">
        <v>58</v>
      </c>
      <c r="F3705">
        <v>51.87</v>
      </c>
      <c r="G3705">
        <v>375.25</v>
      </c>
      <c r="H3705">
        <v>252</v>
      </c>
      <c r="I3705">
        <v>649</v>
      </c>
      <c r="J3705">
        <v>512.51</v>
      </c>
      <c r="K3705" t="s">
        <v>34</v>
      </c>
      <c r="L3705" s="1">
        <v>45196</v>
      </c>
      <c r="M3705" s="1">
        <v>45197</v>
      </c>
      <c r="N3705" t="s">
        <v>45</v>
      </c>
      <c r="O3705">
        <v>129152.52</v>
      </c>
      <c r="P3705">
        <f>(stock_supply_chain_data[[#This Row],[Delivery_Date]]-stock_supply_chain_data[[#This Row],[Order_Date]])</f>
        <v>1</v>
      </c>
    </row>
    <row r="3706" spans="1:16" x14ac:dyDescent="0.45">
      <c r="A3706" t="s">
        <v>3769</v>
      </c>
      <c r="B3706" t="s">
        <v>33</v>
      </c>
      <c r="C3706" t="s">
        <v>29</v>
      </c>
      <c r="D3706">
        <v>46.46</v>
      </c>
      <c r="E3706" t="s">
        <v>30</v>
      </c>
      <c r="F3706">
        <v>88.27</v>
      </c>
      <c r="G3706">
        <v>134.72999999999999</v>
      </c>
      <c r="H3706">
        <v>157</v>
      </c>
      <c r="I3706">
        <v>455</v>
      </c>
      <c r="J3706">
        <v>162.68</v>
      </c>
      <c r="K3706" t="s">
        <v>19</v>
      </c>
      <c r="L3706" s="1">
        <v>44965</v>
      </c>
      <c r="M3706" s="1">
        <v>44971</v>
      </c>
      <c r="N3706" t="s">
        <v>38</v>
      </c>
      <c r="O3706">
        <v>25540.76</v>
      </c>
      <c r="P3706">
        <f>(stock_supply_chain_data[[#This Row],[Delivery_Date]]-stock_supply_chain_data[[#This Row],[Order_Date]])</f>
        <v>6</v>
      </c>
    </row>
    <row r="3707" spans="1:16" x14ac:dyDescent="0.45">
      <c r="A3707" t="s">
        <v>3770</v>
      </c>
      <c r="B3707" t="s">
        <v>213</v>
      </c>
      <c r="C3707" t="s">
        <v>23</v>
      </c>
      <c r="D3707">
        <v>239.34</v>
      </c>
      <c r="E3707" t="s">
        <v>24</v>
      </c>
      <c r="F3707">
        <v>67.16</v>
      </c>
      <c r="G3707">
        <v>306.5</v>
      </c>
      <c r="H3707">
        <v>272</v>
      </c>
      <c r="I3707">
        <v>69</v>
      </c>
      <c r="J3707">
        <v>417.14</v>
      </c>
      <c r="K3707" t="s">
        <v>37</v>
      </c>
      <c r="L3707" s="1">
        <v>45433</v>
      </c>
      <c r="M3707" s="1">
        <v>45441</v>
      </c>
      <c r="N3707" t="s">
        <v>26</v>
      </c>
      <c r="O3707">
        <v>113462.08</v>
      </c>
      <c r="P3707">
        <f>(stock_supply_chain_data[[#This Row],[Delivery_Date]]-stock_supply_chain_data[[#This Row],[Order_Date]])</f>
        <v>8</v>
      </c>
    </row>
    <row r="3708" spans="1:16" x14ac:dyDescent="0.45">
      <c r="A3708" t="s">
        <v>3771</v>
      </c>
      <c r="B3708" t="s">
        <v>119</v>
      </c>
      <c r="C3708" t="s">
        <v>49</v>
      </c>
      <c r="D3708">
        <v>51.05</v>
      </c>
      <c r="E3708" t="s">
        <v>58</v>
      </c>
      <c r="F3708">
        <v>20.79</v>
      </c>
      <c r="G3708">
        <v>71.84</v>
      </c>
      <c r="H3708">
        <v>285</v>
      </c>
      <c r="I3708">
        <v>406</v>
      </c>
      <c r="J3708">
        <v>90.87</v>
      </c>
      <c r="K3708" t="s">
        <v>25</v>
      </c>
      <c r="L3708" s="1">
        <v>45245</v>
      </c>
      <c r="M3708" s="1">
        <v>45246</v>
      </c>
      <c r="N3708" t="s">
        <v>38</v>
      </c>
      <c r="O3708">
        <v>25897.95</v>
      </c>
      <c r="P3708">
        <f>(stock_supply_chain_data[[#This Row],[Delivery_Date]]-stock_supply_chain_data[[#This Row],[Order_Date]])</f>
        <v>1</v>
      </c>
    </row>
    <row r="3709" spans="1:16" x14ac:dyDescent="0.45">
      <c r="A3709" t="s">
        <v>3772</v>
      </c>
      <c r="B3709" t="s">
        <v>40</v>
      </c>
      <c r="C3709" t="s">
        <v>17</v>
      </c>
      <c r="D3709">
        <v>193.86</v>
      </c>
      <c r="E3709" t="s">
        <v>58</v>
      </c>
      <c r="F3709">
        <v>22.84</v>
      </c>
      <c r="G3709">
        <v>216.70000000000002</v>
      </c>
      <c r="H3709">
        <v>85</v>
      </c>
      <c r="I3709">
        <v>8</v>
      </c>
      <c r="J3709">
        <v>278.38</v>
      </c>
      <c r="K3709" t="s">
        <v>37</v>
      </c>
      <c r="L3709" s="1">
        <v>45107</v>
      </c>
      <c r="M3709" s="1">
        <v>45116</v>
      </c>
      <c r="N3709" t="s">
        <v>20</v>
      </c>
      <c r="O3709">
        <v>23662.3</v>
      </c>
      <c r="P3709">
        <f>(stock_supply_chain_data[[#This Row],[Delivery_Date]]-stock_supply_chain_data[[#This Row],[Order_Date]])</f>
        <v>9</v>
      </c>
    </row>
    <row r="3710" spans="1:16" x14ac:dyDescent="0.45">
      <c r="A3710" t="s">
        <v>3773</v>
      </c>
      <c r="B3710" t="s">
        <v>119</v>
      </c>
      <c r="C3710" t="s">
        <v>49</v>
      </c>
      <c r="D3710">
        <v>304.57</v>
      </c>
      <c r="E3710" t="s">
        <v>30</v>
      </c>
      <c r="F3710">
        <v>51.89</v>
      </c>
      <c r="G3710">
        <v>356.46</v>
      </c>
      <c r="H3710">
        <v>129</v>
      </c>
      <c r="I3710">
        <v>544</v>
      </c>
      <c r="J3710">
        <v>524.73</v>
      </c>
      <c r="K3710" t="s">
        <v>25</v>
      </c>
      <c r="L3710" s="1">
        <v>45361</v>
      </c>
      <c r="M3710" s="1">
        <v>45371</v>
      </c>
      <c r="N3710" t="s">
        <v>20</v>
      </c>
      <c r="O3710">
        <v>67690.17</v>
      </c>
      <c r="P3710">
        <f>(stock_supply_chain_data[[#This Row],[Delivery_Date]]-stock_supply_chain_data[[#This Row],[Order_Date]])</f>
        <v>10</v>
      </c>
    </row>
    <row r="3711" spans="1:16" x14ac:dyDescent="0.45">
      <c r="A3711" t="s">
        <v>3774</v>
      </c>
      <c r="B3711" t="s">
        <v>143</v>
      </c>
      <c r="C3711" t="s">
        <v>49</v>
      </c>
      <c r="D3711">
        <v>53.77</v>
      </c>
      <c r="E3711" t="s">
        <v>18</v>
      </c>
      <c r="F3711">
        <v>65.489999999999995</v>
      </c>
      <c r="G3711">
        <v>119.25999999999999</v>
      </c>
      <c r="H3711">
        <v>85</v>
      </c>
      <c r="I3711">
        <v>671</v>
      </c>
      <c r="J3711">
        <v>152</v>
      </c>
      <c r="K3711" t="s">
        <v>34</v>
      </c>
      <c r="L3711" s="1">
        <v>45656</v>
      </c>
      <c r="M3711" s="1">
        <v>45666</v>
      </c>
      <c r="N3711" t="s">
        <v>38</v>
      </c>
      <c r="O3711">
        <v>12920</v>
      </c>
      <c r="P3711">
        <f>(stock_supply_chain_data[[#This Row],[Delivery_Date]]-stock_supply_chain_data[[#This Row],[Order_Date]])</f>
        <v>10</v>
      </c>
    </row>
    <row r="3712" spans="1:16" x14ac:dyDescent="0.45">
      <c r="A3712" t="s">
        <v>3775</v>
      </c>
      <c r="B3712" t="s">
        <v>77</v>
      </c>
      <c r="C3712" t="s">
        <v>75</v>
      </c>
      <c r="D3712">
        <v>135.24</v>
      </c>
      <c r="E3712" t="s">
        <v>18</v>
      </c>
      <c r="F3712">
        <v>17.77</v>
      </c>
      <c r="G3712">
        <v>153.01000000000002</v>
      </c>
      <c r="H3712">
        <v>392</v>
      </c>
      <c r="I3712">
        <v>365</v>
      </c>
      <c r="J3712">
        <v>187.93</v>
      </c>
      <c r="K3712" t="s">
        <v>41</v>
      </c>
      <c r="L3712" s="1">
        <v>44941</v>
      </c>
      <c r="M3712" s="1">
        <v>44942</v>
      </c>
      <c r="N3712" t="s">
        <v>38</v>
      </c>
      <c r="O3712">
        <v>73668.56</v>
      </c>
      <c r="P3712">
        <f>(stock_supply_chain_data[[#This Row],[Delivery_Date]]-stock_supply_chain_data[[#This Row],[Order_Date]])</f>
        <v>1</v>
      </c>
    </row>
    <row r="3713" spans="1:16" x14ac:dyDescent="0.45">
      <c r="A3713" t="s">
        <v>3776</v>
      </c>
      <c r="B3713" t="s">
        <v>92</v>
      </c>
      <c r="C3713" t="s">
        <v>23</v>
      </c>
      <c r="D3713">
        <v>485.22</v>
      </c>
      <c r="E3713" t="s">
        <v>18</v>
      </c>
      <c r="F3713">
        <v>5.82</v>
      </c>
      <c r="G3713">
        <v>491.04</v>
      </c>
      <c r="H3713">
        <v>178</v>
      </c>
      <c r="I3713">
        <v>12</v>
      </c>
      <c r="J3713">
        <v>707.34</v>
      </c>
      <c r="K3713" t="s">
        <v>34</v>
      </c>
      <c r="L3713" s="1">
        <v>45434</v>
      </c>
      <c r="M3713" s="1">
        <v>45447</v>
      </c>
      <c r="N3713" t="s">
        <v>38</v>
      </c>
      <c r="O3713">
        <v>125906.52</v>
      </c>
      <c r="P3713">
        <f>(stock_supply_chain_data[[#This Row],[Delivery_Date]]-stock_supply_chain_data[[#This Row],[Order_Date]])</f>
        <v>13</v>
      </c>
    </row>
    <row r="3714" spans="1:16" x14ac:dyDescent="0.45">
      <c r="A3714" t="s">
        <v>3777</v>
      </c>
      <c r="B3714" t="s">
        <v>94</v>
      </c>
      <c r="C3714" t="s">
        <v>17</v>
      </c>
      <c r="D3714">
        <v>276.75</v>
      </c>
      <c r="E3714" t="s">
        <v>18</v>
      </c>
      <c r="F3714">
        <v>92.04</v>
      </c>
      <c r="G3714">
        <v>368.79</v>
      </c>
      <c r="H3714">
        <v>278</v>
      </c>
      <c r="I3714">
        <v>356</v>
      </c>
      <c r="J3714">
        <v>450.89</v>
      </c>
      <c r="K3714" t="s">
        <v>41</v>
      </c>
      <c r="L3714" s="1">
        <v>45169</v>
      </c>
      <c r="M3714" s="1">
        <v>45170</v>
      </c>
      <c r="N3714" t="s">
        <v>38</v>
      </c>
      <c r="O3714">
        <v>125347.42</v>
      </c>
      <c r="P3714">
        <f>(stock_supply_chain_data[[#This Row],[Delivery_Date]]-stock_supply_chain_data[[#This Row],[Order_Date]])</f>
        <v>1</v>
      </c>
    </row>
    <row r="3715" spans="1:16" x14ac:dyDescent="0.45">
      <c r="A3715" t="s">
        <v>3778</v>
      </c>
      <c r="B3715" t="s">
        <v>94</v>
      </c>
      <c r="C3715" t="s">
        <v>17</v>
      </c>
      <c r="D3715">
        <v>172.45</v>
      </c>
      <c r="E3715" t="s">
        <v>18</v>
      </c>
      <c r="F3715">
        <v>74.16</v>
      </c>
      <c r="G3715">
        <v>246.60999999999999</v>
      </c>
      <c r="H3715">
        <v>98</v>
      </c>
      <c r="I3715">
        <v>819</v>
      </c>
      <c r="J3715">
        <v>300.51</v>
      </c>
      <c r="K3715" t="s">
        <v>19</v>
      </c>
      <c r="L3715" s="1">
        <v>45312</v>
      </c>
      <c r="M3715" s="1">
        <v>45320</v>
      </c>
      <c r="N3715" t="s">
        <v>31</v>
      </c>
      <c r="O3715">
        <v>29449.98</v>
      </c>
      <c r="P3715">
        <f>(stock_supply_chain_data[[#This Row],[Delivery_Date]]-stock_supply_chain_data[[#This Row],[Order_Date]])</f>
        <v>8</v>
      </c>
    </row>
    <row r="3716" spans="1:16" x14ac:dyDescent="0.45">
      <c r="A3716" t="s">
        <v>3779</v>
      </c>
      <c r="B3716" t="s">
        <v>143</v>
      </c>
      <c r="C3716" t="s">
        <v>49</v>
      </c>
      <c r="D3716">
        <v>71.98</v>
      </c>
      <c r="E3716" t="s">
        <v>58</v>
      </c>
      <c r="F3716">
        <v>65.39</v>
      </c>
      <c r="G3716">
        <v>137.37</v>
      </c>
      <c r="H3716">
        <v>85</v>
      </c>
      <c r="I3716">
        <v>291</v>
      </c>
      <c r="J3716">
        <v>181.37</v>
      </c>
      <c r="K3716" t="s">
        <v>37</v>
      </c>
      <c r="L3716" s="1">
        <v>45120</v>
      </c>
      <c r="M3716" s="1">
        <v>45130</v>
      </c>
      <c r="N3716" t="s">
        <v>20</v>
      </c>
      <c r="O3716">
        <v>15416.45</v>
      </c>
      <c r="P3716">
        <f>(stock_supply_chain_data[[#This Row],[Delivery_Date]]-stock_supply_chain_data[[#This Row],[Order_Date]])</f>
        <v>10</v>
      </c>
    </row>
    <row r="3717" spans="1:16" x14ac:dyDescent="0.45">
      <c r="A3717" t="s">
        <v>3780</v>
      </c>
      <c r="B3717" t="s">
        <v>213</v>
      </c>
      <c r="C3717" t="s">
        <v>23</v>
      </c>
      <c r="D3717">
        <v>289.26</v>
      </c>
      <c r="E3717" t="s">
        <v>30</v>
      </c>
      <c r="F3717">
        <v>67.44</v>
      </c>
      <c r="G3717">
        <v>356.7</v>
      </c>
      <c r="H3717">
        <v>201</v>
      </c>
      <c r="I3717">
        <v>721</v>
      </c>
      <c r="J3717">
        <v>439.54</v>
      </c>
      <c r="K3717" t="s">
        <v>41</v>
      </c>
      <c r="L3717" s="1">
        <v>45571</v>
      </c>
      <c r="M3717" s="1">
        <v>45581</v>
      </c>
      <c r="N3717" t="s">
        <v>20</v>
      </c>
      <c r="O3717">
        <v>88347.54</v>
      </c>
      <c r="P3717">
        <f>(stock_supply_chain_data[[#This Row],[Delivery_Date]]-stock_supply_chain_data[[#This Row],[Order_Date]])</f>
        <v>10</v>
      </c>
    </row>
    <row r="3718" spans="1:16" x14ac:dyDescent="0.45">
      <c r="A3718" t="s">
        <v>3781</v>
      </c>
      <c r="B3718" t="s">
        <v>130</v>
      </c>
      <c r="C3718" t="s">
        <v>75</v>
      </c>
      <c r="D3718">
        <v>368.83</v>
      </c>
      <c r="E3718" t="s">
        <v>30</v>
      </c>
      <c r="F3718">
        <v>81.73</v>
      </c>
      <c r="G3718">
        <v>450.56</v>
      </c>
      <c r="H3718">
        <v>498</v>
      </c>
      <c r="I3718">
        <v>265</v>
      </c>
      <c r="J3718">
        <v>571.51</v>
      </c>
      <c r="K3718" t="s">
        <v>25</v>
      </c>
      <c r="L3718" s="1">
        <v>45562</v>
      </c>
      <c r="M3718" s="1">
        <v>45570</v>
      </c>
      <c r="N3718" t="s">
        <v>26</v>
      </c>
      <c r="O3718">
        <v>284611.98</v>
      </c>
      <c r="P3718">
        <f>(stock_supply_chain_data[[#This Row],[Delivery_Date]]-stock_supply_chain_data[[#This Row],[Order_Date]])</f>
        <v>8</v>
      </c>
    </row>
    <row r="3719" spans="1:16" x14ac:dyDescent="0.45">
      <c r="A3719" t="s">
        <v>3782</v>
      </c>
      <c r="B3719" t="s">
        <v>130</v>
      </c>
      <c r="C3719" t="s">
        <v>75</v>
      </c>
      <c r="D3719">
        <v>158.1</v>
      </c>
      <c r="E3719" t="s">
        <v>58</v>
      </c>
      <c r="F3719">
        <v>47.99</v>
      </c>
      <c r="G3719">
        <v>206.09</v>
      </c>
      <c r="H3719">
        <v>88</v>
      </c>
      <c r="I3719">
        <v>379</v>
      </c>
      <c r="J3719">
        <v>249.31</v>
      </c>
      <c r="K3719" t="s">
        <v>25</v>
      </c>
      <c r="L3719" s="1">
        <v>45374</v>
      </c>
      <c r="M3719" s="1">
        <v>45381</v>
      </c>
      <c r="N3719" t="s">
        <v>38</v>
      </c>
      <c r="O3719">
        <v>21939.279999999999</v>
      </c>
      <c r="P3719">
        <f>(stock_supply_chain_data[[#This Row],[Delivery_Date]]-stock_supply_chain_data[[#This Row],[Order_Date]])</f>
        <v>7</v>
      </c>
    </row>
    <row r="3720" spans="1:16" x14ac:dyDescent="0.45">
      <c r="A3720" t="s">
        <v>3783</v>
      </c>
      <c r="B3720" t="s">
        <v>79</v>
      </c>
      <c r="C3720" t="s">
        <v>44</v>
      </c>
      <c r="D3720">
        <v>152.38</v>
      </c>
      <c r="E3720" t="s">
        <v>30</v>
      </c>
      <c r="F3720">
        <v>94.88</v>
      </c>
      <c r="G3720">
        <v>247.26</v>
      </c>
      <c r="H3720">
        <v>150</v>
      </c>
      <c r="I3720">
        <v>722</v>
      </c>
      <c r="J3720">
        <v>327.39</v>
      </c>
      <c r="K3720" t="s">
        <v>34</v>
      </c>
      <c r="L3720" s="1">
        <v>45624</v>
      </c>
      <c r="M3720" s="1">
        <v>45634</v>
      </c>
      <c r="N3720" t="s">
        <v>38</v>
      </c>
      <c r="O3720">
        <v>49108.5</v>
      </c>
      <c r="P3720">
        <f>(stock_supply_chain_data[[#This Row],[Delivery_Date]]-stock_supply_chain_data[[#This Row],[Order_Date]])</f>
        <v>10</v>
      </c>
    </row>
    <row r="3721" spans="1:16" x14ac:dyDescent="0.45">
      <c r="A3721" t="s">
        <v>3784</v>
      </c>
      <c r="B3721" t="s">
        <v>69</v>
      </c>
      <c r="C3721" t="s">
        <v>23</v>
      </c>
      <c r="D3721">
        <v>397.54</v>
      </c>
      <c r="E3721" t="s">
        <v>30</v>
      </c>
      <c r="F3721">
        <v>42.72</v>
      </c>
      <c r="G3721">
        <v>440.26</v>
      </c>
      <c r="H3721">
        <v>217</v>
      </c>
      <c r="I3721">
        <v>217</v>
      </c>
      <c r="J3721">
        <v>549.1</v>
      </c>
      <c r="K3721" t="s">
        <v>34</v>
      </c>
      <c r="L3721" s="1">
        <v>45002</v>
      </c>
      <c r="M3721" s="1">
        <v>45013</v>
      </c>
      <c r="N3721" t="s">
        <v>20</v>
      </c>
      <c r="O3721">
        <v>119154.7</v>
      </c>
      <c r="P3721">
        <f>(stock_supply_chain_data[[#This Row],[Delivery_Date]]-stock_supply_chain_data[[#This Row],[Order_Date]])</f>
        <v>11</v>
      </c>
    </row>
    <row r="3722" spans="1:16" x14ac:dyDescent="0.45">
      <c r="A3722" t="s">
        <v>3785</v>
      </c>
      <c r="B3722" t="s">
        <v>130</v>
      </c>
      <c r="C3722" t="s">
        <v>75</v>
      </c>
      <c r="D3722">
        <v>21.34</v>
      </c>
      <c r="E3722" t="s">
        <v>24</v>
      </c>
      <c r="F3722">
        <v>32.11</v>
      </c>
      <c r="G3722">
        <v>53.45</v>
      </c>
      <c r="H3722">
        <v>179</v>
      </c>
      <c r="I3722">
        <v>71</v>
      </c>
      <c r="J3722">
        <v>76.319999999999993</v>
      </c>
      <c r="K3722" t="s">
        <v>37</v>
      </c>
      <c r="L3722" s="1">
        <v>45079</v>
      </c>
      <c r="M3722" s="1">
        <v>45081</v>
      </c>
      <c r="N3722" t="s">
        <v>31</v>
      </c>
      <c r="O3722">
        <v>13661.28</v>
      </c>
      <c r="P3722">
        <f>(stock_supply_chain_data[[#This Row],[Delivery_Date]]-stock_supply_chain_data[[#This Row],[Order_Date]])</f>
        <v>2</v>
      </c>
    </row>
    <row r="3723" spans="1:16" x14ac:dyDescent="0.45">
      <c r="A3723" t="s">
        <v>3786</v>
      </c>
      <c r="B3723" t="s">
        <v>48</v>
      </c>
      <c r="C3723" t="s">
        <v>49</v>
      </c>
      <c r="D3723">
        <v>391.91</v>
      </c>
      <c r="E3723" t="s">
        <v>18</v>
      </c>
      <c r="F3723">
        <v>9.77</v>
      </c>
      <c r="G3723">
        <v>401.68</v>
      </c>
      <c r="H3723">
        <v>115</v>
      </c>
      <c r="I3723">
        <v>76</v>
      </c>
      <c r="J3723">
        <v>557.22</v>
      </c>
      <c r="K3723" t="s">
        <v>19</v>
      </c>
      <c r="L3723" s="1">
        <v>45401</v>
      </c>
      <c r="M3723" s="1">
        <v>45409</v>
      </c>
      <c r="N3723" t="s">
        <v>45</v>
      </c>
      <c r="O3723">
        <v>64080.3</v>
      </c>
      <c r="P3723">
        <f>(stock_supply_chain_data[[#This Row],[Delivery_Date]]-stock_supply_chain_data[[#This Row],[Order_Date]])</f>
        <v>8</v>
      </c>
    </row>
    <row r="3724" spans="1:16" x14ac:dyDescent="0.45">
      <c r="A3724" t="s">
        <v>3787</v>
      </c>
      <c r="B3724" t="s">
        <v>55</v>
      </c>
      <c r="C3724" t="s">
        <v>44</v>
      </c>
      <c r="D3724">
        <v>340.24</v>
      </c>
      <c r="E3724" t="s">
        <v>30</v>
      </c>
      <c r="F3724">
        <v>89.28</v>
      </c>
      <c r="G3724">
        <v>429.52</v>
      </c>
      <c r="H3724">
        <v>243</v>
      </c>
      <c r="I3724">
        <v>588</v>
      </c>
      <c r="J3724">
        <v>537.46</v>
      </c>
      <c r="K3724" t="s">
        <v>37</v>
      </c>
      <c r="L3724" s="1">
        <v>45231</v>
      </c>
      <c r="M3724" s="1">
        <v>45243</v>
      </c>
      <c r="N3724" t="s">
        <v>38</v>
      </c>
      <c r="O3724">
        <v>130602.78</v>
      </c>
      <c r="P3724">
        <f>(stock_supply_chain_data[[#This Row],[Delivery_Date]]-stock_supply_chain_data[[#This Row],[Order_Date]])</f>
        <v>12</v>
      </c>
    </row>
    <row r="3725" spans="1:16" x14ac:dyDescent="0.45">
      <c r="A3725" t="s">
        <v>3788</v>
      </c>
      <c r="B3725" t="s">
        <v>36</v>
      </c>
      <c r="C3725" t="s">
        <v>23</v>
      </c>
      <c r="D3725">
        <v>76.81</v>
      </c>
      <c r="E3725" t="s">
        <v>24</v>
      </c>
      <c r="F3725">
        <v>14.95</v>
      </c>
      <c r="G3725">
        <v>91.76</v>
      </c>
      <c r="H3725">
        <v>435</v>
      </c>
      <c r="I3725">
        <v>25</v>
      </c>
      <c r="J3725">
        <v>128.74</v>
      </c>
      <c r="K3725" t="s">
        <v>19</v>
      </c>
      <c r="L3725" s="1">
        <v>45012</v>
      </c>
      <c r="M3725" s="1">
        <v>45020</v>
      </c>
      <c r="N3725" t="s">
        <v>45</v>
      </c>
      <c r="O3725">
        <v>56001.9</v>
      </c>
      <c r="P3725">
        <f>(stock_supply_chain_data[[#This Row],[Delivery_Date]]-stock_supply_chain_data[[#This Row],[Order_Date]])</f>
        <v>8</v>
      </c>
    </row>
    <row r="3726" spans="1:16" x14ac:dyDescent="0.45">
      <c r="A3726" t="s">
        <v>3789</v>
      </c>
      <c r="B3726" t="s">
        <v>60</v>
      </c>
      <c r="C3726" t="s">
        <v>17</v>
      </c>
      <c r="D3726">
        <v>457.51</v>
      </c>
      <c r="E3726" t="s">
        <v>58</v>
      </c>
      <c r="F3726">
        <v>55.54</v>
      </c>
      <c r="G3726">
        <v>513.04999999999995</v>
      </c>
      <c r="H3726">
        <v>232</v>
      </c>
      <c r="I3726">
        <v>974</v>
      </c>
      <c r="J3726">
        <v>767.79</v>
      </c>
      <c r="K3726" t="s">
        <v>37</v>
      </c>
      <c r="L3726" s="1">
        <v>45505</v>
      </c>
      <c r="M3726" s="1">
        <v>45509</v>
      </c>
      <c r="N3726" t="s">
        <v>31</v>
      </c>
      <c r="O3726">
        <v>178127.28</v>
      </c>
      <c r="P3726">
        <f>(stock_supply_chain_data[[#This Row],[Delivery_Date]]-stock_supply_chain_data[[#This Row],[Order_Date]])</f>
        <v>4</v>
      </c>
    </row>
    <row r="3727" spans="1:16" x14ac:dyDescent="0.45">
      <c r="A3727" t="s">
        <v>3790</v>
      </c>
      <c r="B3727" t="s">
        <v>86</v>
      </c>
      <c r="C3727" t="s">
        <v>17</v>
      </c>
      <c r="D3727">
        <v>44.82</v>
      </c>
      <c r="E3727" t="s">
        <v>30</v>
      </c>
      <c r="F3727">
        <v>72.209999999999994</v>
      </c>
      <c r="G3727">
        <v>117.03</v>
      </c>
      <c r="H3727">
        <v>356</v>
      </c>
      <c r="I3727">
        <v>525</v>
      </c>
      <c r="J3727">
        <v>143</v>
      </c>
      <c r="K3727" t="s">
        <v>19</v>
      </c>
      <c r="L3727" s="1">
        <v>45158</v>
      </c>
      <c r="M3727" s="1">
        <v>45169</v>
      </c>
      <c r="N3727" t="s">
        <v>45</v>
      </c>
      <c r="O3727">
        <v>50908</v>
      </c>
      <c r="P3727">
        <f>(stock_supply_chain_data[[#This Row],[Delivery_Date]]-stock_supply_chain_data[[#This Row],[Order_Date]])</f>
        <v>11</v>
      </c>
    </row>
    <row r="3728" spans="1:16" x14ac:dyDescent="0.45">
      <c r="A3728" t="s">
        <v>3791</v>
      </c>
      <c r="B3728" t="s">
        <v>40</v>
      </c>
      <c r="C3728" t="s">
        <v>17</v>
      </c>
      <c r="D3728">
        <v>134.58000000000001</v>
      </c>
      <c r="E3728" t="s">
        <v>18</v>
      </c>
      <c r="F3728">
        <v>98.88</v>
      </c>
      <c r="G3728">
        <v>233.46</v>
      </c>
      <c r="H3728">
        <v>178</v>
      </c>
      <c r="I3728">
        <v>767</v>
      </c>
      <c r="J3728">
        <v>326.45999999999998</v>
      </c>
      <c r="K3728" t="s">
        <v>34</v>
      </c>
      <c r="L3728" s="1">
        <v>45203</v>
      </c>
      <c r="M3728" s="1">
        <v>45215</v>
      </c>
      <c r="N3728" t="s">
        <v>45</v>
      </c>
      <c r="O3728">
        <v>58109.88</v>
      </c>
      <c r="P3728">
        <f>(stock_supply_chain_data[[#This Row],[Delivery_Date]]-stock_supply_chain_data[[#This Row],[Order_Date]])</f>
        <v>12</v>
      </c>
    </row>
    <row r="3729" spans="1:16" x14ac:dyDescent="0.45">
      <c r="A3729" t="s">
        <v>3792</v>
      </c>
      <c r="B3729" t="s">
        <v>48</v>
      </c>
      <c r="C3729" t="s">
        <v>49</v>
      </c>
      <c r="D3729">
        <v>250.37</v>
      </c>
      <c r="E3729" t="s">
        <v>30</v>
      </c>
      <c r="F3729">
        <v>78.03</v>
      </c>
      <c r="G3729">
        <v>328.4</v>
      </c>
      <c r="H3729">
        <v>64</v>
      </c>
      <c r="I3729">
        <v>22</v>
      </c>
      <c r="J3729">
        <v>447.41</v>
      </c>
      <c r="K3729" t="s">
        <v>19</v>
      </c>
      <c r="L3729" s="1">
        <v>45075</v>
      </c>
      <c r="M3729" s="1">
        <v>45089</v>
      </c>
      <c r="N3729" t="s">
        <v>38</v>
      </c>
      <c r="O3729">
        <v>28634.240000000002</v>
      </c>
      <c r="P3729">
        <f>(stock_supply_chain_data[[#This Row],[Delivery_Date]]-stock_supply_chain_data[[#This Row],[Order_Date]])</f>
        <v>14</v>
      </c>
    </row>
    <row r="3730" spans="1:16" x14ac:dyDescent="0.45">
      <c r="A3730" t="s">
        <v>3793</v>
      </c>
      <c r="B3730" t="s">
        <v>149</v>
      </c>
      <c r="C3730" t="s">
        <v>75</v>
      </c>
      <c r="D3730">
        <v>322.98</v>
      </c>
      <c r="E3730" t="s">
        <v>58</v>
      </c>
      <c r="F3730">
        <v>44.88</v>
      </c>
      <c r="G3730">
        <v>367.86</v>
      </c>
      <c r="H3730">
        <v>496</v>
      </c>
      <c r="I3730">
        <v>941</v>
      </c>
      <c r="J3730">
        <v>532.32000000000005</v>
      </c>
      <c r="K3730" t="s">
        <v>19</v>
      </c>
      <c r="L3730" s="1">
        <v>45345</v>
      </c>
      <c r="M3730" s="1">
        <v>45351</v>
      </c>
      <c r="N3730" t="s">
        <v>38</v>
      </c>
      <c r="O3730">
        <v>264030.71999999997</v>
      </c>
      <c r="P3730">
        <f>(stock_supply_chain_data[[#This Row],[Delivery_Date]]-stock_supply_chain_data[[#This Row],[Order_Date]])</f>
        <v>6</v>
      </c>
    </row>
    <row r="3731" spans="1:16" x14ac:dyDescent="0.45">
      <c r="A3731" t="s">
        <v>3794</v>
      </c>
      <c r="B3731" t="s">
        <v>74</v>
      </c>
      <c r="C3731" t="s">
        <v>75</v>
      </c>
      <c r="D3731">
        <v>327.26</v>
      </c>
      <c r="E3731" t="s">
        <v>58</v>
      </c>
      <c r="F3731">
        <v>77.400000000000006</v>
      </c>
      <c r="G3731">
        <v>404.65999999999997</v>
      </c>
      <c r="H3731">
        <v>110</v>
      </c>
      <c r="I3731">
        <v>871</v>
      </c>
      <c r="J3731">
        <v>500.88</v>
      </c>
      <c r="K3731" t="s">
        <v>37</v>
      </c>
      <c r="L3731" s="1">
        <v>45216</v>
      </c>
      <c r="M3731" s="1">
        <v>45228</v>
      </c>
      <c r="N3731" t="s">
        <v>31</v>
      </c>
      <c r="O3731">
        <v>55096.800000000003</v>
      </c>
      <c r="P3731">
        <f>(stock_supply_chain_data[[#This Row],[Delivery_Date]]-stock_supply_chain_data[[#This Row],[Order_Date]])</f>
        <v>12</v>
      </c>
    </row>
    <row r="3732" spans="1:16" x14ac:dyDescent="0.45">
      <c r="A3732" t="s">
        <v>3795</v>
      </c>
      <c r="B3732" t="s">
        <v>112</v>
      </c>
      <c r="C3732" t="s">
        <v>49</v>
      </c>
      <c r="D3732">
        <v>52.09</v>
      </c>
      <c r="E3732" t="s">
        <v>24</v>
      </c>
      <c r="F3732">
        <v>41.86</v>
      </c>
      <c r="G3732">
        <v>93.95</v>
      </c>
      <c r="H3732">
        <v>316</v>
      </c>
      <c r="I3732">
        <v>512</v>
      </c>
      <c r="J3732">
        <v>112.99</v>
      </c>
      <c r="K3732" t="s">
        <v>37</v>
      </c>
      <c r="L3732" s="1">
        <v>45590</v>
      </c>
      <c r="M3732" s="1">
        <v>45604</v>
      </c>
      <c r="N3732" t="s">
        <v>45</v>
      </c>
      <c r="O3732">
        <v>35704.839999999997</v>
      </c>
      <c r="P3732">
        <f>(stock_supply_chain_data[[#This Row],[Delivery_Date]]-stock_supply_chain_data[[#This Row],[Order_Date]])</f>
        <v>14</v>
      </c>
    </row>
    <row r="3733" spans="1:16" x14ac:dyDescent="0.45">
      <c r="A3733" t="s">
        <v>3796</v>
      </c>
      <c r="B3733" t="s">
        <v>79</v>
      </c>
      <c r="C3733" t="s">
        <v>44</v>
      </c>
      <c r="D3733">
        <v>185.45</v>
      </c>
      <c r="E3733" t="s">
        <v>58</v>
      </c>
      <c r="F3733">
        <v>44.05</v>
      </c>
      <c r="G3733">
        <v>229.5</v>
      </c>
      <c r="H3733">
        <v>387</v>
      </c>
      <c r="I3733">
        <v>931</v>
      </c>
      <c r="J3733">
        <v>302.56</v>
      </c>
      <c r="K3733" t="s">
        <v>19</v>
      </c>
      <c r="L3733" s="1">
        <v>45465</v>
      </c>
      <c r="M3733" s="1">
        <v>45477</v>
      </c>
      <c r="N3733" t="s">
        <v>38</v>
      </c>
      <c r="O3733">
        <v>117090.72</v>
      </c>
      <c r="P3733">
        <f>(stock_supply_chain_data[[#This Row],[Delivery_Date]]-stock_supply_chain_data[[#This Row],[Order_Date]])</f>
        <v>12</v>
      </c>
    </row>
    <row r="3734" spans="1:16" x14ac:dyDescent="0.45">
      <c r="A3734" t="s">
        <v>3797</v>
      </c>
      <c r="B3734" t="s">
        <v>77</v>
      </c>
      <c r="C3734" t="s">
        <v>75</v>
      </c>
      <c r="D3734">
        <v>209.92</v>
      </c>
      <c r="E3734" t="s">
        <v>30</v>
      </c>
      <c r="F3734">
        <v>99.27</v>
      </c>
      <c r="G3734">
        <v>309.19</v>
      </c>
      <c r="H3734">
        <v>316</v>
      </c>
      <c r="I3734">
        <v>276</v>
      </c>
      <c r="J3734">
        <v>399.35</v>
      </c>
      <c r="K3734" t="s">
        <v>41</v>
      </c>
      <c r="L3734" s="1">
        <v>45432</v>
      </c>
      <c r="M3734" s="1">
        <v>45444</v>
      </c>
      <c r="N3734" t="s">
        <v>45</v>
      </c>
      <c r="O3734">
        <v>126194.6</v>
      </c>
      <c r="P3734">
        <f>(stock_supply_chain_data[[#This Row],[Delivery_Date]]-stock_supply_chain_data[[#This Row],[Order_Date]])</f>
        <v>12</v>
      </c>
    </row>
    <row r="3735" spans="1:16" x14ac:dyDescent="0.45">
      <c r="A3735" t="s">
        <v>3798</v>
      </c>
      <c r="B3735" t="s">
        <v>57</v>
      </c>
      <c r="C3735" t="s">
        <v>29</v>
      </c>
      <c r="D3735">
        <v>253.6</v>
      </c>
      <c r="E3735" t="s">
        <v>30</v>
      </c>
      <c r="F3735">
        <v>42.48</v>
      </c>
      <c r="G3735">
        <v>296.08</v>
      </c>
      <c r="H3735">
        <v>484</v>
      </c>
      <c r="I3735">
        <v>370</v>
      </c>
      <c r="J3735">
        <v>377.99</v>
      </c>
      <c r="K3735" t="s">
        <v>34</v>
      </c>
      <c r="L3735" s="1">
        <v>45020</v>
      </c>
      <c r="M3735" s="1">
        <v>45030</v>
      </c>
      <c r="N3735" t="s">
        <v>26</v>
      </c>
      <c r="O3735">
        <v>182947.16</v>
      </c>
      <c r="P3735">
        <f>(stock_supply_chain_data[[#This Row],[Delivery_Date]]-stock_supply_chain_data[[#This Row],[Order_Date]])</f>
        <v>10</v>
      </c>
    </row>
    <row r="3736" spans="1:16" x14ac:dyDescent="0.45">
      <c r="A3736" t="s">
        <v>3799</v>
      </c>
      <c r="B3736" t="s">
        <v>74</v>
      </c>
      <c r="C3736" t="s">
        <v>75</v>
      </c>
      <c r="D3736">
        <v>245.86</v>
      </c>
      <c r="E3736" t="s">
        <v>18</v>
      </c>
      <c r="F3736">
        <v>68.290000000000006</v>
      </c>
      <c r="G3736">
        <v>314.15000000000003</v>
      </c>
      <c r="H3736">
        <v>271</v>
      </c>
      <c r="I3736">
        <v>490</v>
      </c>
      <c r="J3736">
        <v>435.79</v>
      </c>
      <c r="K3736" t="s">
        <v>41</v>
      </c>
      <c r="L3736" s="1">
        <v>45188</v>
      </c>
      <c r="M3736" s="1">
        <v>45195</v>
      </c>
      <c r="N3736" t="s">
        <v>45</v>
      </c>
      <c r="O3736">
        <v>118099.09</v>
      </c>
      <c r="P3736">
        <f>(stock_supply_chain_data[[#This Row],[Delivery_Date]]-stock_supply_chain_data[[#This Row],[Order_Date]])</f>
        <v>7</v>
      </c>
    </row>
    <row r="3737" spans="1:16" x14ac:dyDescent="0.45">
      <c r="A3737" t="s">
        <v>3800</v>
      </c>
      <c r="B3737" t="s">
        <v>112</v>
      </c>
      <c r="C3737" t="s">
        <v>49</v>
      </c>
      <c r="D3737">
        <v>153.81</v>
      </c>
      <c r="E3737" t="s">
        <v>24</v>
      </c>
      <c r="F3737">
        <v>61.26</v>
      </c>
      <c r="G3737">
        <v>215.07</v>
      </c>
      <c r="H3737">
        <v>36</v>
      </c>
      <c r="I3737">
        <v>35</v>
      </c>
      <c r="J3737">
        <v>296.81</v>
      </c>
      <c r="K3737" t="s">
        <v>34</v>
      </c>
      <c r="L3737" s="1">
        <v>44970</v>
      </c>
      <c r="M3737" s="1">
        <v>44976</v>
      </c>
      <c r="N3737" t="s">
        <v>45</v>
      </c>
      <c r="O3737">
        <v>10685.16</v>
      </c>
      <c r="P3737">
        <f>(stock_supply_chain_data[[#This Row],[Delivery_Date]]-stock_supply_chain_data[[#This Row],[Order_Date]])</f>
        <v>6</v>
      </c>
    </row>
    <row r="3738" spans="1:16" x14ac:dyDescent="0.45">
      <c r="A3738" t="s">
        <v>3801</v>
      </c>
      <c r="B3738" t="s">
        <v>121</v>
      </c>
      <c r="C3738" t="s">
        <v>29</v>
      </c>
      <c r="D3738">
        <v>275.76</v>
      </c>
      <c r="E3738" t="s">
        <v>58</v>
      </c>
      <c r="F3738">
        <v>54.51</v>
      </c>
      <c r="G3738">
        <v>330.27</v>
      </c>
      <c r="H3738">
        <v>22</v>
      </c>
      <c r="I3738">
        <v>555</v>
      </c>
      <c r="J3738">
        <v>486.83</v>
      </c>
      <c r="K3738" t="s">
        <v>25</v>
      </c>
      <c r="L3738" s="1">
        <v>45488</v>
      </c>
      <c r="M3738" s="1">
        <v>45495</v>
      </c>
      <c r="N3738" t="s">
        <v>20</v>
      </c>
      <c r="O3738">
        <v>10710.26</v>
      </c>
      <c r="P3738">
        <f>(stock_supply_chain_data[[#This Row],[Delivery_Date]]-stock_supply_chain_data[[#This Row],[Order_Date]])</f>
        <v>7</v>
      </c>
    </row>
    <row r="3739" spans="1:16" x14ac:dyDescent="0.45">
      <c r="A3739" t="s">
        <v>3802</v>
      </c>
      <c r="B3739" t="s">
        <v>119</v>
      </c>
      <c r="C3739" t="s">
        <v>49</v>
      </c>
      <c r="D3739">
        <v>496.95</v>
      </c>
      <c r="E3739" t="s">
        <v>24</v>
      </c>
      <c r="F3739">
        <v>9.5500000000000007</v>
      </c>
      <c r="G3739">
        <v>506.5</v>
      </c>
      <c r="H3739">
        <v>181</v>
      </c>
      <c r="I3739">
        <v>336</v>
      </c>
      <c r="J3739">
        <v>755.29</v>
      </c>
      <c r="K3739" t="s">
        <v>37</v>
      </c>
      <c r="L3739" s="1">
        <v>45612</v>
      </c>
      <c r="M3739" s="1">
        <v>45618</v>
      </c>
      <c r="N3739" t="s">
        <v>31</v>
      </c>
      <c r="O3739">
        <v>136707.49</v>
      </c>
      <c r="P3739">
        <f>(stock_supply_chain_data[[#This Row],[Delivery_Date]]-stock_supply_chain_data[[#This Row],[Order_Date]])</f>
        <v>6</v>
      </c>
    </row>
    <row r="3740" spans="1:16" x14ac:dyDescent="0.45">
      <c r="A3740" t="s">
        <v>3803</v>
      </c>
      <c r="B3740" t="s">
        <v>60</v>
      </c>
      <c r="C3740" t="s">
        <v>17</v>
      </c>
      <c r="D3740">
        <v>362.98</v>
      </c>
      <c r="E3740" t="s">
        <v>18</v>
      </c>
      <c r="F3740">
        <v>54.51</v>
      </c>
      <c r="G3740">
        <v>417.49</v>
      </c>
      <c r="H3740">
        <v>181</v>
      </c>
      <c r="I3740">
        <v>921</v>
      </c>
      <c r="J3740">
        <v>617.05999999999995</v>
      </c>
      <c r="K3740" t="s">
        <v>34</v>
      </c>
      <c r="L3740" s="1">
        <v>45116</v>
      </c>
      <c r="M3740" s="1">
        <v>45128</v>
      </c>
      <c r="N3740" t="s">
        <v>20</v>
      </c>
      <c r="O3740">
        <v>111687.86</v>
      </c>
      <c r="P3740">
        <f>(stock_supply_chain_data[[#This Row],[Delivery_Date]]-stock_supply_chain_data[[#This Row],[Order_Date]])</f>
        <v>12</v>
      </c>
    </row>
    <row r="3741" spans="1:16" x14ac:dyDescent="0.45">
      <c r="A3741" t="s">
        <v>3804</v>
      </c>
      <c r="B3741" t="s">
        <v>60</v>
      </c>
      <c r="C3741" t="s">
        <v>17</v>
      </c>
      <c r="D3741">
        <v>327.68</v>
      </c>
      <c r="E3741" t="s">
        <v>58</v>
      </c>
      <c r="F3741">
        <v>9.6199999999999992</v>
      </c>
      <c r="G3741">
        <v>337.3</v>
      </c>
      <c r="H3741">
        <v>302</v>
      </c>
      <c r="I3741">
        <v>232</v>
      </c>
      <c r="J3741">
        <v>442.87</v>
      </c>
      <c r="K3741" t="s">
        <v>41</v>
      </c>
      <c r="L3741" s="1">
        <v>45531</v>
      </c>
      <c r="M3741" s="1">
        <v>45539</v>
      </c>
      <c r="N3741" t="s">
        <v>45</v>
      </c>
      <c r="O3741">
        <v>133746.74</v>
      </c>
      <c r="P3741">
        <f>(stock_supply_chain_data[[#This Row],[Delivery_Date]]-stock_supply_chain_data[[#This Row],[Order_Date]])</f>
        <v>8</v>
      </c>
    </row>
    <row r="3742" spans="1:16" x14ac:dyDescent="0.45">
      <c r="A3742" t="s">
        <v>3805</v>
      </c>
      <c r="B3742" t="s">
        <v>82</v>
      </c>
      <c r="C3742" t="s">
        <v>44</v>
      </c>
      <c r="D3742">
        <v>450.83</v>
      </c>
      <c r="E3742" t="s">
        <v>58</v>
      </c>
      <c r="F3742">
        <v>98.42</v>
      </c>
      <c r="G3742">
        <v>549.25</v>
      </c>
      <c r="H3742">
        <v>451</v>
      </c>
      <c r="I3742">
        <v>358</v>
      </c>
      <c r="J3742">
        <v>694.27</v>
      </c>
      <c r="K3742" t="s">
        <v>37</v>
      </c>
      <c r="L3742" s="1">
        <v>45052</v>
      </c>
      <c r="M3742" s="1">
        <v>45066</v>
      </c>
      <c r="N3742" t="s">
        <v>26</v>
      </c>
      <c r="O3742">
        <v>313115.77</v>
      </c>
      <c r="P3742">
        <f>(stock_supply_chain_data[[#This Row],[Delivery_Date]]-stock_supply_chain_data[[#This Row],[Order_Date]])</f>
        <v>14</v>
      </c>
    </row>
    <row r="3743" spans="1:16" x14ac:dyDescent="0.45">
      <c r="A3743" t="s">
        <v>3806</v>
      </c>
      <c r="B3743" t="s">
        <v>40</v>
      </c>
      <c r="C3743" t="s">
        <v>17</v>
      </c>
      <c r="D3743">
        <v>239.27</v>
      </c>
      <c r="E3743" t="s">
        <v>18</v>
      </c>
      <c r="F3743">
        <v>26.35</v>
      </c>
      <c r="G3743">
        <v>265.62</v>
      </c>
      <c r="H3743">
        <v>20</v>
      </c>
      <c r="I3743">
        <v>585</v>
      </c>
      <c r="J3743">
        <v>324.89</v>
      </c>
      <c r="K3743" t="s">
        <v>34</v>
      </c>
      <c r="L3743" s="1">
        <v>45238</v>
      </c>
      <c r="M3743" s="1">
        <v>45240</v>
      </c>
      <c r="N3743" t="s">
        <v>26</v>
      </c>
      <c r="O3743">
        <v>6497.8</v>
      </c>
      <c r="P3743">
        <f>(stock_supply_chain_data[[#This Row],[Delivery_Date]]-stock_supply_chain_data[[#This Row],[Order_Date]])</f>
        <v>2</v>
      </c>
    </row>
    <row r="3744" spans="1:16" x14ac:dyDescent="0.45">
      <c r="A3744" t="s">
        <v>3807</v>
      </c>
      <c r="B3744" t="s">
        <v>33</v>
      </c>
      <c r="C3744" t="s">
        <v>29</v>
      </c>
      <c r="D3744">
        <v>492.59</v>
      </c>
      <c r="E3744" t="s">
        <v>30</v>
      </c>
      <c r="F3744">
        <v>5.04</v>
      </c>
      <c r="G3744">
        <v>497.63</v>
      </c>
      <c r="H3744">
        <v>181</v>
      </c>
      <c r="I3744">
        <v>880</v>
      </c>
      <c r="J3744">
        <v>742.98</v>
      </c>
      <c r="K3744" t="s">
        <v>37</v>
      </c>
      <c r="L3744" s="1">
        <v>45228</v>
      </c>
      <c r="M3744" s="1">
        <v>45241</v>
      </c>
      <c r="N3744" t="s">
        <v>31</v>
      </c>
      <c r="O3744">
        <v>134479.38</v>
      </c>
      <c r="P3744">
        <f>(stock_supply_chain_data[[#This Row],[Delivery_Date]]-stock_supply_chain_data[[#This Row],[Order_Date]])</f>
        <v>13</v>
      </c>
    </row>
    <row r="3745" spans="1:16" x14ac:dyDescent="0.45">
      <c r="A3745" t="s">
        <v>3808</v>
      </c>
      <c r="B3745" t="s">
        <v>143</v>
      </c>
      <c r="C3745" t="s">
        <v>49</v>
      </c>
      <c r="D3745">
        <v>288</v>
      </c>
      <c r="E3745" t="s">
        <v>24</v>
      </c>
      <c r="F3745">
        <v>87.75</v>
      </c>
      <c r="G3745">
        <v>375.75</v>
      </c>
      <c r="H3745">
        <v>117</v>
      </c>
      <c r="I3745">
        <v>262</v>
      </c>
      <c r="J3745">
        <v>469.7</v>
      </c>
      <c r="K3745" t="s">
        <v>34</v>
      </c>
      <c r="L3745" s="1">
        <v>45112</v>
      </c>
      <c r="M3745" s="1">
        <v>45113</v>
      </c>
      <c r="N3745" t="s">
        <v>38</v>
      </c>
      <c r="O3745">
        <v>54954.9</v>
      </c>
      <c r="P3745">
        <f>(stock_supply_chain_data[[#This Row],[Delivery_Date]]-stock_supply_chain_data[[#This Row],[Order_Date]])</f>
        <v>1</v>
      </c>
    </row>
    <row r="3746" spans="1:16" x14ac:dyDescent="0.45">
      <c r="A3746" t="s">
        <v>3809</v>
      </c>
      <c r="B3746" t="s">
        <v>67</v>
      </c>
      <c r="C3746" t="s">
        <v>44</v>
      </c>
      <c r="D3746">
        <v>40.090000000000003</v>
      </c>
      <c r="E3746" t="s">
        <v>18</v>
      </c>
      <c r="F3746">
        <v>27.86</v>
      </c>
      <c r="G3746">
        <v>67.95</v>
      </c>
      <c r="H3746">
        <v>74</v>
      </c>
      <c r="I3746">
        <v>515</v>
      </c>
      <c r="J3746">
        <v>83.29</v>
      </c>
      <c r="K3746" t="s">
        <v>37</v>
      </c>
      <c r="L3746" s="1">
        <v>45431</v>
      </c>
      <c r="M3746" s="1">
        <v>45439</v>
      </c>
      <c r="N3746" t="s">
        <v>20</v>
      </c>
      <c r="O3746">
        <v>6163.46</v>
      </c>
      <c r="P3746">
        <f>(stock_supply_chain_data[[#This Row],[Delivery_Date]]-stock_supply_chain_data[[#This Row],[Order_Date]])</f>
        <v>8</v>
      </c>
    </row>
    <row r="3747" spans="1:16" x14ac:dyDescent="0.45">
      <c r="A3747" t="s">
        <v>3810</v>
      </c>
      <c r="B3747" t="s">
        <v>22</v>
      </c>
      <c r="C3747" t="s">
        <v>23</v>
      </c>
      <c r="D3747">
        <v>365.79</v>
      </c>
      <c r="E3747" t="s">
        <v>58</v>
      </c>
      <c r="F3747">
        <v>55.03</v>
      </c>
      <c r="G3747">
        <v>420.82000000000005</v>
      </c>
      <c r="H3747">
        <v>500</v>
      </c>
      <c r="I3747">
        <v>318</v>
      </c>
      <c r="J3747">
        <v>628.87</v>
      </c>
      <c r="K3747" t="s">
        <v>19</v>
      </c>
      <c r="L3747" s="1">
        <v>45155</v>
      </c>
      <c r="M3747" s="1">
        <v>45161</v>
      </c>
      <c r="N3747" t="s">
        <v>38</v>
      </c>
      <c r="O3747">
        <v>314435</v>
      </c>
      <c r="P3747">
        <f>(stock_supply_chain_data[[#This Row],[Delivery_Date]]-stock_supply_chain_data[[#This Row],[Order_Date]])</f>
        <v>6</v>
      </c>
    </row>
    <row r="3748" spans="1:16" x14ac:dyDescent="0.45">
      <c r="A3748" t="s">
        <v>3811</v>
      </c>
      <c r="B3748" t="s">
        <v>143</v>
      </c>
      <c r="C3748" t="s">
        <v>49</v>
      </c>
      <c r="D3748">
        <v>491.34</v>
      </c>
      <c r="E3748" t="s">
        <v>18</v>
      </c>
      <c r="F3748">
        <v>51.1</v>
      </c>
      <c r="G3748">
        <v>542.43999999999994</v>
      </c>
      <c r="H3748">
        <v>31</v>
      </c>
      <c r="I3748">
        <v>336</v>
      </c>
      <c r="J3748">
        <v>692.78</v>
      </c>
      <c r="K3748" t="s">
        <v>37</v>
      </c>
      <c r="L3748" s="1">
        <v>45093</v>
      </c>
      <c r="M3748" s="1">
        <v>45101</v>
      </c>
      <c r="N3748" t="s">
        <v>20</v>
      </c>
      <c r="O3748">
        <v>21476.18</v>
      </c>
      <c r="P3748">
        <f>(stock_supply_chain_data[[#This Row],[Delivery_Date]]-stock_supply_chain_data[[#This Row],[Order_Date]])</f>
        <v>8</v>
      </c>
    </row>
    <row r="3749" spans="1:16" x14ac:dyDescent="0.45">
      <c r="A3749" t="s">
        <v>3812</v>
      </c>
      <c r="B3749" t="s">
        <v>62</v>
      </c>
      <c r="C3749" t="s">
        <v>49</v>
      </c>
      <c r="D3749">
        <v>149.07</v>
      </c>
      <c r="E3749" t="s">
        <v>58</v>
      </c>
      <c r="F3749">
        <v>22.4</v>
      </c>
      <c r="G3749">
        <v>171.47</v>
      </c>
      <c r="H3749">
        <v>36</v>
      </c>
      <c r="I3749">
        <v>534</v>
      </c>
      <c r="J3749">
        <v>240.43</v>
      </c>
      <c r="K3749" t="s">
        <v>19</v>
      </c>
      <c r="L3749" s="1">
        <v>45409</v>
      </c>
      <c r="M3749" s="1">
        <v>45419</v>
      </c>
      <c r="N3749" t="s">
        <v>38</v>
      </c>
      <c r="O3749">
        <v>8655.48</v>
      </c>
      <c r="P3749">
        <f>(stock_supply_chain_data[[#This Row],[Delivery_Date]]-stock_supply_chain_data[[#This Row],[Order_Date]])</f>
        <v>10</v>
      </c>
    </row>
    <row r="3750" spans="1:16" x14ac:dyDescent="0.45">
      <c r="A3750" t="s">
        <v>3813</v>
      </c>
      <c r="B3750" t="s">
        <v>60</v>
      </c>
      <c r="C3750" t="s">
        <v>17</v>
      </c>
      <c r="D3750">
        <v>471.26</v>
      </c>
      <c r="E3750" t="s">
        <v>24</v>
      </c>
      <c r="F3750">
        <v>19.27</v>
      </c>
      <c r="G3750">
        <v>490.53</v>
      </c>
      <c r="H3750">
        <v>369</v>
      </c>
      <c r="I3750">
        <v>221</v>
      </c>
      <c r="J3750">
        <v>668.71</v>
      </c>
      <c r="K3750" t="s">
        <v>34</v>
      </c>
      <c r="L3750" s="1">
        <v>45484</v>
      </c>
      <c r="M3750" s="1">
        <v>45489</v>
      </c>
      <c r="N3750" t="s">
        <v>26</v>
      </c>
      <c r="O3750">
        <v>246753.99</v>
      </c>
      <c r="P3750">
        <f>(stock_supply_chain_data[[#This Row],[Delivery_Date]]-stock_supply_chain_data[[#This Row],[Order_Date]])</f>
        <v>5</v>
      </c>
    </row>
    <row r="3751" spans="1:16" x14ac:dyDescent="0.45">
      <c r="A3751" t="s">
        <v>3814</v>
      </c>
      <c r="B3751" t="s">
        <v>77</v>
      </c>
      <c r="C3751" t="s">
        <v>75</v>
      </c>
      <c r="D3751">
        <v>443.18</v>
      </c>
      <c r="E3751" t="s">
        <v>24</v>
      </c>
      <c r="F3751">
        <v>26.43</v>
      </c>
      <c r="G3751">
        <v>469.61</v>
      </c>
      <c r="H3751">
        <v>397</v>
      </c>
      <c r="I3751">
        <v>23</v>
      </c>
      <c r="J3751">
        <v>626.37</v>
      </c>
      <c r="K3751" t="s">
        <v>34</v>
      </c>
      <c r="L3751" s="1">
        <v>45186</v>
      </c>
      <c r="M3751" s="1">
        <v>45200</v>
      </c>
      <c r="N3751" t="s">
        <v>45</v>
      </c>
      <c r="O3751">
        <v>248668.89</v>
      </c>
      <c r="P3751">
        <f>(stock_supply_chain_data[[#This Row],[Delivery_Date]]-stock_supply_chain_data[[#This Row],[Order_Date]])</f>
        <v>14</v>
      </c>
    </row>
    <row r="3752" spans="1:16" x14ac:dyDescent="0.45">
      <c r="A3752" t="s">
        <v>3815</v>
      </c>
      <c r="B3752" t="s">
        <v>86</v>
      </c>
      <c r="C3752" t="s">
        <v>17</v>
      </c>
      <c r="D3752">
        <v>393.15</v>
      </c>
      <c r="E3752" t="s">
        <v>24</v>
      </c>
      <c r="F3752">
        <v>87.37</v>
      </c>
      <c r="G3752">
        <v>480.52</v>
      </c>
      <c r="H3752">
        <v>414</v>
      </c>
      <c r="I3752">
        <v>144</v>
      </c>
      <c r="J3752">
        <v>705.56</v>
      </c>
      <c r="K3752" t="s">
        <v>25</v>
      </c>
      <c r="L3752" s="1">
        <v>45465</v>
      </c>
      <c r="M3752" s="1">
        <v>45472</v>
      </c>
      <c r="N3752" t="s">
        <v>45</v>
      </c>
      <c r="O3752">
        <v>292101.84000000003</v>
      </c>
      <c r="P3752">
        <f>(stock_supply_chain_data[[#This Row],[Delivery_Date]]-stock_supply_chain_data[[#This Row],[Order_Date]])</f>
        <v>7</v>
      </c>
    </row>
    <row r="3753" spans="1:16" x14ac:dyDescent="0.45">
      <c r="A3753" t="s">
        <v>3816</v>
      </c>
      <c r="B3753" t="s">
        <v>149</v>
      </c>
      <c r="C3753" t="s">
        <v>75</v>
      </c>
      <c r="D3753">
        <v>81.739999999999995</v>
      </c>
      <c r="E3753" t="s">
        <v>18</v>
      </c>
      <c r="F3753">
        <v>90.34</v>
      </c>
      <c r="G3753">
        <v>172.07999999999998</v>
      </c>
      <c r="H3753">
        <v>455</v>
      </c>
      <c r="I3753">
        <v>762</v>
      </c>
      <c r="J3753">
        <v>220.9</v>
      </c>
      <c r="K3753" t="s">
        <v>34</v>
      </c>
      <c r="L3753" s="1">
        <v>45401</v>
      </c>
      <c r="M3753" s="1">
        <v>45407</v>
      </c>
      <c r="N3753" t="s">
        <v>20</v>
      </c>
      <c r="O3753">
        <v>100509.5</v>
      </c>
      <c r="P3753">
        <f>(stock_supply_chain_data[[#This Row],[Delivery_Date]]-stock_supply_chain_data[[#This Row],[Order_Date]])</f>
        <v>6</v>
      </c>
    </row>
    <row r="3754" spans="1:16" x14ac:dyDescent="0.45">
      <c r="A3754" t="s">
        <v>3817</v>
      </c>
      <c r="B3754" t="s">
        <v>33</v>
      </c>
      <c r="C3754" t="s">
        <v>29</v>
      </c>
      <c r="D3754">
        <v>402.31</v>
      </c>
      <c r="E3754" t="s">
        <v>30</v>
      </c>
      <c r="F3754">
        <v>77.13</v>
      </c>
      <c r="G3754">
        <v>479.44</v>
      </c>
      <c r="H3754">
        <v>344</v>
      </c>
      <c r="I3754">
        <v>328</v>
      </c>
      <c r="J3754">
        <v>718.5</v>
      </c>
      <c r="K3754" t="s">
        <v>41</v>
      </c>
      <c r="L3754" s="1">
        <v>45369</v>
      </c>
      <c r="M3754" s="1">
        <v>45377</v>
      </c>
      <c r="N3754" t="s">
        <v>26</v>
      </c>
      <c r="O3754">
        <v>247164</v>
      </c>
      <c r="P3754">
        <f>(stock_supply_chain_data[[#This Row],[Delivery_Date]]-stock_supply_chain_data[[#This Row],[Order_Date]])</f>
        <v>8</v>
      </c>
    </row>
    <row r="3755" spans="1:16" x14ac:dyDescent="0.45">
      <c r="A3755" t="s">
        <v>3818</v>
      </c>
      <c r="B3755" t="s">
        <v>40</v>
      </c>
      <c r="C3755" t="s">
        <v>17</v>
      </c>
      <c r="D3755">
        <v>60.87</v>
      </c>
      <c r="E3755" t="s">
        <v>24</v>
      </c>
      <c r="F3755">
        <v>68.38</v>
      </c>
      <c r="G3755">
        <v>129.25</v>
      </c>
      <c r="H3755">
        <v>271</v>
      </c>
      <c r="I3755">
        <v>166</v>
      </c>
      <c r="J3755">
        <v>193.55</v>
      </c>
      <c r="K3755" t="s">
        <v>25</v>
      </c>
      <c r="L3755" s="1">
        <v>44987</v>
      </c>
      <c r="M3755" s="1">
        <v>45000</v>
      </c>
      <c r="N3755" t="s">
        <v>38</v>
      </c>
      <c r="O3755">
        <v>52452.05</v>
      </c>
      <c r="P3755">
        <f>(stock_supply_chain_data[[#This Row],[Delivery_Date]]-stock_supply_chain_data[[#This Row],[Order_Date]])</f>
        <v>13</v>
      </c>
    </row>
    <row r="3756" spans="1:16" x14ac:dyDescent="0.45">
      <c r="A3756" t="s">
        <v>3819</v>
      </c>
      <c r="B3756" t="s">
        <v>67</v>
      </c>
      <c r="C3756" t="s">
        <v>44</v>
      </c>
      <c r="D3756">
        <v>88.29</v>
      </c>
      <c r="E3756" t="s">
        <v>58</v>
      </c>
      <c r="F3756">
        <v>83.78</v>
      </c>
      <c r="G3756">
        <v>172.07</v>
      </c>
      <c r="H3756">
        <v>106</v>
      </c>
      <c r="I3756">
        <v>518</v>
      </c>
      <c r="J3756">
        <v>231.57</v>
      </c>
      <c r="K3756" t="s">
        <v>25</v>
      </c>
      <c r="L3756" s="1">
        <v>45450</v>
      </c>
      <c r="M3756" s="1">
        <v>45463</v>
      </c>
      <c r="N3756" t="s">
        <v>20</v>
      </c>
      <c r="O3756">
        <v>24546.42</v>
      </c>
      <c r="P3756">
        <f>(stock_supply_chain_data[[#This Row],[Delivery_Date]]-stock_supply_chain_data[[#This Row],[Order_Date]])</f>
        <v>13</v>
      </c>
    </row>
    <row r="3757" spans="1:16" x14ac:dyDescent="0.45">
      <c r="A3757" t="s">
        <v>3820</v>
      </c>
      <c r="B3757" t="s">
        <v>67</v>
      </c>
      <c r="C3757" t="s">
        <v>44</v>
      </c>
      <c r="D3757">
        <v>498.24</v>
      </c>
      <c r="E3757" t="s">
        <v>58</v>
      </c>
      <c r="F3757">
        <v>20.79</v>
      </c>
      <c r="G3757">
        <v>519.03</v>
      </c>
      <c r="H3757">
        <v>70</v>
      </c>
      <c r="I3757">
        <v>359</v>
      </c>
      <c r="J3757">
        <v>755.31</v>
      </c>
      <c r="K3757" t="s">
        <v>25</v>
      </c>
      <c r="L3757" s="1">
        <v>45632</v>
      </c>
      <c r="M3757" s="1">
        <v>45646</v>
      </c>
      <c r="N3757" t="s">
        <v>31</v>
      </c>
      <c r="O3757">
        <v>52871.7</v>
      </c>
      <c r="P3757">
        <f>(stock_supply_chain_data[[#This Row],[Delivery_Date]]-stock_supply_chain_data[[#This Row],[Order_Date]])</f>
        <v>14</v>
      </c>
    </row>
    <row r="3758" spans="1:16" x14ac:dyDescent="0.45">
      <c r="A3758" t="s">
        <v>3821</v>
      </c>
      <c r="B3758" t="s">
        <v>119</v>
      </c>
      <c r="C3758" t="s">
        <v>49</v>
      </c>
      <c r="D3758">
        <v>51.65</v>
      </c>
      <c r="E3758" t="s">
        <v>30</v>
      </c>
      <c r="F3758">
        <v>98.02</v>
      </c>
      <c r="G3758">
        <v>149.66999999999999</v>
      </c>
      <c r="H3758">
        <v>77</v>
      </c>
      <c r="I3758">
        <v>328</v>
      </c>
      <c r="J3758">
        <v>186.58</v>
      </c>
      <c r="K3758" t="s">
        <v>41</v>
      </c>
      <c r="L3758" s="1">
        <v>45235</v>
      </c>
      <c r="M3758" s="1">
        <v>45241</v>
      </c>
      <c r="N3758" t="s">
        <v>45</v>
      </c>
      <c r="O3758">
        <v>14366.66</v>
      </c>
      <c r="P3758">
        <f>(stock_supply_chain_data[[#This Row],[Delivery_Date]]-stock_supply_chain_data[[#This Row],[Order_Date]])</f>
        <v>6</v>
      </c>
    </row>
    <row r="3759" spans="1:16" x14ac:dyDescent="0.45">
      <c r="A3759" t="s">
        <v>3822</v>
      </c>
      <c r="B3759" t="s">
        <v>40</v>
      </c>
      <c r="C3759" t="s">
        <v>17</v>
      </c>
      <c r="D3759">
        <v>166.51</v>
      </c>
      <c r="E3759" t="s">
        <v>58</v>
      </c>
      <c r="F3759">
        <v>51.69</v>
      </c>
      <c r="G3759">
        <v>218.2</v>
      </c>
      <c r="H3759">
        <v>463</v>
      </c>
      <c r="I3759">
        <v>452</v>
      </c>
      <c r="J3759">
        <v>280.83999999999997</v>
      </c>
      <c r="K3759" t="s">
        <v>37</v>
      </c>
      <c r="L3759" s="1">
        <v>45181</v>
      </c>
      <c r="M3759" s="1">
        <v>45185</v>
      </c>
      <c r="N3759" t="s">
        <v>26</v>
      </c>
      <c r="O3759">
        <v>130028.92</v>
      </c>
      <c r="P3759">
        <f>(stock_supply_chain_data[[#This Row],[Delivery_Date]]-stock_supply_chain_data[[#This Row],[Order_Date]])</f>
        <v>4</v>
      </c>
    </row>
    <row r="3760" spans="1:16" x14ac:dyDescent="0.45">
      <c r="A3760" t="s">
        <v>3823</v>
      </c>
      <c r="B3760" t="s">
        <v>79</v>
      </c>
      <c r="C3760" t="s">
        <v>44</v>
      </c>
      <c r="D3760">
        <v>360.08</v>
      </c>
      <c r="E3760" t="s">
        <v>58</v>
      </c>
      <c r="F3760">
        <v>32.17</v>
      </c>
      <c r="G3760">
        <v>392.25</v>
      </c>
      <c r="H3760">
        <v>258</v>
      </c>
      <c r="I3760">
        <v>839</v>
      </c>
      <c r="J3760">
        <v>485.48</v>
      </c>
      <c r="K3760" t="s">
        <v>41</v>
      </c>
      <c r="L3760" s="1">
        <v>45249</v>
      </c>
      <c r="M3760" s="1">
        <v>45252</v>
      </c>
      <c r="N3760" t="s">
        <v>26</v>
      </c>
      <c r="O3760">
        <v>125253.84</v>
      </c>
      <c r="P3760">
        <f>(stock_supply_chain_data[[#This Row],[Delivery_Date]]-stock_supply_chain_data[[#This Row],[Order_Date]])</f>
        <v>3</v>
      </c>
    </row>
    <row r="3761" spans="1:16" x14ac:dyDescent="0.45">
      <c r="A3761" t="s">
        <v>3824</v>
      </c>
      <c r="B3761" t="s">
        <v>77</v>
      </c>
      <c r="C3761" t="s">
        <v>75</v>
      </c>
      <c r="D3761">
        <v>74.16</v>
      </c>
      <c r="E3761" t="s">
        <v>58</v>
      </c>
      <c r="F3761">
        <v>99.31</v>
      </c>
      <c r="G3761">
        <v>173.47</v>
      </c>
      <c r="H3761">
        <v>264</v>
      </c>
      <c r="I3761">
        <v>422</v>
      </c>
      <c r="J3761">
        <v>216.58</v>
      </c>
      <c r="K3761" t="s">
        <v>41</v>
      </c>
      <c r="L3761" s="1">
        <v>44970</v>
      </c>
      <c r="M3761" s="1">
        <v>44984</v>
      </c>
      <c r="N3761" t="s">
        <v>26</v>
      </c>
      <c r="O3761">
        <v>57177.120000000003</v>
      </c>
      <c r="P3761">
        <f>(stock_supply_chain_data[[#This Row],[Delivery_Date]]-stock_supply_chain_data[[#This Row],[Order_Date]])</f>
        <v>14</v>
      </c>
    </row>
    <row r="3762" spans="1:16" x14ac:dyDescent="0.45">
      <c r="A3762" t="s">
        <v>3825</v>
      </c>
      <c r="B3762" t="s">
        <v>55</v>
      </c>
      <c r="C3762" t="s">
        <v>44</v>
      </c>
      <c r="D3762">
        <v>202.92</v>
      </c>
      <c r="E3762" t="s">
        <v>58</v>
      </c>
      <c r="F3762">
        <v>78.260000000000005</v>
      </c>
      <c r="G3762">
        <v>281.18</v>
      </c>
      <c r="H3762">
        <v>70</v>
      </c>
      <c r="I3762">
        <v>418</v>
      </c>
      <c r="J3762">
        <v>402.71</v>
      </c>
      <c r="K3762" t="s">
        <v>34</v>
      </c>
      <c r="L3762" s="1">
        <v>45653</v>
      </c>
      <c r="M3762" s="1">
        <v>45660</v>
      </c>
      <c r="N3762" t="s">
        <v>20</v>
      </c>
      <c r="O3762">
        <v>28189.7</v>
      </c>
      <c r="P3762">
        <f>(stock_supply_chain_data[[#This Row],[Delivery_Date]]-stock_supply_chain_data[[#This Row],[Order_Date]])</f>
        <v>7</v>
      </c>
    </row>
    <row r="3763" spans="1:16" x14ac:dyDescent="0.45">
      <c r="A3763" t="s">
        <v>3826</v>
      </c>
      <c r="B3763" t="s">
        <v>130</v>
      </c>
      <c r="C3763" t="s">
        <v>75</v>
      </c>
      <c r="D3763">
        <v>121.66</v>
      </c>
      <c r="E3763" t="s">
        <v>18</v>
      </c>
      <c r="F3763">
        <v>57.03</v>
      </c>
      <c r="G3763">
        <v>178.69</v>
      </c>
      <c r="H3763">
        <v>336</v>
      </c>
      <c r="I3763">
        <v>469</v>
      </c>
      <c r="J3763">
        <v>257.55</v>
      </c>
      <c r="K3763" t="s">
        <v>19</v>
      </c>
      <c r="L3763" s="1">
        <v>45079</v>
      </c>
      <c r="M3763" s="1">
        <v>45084</v>
      </c>
      <c r="N3763" t="s">
        <v>20</v>
      </c>
      <c r="O3763">
        <v>86536.8</v>
      </c>
      <c r="P3763">
        <f>(stock_supply_chain_data[[#This Row],[Delivery_Date]]-stock_supply_chain_data[[#This Row],[Order_Date]])</f>
        <v>5</v>
      </c>
    </row>
    <row r="3764" spans="1:16" x14ac:dyDescent="0.45">
      <c r="A3764" t="s">
        <v>3827</v>
      </c>
      <c r="B3764" t="s">
        <v>36</v>
      </c>
      <c r="C3764" t="s">
        <v>23</v>
      </c>
      <c r="D3764">
        <v>20</v>
      </c>
      <c r="E3764" t="s">
        <v>24</v>
      </c>
      <c r="F3764">
        <v>80.430000000000007</v>
      </c>
      <c r="G3764">
        <v>100.43</v>
      </c>
      <c r="H3764">
        <v>33</v>
      </c>
      <c r="I3764">
        <v>813</v>
      </c>
      <c r="J3764">
        <v>131.19999999999999</v>
      </c>
      <c r="K3764" t="s">
        <v>25</v>
      </c>
      <c r="L3764" s="1">
        <v>45559</v>
      </c>
      <c r="M3764" s="1">
        <v>45571</v>
      </c>
      <c r="N3764" t="s">
        <v>26</v>
      </c>
      <c r="O3764">
        <v>4329.6000000000004</v>
      </c>
      <c r="P3764">
        <f>(stock_supply_chain_data[[#This Row],[Delivery_Date]]-stock_supply_chain_data[[#This Row],[Order_Date]])</f>
        <v>12</v>
      </c>
    </row>
    <row r="3765" spans="1:16" x14ac:dyDescent="0.45">
      <c r="A3765" t="s">
        <v>3828</v>
      </c>
      <c r="B3765" t="s">
        <v>213</v>
      </c>
      <c r="C3765" t="s">
        <v>23</v>
      </c>
      <c r="D3765">
        <v>488.17</v>
      </c>
      <c r="E3765" t="s">
        <v>58</v>
      </c>
      <c r="F3765">
        <v>17.59</v>
      </c>
      <c r="G3765">
        <v>505.76</v>
      </c>
      <c r="H3765">
        <v>388</v>
      </c>
      <c r="I3765">
        <v>196</v>
      </c>
      <c r="J3765">
        <v>659.13</v>
      </c>
      <c r="K3765" t="s">
        <v>37</v>
      </c>
      <c r="L3765" s="1">
        <v>45446</v>
      </c>
      <c r="M3765" s="1">
        <v>45454</v>
      </c>
      <c r="N3765" t="s">
        <v>26</v>
      </c>
      <c r="O3765">
        <v>255742.44</v>
      </c>
      <c r="P3765">
        <f>(stock_supply_chain_data[[#This Row],[Delivery_Date]]-stock_supply_chain_data[[#This Row],[Order_Date]])</f>
        <v>8</v>
      </c>
    </row>
    <row r="3766" spans="1:16" x14ac:dyDescent="0.45">
      <c r="A3766" t="s">
        <v>3829</v>
      </c>
      <c r="B3766" t="s">
        <v>82</v>
      </c>
      <c r="C3766" t="s">
        <v>44</v>
      </c>
      <c r="D3766">
        <v>213.27</v>
      </c>
      <c r="E3766" t="s">
        <v>30</v>
      </c>
      <c r="F3766">
        <v>11.07</v>
      </c>
      <c r="G3766">
        <v>224.34</v>
      </c>
      <c r="H3766">
        <v>104</v>
      </c>
      <c r="I3766">
        <v>148</v>
      </c>
      <c r="J3766">
        <v>295.52</v>
      </c>
      <c r="K3766" t="s">
        <v>37</v>
      </c>
      <c r="L3766" s="1">
        <v>45072</v>
      </c>
      <c r="M3766" s="1">
        <v>45076</v>
      </c>
      <c r="N3766" t="s">
        <v>38</v>
      </c>
      <c r="O3766">
        <v>30734.080000000002</v>
      </c>
      <c r="P3766">
        <f>(stock_supply_chain_data[[#This Row],[Delivery_Date]]-stock_supply_chain_data[[#This Row],[Order_Date]])</f>
        <v>4</v>
      </c>
    </row>
    <row r="3767" spans="1:16" x14ac:dyDescent="0.45">
      <c r="A3767" t="s">
        <v>3830</v>
      </c>
      <c r="B3767" t="s">
        <v>149</v>
      </c>
      <c r="C3767" t="s">
        <v>75</v>
      </c>
      <c r="D3767">
        <v>190.87</v>
      </c>
      <c r="E3767" t="s">
        <v>58</v>
      </c>
      <c r="F3767">
        <v>93.28</v>
      </c>
      <c r="G3767">
        <v>284.14999999999998</v>
      </c>
      <c r="H3767">
        <v>240</v>
      </c>
      <c r="I3767">
        <v>82</v>
      </c>
      <c r="J3767">
        <v>370.14</v>
      </c>
      <c r="K3767" t="s">
        <v>41</v>
      </c>
      <c r="L3767" s="1">
        <v>45206</v>
      </c>
      <c r="M3767" s="1">
        <v>45209</v>
      </c>
      <c r="N3767" t="s">
        <v>45</v>
      </c>
      <c r="O3767">
        <v>88833.600000000006</v>
      </c>
      <c r="P3767">
        <f>(stock_supply_chain_data[[#This Row],[Delivery_Date]]-stock_supply_chain_data[[#This Row],[Order_Date]])</f>
        <v>3</v>
      </c>
    </row>
    <row r="3768" spans="1:16" x14ac:dyDescent="0.45">
      <c r="A3768" t="s">
        <v>3831</v>
      </c>
      <c r="B3768" t="s">
        <v>92</v>
      </c>
      <c r="C3768" t="s">
        <v>23</v>
      </c>
      <c r="D3768">
        <v>211.56</v>
      </c>
      <c r="E3768" t="s">
        <v>18</v>
      </c>
      <c r="F3768">
        <v>95.54</v>
      </c>
      <c r="G3768">
        <v>307.10000000000002</v>
      </c>
      <c r="H3768">
        <v>396</v>
      </c>
      <c r="I3768">
        <v>791</v>
      </c>
      <c r="J3768">
        <v>414.3</v>
      </c>
      <c r="K3768" t="s">
        <v>34</v>
      </c>
      <c r="L3768" s="1">
        <v>44972</v>
      </c>
      <c r="M3768" s="1">
        <v>44975</v>
      </c>
      <c r="N3768" t="s">
        <v>20</v>
      </c>
      <c r="O3768">
        <v>164062.79999999999</v>
      </c>
      <c r="P3768">
        <f>(stock_supply_chain_data[[#This Row],[Delivery_Date]]-stock_supply_chain_data[[#This Row],[Order_Date]])</f>
        <v>3</v>
      </c>
    </row>
    <row r="3769" spans="1:16" x14ac:dyDescent="0.45">
      <c r="A3769" t="s">
        <v>3832</v>
      </c>
      <c r="B3769" t="s">
        <v>22</v>
      </c>
      <c r="C3769" t="s">
        <v>23</v>
      </c>
      <c r="D3769">
        <v>41.99</v>
      </c>
      <c r="E3769" t="s">
        <v>58</v>
      </c>
      <c r="F3769">
        <v>36.85</v>
      </c>
      <c r="G3769">
        <v>78.84</v>
      </c>
      <c r="H3769">
        <v>350</v>
      </c>
      <c r="I3769">
        <v>201</v>
      </c>
      <c r="J3769">
        <v>112.23</v>
      </c>
      <c r="K3769" t="s">
        <v>41</v>
      </c>
      <c r="L3769" s="1">
        <v>45520</v>
      </c>
      <c r="M3769" s="1">
        <v>45529</v>
      </c>
      <c r="N3769" t="s">
        <v>38</v>
      </c>
      <c r="O3769">
        <v>39280.5</v>
      </c>
      <c r="P3769">
        <f>(stock_supply_chain_data[[#This Row],[Delivery_Date]]-stock_supply_chain_data[[#This Row],[Order_Date]])</f>
        <v>9</v>
      </c>
    </row>
    <row r="3770" spans="1:16" x14ac:dyDescent="0.45">
      <c r="A3770" t="s">
        <v>3833</v>
      </c>
      <c r="B3770" t="s">
        <v>79</v>
      </c>
      <c r="C3770" t="s">
        <v>44</v>
      </c>
      <c r="D3770">
        <v>496.79</v>
      </c>
      <c r="E3770" t="s">
        <v>24</v>
      </c>
      <c r="F3770">
        <v>48.36</v>
      </c>
      <c r="G3770">
        <v>545.15</v>
      </c>
      <c r="H3770">
        <v>482</v>
      </c>
      <c r="I3770">
        <v>411</v>
      </c>
      <c r="J3770">
        <v>770.63</v>
      </c>
      <c r="K3770" t="s">
        <v>25</v>
      </c>
      <c r="L3770" s="1">
        <v>45496</v>
      </c>
      <c r="M3770" s="1">
        <v>45504</v>
      </c>
      <c r="N3770" t="s">
        <v>20</v>
      </c>
      <c r="O3770">
        <v>371443.66</v>
      </c>
      <c r="P3770">
        <f>(stock_supply_chain_data[[#This Row],[Delivery_Date]]-stock_supply_chain_data[[#This Row],[Order_Date]])</f>
        <v>8</v>
      </c>
    </row>
    <row r="3771" spans="1:16" x14ac:dyDescent="0.45">
      <c r="A3771" t="s">
        <v>3834</v>
      </c>
      <c r="B3771" t="s">
        <v>36</v>
      </c>
      <c r="C3771" t="s">
        <v>23</v>
      </c>
      <c r="D3771">
        <v>405.59</v>
      </c>
      <c r="E3771" t="s">
        <v>58</v>
      </c>
      <c r="F3771">
        <v>18.87</v>
      </c>
      <c r="G3771">
        <v>424.46</v>
      </c>
      <c r="H3771">
        <v>213</v>
      </c>
      <c r="I3771">
        <v>424</v>
      </c>
      <c r="J3771">
        <v>537.19000000000005</v>
      </c>
      <c r="K3771" t="s">
        <v>25</v>
      </c>
      <c r="L3771" s="1">
        <v>44931</v>
      </c>
      <c r="M3771" s="1">
        <v>44935</v>
      </c>
      <c r="N3771" t="s">
        <v>45</v>
      </c>
      <c r="O3771">
        <v>114421.47</v>
      </c>
      <c r="P3771">
        <f>(stock_supply_chain_data[[#This Row],[Delivery_Date]]-stock_supply_chain_data[[#This Row],[Order_Date]])</f>
        <v>4</v>
      </c>
    </row>
    <row r="3772" spans="1:16" x14ac:dyDescent="0.45">
      <c r="A3772" t="s">
        <v>3835</v>
      </c>
      <c r="B3772" t="s">
        <v>22</v>
      </c>
      <c r="C3772" t="s">
        <v>23</v>
      </c>
      <c r="D3772">
        <v>13.98</v>
      </c>
      <c r="E3772" t="s">
        <v>24</v>
      </c>
      <c r="F3772">
        <v>25.67</v>
      </c>
      <c r="G3772">
        <v>39.650000000000006</v>
      </c>
      <c r="H3772">
        <v>29</v>
      </c>
      <c r="I3772">
        <v>912</v>
      </c>
      <c r="J3772">
        <v>52.62</v>
      </c>
      <c r="K3772" t="s">
        <v>37</v>
      </c>
      <c r="L3772" s="1">
        <v>45375</v>
      </c>
      <c r="M3772" s="1">
        <v>45380</v>
      </c>
      <c r="N3772" t="s">
        <v>31</v>
      </c>
      <c r="O3772">
        <v>1525.98</v>
      </c>
      <c r="P3772">
        <f>(stock_supply_chain_data[[#This Row],[Delivery_Date]]-stock_supply_chain_data[[#This Row],[Order_Date]])</f>
        <v>5</v>
      </c>
    </row>
    <row r="3773" spans="1:16" x14ac:dyDescent="0.45">
      <c r="A3773" t="s">
        <v>3836</v>
      </c>
      <c r="B3773" t="s">
        <v>143</v>
      </c>
      <c r="C3773" t="s">
        <v>49</v>
      </c>
      <c r="D3773">
        <v>410.93</v>
      </c>
      <c r="E3773" t="s">
        <v>58</v>
      </c>
      <c r="F3773">
        <v>97.26</v>
      </c>
      <c r="G3773">
        <v>508.19</v>
      </c>
      <c r="H3773">
        <v>170</v>
      </c>
      <c r="I3773">
        <v>51</v>
      </c>
      <c r="J3773">
        <v>627.98</v>
      </c>
      <c r="K3773" t="s">
        <v>19</v>
      </c>
      <c r="L3773" s="1">
        <v>45379</v>
      </c>
      <c r="M3773" s="1">
        <v>45391</v>
      </c>
      <c r="N3773" t="s">
        <v>31</v>
      </c>
      <c r="O3773">
        <v>106756.6</v>
      </c>
      <c r="P3773">
        <f>(stock_supply_chain_data[[#This Row],[Delivery_Date]]-stock_supply_chain_data[[#This Row],[Order_Date]])</f>
        <v>12</v>
      </c>
    </row>
    <row r="3774" spans="1:16" x14ac:dyDescent="0.45">
      <c r="A3774" t="s">
        <v>3837</v>
      </c>
      <c r="B3774" t="s">
        <v>130</v>
      </c>
      <c r="C3774" t="s">
        <v>75</v>
      </c>
      <c r="D3774">
        <v>71.44</v>
      </c>
      <c r="E3774" t="s">
        <v>58</v>
      </c>
      <c r="F3774">
        <v>39.76</v>
      </c>
      <c r="G3774">
        <v>111.19999999999999</v>
      </c>
      <c r="H3774">
        <v>198</v>
      </c>
      <c r="I3774">
        <v>650</v>
      </c>
      <c r="J3774">
        <v>150.6</v>
      </c>
      <c r="K3774" t="s">
        <v>19</v>
      </c>
      <c r="L3774" s="1">
        <v>45077</v>
      </c>
      <c r="M3774" s="1">
        <v>45078</v>
      </c>
      <c r="N3774" t="s">
        <v>31</v>
      </c>
      <c r="O3774">
        <v>29818.799999999999</v>
      </c>
      <c r="P3774">
        <f>(stock_supply_chain_data[[#This Row],[Delivery_Date]]-stock_supply_chain_data[[#This Row],[Order_Date]])</f>
        <v>1</v>
      </c>
    </row>
    <row r="3775" spans="1:16" x14ac:dyDescent="0.45">
      <c r="A3775" t="s">
        <v>3838</v>
      </c>
      <c r="B3775" t="s">
        <v>69</v>
      </c>
      <c r="C3775" t="s">
        <v>23</v>
      </c>
      <c r="D3775">
        <v>70.69</v>
      </c>
      <c r="E3775" t="s">
        <v>58</v>
      </c>
      <c r="F3775">
        <v>8.81</v>
      </c>
      <c r="G3775">
        <v>79.5</v>
      </c>
      <c r="H3775">
        <v>460</v>
      </c>
      <c r="I3775">
        <v>776</v>
      </c>
      <c r="J3775">
        <v>103.57</v>
      </c>
      <c r="K3775" t="s">
        <v>37</v>
      </c>
      <c r="L3775" s="1">
        <v>45531</v>
      </c>
      <c r="M3775" s="1">
        <v>45544</v>
      </c>
      <c r="N3775" t="s">
        <v>20</v>
      </c>
      <c r="O3775">
        <v>47642.2</v>
      </c>
      <c r="P3775">
        <f>(stock_supply_chain_data[[#This Row],[Delivery_Date]]-stock_supply_chain_data[[#This Row],[Order_Date]])</f>
        <v>13</v>
      </c>
    </row>
    <row r="3776" spans="1:16" x14ac:dyDescent="0.45">
      <c r="A3776" t="s">
        <v>3839</v>
      </c>
      <c r="B3776" t="s">
        <v>67</v>
      </c>
      <c r="C3776" t="s">
        <v>44</v>
      </c>
      <c r="D3776">
        <v>153.29</v>
      </c>
      <c r="E3776" t="s">
        <v>30</v>
      </c>
      <c r="F3776">
        <v>97.13</v>
      </c>
      <c r="G3776">
        <v>250.42</v>
      </c>
      <c r="H3776">
        <v>203</v>
      </c>
      <c r="I3776">
        <v>887</v>
      </c>
      <c r="J3776">
        <v>303.32</v>
      </c>
      <c r="K3776" t="s">
        <v>19</v>
      </c>
      <c r="L3776" s="1">
        <v>45165</v>
      </c>
      <c r="M3776" s="1">
        <v>45169</v>
      </c>
      <c r="N3776" t="s">
        <v>38</v>
      </c>
      <c r="O3776">
        <v>61573.96</v>
      </c>
      <c r="P3776">
        <f>(stock_supply_chain_data[[#This Row],[Delivery_Date]]-stock_supply_chain_data[[#This Row],[Order_Date]])</f>
        <v>4</v>
      </c>
    </row>
    <row r="3777" spans="1:16" x14ac:dyDescent="0.45">
      <c r="A3777" t="s">
        <v>3840</v>
      </c>
      <c r="B3777" t="s">
        <v>92</v>
      </c>
      <c r="C3777" t="s">
        <v>23</v>
      </c>
      <c r="D3777">
        <v>346.7</v>
      </c>
      <c r="E3777" t="s">
        <v>58</v>
      </c>
      <c r="F3777">
        <v>5.35</v>
      </c>
      <c r="G3777">
        <v>352.05</v>
      </c>
      <c r="H3777">
        <v>103</v>
      </c>
      <c r="I3777">
        <v>74</v>
      </c>
      <c r="J3777">
        <v>452.2</v>
      </c>
      <c r="K3777" t="s">
        <v>37</v>
      </c>
      <c r="L3777" s="1">
        <v>45182</v>
      </c>
      <c r="M3777" s="1">
        <v>45187</v>
      </c>
      <c r="N3777" t="s">
        <v>38</v>
      </c>
      <c r="O3777">
        <v>46576.6</v>
      </c>
      <c r="P3777">
        <f>(stock_supply_chain_data[[#This Row],[Delivery_Date]]-stock_supply_chain_data[[#This Row],[Order_Date]])</f>
        <v>5</v>
      </c>
    </row>
    <row r="3778" spans="1:16" x14ac:dyDescent="0.45">
      <c r="A3778" t="s">
        <v>3841</v>
      </c>
      <c r="B3778" t="s">
        <v>119</v>
      </c>
      <c r="C3778" t="s">
        <v>49</v>
      </c>
      <c r="D3778">
        <v>197.41</v>
      </c>
      <c r="E3778" t="s">
        <v>24</v>
      </c>
      <c r="F3778">
        <v>51.01</v>
      </c>
      <c r="G3778">
        <v>248.42</v>
      </c>
      <c r="H3778">
        <v>118</v>
      </c>
      <c r="I3778">
        <v>859</v>
      </c>
      <c r="J3778">
        <v>347.59</v>
      </c>
      <c r="K3778" t="s">
        <v>25</v>
      </c>
      <c r="L3778" s="1">
        <v>45456</v>
      </c>
      <c r="M3778" s="1">
        <v>45465</v>
      </c>
      <c r="N3778" t="s">
        <v>20</v>
      </c>
      <c r="O3778">
        <v>41015.620000000003</v>
      </c>
      <c r="P3778">
        <f>(stock_supply_chain_data[[#This Row],[Delivery_Date]]-stock_supply_chain_data[[#This Row],[Order_Date]])</f>
        <v>9</v>
      </c>
    </row>
    <row r="3779" spans="1:16" x14ac:dyDescent="0.45">
      <c r="A3779" t="s">
        <v>3842</v>
      </c>
      <c r="B3779" t="s">
        <v>57</v>
      </c>
      <c r="C3779" t="s">
        <v>29</v>
      </c>
      <c r="D3779">
        <v>101.81</v>
      </c>
      <c r="E3779" t="s">
        <v>24</v>
      </c>
      <c r="F3779">
        <v>72.58</v>
      </c>
      <c r="G3779">
        <v>174.39</v>
      </c>
      <c r="H3779">
        <v>145</v>
      </c>
      <c r="I3779">
        <v>994</v>
      </c>
      <c r="J3779">
        <v>239.79</v>
      </c>
      <c r="K3779" t="s">
        <v>19</v>
      </c>
      <c r="L3779" s="1">
        <v>45250</v>
      </c>
      <c r="M3779" s="1">
        <v>45261</v>
      </c>
      <c r="N3779" t="s">
        <v>45</v>
      </c>
      <c r="O3779">
        <v>34769.550000000003</v>
      </c>
      <c r="P3779">
        <f>(stock_supply_chain_data[[#This Row],[Delivery_Date]]-stock_supply_chain_data[[#This Row],[Order_Date]])</f>
        <v>11</v>
      </c>
    </row>
    <row r="3780" spans="1:16" x14ac:dyDescent="0.45">
      <c r="A3780" t="s">
        <v>3843</v>
      </c>
      <c r="B3780" t="s">
        <v>82</v>
      </c>
      <c r="C3780" t="s">
        <v>44</v>
      </c>
      <c r="D3780">
        <v>439.92</v>
      </c>
      <c r="E3780" t="s">
        <v>24</v>
      </c>
      <c r="F3780">
        <v>21.85</v>
      </c>
      <c r="G3780">
        <v>461.77000000000004</v>
      </c>
      <c r="H3780">
        <v>65</v>
      </c>
      <c r="I3780">
        <v>286</v>
      </c>
      <c r="J3780">
        <v>633.86</v>
      </c>
      <c r="K3780" t="s">
        <v>19</v>
      </c>
      <c r="L3780" s="1">
        <v>45052</v>
      </c>
      <c r="M3780" s="1">
        <v>45061</v>
      </c>
      <c r="N3780" t="s">
        <v>45</v>
      </c>
      <c r="O3780">
        <v>41200.9</v>
      </c>
      <c r="P3780">
        <f>(stock_supply_chain_data[[#This Row],[Delivery_Date]]-stock_supply_chain_data[[#This Row],[Order_Date]])</f>
        <v>9</v>
      </c>
    </row>
    <row r="3781" spans="1:16" x14ac:dyDescent="0.45">
      <c r="A3781" t="s">
        <v>3844</v>
      </c>
      <c r="B3781" t="s">
        <v>62</v>
      </c>
      <c r="C3781" t="s">
        <v>49</v>
      </c>
      <c r="D3781">
        <v>144.66999999999999</v>
      </c>
      <c r="E3781" t="s">
        <v>24</v>
      </c>
      <c r="F3781">
        <v>54.35</v>
      </c>
      <c r="G3781">
        <v>199.01999999999998</v>
      </c>
      <c r="H3781">
        <v>98</v>
      </c>
      <c r="I3781">
        <v>561</v>
      </c>
      <c r="J3781">
        <v>255.65</v>
      </c>
      <c r="K3781" t="s">
        <v>19</v>
      </c>
      <c r="L3781" s="1">
        <v>45354</v>
      </c>
      <c r="M3781" s="1">
        <v>45357</v>
      </c>
      <c r="N3781" t="s">
        <v>20</v>
      </c>
      <c r="O3781">
        <v>25053.7</v>
      </c>
      <c r="P3781">
        <f>(stock_supply_chain_data[[#This Row],[Delivery_Date]]-stock_supply_chain_data[[#This Row],[Order_Date]])</f>
        <v>3</v>
      </c>
    </row>
    <row r="3782" spans="1:16" x14ac:dyDescent="0.45">
      <c r="A3782" t="s">
        <v>3845</v>
      </c>
      <c r="B3782" t="s">
        <v>69</v>
      </c>
      <c r="C3782" t="s">
        <v>23</v>
      </c>
      <c r="D3782">
        <v>364.74</v>
      </c>
      <c r="E3782" t="s">
        <v>30</v>
      </c>
      <c r="F3782">
        <v>51.88</v>
      </c>
      <c r="G3782">
        <v>416.62</v>
      </c>
      <c r="H3782">
        <v>241</v>
      </c>
      <c r="I3782">
        <v>700</v>
      </c>
      <c r="J3782">
        <v>559.73</v>
      </c>
      <c r="K3782" t="s">
        <v>34</v>
      </c>
      <c r="L3782" s="1">
        <v>45143</v>
      </c>
      <c r="M3782" s="1">
        <v>45154</v>
      </c>
      <c r="N3782" t="s">
        <v>38</v>
      </c>
      <c r="O3782">
        <v>134894.93</v>
      </c>
      <c r="P3782">
        <f>(stock_supply_chain_data[[#This Row],[Delivery_Date]]-stock_supply_chain_data[[#This Row],[Order_Date]])</f>
        <v>11</v>
      </c>
    </row>
    <row r="3783" spans="1:16" x14ac:dyDescent="0.45">
      <c r="A3783" t="s">
        <v>3846</v>
      </c>
      <c r="B3783" t="s">
        <v>36</v>
      </c>
      <c r="C3783" t="s">
        <v>23</v>
      </c>
      <c r="D3783">
        <v>91.89</v>
      </c>
      <c r="E3783" t="s">
        <v>30</v>
      </c>
      <c r="F3783">
        <v>7.49</v>
      </c>
      <c r="G3783">
        <v>99.38</v>
      </c>
      <c r="H3783">
        <v>20</v>
      </c>
      <c r="I3783">
        <v>145</v>
      </c>
      <c r="J3783">
        <v>129</v>
      </c>
      <c r="K3783" t="s">
        <v>41</v>
      </c>
      <c r="L3783" s="1">
        <v>45148</v>
      </c>
      <c r="M3783" s="1">
        <v>45149</v>
      </c>
      <c r="N3783" t="s">
        <v>20</v>
      </c>
      <c r="O3783">
        <v>2580</v>
      </c>
      <c r="P3783">
        <f>(stock_supply_chain_data[[#This Row],[Delivery_Date]]-stock_supply_chain_data[[#This Row],[Order_Date]])</f>
        <v>1</v>
      </c>
    </row>
    <row r="3784" spans="1:16" x14ac:dyDescent="0.45">
      <c r="A3784" t="s">
        <v>3847</v>
      </c>
      <c r="B3784" t="s">
        <v>79</v>
      </c>
      <c r="C3784" t="s">
        <v>44</v>
      </c>
      <c r="D3784">
        <v>215.72</v>
      </c>
      <c r="E3784" t="s">
        <v>18</v>
      </c>
      <c r="F3784">
        <v>88.28</v>
      </c>
      <c r="G3784">
        <v>304</v>
      </c>
      <c r="H3784">
        <v>410</v>
      </c>
      <c r="I3784">
        <v>940</v>
      </c>
      <c r="J3784">
        <v>391.66</v>
      </c>
      <c r="K3784" t="s">
        <v>41</v>
      </c>
      <c r="L3784" s="1">
        <v>45301</v>
      </c>
      <c r="M3784" s="1">
        <v>45306</v>
      </c>
      <c r="N3784" t="s">
        <v>31</v>
      </c>
      <c r="O3784">
        <v>160580.6</v>
      </c>
      <c r="P3784">
        <f>(stock_supply_chain_data[[#This Row],[Delivery_Date]]-stock_supply_chain_data[[#This Row],[Order_Date]])</f>
        <v>5</v>
      </c>
    </row>
    <row r="3785" spans="1:16" x14ac:dyDescent="0.45">
      <c r="A3785" t="s">
        <v>3848</v>
      </c>
      <c r="B3785" t="s">
        <v>143</v>
      </c>
      <c r="C3785" t="s">
        <v>49</v>
      </c>
      <c r="D3785">
        <v>437.67</v>
      </c>
      <c r="E3785" t="s">
        <v>30</v>
      </c>
      <c r="F3785">
        <v>93.55</v>
      </c>
      <c r="G3785">
        <v>531.22</v>
      </c>
      <c r="H3785">
        <v>286</v>
      </c>
      <c r="I3785">
        <v>256</v>
      </c>
      <c r="J3785">
        <v>774.08</v>
      </c>
      <c r="K3785" t="s">
        <v>25</v>
      </c>
      <c r="L3785" s="1">
        <v>44981</v>
      </c>
      <c r="M3785" s="1">
        <v>44990</v>
      </c>
      <c r="N3785" t="s">
        <v>38</v>
      </c>
      <c r="O3785">
        <v>221386.88</v>
      </c>
      <c r="P3785">
        <f>(stock_supply_chain_data[[#This Row],[Delivery_Date]]-stock_supply_chain_data[[#This Row],[Order_Date]])</f>
        <v>9</v>
      </c>
    </row>
    <row r="3786" spans="1:16" x14ac:dyDescent="0.45">
      <c r="A3786" t="s">
        <v>3849</v>
      </c>
      <c r="B3786" t="s">
        <v>213</v>
      </c>
      <c r="C3786" t="s">
        <v>23</v>
      </c>
      <c r="D3786">
        <v>196.64</v>
      </c>
      <c r="E3786" t="s">
        <v>18</v>
      </c>
      <c r="F3786">
        <v>61.45</v>
      </c>
      <c r="G3786">
        <v>258.08999999999997</v>
      </c>
      <c r="H3786">
        <v>423</v>
      </c>
      <c r="I3786">
        <v>497</v>
      </c>
      <c r="J3786">
        <v>329.77</v>
      </c>
      <c r="K3786" t="s">
        <v>34</v>
      </c>
      <c r="L3786" s="1">
        <v>45374</v>
      </c>
      <c r="M3786" s="1">
        <v>45383</v>
      </c>
      <c r="N3786" t="s">
        <v>31</v>
      </c>
      <c r="O3786">
        <v>139492.71</v>
      </c>
      <c r="P3786">
        <f>(stock_supply_chain_data[[#This Row],[Delivery_Date]]-stock_supply_chain_data[[#This Row],[Order_Date]])</f>
        <v>9</v>
      </c>
    </row>
    <row r="3787" spans="1:16" x14ac:dyDescent="0.45">
      <c r="A3787" t="s">
        <v>3850</v>
      </c>
      <c r="B3787" t="s">
        <v>28</v>
      </c>
      <c r="C3787" t="s">
        <v>29</v>
      </c>
      <c r="D3787">
        <v>214.6</v>
      </c>
      <c r="E3787" t="s">
        <v>24</v>
      </c>
      <c r="F3787">
        <v>48.37</v>
      </c>
      <c r="G3787">
        <v>262.96999999999997</v>
      </c>
      <c r="H3787">
        <v>203</v>
      </c>
      <c r="I3787">
        <v>46</v>
      </c>
      <c r="J3787">
        <v>339.02</v>
      </c>
      <c r="K3787" t="s">
        <v>41</v>
      </c>
      <c r="L3787" s="1">
        <v>45364</v>
      </c>
      <c r="M3787" s="1">
        <v>45369</v>
      </c>
      <c r="N3787" t="s">
        <v>45</v>
      </c>
      <c r="O3787">
        <v>68821.06</v>
      </c>
      <c r="P3787">
        <f>(stock_supply_chain_data[[#This Row],[Delivery_Date]]-stock_supply_chain_data[[#This Row],[Order_Date]])</f>
        <v>5</v>
      </c>
    </row>
    <row r="3788" spans="1:16" x14ac:dyDescent="0.45">
      <c r="A3788" t="s">
        <v>3851</v>
      </c>
      <c r="B3788" t="s">
        <v>60</v>
      </c>
      <c r="C3788" t="s">
        <v>17</v>
      </c>
      <c r="D3788">
        <v>219.37</v>
      </c>
      <c r="E3788" t="s">
        <v>58</v>
      </c>
      <c r="F3788">
        <v>71.86</v>
      </c>
      <c r="G3788">
        <v>291.23</v>
      </c>
      <c r="H3788">
        <v>180</v>
      </c>
      <c r="I3788">
        <v>483</v>
      </c>
      <c r="J3788">
        <v>369.61</v>
      </c>
      <c r="K3788" t="s">
        <v>19</v>
      </c>
      <c r="L3788" s="1">
        <v>45389</v>
      </c>
      <c r="M3788" s="1">
        <v>45399</v>
      </c>
      <c r="N3788" t="s">
        <v>20</v>
      </c>
      <c r="O3788">
        <v>66529.8</v>
      </c>
      <c r="P3788">
        <f>(stock_supply_chain_data[[#This Row],[Delivery_Date]]-stock_supply_chain_data[[#This Row],[Order_Date]])</f>
        <v>10</v>
      </c>
    </row>
    <row r="3789" spans="1:16" x14ac:dyDescent="0.45">
      <c r="A3789" t="s">
        <v>3852</v>
      </c>
      <c r="B3789" t="s">
        <v>69</v>
      </c>
      <c r="C3789" t="s">
        <v>23</v>
      </c>
      <c r="D3789">
        <v>116.83</v>
      </c>
      <c r="E3789" t="s">
        <v>30</v>
      </c>
      <c r="F3789">
        <v>89.21</v>
      </c>
      <c r="G3789">
        <v>206.04</v>
      </c>
      <c r="H3789">
        <v>272</v>
      </c>
      <c r="I3789">
        <v>21</v>
      </c>
      <c r="J3789">
        <v>294.64999999999998</v>
      </c>
      <c r="K3789" t="s">
        <v>19</v>
      </c>
      <c r="L3789" s="1">
        <v>45597</v>
      </c>
      <c r="M3789" s="1">
        <v>45603</v>
      </c>
      <c r="N3789" t="s">
        <v>38</v>
      </c>
      <c r="O3789">
        <v>80144.800000000003</v>
      </c>
      <c r="P3789">
        <f>(stock_supply_chain_data[[#This Row],[Delivery_Date]]-stock_supply_chain_data[[#This Row],[Order_Date]])</f>
        <v>6</v>
      </c>
    </row>
    <row r="3790" spans="1:16" x14ac:dyDescent="0.45">
      <c r="A3790" t="s">
        <v>3853</v>
      </c>
      <c r="B3790" t="s">
        <v>213</v>
      </c>
      <c r="C3790" t="s">
        <v>23</v>
      </c>
      <c r="D3790">
        <v>192.45</v>
      </c>
      <c r="E3790" t="s">
        <v>58</v>
      </c>
      <c r="F3790">
        <v>23.17</v>
      </c>
      <c r="G3790">
        <v>215.62</v>
      </c>
      <c r="H3790">
        <v>217</v>
      </c>
      <c r="I3790">
        <v>512</v>
      </c>
      <c r="J3790">
        <v>306.60000000000002</v>
      </c>
      <c r="K3790" t="s">
        <v>37</v>
      </c>
      <c r="L3790" s="1">
        <v>45225</v>
      </c>
      <c r="M3790" s="1">
        <v>45231</v>
      </c>
      <c r="N3790" t="s">
        <v>45</v>
      </c>
      <c r="O3790">
        <v>66532.2</v>
      </c>
      <c r="P3790">
        <f>(stock_supply_chain_data[[#This Row],[Delivery_Date]]-stock_supply_chain_data[[#This Row],[Order_Date]])</f>
        <v>6</v>
      </c>
    </row>
    <row r="3791" spans="1:16" x14ac:dyDescent="0.45">
      <c r="A3791" t="s">
        <v>3854</v>
      </c>
      <c r="B3791" t="s">
        <v>77</v>
      </c>
      <c r="C3791" t="s">
        <v>75</v>
      </c>
      <c r="D3791">
        <v>458.77</v>
      </c>
      <c r="E3791" t="s">
        <v>24</v>
      </c>
      <c r="F3791">
        <v>91.86</v>
      </c>
      <c r="G3791">
        <v>550.63</v>
      </c>
      <c r="H3791">
        <v>272</v>
      </c>
      <c r="I3791">
        <v>334</v>
      </c>
      <c r="J3791">
        <v>726.11</v>
      </c>
      <c r="K3791" t="s">
        <v>25</v>
      </c>
      <c r="L3791" s="1">
        <v>45440</v>
      </c>
      <c r="M3791" s="1">
        <v>45443</v>
      </c>
      <c r="N3791" t="s">
        <v>31</v>
      </c>
      <c r="O3791">
        <v>197501.92</v>
      </c>
      <c r="P3791">
        <f>(stock_supply_chain_data[[#This Row],[Delivery_Date]]-stock_supply_chain_data[[#This Row],[Order_Date]])</f>
        <v>3</v>
      </c>
    </row>
    <row r="3792" spans="1:16" x14ac:dyDescent="0.45">
      <c r="A3792" t="s">
        <v>3855</v>
      </c>
      <c r="B3792" t="s">
        <v>16</v>
      </c>
      <c r="C3792" t="s">
        <v>17</v>
      </c>
      <c r="D3792">
        <v>21.51</v>
      </c>
      <c r="E3792" t="s">
        <v>58</v>
      </c>
      <c r="F3792">
        <v>93.92</v>
      </c>
      <c r="G3792">
        <v>115.43</v>
      </c>
      <c r="H3792">
        <v>216</v>
      </c>
      <c r="I3792">
        <v>521</v>
      </c>
      <c r="J3792">
        <v>155.22</v>
      </c>
      <c r="K3792" t="s">
        <v>34</v>
      </c>
      <c r="L3792" s="1">
        <v>45467</v>
      </c>
      <c r="M3792" s="1">
        <v>45475</v>
      </c>
      <c r="N3792" t="s">
        <v>45</v>
      </c>
      <c r="O3792">
        <v>33527.519999999997</v>
      </c>
      <c r="P3792">
        <f>(stock_supply_chain_data[[#This Row],[Delivery_Date]]-stock_supply_chain_data[[#This Row],[Order_Date]])</f>
        <v>8</v>
      </c>
    </row>
    <row r="3793" spans="1:16" x14ac:dyDescent="0.45">
      <c r="A3793" t="s">
        <v>3856</v>
      </c>
      <c r="B3793" t="s">
        <v>55</v>
      </c>
      <c r="C3793" t="s">
        <v>44</v>
      </c>
      <c r="D3793">
        <v>484.63</v>
      </c>
      <c r="E3793" t="s">
        <v>58</v>
      </c>
      <c r="F3793">
        <v>99.22</v>
      </c>
      <c r="G3793">
        <v>583.85</v>
      </c>
      <c r="H3793">
        <v>260</v>
      </c>
      <c r="I3793">
        <v>484</v>
      </c>
      <c r="J3793">
        <v>836.79</v>
      </c>
      <c r="K3793" t="s">
        <v>19</v>
      </c>
      <c r="L3793" s="1">
        <v>45459</v>
      </c>
      <c r="M3793" s="1">
        <v>45472</v>
      </c>
      <c r="N3793" t="s">
        <v>31</v>
      </c>
      <c r="O3793">
        <v>217565.4</v>
      </c>
      <c r="P3793">
        <f>(stock_supply_chain_data[[#This Row],[Delivery_Date]]-stock_supply_chain_data[[#This Row],[Order_Date]])</f>
        <v>13</v>
      </c>
    </row>
    <row r="3794" spans="1:16" x14ac:dyDescent="0.45">
      <c r="A3794" t="s">
        <v>3857</v>
      </c>
      <c r="B3794" t="s">
        <v>112</v>
      </c>
      <c r="C3794" t="s">
        <v>49</v>
      </c>
      <c r="D3794">
        <v>85.81</v>
      </c>
      <c r="E3794" t="s">
        <v>30</v>
      </c>
      <c r="F3794">
        <v>10.210000000000001</v>
      </c>
      <c r="G3794">
        <v>96.02000000000001</v>
      </c>
      <c r="H3794">
        <v>484</v>
      </c>
      <c r="I3794">
        <v>598</v>
      </c>
      <c r="J3794">
        <v>125.38</v>
      </c>
      <c r="K3794" t="s">
        <v>41</v>
      </c>
      <c r="L3794" s="1">
        <v>45554</v>
      </c>
      <c r="M3794" s="1">
        <v>45558</v>
      </c>
      <c r="N3794" t="s">
        <v>26</v>
      </c>
      <c r="O3794">
        <v>60683.92</v>
      </c>
      <c r="P3794">
        <f>(stock_supply_chain_data[[#This Row],[Delivery_Date]]-stock_supply_chain_data[[#This Row],[Order_Date]])</f>
        <v>4</v>
      </c>
    </row>
    <row r="3795" spans="1:16" x14ac:dyDescent="0.45">
      <c r="A3795" t="s">
        <v>3858</v>
      </c>
      <c r="B3795" t="s">
        <v>94</v>
      </c>
      <c r="C3795" t="s">
        <v>17</v>
      </c>
      <c r="D3795">
        <v>256.58</v>
      </c>
      <c r="E3795" t="s">
        <v>24</v>
      </c>
      <c r="F3795">
        <v>62.04</v>
      </c>
      <c r="G3795">
        <v>318.62</v>
      </c>
      <c r="H3795">
        <v>310</v>
      </c>
      <c r="I3795">
        <v>835</v>
      </c>
      <c r="J3795">
        <v>426.02</v>
      </c>
      <c r="K3795" t="s">
        <v>41</v>
      </c>
      <c r="L3795" s="1">
        <v>45115</v>
      </c>
      <c r="M3795" s="1">
        <v>45128</v>
      </c>
      <c r="N3795" t="s">
        <v>20</v>
      </c>
      <c r="O3795">
        <v>132066.20000000001</v>
      </c>
      <c r="P3795">
        <f>(stock_supply_chain_data[[#This Row],[Delivery_Date]]-stock_supply_chain_data[[#This Row],[Order_Date]])</f>
        <v>13</v>
      </c>
    </row>
    <row r="3796" spans="1:16" x14ac:dyDescent="0.45">
      <c r="A3796" t="s">
        <v>3859</v>
      </c>
      <c r="B3796" t="s">
        <v>82</v>
      </c>
      <c r="C3796" t="s">
        <v>44</v>
      </c>
      <c r="D3796">
        <v>32.369999999999997</v>
      </c>
      <c r="E3796" t="s">
        <v>58</v>
      </c>
      <c r="F3796">
        <v>8.3800000000000008</v>
      </c>
      <c r="G3796">
        <v>40.75</v>
      </c>
      <c r="H3796">
        <v>448</v>
      </c>
      <c r="I3796">
        <v>206</v>
      </c>
      <c r="J3796">
        <v>55.81</v>
      </c>
      <c r="K3796" t="s">
        <v>25</v>
      </c>
      <c r="L3796" s="1">
        <v>45008</v>
      </c>
      <c r="M3796" s="1">
        <v>45016</v>
      </c>
      <c r="N3796" t="s">
        <v>20</v>
      </c>
      <c r="O3796">
        <v>25002.880000000001</v>
      </c>
      <c r="P3796">
        <f>(stock_supply_chain_data[[#This Row],[Delivery_Date]]-stock_supply_chain_data[[#This Row],[Order_Date]])</f>
        <v>8</v>
      </c>
    </row>
    <row r="3797" spans="1:16" x14ac:dyDescent="0.45">
      <c r="A3797" t="s">
        <v>3860</v>
      </c>
      <c r="B3797" t="s">
        <v>149</v>
      </c>
      <c r="C3797" t="s">
        <v>75</v>
      </c>
      <c r="D3797">
        <v>226.9</v>
      </c>
      <c r="E3797" t="s">
        <v>24</v>
      </c>
      <c r="F3797">
        <v>76.44</v>
      </c>
      <c r="G3797">
        <v>303.34000000000003</v>
      </c>
      <c r="H3797">
        <v>355</v>
      </c>
      <c r="I3797">
        <v>922</v>
      </c>
      <c r="J3797">
        <v>388.64</v>
      </c>
      <c r="K3797" t="s">
        <v>37</v>
      </c>
      <c r="L3797" s="1">
        <v>45103</v>
      </c>
      <c r="M3797" s="1">
        <v>45104</v>
      </c>
      <c r="N3797" t="s">
        <v>38</v>
      </c>
      <c r="O3797">
        <v>137967.20000000001</v>
      </c>
      <c r="P3797">
        <f>(stock_supply_chain_data[[#This Row],[Delivery_Date]]-stock_supply_chain_data[[#This Row],[Order_Date]])</f>
        <v>1</v>
      </c>
    </row>
    <row r="3798" spans="1:16" x14ac:dyDescent="0.45">
      <c r="A3798" t="s">
        <v>3861</v>
      </c>
      <c r="B3798" t="s">
        <v>149</v>
      </c>
      <c r="C3798" t="s">
        <v>75</v>
      </c>
      <c r="D3798">
        <v>495.69</v>
      </c>
      <c r="E3798" t="s">
        <v>58</v>
      </c>
      <c r="F3798">
        <v>87.88</v>
      </c>
      <c r="G3798">
        <v>583.56999999999994</v>
      </c>
      <c r="H3798">
        <v>367</v>
      </c>
      <c r="I3798">
        <v>171</v>
      </c>
      <c r="J3798">
        <v>722.33</v>
      </c>
      <c r="K3798" t="s">
        <v>41</v>
      </c>
      <c r="L3798" s="1">
        <v>45645</v>
      </c>
      <c r="M3798" s="1">
        <v>45646</v>
      </c>
      <c r="N3798" t="s">
        <v>20</v>
      </c>
      <c r="O3798">
        <v>265095.11</v>
      </c>
      <c r="P3798">
        <f>(stock_supply_chain_data[[#This Row],[Delivery_Date]]-stock_supply_chain_data[[#This Row],[Order_Date]])</f>
        <v>1</v>
      </c>
    </row>
    <row r="3799" spans="1:16" x14ac:dyDescent="0.45">
      <c r="A3799" t="s">
        <v>3862</v>
      </c>
      <c r="B3799" t="s">
        <v>119</v>
      </c>
      <c r="C3799" t="s">
        <v>49</v>
      </c>
      <c r="D3799">
        <v>417.76</v>
      </c>
      <c r="E3799" t="s">
        <v>18</v>
      </c>
      <c r="F3799">
        <v>68.239999999999995</v>
      </c>
      <c r="G3799">
        <v>486</v>
      </c>
      <c r="H3799">
        <v>54</v>
      </c>
      <c r="I3799">
        <v>236</v>
      </c>
      <c r="J3799">
        <v>689.71</v>
      </c>
      <c r="K3799" t="s">
        <v>19</v>
      </c>
      <c r="L3799" s="1">
        <v>45034</v>
      </c>
      <c r="M3799" s="1">
        <v>45038</v>
      </c>
      <c r="N3799" t="s">
        <v>31</v>
      </c>
      <c r="O3799">
        <v>37244.339999999997</v>
      </c>
      <c r="P3799">
        <f>(stock_supply_chain_data[[#This Row],[Delivery_Date]]-stock_supply_chain_data[[#This Row],[Order_Date]])</f>
        <v>4</v>
      </c>
    </row>
    <row r="3800" spans="1:16" x14ac:dyDescent="0.45">
      <c r="A3800" t="s">
        <v>3863</v>
      </c>
      <c r="B3800" t="s">
        <v>16</v>
      </c>
      <c r="C3800" t="s">
        <v>17</v>
      </c>
      <c r="D3800">
        <v>330.59</v>
      </c>
      <c r="E3800" t="s">
        <v>24</v>
      </c>
      <c r="F3800">
        <v>20.23</v>
      </c>
      <c r="G3800">
        <v>350.82</v>
      </c>
      <c r="H3800">
        <v>312</v>
      </c>
      <c r="I3800">
        <v>580</v>
      </c>
      <c r="J3800">
        <v>487.22</v>
      </c>
      <c r="K3800" t="s">
        <v>41</v>
      </c>
      <c r="L3800" s="1">
        <v>45186</v>
      </c>
      <c r="M3800" s="1">
        <v>45187</v>
      </c>
      <c r="N3800" t="s">
        <v>31</v>
      </c>
      <c r="O3800">
        <v>152012.64000000001</v>
      </c>
      <c r="P3800">
        <f>(stock_supply_chain_data[[#This Row],[Delivery_Date]]-stock_supply_chain_data[[#This Row],[Order_Date]])</f>
        <v>1</v>
      </c>
    </row>
    <row r="3801" spans="1:16" x14ac:dyDescent="0.45">
      <c r="A3801" t="s">
        <v>3864</v>
      </c>
      <c r="B3801" t="s">
        <v>86</v>
      </c>
      <c r="C3801" t="s">
        <v>17</v>
      </c>
      <c r="D3801">
        <v>133.94999999999999</v>
      </c>
      <c r="E3801" t="s">
        <v>30</v>
      </c>
      <c r="F3801">
        <v>53.56</v>
      </c>
      <c r="G3801">
        <v>187.51</v>
      </c>
      <c r="H3801">
        <v>138</v>
      </c>
      <c r="I3801">
        <v>782</v>
      </c>
      <c r="J3801">
        <v>263.58999999999997</v>
      </c>
      <c r="K3801" t="s">
        <v>41</v>
      </c>
      <c r="L3801" s="1">
        <v>45013</v>
      </c>
      <c r="M3801" s="1">
        <v>45020</v>
      </c>
      <c r="N3801" t="s">
        <v>45</v>
      </c>
      <c r="O3801">
        <v>36375.42</v>
      </c>
      <c r="P3801">
        <f>(stock_supply_chain_data[[#This Row],[Delivery_Date]]-stock_supply_chain_data[[#This Row],[Order_Date]])</f>
        <v>7</v>
      </c>
    </row>
    <row r="3802" spans="1:16" x14ac:dyDescent="0.45">
      <c r="A3802" t="s">
        <v>3865</v>
      </c>
      <c r="B3802" t="s">
        <v>28</v>
      </c>
      <c r="C3802" t="s">
        <v>29</v>
      </c>
      <c r="D3802">
        <v>124.3</v>
      </c>
      <c r="E3802" t="s">
        <v>30</v>
      </c>
      <c r="F3802">
        <v>54.27</v>
      </c>
      <c r="G3802">
        <v>178.57</v>
      </c>
      <c r="H3802">
        <v>436</v>
      </c>
      <c r="I3802">
        <v>541</v>
      </c>
      <c r="J3802">
        <v>233.29</v>
      </c>
      <c r="K3802" t="s">
        <v>25</v>
      </c>
      <c r="L3802" s="1">
        <v>45384</v>
      </c>
      <c r="M3802" s="1">
        <v>45385</v>
      </c>
      <c r="N3802" t="s">
        <v>31</v>
      </c>
      <c r="O3802">
        <v>101714.44</v>
      </c>
      <c r="P3802">
        <f>(stock_supply_chain_data[[#This Row],[Delivery_Date]]-stock_supply_chain_data[[#This Row],[Order_Date]])</f>
        <v>1</v>
      </c>
    </row>
    <row r="3803" spans="1:16" x14ac:dyDescent="0.45">
      <c r="A3803" t="s">
        <v>3866</v>
      </c>
      <c r="B3803" t="s">
        <v>48</v>
      </c>
      <c r="C3803" t="s">
        <v>49</v>
      </c>
      <c r="D3803">
        <v>122.56</v>
      </c>
      <c r="E3803" t="s">
        <v>24</v>
      </c>
      <c r="F3803">
        <v>88.43</v>
      </c>
      <c r="G3803">
        <v>210.99</v>
      </c>
      <c r="H3803">
        <v>420</v>
      </c>
      <c r="I3803">
        <v>788</v>
      </c>
      <c r="J3803">
        <v>289.41000000000003</v>
      </c>
      <c r="K3803" t="s">
        <v>25</v>
      </c>
      <c r="L3803" s="1">
        <v>44959</v>
      </c>
      <c r="M3803" s="1">
        <v>44969</v>
      </c>
      <c r="N3803" t="s">
        <v>20</v>
      </c>
      <c r="O3803">
        <v>121552.2</v>
      </c>
      <c r="P3803">
        <f>(stock_supply_chain_data[[#This Row],[Delivery_Date]]-stock_supply_chain_data[[#This Row],[Order_Date]])</f>
        <v>10</v>
      </c>
    </row>
    <row r="3804" spans="1:16" x14ac:dyDescent="0.45">
      <c r="A3804" t="s">
        <v>3867</v>
      </c>
      <c r="B3804" t="s">
        <v>62</v>
      </c>
      <c r="C3804" t="s">
        <v>49</v>
      </c>
      <c r="D3804">
        <v>303.25</v>
      </c>
      <c r="E3804" t="s">
        <v>18</v>
      </c>
      <c r="F3804">
        <v>44.72</v>
      </c>
      <c r="G3804">
        <v>347.97</v>
      </c>
      <c r="H3804">
        <v>288</v>
      </c>
      <c r="I3804">
        <v>265</v>
      </c>
      <c r="J3804">
        <v>488.03</v>
      </c>
      <c r="K3804" t="s">
        <v>19</v>
      </c>
      <c r="L3804" s="1">
        <v>45119</v>
      </c>
      <c r="M3804" s="1">
        <v>45128</v>
      </c>
      <c r="N3804" t="s">
        <v>45</v>
      </c>
      <c r="O3804">
        <v>140552.64000000001</v>
      </c>
      <c r="P3804">
        <f>(stock_supply_chain_data[[#This Row],[Delivery_Date]]-stock_supply_chain_data[[#This Row],[Order_Date]])</f>
        <v>9</v>
      </c>
    </row>
    <row r="3805" spans="1:16" x14ac:dyDescent="0.45">
      <c r="A3805" t="s">
        <v>3868</v>
      </c>
      <c r="B3805" t="s">
        <v>67</v>
      </c>
      <c r="C3805" t="s">
        <v>44</v>
      </c>
      <c r="D3805">
        <v>233.53</v>
      </c>
      <c r="E3805" t="s">
        <v>58</v>
      </c>
      <c r="F3805">
        <v>14.1</v>
      </c>
      <c r="G3805">
        <v>247.63</v>
      </c>
      <c r="H3805">
        <v>316</v>
      </c>
      <c r="I3805">
        <v>227</v>
      </c>
      <c r="J3805">
        <v>300.64</v>
      </c>
      <c r="K3805" t="s">
        <v>25</v>
      </c>
      <c r="L3805" s="1">
        <v>45234</v>
      </c>
      <c r="M3805" s="1">
        <v>45237</v>
      </c>
      <c r="N3805" t="s">
        <v>26</v>
      </c>
      <c r="O3805">
        <v>95002.240000000005</v>
      </c>
      <c r="P3805">
        <f>(stock_supply_chain_data[[#This Row],[Delivery_Date]]-stock_supply_chain_data[[#This Row],[Order_Date]])</f>
        <v>3</v>
      </c>
    </row>
    <row r="3806" spans="1:16" x14ac:dyDescent="0.45">
      <c r="A3806" t="s">
        <v>3869</v>
      </c>
      <c r="B3806" t="s">
        <v>55</v>
      </c>
      <c r="C3806" t="s">
        <v>44</v>
      </c>
      <c r="D3806">
        <v>471.34</v>
      </c>
      <c r="E3806" t="s">
        <v>58</v>
      </c>
      <c r="F3806">
        <v>93.33</v>
      </c>
      <c r="G3806">
        <v>564.66999999999996</v>
      </c>
      <c r="H3806">
        <v>397</v>
      </c>
      <c r="I3806">
        <v>816</v>
      </c>
      <c r="J3806">
        <v>793.82</v>
      </c>
      <c r="K3806" t="s">
        <v>25</v>
      </c>
      <c r="L3806" s="1">
        <v>45292</v>
      </c>
      <c r="M3806" s="1">
        <v>45306</v>
      </c>
      <c r="N3806" t="s">
        <v>20</v>
      </c>
      <c r="O3806">
        <v>315146.53999999998</v>
      </c>
      <c r="P3806">
        <f>(stock_supply_chain_data[[#This Row],[Delivery_Date]]-stock_supply_chain_data[[#This Row],[Order_Date]])</f>
        <v>14</v>
      </c>
    </row>
    <row r="3807" spans="1:16" x14ac:dyDescent="0.45">
      <c r="A3807" t="s">
        <v>3870</v>
      </c>
      <c r="B3807" t="s">
        <v>22</v>
      </c>
      <c r="C3807" t="s">
        <v>23</v>
      </c>
      <c r="D3807">
        <v>413.77</v>
      </c>
      <c r="E3807" t="s">
        <v>30</v>
      </c>
      <c r="F3807">
        <v>76.040000000000006</v>
      </c>
      <c r="G3807">
        <v>489.81</v>
      </c>
      <c r="H3807">
        <v>408</v>
      </c>
      <c r="I3807">
        <v>878</v>
      </c>
      <c r="J3807">
        <v>697.97</v>
      </c>
      <c r="K3807" t="s">
        <v>37</v>
      </c>
      <c r="L3807" s="1">
        <v>45321</v>
      </c>
      <c r="M3807" s="1">
        <v>45330</v>
      </c>
      <c r="N3807" t="s">
        <v>45</v>
      </c>
      <c r="O3807">
        <v>284771.76</v>
      </c>
      <c r="P3807">
        <f>(stock_supply_chain_data[[#This Row],[Delivery_Date]]-stock_supply_chain_data[[#This Row],[Order_Date]])</f>
        <v>9</v>
      </c>
    </row>
    <row r="3808" spans="1:16" x14ac:dyDescent="0.45">
      <c r="A3808" t="s">
        <v>3871</v>
      </c>
      <c r="B3808" t="s">
        <v>130</v>
      </c>
      <c r="C3808" t="s">
        <v>75</v>
      </c>
      <c r="D3808">
        <v>417.83</v>
      </c>
      <c r="E3808" t="s">
        <v>30</v>
      </c>
      <c r="F3808">
        <v>59.57</v>
      </c>
      <c r="G3808">
        <v>477.4</v>
      </c>
      <c r="H3808">
        <v>467</v>
      </c>
      <c r="I3808">
        <v>842</v>
      </c>
      <c r="J3808">
        <v>663.14</v>
      </c>
      <c r="K3808" t="s">
        <v>25</v>
      </c>
      <c r="L3808" s="1">
        <v>45474</v>
      </c>
      <c r="M3808" s="1">
        <v>45480</v>
      </c>
      <c r="N3808" t="s">
        <v>31</v>
      </c>
      <c r="O3808">
        <v>309686.38</v>
      </c>
      <c r="P3808">
        <f>(stock_supply_chain_data[[#This Row],[Delivery_Date]]-stock_supply_chain_data[[#This Row],[Order_Date]])</f>
        <v>6</v>
      </c>
    </row>
    <row r="3809" spans="1:16" x14ac:dyDescent="0.45">
      <c r="A3809" t="s">
        <v>3872</v>
      </c>
      <c r="B3809" t="s">
        <v>16</v>
      </c>
      <c r="C3809" t="s">
        <v>17</v>
      </c>
      <c r="D3809">
        <v>414.65</v>
      </c>
      <c r="E3809" t="s">
        <v>58</v>
      </c>
      <c r="F3809">
        <v>5.84</v>
      </c>
      <c r="G3809">
        <v>420.48999999999995</v>
      </c>
      <c r="H3809">
        <v>330</v>
      </c>
      <c r="I3809">
        <v>67</v>
      </c>
      <c r="J3809">
        <v>529.99</v>
      </c>
      <c r="K3809" t="s">
        <v>37</v>
      </c>
      <c r="L3809" s="1">
        <v>45343</v>
      </c>
      <c r="M3809" s="1">
        <v>45347</v>
      </c>
      <c r="N3809" t="s">
        <v>20</v>
      </c>
      <c r="O3809">
        <v>174896.7</v>
      </c>
      <c r="P3809">
        <f>(stock_supply_chain_data[[#This Row],[Delivery_Date]]-stock_supply_chain_data[[#This Row],[Order_Date]])</f>
        <v>4</v>
      </c>
    </row>
    <row r="3810" spans="1:16" x14ac:dyDescent="0.45">
      <c r="A3810" t="s">
        <v>3873</v>
      </c>
      <c r="B3810" t="s">
        <v>22</v>
      </c>
      <c r="C3810" t="s">
        <v>23</v>
      </c>
      <c r="D3810">
        <v>475.71</v>
      </c>
      <c r="E3810" t="s">
        <v>18</v>
      </c>
      <c r="F3810">
        <v>47.99</v>
      </c>
      <c r="G3810">
        <v>523.69999999999993</v>
      </c>
      <c r="H3810">
        <v>92</v>
      </c>
      <c r="I3810">
        <v>531</v>
      </c>
      <c r="J3810">
        <v>718.25</v>
      </c>
      <c r="K3810" t="s">
        <v>41</v>
      </c>
      <c r="L3810" s="1">
        <v>45624</v>
      </c>
      <c r="M3810" s="1">
        <v>45631</v>
      </c>
      <c r="N3810" t="s">
        <v>20</v>
      </c>
      <c r="O3810">
        <v>66079</v>
      </c>
      <c r="P3810">
        <f>(stock_supply_chain_data[[#This Row],[Delivery_Date]]-stock_supply_chain_data[[#This Row],[Order_Date]])</f>
        <v>7</v>
      </c>
    </row>
    <row r="3811" spans="1:16" x14ac:dyDescent="0.45">
      <c r="A3811" t="s">
        <v>3874</v>
      </c>
      <c r="B3811" t="s">
        <v>52</v>
      </c>
      <c r="C3811" t="s">
        <v>29</v>
      </c>
      <c r="D3811">
        <v>68.48</v>
      </c>
      <c r="E3811" t="s">
        <v>24</v>
      </c>
      <c r="F3811">
        <v>54</v>
      </c>
      <c r="G3811">
        <v>122.48</v>
      </c>
      <c r="H3811">
        <v>20</v>
      </c>
      <c r="I3811">
        <v>727</v>
      </c>
      <c r="J3811">
        <v>169.73</v>
      </c>
      <c r="K3811" t="s">
        <v>25</v>
      </c>
      <c r="L3811" s="1">
        <v>45565</v>
      </c>
      <c r="M3811" s="1">
        <v>45571</v>
      </c>
      <c r="N3811" t="s">
        <v>38</v>
      </c>
      <c r="O3811">
        <v>3394.6</v>
      </c>
      <c r="P3811">
        <f>(stock_supply_chain_data[[#This Row],[Delivery_Date]]-stock_supply_chain_data[[#This Row],[Order_Date]])</f>
        <v>6</v>
      </c>
    </row>
    <row r="3812" spans="1:16" x14ac:dyDescent="0.45">
      <c r="A3812" t="s">
        <v>3875</v>
      </c>
      <c r="B3812" t="s">
        <v>62</v>
      </c>
      <c r="C3812" t="s">
        <v>49</v>
      </c>
      <c r="D3812">
        <v>196.12</v>
      </c>
      <c r="E3812" t="s">
        <v>30</v>
      </c>
      <c r="F3812">
        <v>10.1</v>
      </c>
      <c r="G3812">
        <v>206.22</v>
      </c>
      <c r="H3812">
        <v>416</v>
      </c>
      <c r="I3812">
        <v>517</v>
      </c>
      <c r="J3812">
        <v>275.22000000000003</v>
      </c>
      <c r="K3812" t="s">
        <v>41</v>
      </c>
      <c r="L3812" s="1">
        <v>45188</v>
      </c>
      <c r="M3812" s="1">
        <v>45199</v>
      </c>
      <c r="N3812" t="s">
        <v>38</v>
      </c>
      <c r="O3812">
        <v>114491.52</v>
      </c>
      <c r="P3812">
        <f>(stock_supply_chain_data[[#This Row],[Delivery_Date]]-stock_supply_chain_data[[#This Row],[Order_Date]])</f>
        <v>11</v>
      </c>
    </row>
    <row r="3813" spans="1:16" x14ac:dyDescent="0.45">
      <c r="A3813" t="s">
        <v>3876</v>
      </c>
      <c r="B3813" t="s">
        <v>119</v>
      </c>
      <c r="C3813" t="s">
        <v>49</v>
      </c>
      <c r="D3813">
        <v>64.180000000000007</v>
      </c>
      <c r="E3813" t="s">
        <v>58</v>
      </c>
      <c r="F3813">
        <v>17.850000000000001</v>
      </c>
      <c r="G3813">
        <v>82.03</v>
      </c>
      <c r="H3813">
        <v>202</v>
      </c>
      <c r="I3813">
        <v>501</v>
      </c>
      <c r="J3813">
        <v>114.39</v>
      </c>
      <c r="K3813" t="s">
        <v>34</v>
      </c>
      <c r="L3813" s="1">
        <v>45114</v>
      </c>
      <c r="M3813" s="1">
        <v>45124</v>
      </c>
      <c r="N3813" t="s">
        <v>26</v>
      </c>
      <c r="O3813">
        <v>23106.78</v>
      </c>
      <c r="P3813">
        <f>(stock_supply_chain_data[[#This Row],[Delivery_Date]]-stock_supply_chain_data[[#This Row],[Order_Date]])</f>
        <v>10</v>
      </c>
    </row>
    <row r="3814" spans="1:16" x14ac:dyDescent="0.45">
      <c r="A3814" t="s">
        <v>3877</v>
      </c>
      <c r="B3814" t="s">
        <v>123</v>
      </c>
      <c r="C3814" t="s">
        <v>75</v>
      </c>
      <c r="D3814">
        <v>422.78</v>
      </c>
      <c r="E3814" t="s">
        <v>18</v>
      </c>
      <c r="F3814">
        <v>82.53</v>
      </c>
      <c r="G3814">
        <v>505.30999999999995</v>
      </c>
      <c r="H3814">
        <v>400</v>
      </c>
      <c r="I3814">
        <v>955</v>
      </c>
      <c r="J3814">
        <v>664.69</v>
      </c>
      <c r="K3814" t="s">
        <v>41</v>
      </c>
      <c r="L3814" s="1">
        <v>45392</v>
      </c>
      <c r="M3814" s="1">
        <v>45403</v>
      </c>
      <c r="N3814" t="s">
        <v>26</v>
      </c>
      <c r="O3814">
        <v>265876</v>
      </c>
      <c r="P3814">
        <f>(stock_supply_chain_data[[#This Row],[Delivery_Date]]-stock_supply_chain_data[[#This Row],[Order_Date]])</f>
        <v>11</v>
      </c>
    </row>
    <row r="3815" spans="1:16" x14ac:dyDescent="0.45">
      <c r="A3815" t="s">
        <v>3878</v>
      </c>
      <c r="B3815" t="s">
        <v>79</v>
      </c>
      <c r="C3815" t="s">
        <v>44</v>
      </c>
      <c r="D3815">
        <v>466.98</v>
      </c>
      <c r="E3815" t="s">
        <v>24</v>
      </c>
      <c r="F3815">
        <v>90.53</v>
      </c>
      <c r="G3815">
        <v>557.51</v>
      </c>
      <c r="H3815">
        <v>65</v>
      </c>
      <c r="I3815">
        <v>581</v>
      </c>
      <c r="J3815">
        <v>734.37</v>
      </c>
      <c r="K3815" t="s">
        <v>19</v>
      </c>
      <c r="L3815" s="1">
        <v>44936</v>
      </c>
      <c r="M3815" s="1">
        <v>44938</v>
      </c>
      <c r="N3815" t="s">
        <v>26</v>
      </c>
      <c r="O3815">
        <v>47734.05</v>
      </c>
      <c r="P3815">
        <f>(stock_supply_chain_data[[#This Row],[Delivery_Date]]-stock_supply_chain_data[[#This Row],[Order_Date]])</f>
        <v>2</v>
      </c>
    </row>
    <row r="3816" spans="1:16" x14ac:dyDescent="0.45">
      <c r="A3816" t="s">
        <v>3879</v>
      </c>
      <c r="B3816" t="s">
        <v>74</v>
      </c>
      <c r="C3816" t="s">
        <v>75</v>
      </c>
      <c r="D3816">
        <v>235.86</v>
      </c>
      <c r="E3816" t="s">
        <v>30</v>
      </c>
      <c r="F3816">
        <v>82.81</v>
      </c>
      <c r="G3816">
        <v>318.67</v>
      </c>
      <c r="H3816">
        <v>268</v>
      </c>
      <c r="I3816">
        <v>662</v>
      </c>
      <c r="J3816">
        <v>450.71</v>
      </c>
      <c r="K3816" t="s">
        <v>25</v>
      </c>
      <c r="L3816" s="1">
        <v>45480</v>
      </c>
      <c r="M3816" s="1">
        <v>45485</v>
      </c>
      <c r="N3816" t="s">
        <v>20</v>
      </c>
      <c r="O3816">
        <v>120790.28</v>
      </c>
      <c r="P3816">
        <f>(stock_supply_chain_data[[#This Row],[Delivery_Date]]-stock_supply_chain_data[[#This Row],[Order_Date]])</f>
        <v>5</v>
      </c>
    </row>
    <row r="3817" spans="1:16" x14ac:dyDescent="0.45">
      <c r="A3817" t="s">
        <v>3880</v>
      </c>
      <c r="B3817" t="s">
        <v>82</v>
      </c>
      <c r="C3817" t="s">
        <v>44</v>
      </c>
      <c r="D3817">
        <v>265.77</v>
      </c>
      <c r="E3817" t="s">
        <v>24</v>
      </c>
      <c r="F3817">
        <v>55.97</v>
      </c>
      <c r="G3817">
        <v>321.74</v>
      </c>
      <c r="H3817">
        <v>24</v>
      </c>
      <c r="I3817">
        <v>741</v>
      </c>
      <c r="J3817">
        <v>437.41</v>
      </c>
      <c r="K3817" t="s">
        <v>37</v>
      </c>
      <c r="L3817" s="1">
        <v>45310</v>
      </c>
      <c r="M3817" s="1">
        <v>45314</v>
      </c>
      <c r="N3817" t="s">
        <v>38</v>
      </c>
      <c r="O3817">
        <v>10497.84</v>
      </c>
      <c r="P3817">
        <f>(stock_supply_chain_data[[#This Row],[Delivery_Date]]-stock_supply_chain_data[[#This Row],[Order_Date]])</f>
        <v>4</v>
      </c>
    </row>
    <row r="3818" spans="1:16" x14ac:dyDescent="0.45">
      <c r="A3818" t="s">
        <v>3881</v>
      </c>
      <c r="B3818" t="s">
        <v>16</v>
      </c>
      <c r="C3818" t="s">
        <v>17</v>
      </c>
      <c r="D3818">
        <v>32.6</v>
      </c>
      <c r="E3818" t="s">
        <v>30</v>
      </c>
      <c r="F3818">
        <v>12.05</v>
      </c>
      <c r="G3818">
        <v>44.650000000000006</v>
      </c>
      <c r="H3818">
        <v>151</v>
      </c>
      <c r="I3818">
        <v>803</v>
      </c>
      <c r="J3818">
        <v>64.459999999999994</v>
      </c>
      <c r="K3818" t="s">
        <v>25</v>
      </c>
      <c r="L3818" s="1">
        <v>45157</v>
      </c>
      <c r="M3818" s="1">
        <v>45169</v>
      </c>
      <c r="N3818" t="s">
        <v>31</v>
      </c>
      <c r="O3818">
        <v>9733.4599999999991</v>
      </c>
      <c r="P3818">
        <f>(stock_supply_chain_data[[#This Row],[Delivery_Date]]-stock_supply_chain_data[[#This Row],[Order_Date]])</f>
        <v>12</v>
      </c>
    </row>
    <row r="3819" spans="1:16" x14ac:dyDescent="0.45">
      <c r="A3819" t="s">
        <v>3882</v>
      </c>
      <c r="B3819" t="s">
        <v>36</v>
      </c>
      <c r="C3819" t="s">
        <v>23</v>
      </c>
      <c r="D3819">
        <v>48.57</v>
      </c>
      <c r="E3819" t="s">
        <v>58</v>
      </c>
      <c r="F3819">
        <v>78.319999999999993</v>
      </c>
      <c r="G3819">
        <v>126.88999999999999</v>
      </c>
      <c r="H3819">
        <v>381</v>
      </c>
      <c r="I3819">
        <v>49</v>
      </c>
      <c r="J3819">
        <v>156.38999999999999</v>
      </c>
      <c r="K3819" t="s">
        <v>34</v>
      </c>
      <c r="L3819" s="1">
        <v>45412</v>
      </c>
      <c r="M3819" s="1">
        <v>45420</v>
      </c>
      <c r="N3819" t="s">
        <v>20</v>
      </c>
      <c r="O3819">
        <v>59584.59</v>
      </c>
      <c r="P3819">
        <f>(stock_supply_chain_data[[#This Row],[Delivery_Date]]-stock_supply_chain_data[[#This Row],[Order_Date]])</f>
        <v>8</v>
      </c>
    </row>
    <row r="3820" spans="1:16" x14ac:dyDescent="0.45">
      <c r="A3820" t="s">
        <v>3883</v>
      </c>
      <c r="B3820" t="s">
        <v>36</v>
      </c>
      <c r="C3820" t="s">
        <v>23</v>
      </c>
      <c r="D3820">
        <v>42.87</v>
      </c>
      <c r="E3820" t="s">
        <v>24</v>
      </c>
      <c r="F3820">
        <v>30.52</v>
      </c>
      <c r="G3820">
        <v>73.39</v>
      </c>
      <c r="H3820">
        <v>168</v>
      </c>
      <c r="I3820">
        <v>925</v>
      </c>
      <c r="J3820">
        <v>90.59</v>
      </c>
      <c r="K3820" t="s">
        <v>41</v>
      </c>
      <c r="L3820" s="1">
        <v>45050</v>
      </c>
      <c r="M3820" s="1">
        <v>45062</v>
      </c>
      <c r="N3820" t="s">
        <v>26</v>
      </c>
      <c r="O3820">
        <v>15219.12</v>
      </c>
      <c r="P3820">
        <f>(stock_supply_chain_data[[#This Row],[Delivery_Date]]-stock_supply_chain_data[[#This Row],[Order_Date]])</f>
        <v>12</v>
      </c>
    </row>
    <row r="3821" spans="1:16" x14ac:dyDescent="0.45">
      <c r="A3821" t="s">
        <v>3884</v>
      </c>
      <c r="B3821" t="s">
        <v>143</v>
      </c>
      <c r="C3821" t="s">
        <v>49</v>
      </c>
      <c r="D3821">
        <v>461.26</v>
      </c>
      <c r="E3821" t="s">
        <v>30</v>
      </c>
      <c r="F3821">
        <v>54.27</v>
      </c>
      <c r="G3821">
        <v>515.53</v>
      </c>
      <c r="H3821">
        <v>445</v>
      </c>
      <c r="I3821">
        <v>263</v>
      </c>
      <c r="J3821">
        <v>734.28</v>
      </c>
      <c r="K3821" t="s">
        <v>37</v>
      </c>
      <c r="L3821" s="1">
        <v>45366</v>
      </c>
      <c r="M3821" s="1">
        <v>45374</v>
      </c>
      <c r="N3821" t="s">
        <v>31</v>
      </c>
      <c r="O3821">
        <v>326754.59999999998</v>
      </c>
      <c r="P3821">
        <f>(stock_supply_chain_data[[#This Row],[Delivery_Date]]-stock_supply_chain_data[[#This Row],[Order_Date]])</f>
        <v>8</v>
      </c>
    </row>
    <row r="3822" spans="1:16" x14ac:dyDescent="0.45">
      <c r="A3822" t="s">
        <v>3885</v>
      </c>
      <c r="B3822" t="s">
        <v>112</v>
      </c>
      <c r="C3822" t="s">
        <v>49</v>
      </c>
      <c r="D3822">
        <v>381.24</v>
      </c>
      <c r="E3822" t="s">
        <v>58</v>
      </c>
      <c r="F3822">
        <v>78.489999999999995</v>
      </c>
      <c r="G3822">
        <v>459.73</v>
      </c>
      <c r="H3822">
        <v>227</v>
      </c>
      <c r="I3822">
        <v>695</v>
      </c>
      <c r="J3822">
        <v>676.74</v>
      </c>
      <c r="K3822" t="s">
        <v>34</v>
      </c>
      <c r="L3822" s="1">
        <v>45485</v>
      </c>
      <c r="M3822" s="1">
        <v>45488</v>
      </c>
      <c r="N3822" t="s">
        <v>31</v>
      </c>
      <c r="O3822">
        <v>153619.98000000001</v>
      </c>
      <c r="P3822">
        <f>(stock_supply_chain_data[[#This Row],[Delivery_Date]]-stock_supply_chain_data[[#This Row],[Order_Date]])</f>
        <v>3</v>
      </c>
    </row>
    <row r="3823" spans="1:16" x14ac:dyDescent="0.45">
      <c r="A3823" t="s">
        <v>3886</v>
      </c>
      <c r="B3823" t="s">
        <v>119</v>
      </c>
      <c r="C3823" t="s">
        <v>49</v>
      </c>
      <c r="D3823">
        <v>325.5</v>
      </c>
      <c r="E3823" t="s">
        <v>58</v>
      </c>
      <c r="F3823">
        <v>74.81</v>
      </c>
      <c r="G3823">
        <v>400.31</v>
      </c>
      <c r="H3823">
        <v>311</v>
      </c>
      <c r="I3823">
        <v>184</v>
      </c>
      <c r="J3823">
        <v>577.82000000000005</v>
      </c>
      <c r="K3823" t="s">
        <v>41</v>
      </c>
      <c r="L3823" s="1">
        <v>45656</v>
      </c>
      <c r="M3823" s="1">
        <v>45666</v>
      </c>
      <c r="N3823" t="s">
        <v>31</v>
      </c>
      <c r="O3823">
        <v>179702.02</v>
      </c>
      <c r="P3823">
        <f>(stock_supply_chain_data[[#This Row],[Delivery_Date]]-stock_supply_chain_data[[#This Row],[Order_Date]])</f>
        <v>10</v>
      </c>
    </row>
    <row r="3824" spans="1:16" x14ac:dyDescent="0.45">
      <c r="A3824" t="s">
        <v>3887</v>
      </c>
      <c r="B3824" t="s">
        <v>213</v>
      </c>
      <c r="C3824" t="s">
        <v>23</v>
      </c>
      <c r="D3824">
        <v>352.61</v>
      </c>
      <c r="E3824" t="s">
        <v>30</v>
      </c>
      <c r="F3824">
        <v>94.2</v>
      </c>
      <c r="G3824">
        <v>446.81</v>
      </c>
      <c r="H3824">
        <v>18</v>
      </c>
      <c r="I3824">
        <v>574</v>
      </c>
      <c r="J3824">
        <v>647.03</v>
      </c>
      <c r="K3824" t="s">
        <v>41</v>
      </c>
      <c r="L3824" s="1">
        <v>45120</v>
      </c>
      <c r="M3824" s="1">
        <v>45130</v>
      </c>
      <c r="N3824" t="s">
        <v>26</v>
      </c>
      <c r="O3824">
        <v>11646.54</v>
      </c>
      <c r="P3824">
        <f>(stock_supply_chain_data[[#This Row],[Delivery_Date]]-stock_supply_chain_data[[#This Row],[Order_Date]])</f>
        <v>10</v>
      </c>
    </row>
    <row r="3825" spans="1:16" x14ac:dyDescent="0.45">
      <c r="A3825" t="s">
        <v>3888</v>
      </c>
      <c r="B3825" t="s">
        <v>36</v>
      </c>
      <c r="C3825" t="s">
        <v>23</v>
      </c>
      <c r="D3825">
        <v>470.48</v>
      </c>
      <c r="E3825" t="s">
        <v>18</v>
      </c>
      <c r="F3825">
        <v>93.99</v>
      </c>
      <c r="G3825">
        <v>564.47</v>
      </c>
      <c r="H3825">
        <v>432</v>
      </c>
      <c r="I3825">
        <v>632</v>
      </c>
      <c r="J3825">
        <v>809.04</v>
      </c>
      <c r="K3825" t="s">
        <v>41</v>
      </c>
      <c r="L3825" s="1">
        <v>45352</v>
      </c>
      <c r="M3825" s="1">
        <v>45353</v>
      </c>
      <c r="N3825" t="s">
        <v>26</v>
      </c>
      <c r="O3825">
        <v>349505.28000000003</v>
      </c>
      <c r="P3825">
        <f>(stock_supply_chain_data[[#This Row],[Delivery_Date]]-stock_supply_chain_data[[#This Row],[Order_Date]])</f>
        <v>1</v>
      </c>
    </row>
    <row r="3826" spans="1:16" x14ac:dyDescent="0.45">
      <c r="A3826" t="s">
        <v>3889</v>
      </c>
      <c r="B3826" t="s">
        <v>213</v>
      </c>
      <c r="C3826" t="s">
        <v>23</v>
      </c>
      <c r="D3826">
        <v>370.91</v>
      </c>
      <c r="E3826" t="s">
        <v>24</v>
      </c>
      <c r="F3826">
        <v>23.48</v>
      </c>
      <c r="G3826">
        <v>394.39000000000004</v>
      </c>
      <c r="H3826">
        <v>318</v>
      </c>
      <c r="I3826">
        <v>561</v>
      </c>
      <c r="J3826">
        <v>537.08000000000004</v>
      </c>
      <c r="K3826" t="s">
        <v>37</v>
      </c>
      <c r="L3826" s="1">
        <v>45415</v>
      </c>
      <c r="M3826" s="1">
        <v>45427</v>
      </c>
      <c r="N3826" t="s">
        <v>20</v>
      </c>
      <c r="O3826">
        <v>170791.44</v>
      </c>
      <c r="P3826">
        <f>(stock_supply_chain_data[[#This Row],[Delivery_Date]]-stock_supply_chain_data[[#This Row],[Order_Date]])</f>
        <v>12</v>
      </c>
    </row>
    <row r="3827" spans="1:16" x14ac:dyDescent="0.45">
      <c r="A3827" t="s">
        <v>3890</v>
      </c>
      <c r="B3827" t="s">
        <v>92</v>
      </c>
      <c r="C3827" t="s">
        <v>23</v>
      </c>
      <c r="D3827">
        <v>163.19999999999999</v>
      </c>
      <c r="E3827" t="s">
        <v>18</v>
      </c>
      <c r="F3827">
        <v>60.02</v>
      </c>
      <c r="G3827">
        <v>223.22</v>
      </c>
      <c r="H3827">
        <v>431</v>
      </c>
      <c r="I3827">
        <v>485</v>
      </c>
      <c r="J3827">
        <v>293.45</v>
      </c>
      <c r="K3827" t="s">
        <v>25</v>
      </c>
      <c r="L3827" s="1">
        <v>45523</v>
      </c>
      <c r="M3827" s="1">
        <v>45537</v>
      </c>
      <c r="N3827" t="s">
        <v>31</v>
      </c>
      <c r="O3827">
        <v>126476.95</v>
      </c>
      <c r="P3827">
        <f>(stock_supply_chain_data[[#This Row],[Delivery_Date]]-stock_supply_chain_data[[#This Row],[Order_Date]])</f>
        <v>14</v>
      </c>
    </row>
    <row r="3828" spans="1:16" x14ac:dyDescent="0.45">
      <c r="A3828" t="s">
        <v>3891</v>
      </c>
      <c r="B3828" t="s">
        <v>94</v>
      </c>
      <c r="C3828" t="s">
        <v>17</v>
      </c>
      <c r="D3828">
        <v>128.04</v>
      </c>
      <c r="E3828" t="s">
        <v>58</v>
      </c>
      <c r="F3828">
        <v>59.57</v>
      </c>
      <c r="G3828">
        <v>187.60999999999999</v>
      </c>
      <c r="H3828">
        <v>397</v>
      </c>
      <c r="I3828">
        <v>167</v>
      </c>
      <c r="J3828">
        <v>265.94</v>
      </c>
      <c r="K3828" t="s">
        <v>19</v>
      </c>
      <c r="L3828" s="1">
        <v>45067</v>
      </c>
      <c r="M3828" s="1">
        <v>45075</v>
      </c>
      <c r="N3828" t="s">
        <v>31</v>
      </c>
      <c r="O3828">
        <v>105578.18</v>
      </c>
      <c r="P3828">
        <f>(stock_supply_chain_data[[#This Row],[Delivery_Date]]-stock_supply_chain_data[[#This Row],[Order_Date]])</f>
        <v>8</v>
      </c>
    </row>
    <row r="3829" spans="1:16" x14ac:dyDescent="0.45">
      <c r="A3829" t="s">
        <v>3892</v>
      </c>
      <c r="B3829" t="s">
        <v>130</v>
      </c>
      <c r="C3829" t="s">
        <v>75</v>
      </c>
      <c r="D3829">
        <v>247.94</v>
      </c>
      <c r="E3829" t="s">
        <v>18</v>
      </c>
      <c r="F3829">
        <v>88.34</v>
      </c>
      <c r="G3829">
        <v>336.28</v>
      </c>
      <c r="H3829">
        <v>388</v>
      </c>
      <c r="I3829">
        <v>484</v>
      </c>
      <c r="J3829">
        <v>485.61</v>
      </c>
      <c r="K3829" t="s">
        <v>25</v>
      </c>
      <c r="L3829" s="1">
        <v>45556</v>
      </c>
      <c r="M3829" s="1">
        <v>45565</v>
      </c>
      <c r="N3829" t="s">
        <v>45</v>
      </c>
      <c r="O3829">
        <v>188416.68</v>
      </c>
      <c r="P3829">
        <f>(stock_supply_chain_data[[#This Row],[Delivery_Date]]-stock_supply_chain_data[[#This Row],[Order_Date]])</f>
        <v>9</v>
      </c>
    </row>
    <row r="3830" spans="1:16" x14ac:dyDescent="0.45">
      <c r="A3830" t="s">
        <v>3893</v>
      </c>
      <c r="B3830" t="s">
        <v>143</v>
      </c>
      <c r="C3830" t="s">
        <v>49</v>
      </c>
      <c r="D3830">
        <v>213.34</v>
      </c>
      <c r="E3830" t="s">
        <v>24</v>
      </c>
      <c r="F3830">
        <v>55.25</v>
      </c>
      <c r="G3830">
        <v>268.59000000000003</v>
      </c>
      <c r="H3830">
        <v>128</v>
      </c>
      <c r="I3830">
        <v>677</v>
      </c>
      <c r="J3830">
        <v>341.84</v>
      </c>
      <c r="K3830" t="s">
        <v>41</v>
      </c>
      <c r="L3830" s="1">
        <v>45267</v>
      </c>
      <c r="M3830" s="1">
        <v>45270</v>
      </c>
      <c r="N3830" t="s">
        <v>38</v>
      </c>
      <c r="O3830">
        <v>43755.519999999997</v>
      </c>
      <c r="P3830">
        <f>(stock_supply_chain_data[[#This Row],[Delivery_Date]]-stock_supply_chain_data[[#This Row],[Order_Date]])</f>
        <v>3</v>
      </c>
    </row>
    <row r="3831" spans="1:16" x14ac:dyDescent="0.45">
      <c r="A3831" t="s">
        <v>3894</v>
      </c>
      <c r="B3831" t="s">
        <v>40</v>
      </c>
      <c r="C3831" t="s">
        <v>17</v>
      </c>
      <c r="D3831">
        <v>302.06</v>
      </c>
      <c r="E3831" t="s">
        <v>58</v>
      </c>
      <c r="F3831">
        <v>24.2</v>
      </c>
      <c r="G3831">
        <v>326.26</v>
      </c>
      <c r="H3831">
        <v>67</v>
      </c>
      <c r="I3831">
        <v>924</v>
      </c>
      <c r="J3831">
        <v>428.6</v>
      </c>
      <c r="K3831" t="s">
        <v>25</v>
      </c>
      <c r="L3831" s="1">
        <v>45588</v>
      </c>
      <c r="M3831" s="1">
        <v>45593</v>
      </c>
      <c r="N3831" t="s">
        <v>26</v>
      </c>
      <c r="O3831">
        <v>28716.2</v>
      </c>
      <c r="P3831">
        <f>(stock_supply_chain_data[[#This Row],[Delivery_Date]]-stock_supply_chain_data[[#This Row],[Order_Date]])</f>
        <v>5</v>
      </c>
    </row>
    <row r="3832" spans="1:16" x14ac:dyDescent="0.45">
      <c r="A3832" t="s">
        <v>3895</v>
      </c>
      <c r="B3832" t="s">
        <v>123</v>
      </c>
      <c r="C3832" t="s">
        <v>75</v>
      </c>
      <c r="D3832">
        <v>148.78</v>
      </c>
      <c r="E3832" t="s">
        <v>18</v>
      </c>
      <c r="F3832">
        <v>43.95</v>
      </c>
      <c r="G3832">
        <v>192.73000000000002</v>
      </c>
      <c r="H3832">
        <v>164</v>
      </c>
      <c r="I3832">
        <v>875</v>
      </c>
      <c r="J3832">
        <v>265.64999999999998</v>
      </c>
      <c r="K3832" t="s">
        <v>19</v>
      </c>
      <c r="L3832" s="1">
        <v>45068</v>
      </c>
      <c r="M3832" s="1">
        <v>45082</v>
      </c>
      <c r="N3832" t="s">
        <v>31</v>
      </c>
      <c r="O3832">
        <v>43566.6</v>
      </c>
      <c r="P3832">
        <f>(stock_supply_chain_data[[#This Row],[Delivery_Date]]-stock_supply_chain_data[[#This Row],[Order_Date]])</f>
        <v>14</v>
      </c>
    </row>
    <row r="3833" spans="1:16" x14ac:dyDescent="0.45">
      <c r="A3833" t="s">
        <v>3896</v>
      </c>
      <c r="B3833" t="s">
        <v>119</v>
      </c>
      <c r="C3833" t="s">
        <v>49</v>
      </c>
      <c r="D3833">
        <v>212.68</v>
      </c>
      <c r="E3833" t="s">
        <v>18</v>
      </c>
      <c r="F3833">
        <v>5.95</v>
      </c>
      <c r="G3833">
        <v>218.63</v>
      </c>
      <c r="H3833">
        <v>467</v>
      </c>
      <c r="I3833">
        <v>953</v>
      </c>
      <c r="J3833">
        <v>289.20999999999998</v>
      </c>
      <c r="K3833" t="s">
        <v>19</v>
      </c>
      <c r="L3833" s="1">
        <v>45603</v>
      </c>
      <c r="M3833" s="1">
        <v>45610</v>
      </c>
      <c r="N3833" t="s">
        <v>31</v>
      </c>
      <c r="O3833">
        <v>135061.07</v>
      </c>
      <c r="P3833">
        <f>(stock_supply_chain_data[[#This Row],[Delivery_Date]]-stock_supply_chain_data[[#This Row],[Order_Date]])</f>
        <v>7</v>
      </c>
    </row>
    <row r="3834" spans="1:16" x14ac:dyDescent="0.45">
      <c r="A3834" t="s">
        <v>3897</v>
      </c>
      <c r="B3834" t="s">
        <v>112</v>
      </c>
      <c r="C3834" t="s">
        <v>49</v>
      </c>
      <c r="D3834">
        <v>188.88</v>
      </c>
      <c r="E3834" t="s">
        <v>58</v>
      </c>
      <c r="F3834">
        <v>90.83</v>
      </c>
      <c r="G3834">
        <v>279.70999999999998</v>
      </c>
      <c r="H3834">
        <v>289</v>
      </c>
      <c r="I3834">
        <v>902</v>
      </c>
      <c r="J3834">
        <v>353.88</v>
      </c>
      <c r="K3834" t="s">
        <v>25</v>
      </c>
      <c r="L3834" s="1">
        <v>45165</v>
      </c>
      <c r="M3834" s="1">
        <v>45166</v>
      </c>
      <c r="N3834" t="s">
        <v>45</v>
      </c>
      <c r="O3834">
        <v>102271.32</v>
      </c>
      <c r="P3834">
        <f>(stock_supply_chain_data[[#This Row],[Delivery_Date]]-stock_supply_chain_data[[#This Row],[Order_Date]])</f>
        <v>1</v>
      </c>
    </row>
    <row r="3835" spans="1:16" x14ac:dyDescent="0.45">
      <c r="A3835" t="s">
        <v>3898</v>
      </c>
      <c r="B3835" t="s">
        <v>213</v>
      </c>
      <c r="C3835" t="s">
        <v>23</v>
      </c>
      <c r="D3835">
        <v>144.43</v>
      </c>
      <c r="E3835" t="s">
        <v>58</v>
      </c>
      <c r="F3835">
        <v>67.88</v>
      </c>
      <c r="G3835">
        <v>212.31</v>
      </c>
      <c r="H3835">
        <v>297</v>
      </c>
      <c r="I3835">
        <v>928</v>
      </c>
      <c r="J3835">
        <v>299.33999999999997</v>
      </c>
      <c r="K3835" t="s">
        <v>34</v>
      </c>
      <c r="L3835" s="1">
        <v>45518</v>
      </c>
      <c r="M3835" s="1">
        <v>45525</v>
      </c>
      <c r="N3835" t="s">
        <v>26</v>
      </c>
      <c r="O3835">
        <v>88903.98</v>
      </c>
      <c r="P3835">
        <f>(stock_supply_chain_data[[#This Row],[Delivery_Date]]-stock_supply_chain_data[[#This Row],[Order_Date]])</f>
        <v>7</v>
      </c>
    </row>
    <row r="3836" spans="1:16" x14ac:dyDescent="0.45">
      <c r="A3836" t="s">
        <v>3899</v>
      </c>
      <c r="B3836" t="s">
        <v>52</v>
      </c>
      <c r="C3836" t="s">
        <v>29</v>
      </c>
      <c r="D3836">
        <v>118.86</v>
      </c>
      <c r="E3836" t="s">
        <v>18</v>
      </c>
      <c r="F3836">
        <v>63.86</v>
      </c>
      <c r="G3836">
        <v>182.72</v>
      </c>
      <c r="H3836">
        <v>331</v>
      </c>
      <c r="I3836">
        <v>279</v>
      </c>
      <c r="J3836">
        <v>265.95999999999998</v>
      </c>
      <c r="K3836" t="s">
        <v>41</v>
      </c>
      <c r="L3836" s="1">
        <v>45194</v>
      </c>
      <c r="M3836" s="1">
        <v>45205</v>
      </c>
      <c r="N3836" t="s">
        <v>20</v>
      </c>
      <c r="O3836">
        <v>88032.76</v>
      </c>
      <c r="P3836">
        <f>(stock_supply_chain_data[[#This Row],[Delivery_Date]]-stock_supply_chain_data[[#This Row],[Order_Date]])</f>
        <v>11</v>
      </c>
    </row>
    <row r="3837" spans="1:16" x14ac:dyDescent="0.45">
      <c r="A3837" t="s">
        <v>3900</v>
      </c>
      <c r="B3837" t="s">
        <v>213</v>
      </c>
      <c r="C3837" t="s">
        <v>23</v>
      </c>
      <c r="D3837">
        <v>147.13</v>
      </c>
      <c r="E3837" t="s">
        <v>30</v>
      </c>
      <c r="F3837">
        <v>83.89</v>
      </c>
      <c r="G3837">
        <v>231.01999999999998</v>
      </c>
      <c r="H3837">
        <v>276</v>
      </c>
      <c r="I3837">
        <v>445</v>
      </c>
      <c r="J3837">
        <v>323.61</v>
      </c>
      <c r="K3837" t="s">
        <v>19</v>
      </c>
      <c r="L3837" s="1">
        <v>45593</v>
      </c>
      <c r="M3837" s="1">
        <v>45607</v>
      </c>
      <c r="N3837" t="s">
        <v>31</v>
      </c>
      <c r="O3837">
        <v>89316.36</v>
      </c>
      <c r="P3837">
        <f>(stock_supply_chain_data[[#This Row],[Delivery_Date]]-stock_supply_chain_data[[#This Row],[Order_Date]])</f>
        <v>14</v>
      </c>
    </row>
    <row r="3838" spans="1:16" x14ac:dyDescent="0.45">
      <c r="A3838" t="s">
        <v>3901</v>
      </c>
      <c r="B3838" t="s">
        <v>86</v>
      </c>
      <c r="C3838" t="s">
        <v>17</v>
      </c>
      <c r="D3838">
        <v>104.08</v>
      </c>
      <c r="E3838" t="s">
        <v>18</v>
      </c>
      <c r="F3838">
        <v>79.510000000000005</v>
      </c>
      <c r="G3838">
        <v>183.59</v>
      </c>
      <c r="H3838">
        <v>420</v>
      </c>
      <c r="I3838">
        <v>532</v>
      </c>
      <c r="J3838">
        <v>250.33</v>
      </c>
      <c r="K3838" t="s">
        <v>19</v>
      </c>
      <c r="L3838" s="1">
        <v>45532</v>
      </c>
      <c r="M3838" s="1">
        <v>45539</v>
      </c>
      <c r="N3838" t="s">
        <v>45</v>
      </c>
      <c r="O3838">
        <v>105138.6</v>
      </c>
      <c r="P3838">
        <f>(stock_supply_chain_data[[#This Row],[Delivery_Date]]-stock_supply_chain_data[[#This Row],[Order_Date]])</f>
        <v>7</v>
      </c>
    </row>
    <row r="3839" spans="1:16" x14ac:dyDescent="0.45">
      <c r="A3839" t="s">
        <v>3902</v>
      </c>
      <c r="B3839" t="s">
        <v>79</v>
      </c>
      <c r="C3839" t="s">
        <v>44</v>
      </c>
      <c r="D3839">
        <v>89.97</v>
      </c>
      <c r="E3839" t="s">
        <v>24</v>
      </c>
      <c r="F3839">
        <v>79.56</v>
      </c>
      <c r="G3839">
        <v>169.53</v>
      </c>
      <c r="H3839">
        <v>65</v>
      </c>
      <c r="I3839">
        <v>711</v>
      </c>
      <c r="J3839">
        <v>217.03</v>
      </c>
      <c r="K3839" t="s">
        <v>41</v>
      </c>
      <c r="L3839" s="1">
        <v>45214</v>
      </c>
      <c r="M3839" s="1">
        <v>45228</v>
      </c>
      <c r="N3839" t="s">
        <v>26</v>
      </c>
      <c r="O3839">
        <v>14106.95</v>
      </c>
      <c r="P3839">
        <f>(stock_supply_chain_data[[#This Row],[Delivery_Date]]-stock_supply_chain_data[[#This Row],[Order_Date]])</f>
        <v>14</v>
      </c>
    </row>
    <row r="3840" spans="1:16" x14ac:dyDescent="0.45">
      <c r="A3840" t="s">
        <v>3903</v>
      </c>
      <c r="B3840" t="s">
        <v>86</v>
      </c>
      <c r="C3840" t="s">
        <v>17</v>
      </c>
      <c r="D3840">
        <v>125.6</v>
      </c>
      <c r="E3840" t="s">
        <v>58</v>
      </c>
      <c r="F3840">
        <v>58.62</v>
      </c>
      <c r="G3840">
        <v>184.22</v>
      </c>
      <c r="H3840">
        <v>21</v>
      </c>
      <c r="I3840">
        <v>194</v>
      </c>
      <c r="J3840">
        <v>245.99</v>
      </c>
      <c r="K3840" t="s">
        <v>37</v>
      </c>
      <c r="L3840" s="1">
        <v>45544</v>
      </c>
      <c r="M3840" s="1">
        <v>45548</v>
      </c>
      <c r="N3840" t="s">
        <v>38</v>
      </c>
      <c r="O3840">
        <v>5165.79</v>
      </c>
      <c r="P3840">
        <f>(stock_supply_chain_data[[#This Row],[Delivery_Date]]-stock_supply_chain_data[[#This Row],[Order_Date]])</f>
        <v>4</v>
      </c>
    </row>
    <row r="3841" spans="1:16" x14ac:dyDescent="0.45">
      <c r="A3841" t="s">
        <v>3904</v>
      </c>
      <c r="B3841" t="s">
        <v>16</v>
      </c>
      <c r="C3841" t="s">
        <v>17</v>
      </c>
      <c r="D3841">
        <v>241</v>
      </c>
      <c r="E3841" t="s">
        <v>24</v>
      </c>
      <c r="F3841">
        <v>85.69</v>
      </c>
      <c r="G3841">
        <v>326.69</v>
      </c>
      <c r="H3841">
        <v>31</v>
      </c>
      <c r="I3841">
        <v>870</v>
      </c>
      <c r="J3841">
        <v>438.74</v>
      </c>
      <c r="K3841" t="s">
        <v>37</v>
      </c>
      <c r="L3841" s="1">
        <v>45020</v>
      </c>
      <c r="M3841" s="1">
        <v>45025</v>
      </c>
      <c r="N3841" t="s">
        <v>26</v>
      </c>
      <c r="O3841">
        <v>13600.94</v>
      </c>
      <c r="P3841">
        <f>(stock_supply_chain_data[[#This Row],[Delivery_Date]]-stock_supply_chain_data[[#This Row],[Order_Date]])</f>
        <v>5</v>
      </c>
    </row>
    <row r="3842" spans="1:16" x14ac:dyDescent="0.45">
      <c r="A3842" t="s">
        <v>3905</v>
      </c>
      <c r="B3842" t="s">
        <v>22</v>
      </c>
      <c r="C3842" t="s">
        <v>23</v>
      </c>
      <c r="D3842">
        <v>458.53</v>
      </c>
      <c r="E3842" t="s">
        <v>30</v>
      </c>
      <c r="F3842">
        <v>24.63</v>
      </c>
      <c r="G3842">
        <v>483.15999999999997</v>
      </c>
      <c r="H3842">
        <v>130</v>
      </c>
      <c r="I3842">
        <v>712</v>
      </c>
      <c r="J3842">
        <v>654.35</v>
      </c>
      <c r="K3842" t="s">
        <v>25</v>
      </c>
      <c r="L3842" s="1">
        <v>45508</v>
      </c>
      <c r="M3842" s="1">
        <v>45509</v>
      </c>
      <c r="N3842" t="s">
        <v>38</v>
      </c>
      <c r="O3842">
        <v>85065.5</v>
      </c>
      <c r="P3842">
        <f>(stock_supply_chain_data[[#This Row],[Delivery_Date]]-stock_supply_chain_data[[#This Row],[Order_Date]])</f>
        <v>1</v>
      </c>
    </row>
    <row r="3843" spans="1:16" x14ac:dyDescent="0.45">
      <c r="A3843" t="s">
        <v>3906</v>
      </c>
      <c r="B3843" t="s">
        <v>40</v>
      </c>
      <c r="C3843" t="s">
        <v>17</v>
      </c>
      <c r="D3843">
        <v>100.96</v>
      </c>
      <c r="E3843" t="s">
        <v>18</v>
      </c>
      <c r="F3843">
        <v>47.18</v>
      </c>
      <c r="G3843">
        <v>148.13999999999999</v>
      </c>
      <c r="H3843">
        <v>498</v>
      </c>
      <c r="I3843">
        <v>240</v>
      </c>
      <c r="J3843">
        <v>182.75</v>
      </c>
      <c r="K3843" t="s">
        <v>19</v>
      </c>
      <c r="L3843" s="1">
        <v>45206</v>
      </c>
      <c r="M3843" s="1">
        <v>45207</v>
      </c>
      <c r="N3843" t="s">
        <v>38</v>
      </c>
      <c r="O3843">
        <v>91009.5</v>
      </c>
      <c r="P3843">
        <f>(stock_supply_chain_data[[#This Row],[Delivery_Date]]-stock_supply_chain_data[[#This Row],[Order_Date]])</f>
        <v>1</v>
      </c>
    </row>
    <row r="3844" spans="1:16" x14ac:dyDescent="0.45">
      <c r="A3844" t="s">
        <v>3907</v>
      </c>
      <c r="B3844" t="s">
        <v>112</v>
      </c>
      <c r="C3844" t="s">
        <v>49</v>
      </c>
      <c r="D3844">
        <v>79.97</v>
      </c>
      <c r="E3844" t="s">
        <v>24</v>
      </c>
      <c r="F3844">
        <v>58.36</v>
      </c>
      <c r="G3844">
        <v>138.32999999999998</v>
      </c>
      <c r="H3844">
        <v>444</v>
      </c>
      <c r="I3844">
        <v>70</v>
      </c>
      <c r="J3844">
        <v>188.01</v>
      </c>
      <c r="K3844" t="s">
        <v>41</v>
      </c>
      <c r="L3844" s="1">
        <v>45259</v>
      </c>
      <c r="M3844" s="1">
        <v>45270</v>
      </c>
      <c r="N3844" t="s">
        <v>26</v>
      </c>
      <c r="O3844">
        <v>83476.44</v>
      </c>
      <c r="P3844">
        <f>(stock_supply_chain_data[[#This Row],[Delivery_Date]]-stock_supply_chain_data[[#This Row],[Order_Date]])</f>
        <v>11</v>
      </c>
    </row>
    <row r="3845" spans="1:16" x14ac:dyDescent="0.45">
      <c r="A3845" t="s">
        <v>3908</v>
      </c>
      <c r="B3845" t="s">
        <v>143</v>
      </c>
      <c r="C3845" t="s">
        <v>49</v>
      </c>
      <c r="D3845">
        <v>292.23</v>
      </c>
      <c r="E3845" t="s">
        <v>18</v>
      </c>
      <c r="F3845">
        <v>73.06</v>
      </c>
      <c r="G3845">
        <v>365.29</v>
      </c>
      <c r="H3845">
        <v>197</v>
      </c>
      <c r="I3845">
        <v>29</v>
      </c>
      <c r="J3845">
        <v>470.72</v>
      </c>
      <c r="K3845" t="s">
        <v>41</v>
      </c>
      <c r="L3845" s="1">
        <v>45053</v>
      </c>
      <c r="M3845" s="1">
        <v>45062</v>
      </c>
      <c r="N3845" t="s">
        <v>26</v>
      </c>
      <c r="O3845">
        <v>92731.839999999997</v>
      </c>
      <c r="P3845">
        <f>(stock_supply_chain_data[[#This Row],[Delivery_Date]]-stock_supply_chain_data[[#This Row],[Order_Date]])</f>
        <v>9</v>
      </c>
    </row>
    <row r="3846" spans="1:16" x14ac:dyDescent="0.45">
      <c r="A3846" t="s">
        <v>3909</v>
      </c>
      <c r="B3846" t="s">
        <v>28</v>
      </c>
      <c r="C3846" t="s">
        <v>29</v>
      </c>
      <c r="D3846">
        <v>222.53</v>
      </c>
      <c r="E3846" t="s">
        <v>30</v>
      </c>
      <c r="F3846">
        <v>22.39</v>
      </c>
      <c r="G3846">
        <v>244.92000000000002</v>
      </c>
      <c r="H3846">
        <v>212</v>
      </c>
      <c r="I3846">
        <v>357</v>
      </c>
      <c r="J3846">
        <v>363.52</v>
      </c>
      <c r="K3846" t="s">
        <v>37</v>
      </c>
      <c r="L3846" s="1">
        <v>45403</v>
      </c>
      <c r="M3846" s="1">
        <v>45417</v>
      </c>
      <c r="N3846" t="s">
        <v>20</v>
      </c>
      <c r="O3846">
        <v>77066.240000000005</v>
      </c>
      <c r="P3846">
        <f>(stock_supply_chain_data[[#This Row],[Delivery_Date]]-stock_supply_chain_data[[#This Row],[Order_Date]])</f>
        <v>14</v>
      </c>
    </row>
    <row r="3847" spans="1:16" x14ac:dyDescent="0.45">
      <c r="A3847" t="s">
        <v>3910</v>
      </c>
      <c r="B3847" t="s">
        <v>123</v>
      </c>
      <c r="C3847" t="s">
        <v>75</v>
      </c>
      <c r="D3847">
        <v>157.22999999999999</v>
      </c>
      <c r="E3847" t="s">
        <v>24</v>
      </c>
      <c r="F3847">
        <v>38.25</v>
      </c>
      <c r="G3847">
        <v>195.48</v>
      </c>
      <c r="H3847">
        <v>162</v>
      </c>
      <c r="I3847">
        <v>321</v>
      </c>
      <c r="J3847">
        <v>277.61</v>
      </c>
      <c r="K3847" t="s">
        <v>19</v>
      </c>
      <c r="L3847" s="1">
        <v>45417</v>
      </c>
      <c r="M3847" s="1">
        <v>45423</v>
      </c>
      <c r="N3847" t="s">
        <v>20</v>
      </c>
      <c r="O3847">
        <v>44972.82</v>
      </c>
      <c r="P3847">
        <f>(stock_supply_chain_data[[#This Row],[Delivery_Date]]-stock_supply_chain_data[[#This Row],[Order_Date]])</f>
        <v>6</v>
      </c>
    </row>
    <row r="3848" spans="1:16" x14ac:dyDescent="0.45">
      <c r="A3848" t="s">
        <v>3911</v>
      </c>
      <c r="B3848" t="s">
        <v>79</v>
      </c>
      <c r="C3848" t="s">
        <v>44</v>
      </c>
      <c r="D3848">
        <v>208.35</v>
      </c>
      <c r="E3848" t="s">
        <v>30</v>
      </c>
      <c r="F3848">
        <v>14.78</v>
      </c>
      <c r="G3848">
        <v>223.13</v>
      </c>
      <c r="H3848">
        <v>33</v>
      </c>
      <c r="I3848">
        <v>561</v>
      </c>
      <c r="J3848">
        <v>270.87</v>
      </c>
      <c r="K3848" t="s">
        <v>37</v>
      </c>
      <c r="L3848" s="1">
        <v>44931</v>
      </c>
      <c r="M3848" s="1">
        <v>44935</v>
      </c>
      <c r="N3848" t="s">
        <v>20</v>
      </c>
      <c r="O3848">
        <v>8938.7099999999991</v>
      </c>
      <c r="P3848">
        <f>(stock_supply_chain_data[[#This Row],[Delivery_Date]]-stock_supply_chain_data[[#This Row],[Order_Date]])</f>
        <v>4</v>
      </c>
    </row>
    <row r="3849" spans="1:16" x14ac:dyDescent="0.45">
      <c r="A3849" t="s">
        <v>3912</v>
      </c>
      <c r="B3849" t="s">
        <v>149</v>
      </c>
      <c r="C3849" t="s">
        <v>75</v>
      </c>
      <c r="D3849">
        <v>99.14</v>
      </c>
      <c r="E3849" t="s">
        <v>18</v>
      </c>
      <c r="F3849">
        <v>89.55</v>
      </c>
      <c r="G3849">
        <v>188.69</v>
      </c>
      <c r="H3849">
        <v>103</v>
      </c>
      <c r="I3849">
        <v>862</v>
      </c>
      <c r="J3849">
        <v>236.61</v>
      </c>
      <c r="K3849" t="s">
        <v>37</v>
      </c>
      <c r="L3849" s="1">
        <v>45106</v>
      </c>
      <c r="M3849" s="1">
        <v>45115</v>
      </c>
      <c r="N3849" t="s">
        <v>26</v>
      </c>
      <c r="O3849">
        <v>24370.83</v>
      </c>
      <c r="P3849">
        <f>(stock_supply_chain_data[[#This Row],[Delivery_Date]]-stock_supply_chain_data[[#This Row],[Order_Date]])</f>
        <v>9</v>
      </c>
    </row>
    <row r="3850" spans="1:16" x14ac:dyDescent="0.45">
      <c r="A3850" t="s">
        <v>3913</v>
      </c>
      <c r="B3850" t="s">
        <v>28</v>
      </c>
      <c r="C3850" t="s">
        <v>29</v>
      </c>
      <c r="D3850">
        <v>239.05</v>
      </c>
      <c r="E3850" t="s">
        <v>18</v>
      </c>
      <c r="F3850">
        <v>89.64</v>
      </c>
      <c r="G3850">
        <v>328.69</v>
      </c>
      <c r="H3850">
        <v>329</v>
      </c>
      <c r="I3850">
        <v>11</v>
      </c>
      <c r="J3850">
        <v>419.56</v>
      </c>
      <c r="K3850" t="s">
        <v>19</v>
      </c>
      <c r="L3850" s="1">
        <v>45467</v>
      </c>
      <c r="M3850" s="1">
        <v>45468</v>
      </c>
      <c r="N3850" t="s">
        <v>20</v>
      </c>
      <c r="O3850">
        <v>138035.24</v>
      </c>
      <c r="P3850">
        <f>(stock_supply_chain_data[[#This Row],[Delivery_Date]]-stock_supply_chain_data[[#This Row],[Order_Date]])</f>
        <v>1</v>
      </c>
    </row>
    <row r="3851" spans="1:16" x14ac:dyDescent="0.45">
      <c r="A3851" t="s">
        <v>3914</v>
      </c>
      <c r="B3851" t="s">
        <v>62</v>
      </c>
      <c r="C3851" t="s">
        <v>49</v>
      </c>
      <c r="D3851">
        <v>373.49</v>
      </c>
      <c r="E3851" t="s">
        <v>18</v>
      </c>
      <c r="F3851">
        <v>21.7</v>
      </c>
      <c r="G3851">
        <v>395.19</v>
      </c>
      <c r="H3851">
        <v>496</v>
      </c>
      <c r="I3851">
        <v>387</v>
      </c>
      <c r="J3851">
        <v>550.41999999999996</v>
      </c>
      <c r="K3851" t="s">
        <v>37</v>
      </c>
      <c r="L3851" s="1">
        <v>45210</v>
      </c>
      <c r="M3851" s="1">
        <v>45216</v>
      </c>
      <c r="N3851" t="s">
        <v>38</v>
      </c>
      <c r="O3851">
        <v>273008.32</v>
      </c>
      <c r="P3851">
        <f>(stock_supply_chain_data[[#This Row],[Delivery_Date]]-stock_supply_chain_data[[#This Row],[Order_Date]])</f>
        <v>6</v>
      </c>
    </row>
    <row r="3852" spans="1:16" x14ac:dyDescent="0.45">
      <c r="A3852" t="s">
        <v>3915</v>
      </c>
      <c r="B3852" t="s">
        <v>67</v>
      </c>
      <c r="C3852" t="s">
        <v>44</v>
      </c>
      <c r="D3852">
        <v>177.27</v>
      </c>
      <c r="E3852" t="s">
        <v>58</v>
      </c>
      <c r="F3852">
        <v>26.71</v>
      </c>
      <c r="G3852">
        <v>203.98000000000002</v>
      </c>
      <c r="H3852">
        <v>415</v>
      </c>
      <c r="I3852">
        <v>348</v>
      </c>
      <c r="J3852">
        <v>305.27</v>
      </c>
      <c r="K3852" t="s">
        <v>19</v>
      </c>
      <c r="L3852" s="1">
        <v>45417</v>
      </c>
      <c r="M3852" s="1">
        <v>45425</v>
      </c>
      <c r="N3852" t="s">
        <v>45</v>
      </c>
      <c r="O3852">
        <v>126687.05</v>
      </c>
      <c r="P3852">
        <f>(stock_supply_chain_data[[#This Row],[Delivery_Date]]-stock_supply_chain_data[[#This Row],[Order_Date]])</f>
        <v>8</v>
      </c>
    </row>
    <row r="3853" spans="1:16" x14ac:dyDescent="0.45">
      <c r="A3853" t="s">
        <v>3916</v>
      </c>
      <c r="B3853" t="s">
        <v>119</v>
      </c>
      <c r="C3853" t="s">
        <v>49</v>
      </c>
      <c r="D3853">
        <v>284.81</v>
      </c>
      <c r="E3853" t="s">
        <v>30</v>
      </c>
      <c r="F3853">
        <v>85.23</v>
      </c>
      <c r="G3853">
        <v>370.04</v>
      </c>
      <c r="H3853">
        <v>358</v>
      </c>
      <c r="I3853">
        <v>70</v>
      </c>
      <c r="J3853">
        <v>465</v>
      </c>
      <c r="K3853" t="s">
        <v>25</v>
      </c>
      <c r="L3853" s="1">
        <v>45381</v>
      </c>
      <c r="M3853" s="1">
        <v>45383</v>
      </c>
      <c r="N3853" t="s">
        <v>38</v>
      </c>
      <c r="O3853">
        <v>166470</v>
      </c>
      <c r="P3853">
        <f>(stock_supply_chain_data[[#This Row],[Delivery_Date]]-stock_supply_chain_data[[#This Row],[Order_Date]])</f>
        <v>2</v>
      </c>
    </row>
    <row r="3854" spans="1:16" x14ac:dyDescent="0.45">
      <c r="A3854" t="s">
        <v>3917</v>
      </c>
      <c r="B3854" t="s">
        <v>112</v>
      </c>
      <c r="C3854" t="s">
        <v>49</v>
      </c>
      <c r="D3854">
        <v>40.94</v>
      </c>
      <c r="E3854" t="s">
        <v>24</v>
      </c>
      <c r="F3854">
        <v>51.7</v>
      </c>
      <c r="G3854">
        <v>92.64</v>
      </c>
      <c r="H3854">
        <v>336</v>
      </c>
      <c r="I3854">
        <v>101</v>
      </c>
      <c r="J3854">
        <v>128.84</v>
      </c>
      <c r="K3854" t="s">
        <v>41</v>
      </c>
      <c r="L3854" s="1">
        <v>45099</v>
      </c>
      <c r="M3854" s="1">
        <v>45111</v>
      </c>
      <c r="N3854" t="s">
        <v>45</v>
      </c>
      <c r="O3854">
        <v>43290.239999999998</v>
      </c>
      <c r="P3854">
        <f>(stock_supply_chain_data[[#This Row],[Delivery_Date]]-stock_supply_chain_data[[#This Row],[Order_Date]])</f>
        <v>12</v>
      </c>
    </row>
    <row r="3855" spans="1:16" x14ac:dyDescent="0.45">
      <c r="A3855" t="s">
        <v>3918</v>
      </c>
      <c r="B3855" t="s">
        <v>62</v>
      </c>
      <c r="C3855" t="s">
        <v>49</v>
      </c>
      <c r="D3855">
        <v>54.07</v>
      </c>
      <c r="E3855" t="s">
        <v>18</v>
      </c>
      <c r="F3855">
        <v>19.05</v>
      </c>
      <c r="G3855">
        <v>73.12</v>
      </c>
      <c r="H3855">
        <v>210</v>
      </c>
      <c r="I3855">
        <v>25</v>
      </c>
      <c r="J3855">
        <v>104.92</v>
      </c>
      <c r="K3855" t="s">
        <v>34</v>
      </c>
      <c r="L3855" s="1">
        <v>45161</v>
      </c>
      <c r="M3855" s="1">
        <v>45169</v>
      </c>
      <c r="N3855" t="s">
        <v>45</v>
      </c>
      <c r="O3855">
        <v>22033.200000000001</v>
      </c>
      <c r="P3855">
        <f>(stock_supply_chain_data[[#This Row],[Delivery_Date]]-stock_supply_chain_data[[#This Row],[Order_Date]])</f>
        <v>8</v>
      </c>
    </row>
    <row r="3856" spans="1:16" x14ac:dyDescent="0.45">
      <c r="A3856" t="s">
        <v>3919</v>
      </c>
      <c r="B3856" t="s">
        <v>40</v>
      </c>
      <c r="C3856" t="s">
        <v>17</v>
      </c>
      <c r="D3856">
        <v>137.36000000000001</v>
      </c>
      <c r="E3856" t="s">
        <v>24</v>
      </c>
      <c r="F3856">
        <v>98.34</v>
      </c>
      <c r="G3856">
        <v>235.70000000000002</v>
      </c>
      <c r="H3856">
        <v>381</v>
      </c>
      <c r="I3856">
        <v>870</v>
      </c>
      <c r="J3856">
        <v>328.26</v>
      </c>
      <c r="K3856" t="s">
        <v>19</v>
      </c>
      <c r="L3856" s="1">
        <v>45556</v>
      </c>
      <c r="M3856" s="1">
        <v>45559</v>
      </c>
      <c r="N3856" t="s">
        <v>45</v>
      </c>
      <c r="O3856">
        <v>125067.06</v>
      </c>
      <c r="P3856">
        <f>(stock_supply_chain_data[[#This Row],[Delivery_Date]]-stock_supply_chain_data[[#This Row],[Order_Date]])</f>
        <v>3</v>
      </c>
    </row>
    <row r="3857" spans="1:16" x14ac:dyDescent="0.45">
      <c r="A3857" t="s">
        <v>3920</v>
      </c>
      <c r="B3857" t="s">
        <v>60</v>
      </c>
      <c r="C3857" t="s">
        <v>17</v>
      </c>
      <c r="D3857">
        <v>366.88</v>
      </c>
      <c r="E3857" t="s">
        <v>24</v>
      </c>
      <c r="F3857">
        <v>71.31</v>
      </c>
      <c r="G3857">
        <v>438.19</v>
      </c>
      <c r="H3857">
        <v>202</v>
      </c>
      <c r="I3857">
        <v>938</v>
      </c>
      <c r="J3857">
        <v>530.04</v>
      </c>
      <c r="K3857" t="s">
        <v>41</v>
      </c>
      <c r="L3857" s="1">
        <v>45355</v>
      </c>
      <c r="M3857" s="1">
        <v>45360</v>
      </c>
      <c r="N3857" t="s">
        <v>38</v>
      </c>
      <c r="O3857">
        <v>107068.08</v>
      </c>
      <c r="P3857">
        <f>(stock_supply_chain_data[[#This Row],[Delivery_Date]]-stock_supply_chain_data[[#This Row],[Order_Date]])</f>
        <v>5</v>
      </c>
    </row>
    <row r="3858" spans="1:16" x14ac:dyDescent="0.45">
      <c r="A3858" t="s">
        <v>3921</v>
      </c>
      <c r="B3858" t="s">
        <v>57</v>
      </c>
      <c r="C3858" t="s">
        <v>29</v>
      </c>
      <c r="D3858">
        <v>250.92</v>
      </c>
      <c r="E3858" t="s">
        <v>30</v>
      </c>
      <c r="F3858">
        <v>50.45</v>
      </c>
      <c r="G3858">
        <v>301.37</v>
      </c>
      <c r="H3858">
        <v>22</v>
      </c>
      <c r="I3858">
        <v>767</v>
      </c>
      <c r="J3858">
        <v>400.96</v>
      </c>
      <c r="K3858" t="s">
        <v>25</v>
      </c>
      <c r="L3858" s="1">
        <v>45429</v>
      </c>
      <c r="M3858" s="1">
        <v>45432</v>
      </c>
      <c r="N3858" t="s">
        <v>31</v>
      </c>
      <c r="O3858">
        <v>8821.1200000000008</v>
      </c>
      <c r="P3858">
        <f>(stock_supply_chain_data[[#This Row],[Delivery_Date]]-stock_supply_chain_data[[#This Row],[Order_Date]])</f>
        <v>3</v>
      </c>
    </row>
    <row r="3859" spans="1:16" x14ac:dyDescent="0.45">
      <c r="A3859" t="s">
        <v>3922</v>
      </c>
      <c r="B3859" t="s">
        <v>40</v>
      </c>
      <c r="C3859" t="s">
        <v>17</v>
      </c>
      <c r="D3859">
        <v>100.49</v>
      </c>
      <c r="E3859" t="s">
        <v>30</v>
      </c>
      <c r="F3859">
        <v>55.03</v>
      </c>
      <c r="G3859">
        <v>155.51999999999998</v>
      </c>
      <c r="H3859">
        <v>194</v>
      </c>
      <c r="I3859">
        <v>599</v>
      </c>
      <c r="J3859">
        <v>205.55</v>
      </c>
      <c r="K3859" t="s">
        <v>41</v>
      </c>
      <c r="L3859" s="1">
        <v>45268</v>
      </c>
      <c r="M3859" s="1">
        <v>45280</v>
      </c>
      <c r="N3859" t="s">
        <v>20</v>
      </c>
      <c r="O3859">
        <v>39876.699999999997</v>
      </c>
      <c r="P3859">
        <f>(stock_supply_chain_data[[#This Row],[Delivery_Date]]-stock_supply_chain_data[[#This Row],[Order_Date]])</f>
        <v>12</v>
      </c>
    </row>
    <row r="3860" spans="1:16" x14ac:dyDescent="0.45">
      <c r="A3860" t="s">
        <v>3923</v>
      </c>
      <c r="B3860" t="s">
        <v>69</v>
      </c>
      <c r="C3860" t="s">
        <v>23</v>
      </c>
      <c r="D3860">
        <v>450.55</v>
      </c>
      <c r="E3860" t="s">
        <v>58</v>
      </c>
      <c r="F3860">
        <v>56.66</v>
      </c>
      <c r="G3860">
        <v>507.21000000000004</v>
      </c>
      <c r="H3860">
        <v>370</v>
      </c>
      <c r="I3860">
        <v>671</v>
      </c>
      <c r="J3860">
        <v>643.78</v>
      </c>
      <c r="K3860" t="s">
        <v>34</v>
      </c>
      <c r="L3860" s="1">
        <v>45122</v>
      </c>
      <c r="M3860" s="1">
        <v>45127</v>
      </c>
      <c r="N3860" t="s">
        <v>20</v>
      </c>
      <c r="O3860">
        <v>238198.6</v>
      </c>
      <c r="P3860">
        <f>(stock_supply_chain_data[[#This Row],[Delivery_Date]]-stock_supply_chain_data[[#This Row],[Order_Date]])</f>
        <v>5</v>
      </c>
    </row>
    <row r="3861" spans="1:16" x14ac:dyDescent="0.45">
      <c r="A3861" t="s">
        <v>3924</v>
      </c>
      <c r="B3861" t="s">
        <v>130</v>
      </c>
      <c r="C3861" t="s">
        <v>75</v>
      </c>
      <c r="D3861">
        <v>62.93</v>
      </c>
      <c r="E3861" t="s">
        <v>30</v>
      </c>
      <c r="F3861">
        <v>57.5</v>
      </c>
      <c r="G3861">
        <v>120.43</v>
      </c>
      <c r="H3861">
        <v>176</v>
      </c>
      <c r="I3861">
        <v>874</v>
      </c>
      <c r="J3861">
        <v>154.78</v>
      </c>
      <c r="K3861" t="s">
        <v>41</v>
      </c>
      <c r="L3861" s="1">
        <v>45111</v>
      </c>
      <c r="M3861" s="1">
        <v>45123</v>
      </c>
      <c r="N3861" t="s">
        <v>31</v>
      </c>
      <c r="O3861">
        <v>27241.279999999999</v>
      </c>
      <c r="P3861">
        <f>(stock_supply_chain_data[[#This Row],[Delivery_Date]]-stock_supply_chain_data[[#This Row],[Order_Date]])</f>
        <v>12</v>
      </c>
    </row>
    <row r="3862" spans="1:16" x14ac:dyDescent="0.45">
      <c r="A3862" t="s">
        <v>3925</v>
      </c>
      <c r="B3862" t="s">
        <v>82</v>
      </c>
      <c r="C3862" t="s">
        <v>44</v>
      </c>
      <c r="D3862">
        <v>145.58000000000001</v>
      </c>
      <c r="E3862" t="s">
        <v>24</v>
      </c>
      <c r="F3862">
        <v>99.82</v>
      </c>
      <c r="G3862">
        <v>245.4</v>
      </c>
      <c r="H3862">
        <v>24</v>
      </c>
      <c r="I3862">
        <v>966</v>
      </c>
      <c r="J3862">
        <v>324.89</v>
      </c>
      <c r="K3862" t="s">
        <v>41</v>
      </c>
      <c r="L3862" s="1">
        <v>45228</v>
      </c>
      <c r="M3862" s="1">
        <v>45242</v>
      </c>
      <c r="N3862" t="s">
        <v>31</v>
      </c>
      <c r="O3862">
        <v>7797.36</v>
      </c>
      <c r="P3862">
        <f>(stock_supply_chain_data[[#This Row],[Delivery_Date]]-stock_supply_chain_data[[#This Row],[Order_Date]])</f>
        <v>14</v>
      </c>
    </row>
    <row r="3863" spans="1:16" x14ac:dyDescent="0.45">
      <c r="A3863" t="s">
        <v>3926</v>
      </c>
      <c r="B3863" t="s">
        <v>130</v>
      </c>
      <c r="C3863" t="s">
        <v>75</v>
      </c>
      <c r="D3863">
        <v>256.04000000000002</v>
      </c>
      <c r="E3863" t="s">
        <v>24</v>
      </c>
      <c r="F3863">
        <v>66.45</v>
      </c>
      <c r="G3863">
        <v>322.49</v>
      </c>
      <c r="H3863">
        <v>418</v>
      </c>
      <c r="I3863">
        <v>52</v>
      </c>
      <c r="J3863">
        <v>413.28</v>
      </c>
      <c r="K3863" t="s">
        <v>34</v>
      </c>
      <c r="L3863" s="1">
        <v>45508</v>
      </c>
      <c r="M3863" s="1">
        <v>45511</v>
      </c>
      <c r="N3863" t="s">
        <v>20</v>
      </c>
      <c r="O3863">
        <v>172751.04</v>
      </c>
      <c r="P3863">
        <f>(stock_supply_chain_data[[#This Row],[Delivery_Date]]-stock_supply_chain_data[[#This Row],[Order_Date]])</f>
        <v>3</v>
      </c>
    </row>
    <row r="3864" spans="1:16" x14ac:dyDescent="0.45">
      <c r="A3864" t="s">
        <v>3927</v>
      </c>
      <c r="B3864" t="s">
        <v>77</v>
      </c>
      <c r="C3864" t="s">
        <v>75</v>
      </c>
      <c r="D3864">
        <v>14.34</v>
      </c>
      <c r="E3864" t="s">
        <v>18</v>
      </c>
      <c r="F3864">
        <v>43.9</v>
      </c>
      <c r="G3864">
        <v>58.239999999999995</v>
      </c>
      <c r="H3864">
        <v>441</v>
      </c>
      <c r="I3864">
        <v>807</v>
      </c>
      <c r="J3864">
        <v>77.64</v>
      </c>
      <c r="K3864" t="s">
        <v>37</v>
      </c>
      <c r="L3864" s="1">
        <v>45087</v>
      </c>
      <c r="M3864" s="1">
        <v>45090</v>
      </c>
      <c r="N3864" t="s">
        <v>26</v>
      </c>
      <c r="O3864">
        <v>34239.24</v>
      </c>
      <c r="P3864">
        <f>(stock_supply_chain_data[[#This Row],[Delivery_Date]]-stock_supply_chain_data[[#This Row],[Order_Date]])</f>
        <v>3</v>
      </c>
    </row>
    <row r="3865" spans="1:16" x14ac:dyDescent="0.45">
      <c r="A3865" t="s">
        <v>3928</v>
      </c>
      <c r="B3865" t="s">
        <v>79</v>
      </c>
      <c r="C3865" t="s">
        <v>44</v>
      </c>
      <c r="D3865">
        <v>277</v>
      </c>
      <c r="E3865" t="s">
        <v>30</v>
      </c>
      <c r="F3865">
        <v>95.44</v>
      </c>
      <c r="G3865">
        <v>372.44</v>
      </c>
      <c r="H3865">
        <v>454</v>
      </c>
      <c r="I3865">
        <v>336</v>
      </c>
      <c r="J3865">
        <v>464.73</v>
      </c>
      <c r="K3865" t="s">
        <v>19</v>
      </c>
      <c r="L3865" s="1">
        <v>45645</v>
      </c>
      <c r="M3865" s="1">
        <v>45659</v>
      </c>
      <c r="N3865" t="s">
        <v>31</v>
      </c>
      <c r="O3865">
        <v>210987.42</v>
      </c>
      <c r="P3865">
        <f>(stock_supply_chain_data[[#This Row],[Delivery_Date]]-stock_supply_chain_data[[#This Row],[Order_Date]])</f>
        <v>14</v>
      </c>
    </row>
    <row r="3866" spans="1:16" x14ac:dyDescent="0.45">
      <c r="A3866" t="s">
        <v>3929</v>
      </c>
      <c r="B3866" t="s">
        <v>62</v>
      </c>
      <c r="C3866" t="s">
        <v>49</v>
      </c>
      <c r="D3866">
        <v>129.5</v>
      </c>
      <c r="E3866" t="s">
        <v>30</v>
      </c>
      <c r="F3866">
        <v>93.15</v>
      </c>
      <c r="G3866">
        <v>222.65</v>
      </c>
      <c r="H3866">
        <v>137</v>
      </c>
      <c r="I3866">
        <v>157</v>
      </c>
      <c r="J3866">
        <v>317.83</v>
      </c>
      <c r="K3866" t="s">
        <v>25</v>
      </c>
      <c r="L3866" s="1">
        <v>45228</v>
      </c>
      <c r="M3866" s="1">
        <v>45233</v>
      </c>
      <c r="N3866" t="s">
        <v>26</v>
      </c>
      <c r="O3866">
        <v>43542.71</v>
      </c>
      <c r="P3866">
        <f>(stock_supply_chain_data[[#This Row],[Delivery_Date]]-stock_supply_chain_data[[#This Row],[Order_Date]])</f>
        <v>5</v>
      </c>
    </row>
    <row r="3867" spans="1:16" x14ac:dyDescent="0.45">
      <c r="A3867" t="s">
        <v>3930</v>
      </c>
      <c r="B3867" t="s">
        <v>16</v>
      </c>
      <c r="C3867" t="s">
        <v>17</v>
      </c>
      <c r="D3867">
        <v>17.420000000000002</v>
      </c>
      <c r="E3867" t="s">
        <v>30</v>
      </c>
      <c r="F3867">
        <v>50.83</v>
      </c>
      <c r="G3867">
        <v>68.25</v>
      </c>
      <c r="H3867">
        <v>237</v>
      </c>
      <c r="I3867">
        <v>359</v>
      </c>
      <c r="J3867">
        <v>89.65</v>
      </c>
      <c r="K3867" t="s">
        <v>41</v>
      </c>
      <c r="L3867" s="1">
        <v>45015</v>
      </c>
      <c r="M3867" s="1">
        <v>45024</v>
      </c>
      <c r="N3867" t="s">
        <v>20</v>
      </c>
      <c r="O3867">
        <v>21247.05</v>
      </c>
      <c r="P3867">
        <f>(stock_supply_chain_data[[#This Row],[Delivery_Date]]-stock_supply_chain_data[[#This Row],[Order_Date]])</f>
        <v>9</v>
      </c>
    </row>
    <row r="3868" spans="1:16" x14ac:dyDescent="0.45">
      <c r="A3868" t="s">
        <v>3931</v>
      </c>
      <c r="B3868" t="s">
        <v>130</v>
      </c>
      <c r="C3868" t="s">
        <v>75</v>
      </c>
      <c r="D3868">
        <v>480.8</v>
      </c>
      <c r="E3868" t="s">
        <v>30</v>
      </c>
      <c r="F3868">
        <v>98.4</v>
      </c>
      <c r="G3868">
        <v>579.20000000000005</v>
      </c>
      <c r="H3868">
        <v>125</v>
      </c>
      <c r="I3868">
        <v>882</v>
      </c>
      <c r="J3868">
        <v>739.01</v>
      </c>
      <c r="K3868" t="s">
        <v>37</v>
      </c>
      <c r="L3868" s="1">
        <v>45589</v>
      </c>
      <c r="M3868" s="1">
        <v>45598</v>
      </c>
      <c r="N3868" t="s">
        <v>20</v>
      </c>
      <c r="O3868">
        <v>92376.25</v>
      </c>
      <c r="P3868">
        <f>(stock_supply_chain_data[[#This Row],[Delivery_Date]]-stock_supply_chain_data[[#This Row],[Order_Date]])</f>
        <v>9</v>
      </c>
    </row>
    <row r="3869" spans="1:16" x14ac:dyDescent="0.45">
      <c r="A3869" t="s">
        <v>3932</v>
      </c>
      <c r="B3869" t="s">
        <v>69</v>
      </c>
      <c r="C3869" t="s">
        <v>23</v>
      </c>
      <c r="D3869">
        <v>102.51</v>
      </c>
      <c r="E3869" t="s">
        <v>30</v>
      </c>
      <c r="F3869">
        <v>60.63</v>
      </c>
      <c r="G3869">
        <v>163.14000000000001</v>
      </c>
      <c r="H3869">
        <v>40</v>
      </c>
      <c r="I3869">
        <v>549</v>
      </c>
      <c r="J3869">
        <v>212.92</v>
      </c>
      <c r="K3869" t="s">
        <v>34</v>
      </c>
      <c r="L3869" s="1">
        <v>45459</v>
      </c>
      <c r="M3869" s="1">
        <v>45460</v>
      </c>
      <c r="N3869" t="s">
        <v>20</v>
      </c>
      <c r="O3869">
        <v>8516.7999999999993</v>
      </c>
      <c r="P3869">
        <f>(stock_supply_chain_data[[#This Row],[Delivery_Date]]-stock_supply_chain_data[[#This Row],[Order_Date]])</f>
        <v>1</v>
      </c>
    </row>
    <row r="3870" spans="1:16" x14ac:dyDescent="0.45">
      <c r="A3870" t="s">
        <v>3933</v>
      </c>
      <c r="B3870" t="s">
        <v>119</v>
      </c>
      <c r="C3870" t="s">
        <v>49</v>
      </c>
      <c r="D3870">
        <v>473.14</v>
      </c>
      <c r="E3870" t="s">
        <v>30</v>
      </c>
      <c r="F3870">
        <v>82.67</v>
      </c>
      <c r="G3870">
        <v>555.80999999999995</v>
      </c>
      <c r="H3870">
        <v>60</v>
      </c>
      <c r="I3870">
        <v>813</v>
      </c>
      <c r="J3870">
        <v>695.53</v>
      </c>
      <c r="K3870" t="s">
        <v>25</v>
      </c>
      <c r="L3870" s="1">
        <v>45385</v>
      </c>
      <c r="M3870" s="1">
        <v>45399</v>
      </c>
      <c r="N3870" t="s">
        <v>45</v>
      </c>
      <c r="O3870">
        <v>41731.800000000003</v>
      </c>
      <c r="P3870">
        <f>(stock_supply_chain_data[[#This Row],[Delivery_Date]]-stock_supply_chain_data[[#This Row],[Order_Date]])</f>
        <v>14</v>
      </c>
    </row>
    <row r="3871" spans="1:16" x14ac:dyDescent="0.45">
      <c r="A3871" t="s">
        <v>3934</v>
      </c>
      <c r="B3871" t="s">
        <v>94</v>
      </c>
      <c r="C3871" t="s">
        <v>17</v>
      </c>
      <c r="D3871">
        <v>115.28</v>
      </c>
      <c r="E3871" t="s">
        <v>24</v>
      </c>
      <c r="F3871">
        <v>27.03</v>
      </c>
      <c r="G3871">
        <v>142.31</v>
      </c>
      <c r="H3871">
        <v>113</v>
      </c>
      <c r="I3871">
        <v>403</v>
      </c>
      <c r="J3871">
        <v>210.54</v>
      </c>
      <c r="K3871" t="s">
        <v>34</v>
      </c>
      <c r="L3871" s="1">
        <v>45283</v>
      </c>
      <c r="M3871" s="1">
        <v>45296</v>
      </c>
      <c r="N3871" t="s">
        <v>38</v>
      </c>
      <c r="O3871">
        <v>23791.02</v>
      </c>
      <c r="P3871">
        <f>(stock_supply_chain_data[[#This Row],[Delivery_Date]]-stock_supply_chain_data[[#This Row],[Order_Date]])</f>
        <v>13</v>
      </c>
    </row>
    <row r="3872" spans="1:16" x14ac:dyDescent="0.45">
      <c r="A3872" t="s">
        <v>3935</v>
      </c>
      <c r="B3872" t="s">
        <v>86</v>
      </c>
      <c r="C3872" t="s">
        <v>17</v>
      </c>
      <c r="D3872">
        <v>286.08</v>
      </c>
      <c r="E3872" t="s">
        <v>30</v>
      </c>
      <c r="F3872">
        <v>51.96</v>
      </c>
      <c r="G3872">
        <v>338.03999999999996</v>
      </c>
      <c r="H3872">
        <v>110</v>
      </c>
      <c r="I3872">
        <v>58</v>
      </c>
      <c r="J3872">
        <v>441.81</v>
      </c>
      <c r="K3872" t="s">
        <v>41</v>
      </c>
      <c r="L3872" s="1">
        <v>45149</v>
      </c>
      <c r="M3872" s="1">
        <v>45154</v>
      </c>
      <c r="N3872" t="s">
        <v>38</v>
      </c>
      <c r="O3872">
        <v>48599.1</v>
      </c>
      <c r="P3872">
        <f>(stock_supply_chain_data[[#This Row],[Delivery_Date]]-stock_supply_chain_data[[#This Row],[Order_Date]])</f>
        <v>5</v>
      </c>
    </row>
    <row r="3873" spans="1:16" x14ac:dyDescent="0.45">
      <c r="A3873" t="s">
        <v>3936</v>
      </c>
      <c r="B3873" t="s">
        <v>143</v>
      </c>
      <c r="C3873" t="s">
        <v>49</v>
      </c>
      <c r="D3873">
        <v>224.8</v>
      </c>
      <c r="E3873" t="s">
        <v>24</v>
      </c>
      <c r="F3873">
        <v>35.82</v>
      </c>
      <c r="G3873">
        <v>260.62</v>
      </c>
      <c r="H3873">
        <v>205</v>
      </c>
      <c r="I3873">
        <v>843</v>
      </c>
      <c r="J3873">
        <v>314.89</v>
      </c>
      <c r="K3873" t="s">
        <v>19</v>
      </c>
      <c r="L3873" s="1">
        <v>45130</v>
      </c>
      <c r="M3873" s="1">
        <v>45136</v>
      </c>
      <c r="N3873" t="s">
        <v>38</v>
      </c>
      <c r="O3873">
        <v>64552.45</v>
      </c>
      <c r="P3873">
        <f>(stock_supply_chain_data[[#This Row],[Delivery_Date]]-stock_supply_chain_data[[#This Row],[Order_Date]])</f>
        <v>6</v>
      </c>
    </row>
    <row r="3874" spans="1:16" x14ac:dyDescent="0.45">
      <c r="A3874" t="s">
        <v>3937</v>
      </c>
      <c r="B3874" t="s">
        <v>48</v>
      </c>
      <c r="C3874" t="s">
        <v>49</v>
      </c>
      <c r="D3874">
        <v>125.61</v>
      </c>
      <c r="E3874" t="s">
        <v>58</v>
      </c>
      <c r="F3874">
        <v>91.59</v>
      </c>
      <c r="G3874">
        <v>217.2</v>
      </c>
      <c r="H3874">
        <v>455</v>
      </c>
      <c r="I3874">
        <v>918</v>
      </c>
      <c r="J3874">
        <v>296.93</v>
      </c>
      <c r="K3874" t="s">
        <v>34</v>
      </c>
      <c r="L3874" s="1">
        <v>45369</v>
      </c>
      <c r="M3874" s="1">
        <v>45379</v>
      </c>
      <c r="N3874" t="s">
        <v>20</v>
      </c>
      <c r="O3874">
        <v>135103.15</v>
      </c>
      <c r="P3874">
        <f>(stock_supply_chain_data[[#This Row],[Delivery_Date]]-stock_supply_chain_data[[#This Row],[Order_Date]])</f>
        <v>10</v>
      </c>
    </row>
    <row r="3875" spans="1:16" x14ac:dyDescent="0.45">
      <c r="A3875" t="s">
        <v>3938</v>
      </c>
      <c r="B3875" t="s">
        <v>57</v>
      </c>
      <c r="C3875" t="s">
        <v>29</v>
      </c>
      <c r="D3875">
        <v>394.95</v>
      </c>
      <c r="E3875" t="s">
        <v>18</v>
      </c>
      <c r="F3875">
        <v>76.12</v>
      </c>
      <c r="G3875">
        <v>471.07</v>
      </c>
      <c r="H3875">
        <v>307</v>
      </c>
      <c r="I3875">
        <v>491</v>
      </c>
      <c r="J3875">
        <v>596.95000000000005</v>
      </c>
      <c r="K3875" t="s">
        <v>19</v>
      </c>
      <c r="L3875" s="1">
        <v>45618</v>
      </c>
      <c r="M3875" s="1">
        <v>45622</v>
      </c>
      <c r="N3875" t="s">
        <v>20</v>
      </c>
      <c r="O3875">
        <v>183263.65</v>
      </c>
      <c r="P3875">
        <f>(stock_supply_chain_data[[#This Row],[Delivery_Date]]-stock_supply_chain_data[[#This Row],[Order_Date]])</f>
        <v>4</v>
      </c>
    </row>
    <row r="3876" spans="1:16" x14ac:dyDescent="0.45">
      <c r="A3876" t="s">
        <v>3939</v>
      </c>
      <c r="B3876" t="s">
        <v>112</v>
      </c>
      <c r="C3876" t="s">
        <v>49</v>
      </c>
      <c r="D3876">
        <v>446.62</v>
      </c>
      <c r="E3876" t="s">
        <v>18</v>
      </c>
      <c r="F3876">
        <v>58.29</v>
      </c>
      <c r="G3876">
        <v>504.91</v>
      </c>
      <c r="H3876">
        <v>466</v>
      </c>
      <c r="I3876">
        <v>230</v>
      </c>
      <c r="J3876">
        <v>611.67999999999995</v>
      </c>
      <c r="K3876" t="s">
        <v>37</v>
      </c>
      <c r="L3876" s="1">
        <v>45398</v>
      </c>
      <c r="M3876" s="1">
        <v>45399</v>
      </c>
      <c r="N3876" t="s">
        <v>20</v>
      </c>
      <c r="O3876">
        <v>285042.88</v>
      </c>
      <c r="P3876">
        <f>(stock_supply_chain_data[[#This Row],[Delivery_Date]]-stock_supply_chain_data[[#This Row],[Order_Date]])</f>
        <v>1</v>
      </c>
    </row>
    <row r="3877" spans="1:16" x14ac:dyDescent="0.45">
      <c r="A3877" t="s">
        <v>3940</v>
      </c>
      <c r="B3877" t="s">
        <v>60</v>
      </c>
      <c r="C3877" t="s">
        <v>17</v>
      </c>
      <c r="D3877">
        <v>449.43</v>
      </c>
      <c r="E3877" t="s">
        <v>24</v>
      </c>
      <c r="F3877">
        <v>10.43</v>
      </c>
      <c r="G3877">
        <v>459.86</v>
      </c>
      <c r="H3877">
        <v>290</v>
      </c>
      <c r="I3877">
        <v>763</v>
      </c>
      <c r="J3877">
        <v>656.76</v>
      </c>
      <c r="K3877" t="s">
        <v>37</v>
      </c>
      <c r="L3877" s="1">
        <v>45288</v>
      </c>
      <c r="M3877" s="1">
        <v>45300</v>
      </c>
      <c r="N3877" t="s">
        <v>20</v>
      </c>
      <c r="O3877">
        <v>190460.4</v>
      </c>
      <c r="P3877">
        <f>(stock_supply_chain_data[[#This Row],[Delivery_Date]]-stock_supply_chain_data[[#This Row],[Order_Date]])</f>
        <v>12</v>
      </c>
    </row>
    <row r="3878" spans="1:16" x14ac:dyDescent="0.45">
      <c r="A3878" t="s">
        <v>3941</v>
      </c>
      <c r="B3878" t="s">
        <v>82</v>
      </c>
      <c r="C3878" t="s">
        <v>44</v>
      </c>
      <c r="D3878">
        <v>490.2</v>
      </c>
      <c r="E3878" t="s">
        <v>30</v>
      </c>
      <c r="F3878">
        <v>94.48</v>
      </c>
      <c r="G3878">
        <v>584.67999999999995</v>
      </c>
      <c r="H3878">
        <v>202</v>
      </c>
      <c r="I3878">
        <v>456</v>
      </c>
      <c r="J3878">
        <v>799.03</v>
      </c>
      <c r="K3878" t="s">
        <v>25</v>
      </c>
      <c r="L3878" s="1">
        <v>45548</v>
      </c>
      <c r="M3878" s="1">
        <v>45562</v>
      </c>
      <c r="N3878" t="s">
        <v>38</v>
      </c>
      <c r="O3878">
        <v>161404.06</v>
      </c>
      <c r="P3878">
        <f>(stock_supply_chain_data[[#This Row],[Delivery_Date]]-stock_supply_chain_data[[#This Row],[Order_Date]])</f>
        <v>14</v>
      </c>
    </row>
    <row r="3879" spans="1:16" x14ac:dyDescent="0.45">
      <c r="A3879" t="s">
        <v>3942</v>
      </c>
      <c r="B3879" t="s">
        <v>28</v>
      </c>
      <c r="C3879" t="s">
        <v>29</v>
      </c>
      <c r="D3879">
        <v>213.7</v>
      </c>
      <c r="E3879" t="s">
        <v>30</v>
      </c>
      <c r="F3879">
        <v>92.9</v>
      </c>
      <c r="G3879">
        <v>306.60000000000002</v>
      </c>
      <c r="H3879">
        <v>325</v>
      </c>
      <c r="I3879">
        <v>223</v>
      </c>
      <c r="J3879">
        <v>386.17</v>
      </c>
      <c r="K3879" t="s">
        <v>19</v>
      </c>
      <c r="L3879" s="1">
        <v>45000</v>
      </c>
      <c r="M3879" s="1">
        <v>45003</v>
      </c>
      <c r="N3879" t="s">
        <v>45</v>
      </c>
      <c r="O3879">
        <v>125505.25</v>
      </c>
      <c r="P3879">
        <f>(stock_supply_chain_data[[#This Row],[Delivery_Date]]-stock_supply_chain_data[[#This Row],[Order_Date]])</f>
        <v>3</v>
      </c>
    </row>
    <row r="3880" spans="1:16" x14ac:dyDescent="0.45">
      <c r="A3880" t="s">
        <v>3943</v>
      </c>
      <c r="B3880" t="s">
        <v>69</v>
      </c>
      <c r="C3880" t="s">
        <v>23</v>
      </c>
      <c r="D3880">
        <v>222.25</v>
      </c>
      <c r="E3880" t="s">
        <v>58</v>
      </c>
      <c r="F3880">
        <v>56.51</v>
      </c>
      <c r="G3880">
        <v>278.76</v>
      </c>
      <c r="H3880">
        <v>53</v>
      </c>
      <c r="I3880">
        <v>429</v>
      </c>
      <c r="J3880">
        <v>349.99</v>
      </c>
      <c r="K3880" t="s">
        <v>19</v>
      </c>
      <c r="L3880" s="1">
        <v>45442</v>
      </c>
      <c r="M3880" s="1">
        <v>45447</v>
      </c>
      <c r="N3880" t="s">
        <v>26</v>
      </c>
      <c r="O3880">
        <v>18549.47</v>
      </c>
      <c r="P3880">
        <f>(stock_supply_chain_data[[#This Row],[Delivery_Date]]-stock_supply_chain_data[[#This Row],[Order_Date]])</f>
        <v>5</v>
      </c>
    </row>
    <row r="3881" spans="1:16" x14ac:dyDescent="0.45">
      <c r="A3881" t="s">
        <v>3944</v>
      </c>
      <c r="B3881" t="s">
        <v>62</v>
      </c>
      <c r="C3881" t="s">
        <v>49</v>
      </c>
      <c r="D3881">
        <v>35.36</v>
      </c>
      <c r="E3881" t="s">
        <v>18</v>
      </c>
      <c r="F3881">
        <v>30.84</v>
      </c>
      <c r="G3881">
        <v>66.2</v>
      </c>
      <c r="H3881">
        <v>354</v>
      </c>
      <c r="I3881">
        <v>270</v>
      </c>
      <c r="J3881">
        <v>96.12</v>
      </c>
      <c r="K3881" t="s">
        <v>37</v>
      </c>
      <c r="L3881" s="1">
        <v>45341</v>
      </c>
      <c r="M3881" s="1">
        <v>45345</v>
      </c>
      <c r="N3881" t="s">
        <v>26</v>
      </c>
      <c r="O3881">
        <v>34026.480000000003</v>
      </c>
      <c r="P3881">
        <f>(stock_supply_chain_data[[#This Row],[Delivery_Date]]-stock_supply_chain_data[[#This Row],[Order_Date]])</f>
        <v>4</v>
      </c>
    </row>
    <row r="3882" spans="1:16" x14ac:dyDescent="0.45">
      <c r="A3882" t="s">
        <v>3945</v>
      </c>
      <c r="B3882" t="s">
        <v>62</v>
      </c>
      <c r="C3882" t="s">
        <v>49</v>
      </c>
      <c r="D3882">
        <v>115.76</v>
      </c>
      <c r="E3882" t="s">
        <v>58</v>
      </c>
      <c r="F3882">
        <v>72.349999999999994</v>
      </c>
      <c r="G3882">
        <v>188.11</v>
      </c>
      <c r="H3882">
        <v>477</v>
      </c>
      <c r="I3882">
        <v>426</v>
      </c>
      <c r="J3882">
        <v>278.29000000000002</v>
      </c>
      <c r="K3882" t="s">
        <v>19</v>
      </c>
      <c r="L3882" s="1">
        <v>45088</v>
      </c>
      <c r="M3882" s="1">
        <v>45101</v>
      </c>
      <c r="N3882" t="s">
        <v>45</v>
      </c>
      <c r="O3882">
        <v>132744.32999999999</v>
      </c>
      <c r="P3882">
        <f>(stock_supply_chain_data[[#This Row],[Delivery_Date]]-stock_supply_chain_data[[#This Row],[Order_Date]])</f>
        <v>13</v>
      </c>
    </row>
    <row r="3883" spans="1:16" x14ac:dyDescent="0.45">
      <c r="A3883" t="s">
        <v>3946</v>
      </c>
      <c r="B3883" t="s">
        <v>43</v>
      </c>
      <c r="C3883" t="s">
        <v>44</v>
      </c>
      <c r="D3883">
        <v>465.05</v>
      </c>
      <c r="E3883" t="s">
        <v>30</v>
      </c>
      <c r="F3883">
        <v>78.819999999999993</v>
      </c>
      <c r="G3883">
        <v>543.87</v>
      </c>
      <c r="H3883">
        <v>56</v>
      </c>
      <c r="I3883">
        <v>667</v>
      </c>
      <c r="J3883">
        <v>793.45</v>
      </c>
      <c r="K3883" t="s">
        <v>19</v>
      </c>
      <c r="L3883" s="1">
        <v>44982</v>
      </c>
      <c r="M3883" s="1">
        <v>44996</v>
      </c>
      <c r="N3883" t="s">
        <v>31</v>
      </c>
      <c r="O3883">
        <v>44433.2</v>
      </c>
      <c r="P3883">
        <f>(stock_supply_chain_data[[#This Row],[Delivery_Date]]-stock_supply_chain_data[[#This Row],[Order_Date]])</f>
        <v>14</v>
      </c>
    </row>
    <row r="3884" spans="1:16" x14ac:dyDescent="0.45">
      <c r="A3884" t="s">
        <v>3947</v>
      </c>
      <c r="B3884" t="s">
        <v>130</v>
      </c>
      <c r="C3884" t="s">
        <v>75</v>
      </c>
      <c r="D3884">
        <v>400.76</v>
      </c>
      <c r="E3884" t="s">
        <v>18</v>
      </c>
      <c r="F3884">
        <v>37.92</v>
      </c>
      <c r="G3884">
        <v>438.68</v>
      </c>
      <c r="H3884">
        <v>72</v>
      </c>
      <c r="I3884">
        <v>565</v>
      </c>
      <c r="J3884">
        <v>568.72</v>
      </c>
      <c r="K3884" t="s">
        <v>41</v>
      </c>
      <c r="L3884" s="1">
        <v>45415</v>
      </c>
      <c r="M3884" s="1">
        <v>45429</v>
      </c>
      <c r="N3884" t="s">
        <v>31</v>
      </c>
      <c r="O3884">
        <v>40947.839999999997</v>
      </c>
      <c r="P3884">
        <f>(stock_supply_chain_data[[#This Row],[Delivery_Date]]-stock_supply_chain_data[[#This Row],[Order_Date]])</f>
        <v>14</v>
      </c>
    </row>
    <row r="3885" spans="1:16" x14ac:dyDescent="0.45">
      <c r="A3885" t="s">
        <v>3948</v>
      </c>
      <c r="B3885" t="s">
        <v>43</v>
      </c>
      <c r="C3885" t="s">
        <v>44</v>
      </c>
      <c r="D3885">
        <v>193.22</v>
      </c>
      <c r="E3885" t="s">
        <v>30</v>
      </c>
      <c r="F3885">
        <v>86.93</v>
      </c>
      <c r="G3885">
        <v>280.14999999999998</v>
      </c>
      <c r="H3885">
        <v>268</v>
      </c>
      <c r="I3885">
        <v>853</v>
      </c>
      <c r="J3885">
        <v>336.63</v>
      </c>
      <c r="K3885" t="s">
        <v>41</v>
      </c>
      <c r="L3885" s="1">
        <v>45519</v>
      </c>
      <c r="M3885" s="1">
        <v>45521</v>
      </c>
      <c r="N3885" t="s">
        <v>20</v>
      </c>
      <c r="O3885">
        <v>90216.84</v>
      </c>
      <c r="P3885">
        <f>(stock_supply_chain_data[[#This Row],[Delivery_Date]]-stock_supply_chain_data[[#This Row],[Order_Date]])</f>
        <v>2</v>
      </c>
    </row>
    <row r="3886" spans="1:16" x14ac:dyDescent="0.45">
      <c r="A3886" t="s">
        <v>3949</v>
      </c>
      <c r="B3886" t="s">
        <v>213</v>
      </c>
      <c r="C3886" t="s">
        <v>23</v>
      </c>
      <c r="D3886">
        <v>171</v>
      </c>
      <c r="E3886" t="s">
        <v>24</v>
      </c>
      <c r="F3886">
        <v>79.400000000000006</v>
      </c>
      <c r="G3886">
        <v>250.4</v>
      </c>
      <c r="H3886">
        <v>267</v>
      </c>
      <c r="I3886">
        <v>500</v>
      </c>
      <c r="J3886">
        <v>370.58</v>
      </c>
      <c r="K3886" t="s">
        <v>25</v>
      </c>
      <c r="L3886" s="1">
        <v>45226</v>
      </c>
      <c r="M3886" s="1">
        <v>45229</v>
      </c>
      <c r="N3886" t="s">
        <v>26</v>
      </c>
      <c r="O3886">
        <v>98944.86</v>
      </c>
      <c r="P3886">
        <f>(stock_supply_chain_data[[#This Row],[Delivery_Date]]-stock_supply_chain_data[[#This Row],[Order_Date]])</f>
        <v>3</v>
      </c>
    </row>
    <row r="3887" spans="1:16" x14ac:dyDescent="0.45">
      <c r="A3887" t="s">
        <v>3950</v>
      </c>
      <c r="B3887" t="s">
        <v>60</v>
      </c>
      <c r="C3887" t="s">
        <v>17</v>
      </c>
      <c r="D3887">
        <v>204.69</v>
      </c>
      <c r="E3887" t="s">
        <v>58</v>
      </c>
      <c r="F3887">
        <v>83.17</v>
      </c>
      <c r="G3887">
        <v>287.86</v>
      </c>
      <c r="H3887">
        <v>175</v>
      </c>
      <c r="I3887">
        <v>273</v>
      </c>
      <c r="J3887">
        <v>420.81</v>
      </c>
      <c r="K3887" t="s">
        <v>19</v>
      </c>
      <c r="L3887" s="1">
        <v>45645</v>
      </c>
      <c r="M3887" s="1">
        <v>45655</v>
      </c>
      <c r="N3887" t="s">
        <v>38</v>
      </c>
      <c r="O3887">
        <v>73641.75</v>
      </c>
      <c r="P3887">
        <f>(stock_supply_chain_data[[#This Row],[Delivery_Date]]-stock_supply_chain_data[[#This Row],[Order_Date]])</f>
        <v>10</v>
      </c>
    </row>
    <row r="3888" spans="1:16" x14ac:dyDescent="0.45">
      <c r="A3888" t="s">
        <v>3951</v>
      </c>
      <c r="B3888" t="s">
        <v>22</v>
      </c>
      <c r="C3888" t="s">
        <v>23</v>
      </c>
      <c r="D3888">
        <v>327.95</v>
      </c>
      <c r="E3888" t="s">
        <v>58</v>
      </c>
      <c r="F3888">
        <v>88.56</v>
      </c>
      <c r="G3888">
        <v>416.51</v>
      </c>
      <c r="H3888">
        <v>140</v>
      </c>
      <c r="I3888">
        <v>664</v>
      </c>
      <c r="J3888">
        <v>529.9</v>
      </c>
      <c r="K3888" t="s">
        <v>25</v>
      </c>
      <c r="L3888" s="1">
        <v>45338</v>
      </c>
      <c r="M3888" s="1">
        <v>45350</v>
      </c>
      <c r="N3888" t="s">
        <v>26</v>
      </c>
      <c r="O3888">
        <v>74186</v>
      </c>
      <c r="P3888">
        <f>(stock_supply_chain_data[[#This Row],[Delivery_Date]]-stock_supply_chain_data[[#This Row],[Order_Date]])</f>
        <v>12</v>
      </c>
    </row>
    <row r="3889" spans="1:16" x14ac:dyDescent="0.45">
      <c r="A3889" t="s">
        <v>3952</v>
      </c>
      <c r="B3889" t="s">
        <v>16</v>
      </c>
      <c r="C3889" t="s">
        <v>17</v>
      </c>
      <c r="D3889">
        <v>340.24</v>
      </c>
      <c r="E3889" t="s">
        <v>24</v>
      </c>
      <c r="F3889">
        <v>66.14</v>
      </c>
      <c r="G3889">
        <v>406.38</v>
      </c>
      <c r="H3889">
        <v>185</v>
      </c>
      <c r="I3889">
        <v>306</v>
      </c>
      <c r="J3889">
        <v>526.67999999999995</v>
      </c>
      <c r="K3889" t="s">
        <v>34</v>
      </c>
      <c r="L3889" s="1">
        <v>45140</v>
      </c>
      <c r="M3889" s="1">
        <v>45154</v>
      </c>
      <c r="N3889" t="s">
        <v>20</v>
      </c>
      <c r="O3889">
        <v>97435.8</v>
      </c>
      <c r="P3889">
        <f>(stock_supply_chain_data[[#This Row],[Delivery_Date]]-stock_supply_chain_data[[#This Row],[Order_Date]])</f>
        <v>14</v>
      </c>
    </row>
    <row r="3890" spans="1:16" x14ac:dyDescent="0.45">
      <c r="A3890" t="s">
        <v>3953</v>
      </c>
      <c r="B3890" t="s">
        <v>119</v>
      </c>
      <c r="C3890" t="s">
        <v>49</v>
      </c>
      <c r="D3890">
        <v>364</v>
      </c>
      <c r="E3890" t="s">
        <v>18</v>
      </c>
      <c r="F3890">
        <v>72.92</v>
      </c>
      <c r="G3890">
        <v>436.92</v>
      </c>
      <c r="H3890">
        <v>176</v>
      </c>
      <c r="I3890">
        <v>805</v>
      </c>
      <c r="J3890">
        <v>572.99</v>
      </c>
      <c r="K3890" t="s">
        <v>34</v>
      </c>
      <c r="L3890" s="1">
        <v>45493</v>
      </c>
      <c r="M3890" s="1">
        <v>45501</v>
      </c>
      <c r="N3890" t="s">
        <v>31</v>
      </c>
      <c r="O3890">
        <v>100846.24</v>
      </c>
      <c r="P3890">
        <f>(stock_supply_chain_data[[#This Row],[Delivery_Date]]-stock_supply_chain_data[[#This Row],[Order_Date]])</f>
        <v>8</v>
      </c>
    </row>
    <row r="3891" spans="1:16" x14ac:dyDescent="0.45">
      <c r="A3891" t="s">
        <v>3954</v>
      </c>
      <c r="B3891" t="s">
        <v>92</v>
      </c>
      <c r="C3891" t="s">
        <v>23</v>
      </c>
      <c r="D3891">
        <v>465.56</v>
      </c>
      <c r="E3891" t="s">
        <v>58</v>
      </c>
      <c r="F3891">
        <v>25.63</v>
      </c>
      <c r="G3891">
        <v>491.19</v>
      </c>
      <c r="H3891">
        <v>116</v>
      </c>
      <c r="I3891">
        <v>268</v>
      </c>
      <c r="J3891">
        <v>641.9</v>
      </c>
      <c r="K3891" t="s">
        <v>19</v>
      </c>
      <c r="L3891" s="1">
        <v>45411</v>
      </c>
      <c r="M3891" s="1">
        <v>45424</v>
      </c>
      <c r="N3891" t="s">
        <v>38</v>
      </c>
      <c r="O3891">
        <v>74460.399999999994</v>
      </c>
      <c r="P3891">
        <f>(stock_supply_chain_data[[#This Row],[Delivery_Date]]-stock_supply_chain_data[[#This Row],[Order_Date]])</f>
        <v>13</v>
      </c>
    </row>
    <row r="3892" spans="1:16" x14ac:dyDescent="0.45">
      <c r="A3892" t="s">
        <v>3955</v>
      </c>
      <c r="B3892" t="s">
        <v>149</v>
      </c>
      <c r="C3892" t="s">
        <v>75</v>
      </c>
      <c r="D3892">
        <v>36.85</v>
      </c>
      <c r="E3892" t="s">
        <v>30</v>
      </c>
      <c r="F3892">
        <v>42.38</v>
      </c>
      <c r="G3892">
        <v>79.23</v>
      </c>
      <c r="H3892">
        <v>74</v>
      </c>
      <c r="I3892">
        <v>522</v>
      </c>
      <c r="J3892">
        <v>103.09</v>
      </c>
      <c r="K3892" t="s">
        <v>34</v>
      </c>
      <c r="L3892" s="1">
        <v>45079</v>
      </c>
      <c r="M3892" s="1">
        <v>45082</v>
      </c>
      <c r="N3892" t="s">
        <v>20</v>
      </c>
      <c r="O3892">
        <v>7628.66</v>
      </c>
      <c r="P3892">
        <f>(stock_supply_chain_data[[#This Row],[Delivery_Date]]-stock_supply_chain_data[[#This Row],[Order_Date]])</f>
        <v>3</v>
      </c>
    </row>
    <row r="3893" spans="1:16" x14ac:dyDescent="0.45">
      <c r="A3893" t="s">
        <v>3956</v>
      </c>
      <c r="B3893" t="s">
        <v>79</v>
      </c>
      <c r="C3893" t="s">
        <v>44</v>
      </c>
      <c r="D3893">
        <v>470.63</v>
      </c>
      <c r="E3893" t="s">
        <v>24</v>
      </c>
      <c r="F3893">
        <v>7.61</v>
      </c>
      <c r="G3893">
        <v>478.24</v>
      </c>
      <c r="H3893">
        <v>70</v>
      </c>
      <c r="I3893">
        <v>204</v>
      </c>
      <c r="J3893">
        <v>578.72</v>
      </c>
      <c r="K3893" t="s">
        <v>19</v>
      </c>
      <c r="L3893" s="1">
        <v>45228</v>
      </c>
      <c r="M3893" s="1">
        <v>45238</v>
      </c>
      <c r="N3893" t="s">
        <v>20</v>
      </c>
      <c r="O3893">
        <v>40510.400000000001</v>
      </c>
      <c r="P3893">
        <f>(stock_supply_chain_data[[#This Row],[Delivery_Date]]-stock_supply_chain_data[[#This Row],[Order_Date]])</f>
        <v>10</v>
      </c>
    </row>
    <row r="3894" spans="1:16" x14ac:dyDescent="0.45">
      <c r="A3894" t="s">
        <v>3957</v>
      </c>
      <c r="B3894" t="s">
        <v>69</v>
      </c>
      <c r="C3894" t="s">
        <v>23</v>
      </c>
      <c r="D3894">
        <v>398.87</v>
      </c>
      <c r="E3894" t="s">
        <v>24</v>
      </c>
      <c r="F3894">
        <v>71.63</v>
      </c>
      <c r="G3894">
        <v>470.5</v>
      </c>
      <c r="H3894">
        <v>21</v>
      </c>
      <c r="I3894">
        <v>706</v>
      </c>
      <c r="J3894">
        <v>634.87</v>
      </c>
      <c r="K3894" t="s">
        <v>25</v>
      </c>
      <c r="L3894" s="1">
        <v>45596</v>
      </c>
      <c r="M3894" s="1">
        <v>45606</v>
      </c>
      <c r="N3894" t="s">
        <v>31</v>
      </c>
      <c r="O3894">
        <v>13332.27</v>
      </c>
      <c r="P3894">
        <f>(stock_supply_chain_data[[#This Row],[Delivery_Date]]-stock_supply_chain_data[[#This Row],[Order_Date]])</f>
        <v>10</v>
      </c>
    </row>
    <row r="3895" spans="1:16" x14ac:dyDescent="0.45">
      <c r="A3895" t="s">
        <v>3958</v>
      </c>
      <c r="B3895" t="s">
        <v>92</v>
      </c>
      <c r="C3895" t="s">
        <v>23</v>
      </c>
      <c r="D3895">
        <v>72.66</v>
      </c>
      <c r="E3895" t="s">
        <v>58</v>
      </c>
      <c r="F3895">
        <v>43.53</v>
      </c>
      <c r="G3895">
        <v>116.19</v>
      </c>
      <c r="H3895">
        <v>162</v>
      </c>
      <c r="I3895">
        <v>269</v>
      </c>
      <c r="J3895">
        <v>150.38</v>
      </c>
      <c r="K3895" t="s">
        <v>19</v>
      </c>
      <c r="L3895" s="1">
        <v>45300</v>
      </c>
      <c r="M3895" s="1">
        <v>45308</v>
      </c>
      <c r="N3895" t="s">
        <v>26</v>
      </c>
      <c r="O3895">
        <v>24361.56</v>
      </c>
      <c r="P3895">
        <f>(stock_supply_chain_data[[#This Row],[Delivery_Date]]-stock_supply_chain_data[[#This Row],[Order_Date]])</f>
        <v>8</v>
      </c>
    </row>
    <row r="3896" spans="1:16" x14ac:dyDescent="0.45">
      <c r="A3896" t="s">
        <v>3959</v>
      </c>
      <c r="B3896" t="s">
        <v>52</v>
      </c>
      <c r="C3896" t="s">
        <v>29</v>
      </c>
      <c r="D3896">
        <v>31.23</v>
      </c>
      <c r="E3896" t="s">
        <v>18</v>
      </c>
      <c r="F3896">
        <v>94.93</v>
      </c>
      <c r="G3896">
        <v>126.16000000000001</v>
      </c>
      <c r="H3896">
        <v>357</v>
      </c>
      <c r="I3896">
        <v>765</v>
      </c>
      <c r="J3896">
        <v>182.31</v>
      </c>
      <c r="K3896" t="s">
        <v>41</v>
      </c>
      <c r="L3896" s="1">
        <v>45429</v>
      </c>
      <c r="M3896" s="1">
        <v>45432</v>
      </c>
      <c r="N3896" t="s">
        <v>31</v>
      </c>
      <c r="O3896">
        <v>65084.67</v>
      </c>
      <c r="P3896">
        <f>(stock_supply_chain_data[[#This Row],[Delivery_Date]]-stock_supply_chain_data[[#This Row],[Order_Date]])</f>
        <v>3</v>
      </c>
    </row>
    <row r="3897" spans="1:16" x14ac:dyDescent="0.45">
      <c r="A3897" t="s">
        <v>3960</v>
      </c>
      <c r="B3897" t="s">
        <v>57</v>
      </c>
      <c r="C3897" t="s">
        <v>29</v>
      </c>
      <c r="D3897">
        <v>26.13</v>
      </c>
      <c r="E3897" t="s">
        <v>24</v>
      </c>
      <c r="F3897">
        <v>79.81</v>
      </c>
      <c r="G3897">
        <v>105.94</v>
      </c>
      <c r="H3897">
        <v>96</v>
      </c>
      <c r="I3897">
        <v>401</v>
      </c>
      <c r="J3897">
        <v>156.5</v>
      </c>
      <c r="K3897" t="s">
        <v>37</v>
      </c>
      <c r="L3897" s="1">
        <v>45531</v>
      </c>
      <c r="M3897" s="1">
        <v>45543</v>
      </c>
      <c r="N3897" t="s">
        <v>20</v>
      </c>
      <c r="O3897">
        <v>15024</v>
      </c>
      <c r="P3897">
        <f>(stock_supply_chain_data[[#This Row],[Delivery_Date]]-stock_supply_chain_data[[#This Row],[Order_Date]])</f>
        <v>12</v>
      </c>
    </row>
    <row r="3898" spans="1:16" x14ac:dyDescent="0.45">
      <c r="A3898" t="s">
        <v>3961</v>
      </c>
      <c r="B3898" t="s">
        <v>112</v>
      </c>
      <c r="C3898" t="s">
        <v>49</v>
      </c>
      <c r="D3898">
        <v>478.72</v>
      </c>
      <c r="E3898" t="s">
        <v>30</v>
      </c>
      <c r="F3898">
        <v>89.14</v>
      </c>
      <c r="G3898">
        <v>567.86</v>
      </c>
      <c r="H3898">
        <v>223</v>
      </c>
      <c r="I3898">
        <v>825</v>
      </c>
      <c r="J3898">
        <v>753.83</v>
      </c>
      <c r="K3898" t="s">
        <v>25</v>
      </c>
      <c r="L3898" s="1">
        <v>45633</v>
      </c>
      <c r="M3898" s="1">
        <v>45639</v>
      </c>
      <c r="N3898" t="s">
        <v>31</v>
      </c>
      <c r="O3898">
        <v>168104.09</v>
      </c>
      <c r="P3898">
        <f>(stock_supply_chain_data[[#This Row],[Delivery_Date]]-stock_supply_chain_data[[#This Row],[Order_Date]])</f>
        <v>6</v>
      </c>
    </row>
    <row r="3899" spans="1:16" x14ac:dyDescent="0.45">
      <c r="A3899" t="s">
        <v>3962</v>
      </c>
      <c r="B3899" t="s">
        <v>40</v>
      </c>
      <c r="C3899" t="s">
        <v>17</v>
      </c>
      <c r="D3899">
        <v>326.42</v>
      </c>
      <c r="E3899" t="s">
        <v>58</v>
      </c>
      <c r="F3899">
        <v>68.69</v>
      </c>
      <c r="G3899">
        <v>395.11</v>
      </c>
      <c r="H3899">
        <v>367</v>
      </c>
      <c r="I3899">
        <v>224</v>
      </c>
      <c r="J3899">
        <v>529.77</v>
      </c>
      <c r="K3899" t="s">
        <v>25</v>
      </c>
      <c r="L3899" s="1">
        <v>45030</v>
      </c>
      <c r="M3899" s="1">
        <v>45038</v>
      </c>
      <c r="N3899" t="s">
        <v>26</v>
      </c>
      <c r="O3899">
        <v>194425.59</v>
      </c>
      <c r="P3899">
        <f>(stock_supply_chain_data[[#This Row],[Delivery_Date]]-stock_supply_chain_data[[#This Row],[Order_Date]])</f>
        <v>8</v>
      </c>
    </row>
    <row r="3900" spans="1:16" x14ac:dyDescent="0.45">
      <c r="A3900" t="s">
        <v>3963</v>
      </c>
      <c r="B3900" t="s">
        <v>57</v>
      </c>
      <c r="C3900" t="s">
        <v>29</v>
      </c>
      <c r="D3900">
        <v>458.18</v>
      </c>
      <c r="E3900" t="s">
        <v>30</v>
      </c>
      <c r="F3900">
        <v>10.34</v>
      </c>
      <c r="G3900">
        <v>468.52</v>
      </c>
      <c r="H3900">
        <v>404</v>
      </c>
      <c r="I3900">
        <v>751</v>
      </c>
      <c r="J3900">
        <v>619.29</v>
      </c>
      <c r="K3900" t="s">
        <v>25</v>
      </c>
      <c r="L3900" s="1">
        <v>45654</v>
      </c>
      <c r="M3900" s="1">
        <v>45667</v>
      </c>
      <c r="N3900" t="s">
        <v>20</v>
      </c>
      <c r="O3900">
        <v>250193.16</v>
      </c>
      <c r="P3900">
        <f>(stock_supply_chain_data[[#This Row],[Delivery_Date]]-stock_supply_chain_data[[#This Row],[Order_Date]])</f>
        <v>13</v>
      </c>
    </row>
    <row r="3901" spans="1:16" x14ac:dyDescent="0.45">
      <c r="A3901" t="s">
        <v>3964</v>
      </c>
      <c r="B3901" t="s">
        <v>48</v>
      </c>
      <c r="C3901" t="s">
        <v>49</v>
      </c>
      <c r="D3901">
        <v>379.8</v>
      </c>
      <c r="E3901" t="s">
        <v>58</v>
      </c>
      <c r="F3901">
        <v>16.489999999999998</v>
      </c>
      <c r="G3901">
        <v>396.29</v>
      </c>
      <c r="H3901">
        <v>102</v>
      </c>
      <c r="I3901">
        <v>246</v>
      </c>
      <c r="J3901">
        <v>490.03</v>
      </c>
      <c r="K3901" t="s">
        <v>37</v>
      </c>
      <c r="L3901" s="1">
        <v>45500</v>
      </c>
      <c r="M3901" s="1">
        <v>45503</v>
      </c>
      <c r="N3901" t="s">
        <v>38</v>
      </c>
      <c r="O3901">
        <v>49983.06</v>
      </c>
      <c r="P3901">
        <f>(stock_supply_chain_data[[#This Row],[Delivery_Date]]-stock_supply_chain_data[[#This Row],[Order_Date]])</f>
        <v>3</v>
      </c>
    </row>
    <row r="3902" spans="1:16" x14ac:dyDescent="0.45">
      <c r="A3902" t="s">
        <v>3965</v>
      </c>
      <c r="B3902" t="s">
        <v>119</v>
      </c>
      <c r="C3902" t="s">
        <v>49</v>
      </c>
      <c r="D3902">
        <v>273.8</v>
      </c>
      <c r="E3902" t="s">
        <v>24</v>
      </c>
      <c r="F3902">
        <v>49.51</v>
      </c>
      <c r="G3902">
        <v>323.31</v>
      </c>
      <c r="H3902">
        <v>426</v>
      </c>
      <c r="I3902">
        <v>460</v>
      </c>
      <c r="J3902">
        <v>432.45</v>
      </c>
      <c r="K3902" t="s">
        <v>19</v>
      </c>
      <c r="L3902" s="1">
        <v>45478</v>
      </c>
      <c r="M3902" s="1">
        <v>45492</v>
      </c>
      <c r="N3902" t="s">
        <v>20</v>
      </c>
      <c r="O3902">
        <v>184223.7</v>
      </c>
      <c r="P3902">
        <f>(stock_supply_chain_data[[#This Row],[Delivery_Date]]-stock_supply_chain_data[[#This Row],[Order_Date]])</f>
        <v>14</v>
      </c>
    </row>
    <row r="3903" spans="1:16" x14ac:dyDescent="0.45">
      <c r="A3903" t="s">
        <v>3966</v>
      </c>
      <c r="B3903" t="s">
        <v>55</v>
      </c>
      <c r="C3903" t="s">
        <v>44</v>
      </c>
      <c r="D3903">
        <v>284.49</v>
      </c>
      <c r="E3903" t="s">
        <v>18</v>
      </c>
      <c r="F3903">
        <v>8.14</v>
      </c>
      <c r="G3903">
        <v>292.63</v>
      </c>
      <c r="H3903">
        <v>449</v>
      </c>
      <c r="I3903">
        <v>345</v>
      </c>
      <c r="J3903">
        <v>365.63</v>
      </c>
      <c r="K3903" t="s">
        <v>19</v>
      </c>
      <c r="L3903" s="1">
        <v>45218</v>
      </c>
      <c r="M3903" s="1">
        <v>45229</v>
      </c>
      <c r="N3903" t="s">
        <v>45</v>
      </c>
      <c r="O3903">
        <v>164167.87</v>
      </c>
      <c r="P3903">
        <f>(stock_supply_chain_data[[#This Row],[Delivery_Date]]-stock_supply_chain_data[[#This Row],[Order_Date]])</f>
        <v>11</v>
      </c>
    </row>
    <row r="3904" spans="1:16" x14ac:dyDescent="0.45">
      <c r="A3904" t="s">
        <v>3967</v>
      </c>
      <c r="B3904" t="s">
        <v>94</v>
      </c>
      <c r="C3904" t="s">
        <v>17</v>
      </c>
      <c r="D3904">
        <v>144.19</v>
      </c>
      <c r="E3904" t="s">
        <v>30</v>
      </c>
      <c r="F3904">
        <v>81.69</v>
      </c>
      <c r="G3904">
        <v>225.88</v>
      </c>
      <c r="H3904">
        <v>463</v>
      </c>
      <c r="I3904">
        <v>197</v>
      </c>
      <c r="J3904">
        <v>277.2</v>
      </c>
      <c r="K3904" t="s">
        <v>34</v>
      </c>
      <c r="L3904" s="1">
        <v>45119</v>
      </c>
      <c r="M3904" s="1">
        <v>45128</v>
      </c>
      <c r="N3904" t="s">
        <v>31</v>
      </c>
      <c r="O3904">
        <v>128343.6</v>
      </c>
      <c r="P3904">
        <f>(stock_supply_chain_data[[#This Row],[Delivery_Date]]-stock_supply_chain_data[[#This Row],[Order_Date]])</f>
        <v>9</v>
      </c>
    </row>
    <row r="3905" spans="1:16" x14ac:dyDescent="0.45">
      <c r="A3905" t="s">
        <v>3968</v>
      </c>
      <c r="B3905" t="s">
        <v>92</v>
      </c>
      <c r="C3905" t="s">
        <v>23</v>
      </c>
      <c r="D3905">
        <v>173.34</v>
      </c>
      <c r="E3905" t="s">
        <v>58</v>
      </c>
      <c r="F3905">
        <v>67.959999999999994</v>
      </c>
      <c r="G3905">
        <v>241.3</v>
      </c>
      <c r="H3905">
        <v>462</v>
      </c>
      <c r="I3905">
        <v>920</v>
      </c>
      <c r="J3905">
        <v>303.58999999999997</v>
      </c>
      <c r="K3905" t="s">
        <v>41</v>
      </c>
      <c r="L3905" s="1">
        <v>45388</v>
      </c>
      <c r="M3905" s="1">
        <v>45398</v>
      </c>
      <c r="N3905" t="s">
        <v>45</v>
      </c>
      <c r="O3905">
        <v>140258.57999999999</v>
      </c>
      <c r="P3905">
        <f>(stock_supply_chain_data[[#This Row],[Delivery_Date]]-stock_supply_chain_data[[#This Row],[Order_Date]])</f>
        <v>10</v>
      </c>
    </row>
    <row r="3906" spans="1:16" x14ac:dyDescent="0.45">
      <c r="A3906" t="s">
        <v>3969</v>
      </c>
      <c r="B3906" t="s">
        <v>22</v>
      </c>
      <c r="C3906" t="s">
        <v>23</v>
      </c>
      <c r="D3906">
        <v>320.64</v>
      </c>
      <c r="E3906" t="s">
        <v>30</v>
      </c>
      <c r="F3906">
        <v>80.02</v>
      </c>
      <c r="G3906">
        <v>400.65999999999997</v>
      </c>
      <c r="H3906">
        <v>400</v>
      </c>
      <c r="I3906">
        <v>149</v>
      </c>
      <c r="J3906">
        <v>572.11</v>
      </c>
      <c r="K3906" t="s">
        <v>41</v>
      </c>
      <c r="L3906" s="1">
        <v>45605</v>
      </c>
      <c r="M3906" s="1">
        <v>45608</v>
      </c>
      <c r="N3906" t="s">
        <v>45</v>
      </c>
      <c r="O3906">
        <v>228844</v>
      </c>
      <c r="P3906">
        <f>(stock_supply_chain_data[[#This Row],[Delivery_Date]]-stock_supply_chain_data[[#This Row],[Order_Date]])</f>
        <v>3</v>
      </c>
    </row>
    <row r="3907" spans="1:16" x14ac:dyDescent="0.45">
      <c r="A3907" t="s">
        <v>3970</v>
      </c>
      <c r="B3907" t="s">
        <v>57</v>
      </c>
      <c r="C3907" t="s">
        <v>29</v>
      </c>
      <c r="D3907">
        <v>367.31</v>
      </c>
      <c r="E3907" t="s">
        <v>30</v>
      </c>
      <c r="F3907">
        <v>40.65</v>
      </c>
      <c r="G3907">
        <v>407.96</v>
      </c>
      <c r="H3907">
        <v>285</v>
      </c>
      <c r="I3907">
        <v>402</v>
      </c>
      <c r="J3907">
        <v>565.82000000000005</v>
      </c>
      <c r="K3907" t="s">
        <v>37</v>
      </c>
      <c r="L3907" s="1">
        <v>45541</v>
      </c>
      <c r="M3907" s="1">
        <v>45555</v>
      </c>
      <c r="N3907" t="s">
        <v>20</v>
      </c>
      <c r="O3907">
        <v>161258.70000000001</v>
      </c>
      <c r="P3907">
        <f>(stock_supply_chain_data[[#This Row],[Delivery_Date]]-stock_supply_chain_data[[#This Row],[Order_Date]])</f>
        <v>14</v>
      </c>
    </row>
    <row r="3908" spans="1:16" x14ac:dyDescent="0.45">
      <c r="A3908" t="s">
        <v>3971</v>
      </c>
      <c r="B3908" t="s">
        <v>36</v>
      </c>
      <c r="C3908" t="s">
        <v>23</v>
      </c>
      <c r="D3908">
        <v>485.88</v>
      </c>
      <c r="E3908" t="s">
        <v>18</v>
      </c>
      <c r="F3908">
        <v>33.659999999999997</v>
      </c>
      <c r="G3908">
        <v>519.54</v>
      </c>
      <c r="H3908">
        <v>466</v>
      </c>
      <c r="I3908">
        <v>862</v>
      </c>
      <c r="J3908">
        <v>656.82</v>
      </c>
      <c r="K3908" t="s">
        <v>37</v>
      </c>
      <c r="L3908" s="1">
        <v>44932</v>
      </c>
      <c r="M3908" s="1">
        <v>44944</v>
      </c>
      <c r="N3908" t="s">
        <v>20</v>
      </c>
      <c r="O3908">
        <v>306078.12</v>
      </c>
      <c r="P3908">
        <f>(stock_supply_chain_data[[#This Row],[Delivery_Date]]-stock_supply_chain_data[[#This Row],[Order_Date]])</f>
        <v>12</v>
      </c>
    </row>
    <row r="3909" spans="1:16" x14ac:dyDescent="0.45">
      <c r="A3909" t="s">
        <v>3972</v>
      </c>
      <c r="B3909" t="s">
        <v>40</v>
      </c>
      <c r="C3909" t="s">
        <v>17</v>
      </c>
      <c r="D3909">
        <v>321.48</v>
      </c>
      <c r="E3909" t="s">
        <v>30</v>
      </c>
      <c r="F3909">
        <v>70.03</v>
      </c>
      <c r="G3909">
        <v>391.51</v>
      </c>
      <c r="H3909">
        <v>75</v>
      </c>
      <c r="I3909">
        <v>433</v>
      </c>
      <c r="J3909">
        <v>526.14</v>
      </c>
      <c r="K3909" t="s">
        <v>37</v>
      </c>
      <c r="L3909" s="1">
        <v>45601</v>
      </c>
      <c r="M3909" s="1">
        <v>45605</v>
      </c>
      <c r="N3909" t="s">
        <v>38</v>
      </c>
      <c r="O3909">
        <v>39460.5</v>
      </c>
      <c r="P3909">
        <f>(stock_supply_chain_data[[#This Row],[Delivery_Date]]-stock_supply_chain_data[[#This Row],[Order_Date]])</f>
        <v>4</v>
      </c>
    </row>
    <row r="3910" spans="1:16" x14ac:dyDescent="0.45">
      <c r="A3910" t="s">
        <v>3973</v>
      </c>
      <c r="B3910" t="s">
        <v>149</v>
      </c>
      <c r="C3910" t="s">
        <v>75</v>
      </c>
      <c r="D3910">
        <v>192.13</v>
      </c>
      <c r="E3910" t="s">
        <v>30</v>
      </c>
      <c r="F3910">
        <v>20.48</v>
      </c>
      <c r="G3910">
        <v>212.60999999999999</v>
      </c>
      <c r="H3910">
        <v>422</v>
      </c>
      <c r="I3910">
        <v>837</v>
      </c>
      <c r="J3910">
        <v>284.95</v>
      </c>
      <c r="K3910" t="s">
        <v>19</v>
      </c>
      <c r="L3910" s="1">
        <v>45519</v>
      </c>
      <c r="M3910" s="1">
        <v>45524</v>
      </c>
      <c r="N3910" t="s">
        <v>20</v>
      </c>
      <c r="O3910">
        <v>120248.9</v>
      </c>
      <c r="P3910">
        <f>(stock_supply_chain_data[[#This Row],[Delivery_Date]]-stock_supply_chain_data[[#This Row],[Order_Date]])</f>
        <v>5</v>
      </c>
    </row>
    <row r="3911" spans="1:16" x14ac:dyDescent="0.45">
      <c r="A3911" t="s">
        <v>3974</v>
      </c>
      <c r="B3911" t="s">
        <v>82</v>
      </c>
      <c r="C3911" t="s">
        <v>44</v>
      </c>
      <c r="D3911">
        <v>338.64</v>
      </c>
      <c r="E3911" t="s">
        <v>24</v>
      </c>
      <c r="F3911">
        <v>73.27</v>
      </c>
      <c r="G3911">
        <v>411.90999999999997</v>
      </c>
      <c r="H3911">
        <v>123</v>
      </c>
      <c r="I3911">
        <v>389</v>
      </c>
      <c r="J3911">
        <v>573.49</v>
      </c>
      <c r="K3911" t="s">
        <v>41</v>
      </c>
      <c r="L3911" s="1">
        <v>45030</v>
      </c>
      <c r="M3911" s="1">
        <v>45031</v>
      </c>
      <c r="N3911" t="s">
        <v>31</v>
      </c>
      <c r="O3911">
        <v>70539.27</v>
      </c>
      <c r="P3911">
        <f>(stock_supply_chain_data[[#This Row],[Delivery_Date]]-stock_supply_chain_data[[#This Row],[Order_Date]])</f>
        <v>1</v>
      </c>
    </row>
    <row r="3912" spans="1:16" x14ac:dyDescent="0.45">
      <c r="A3912" t="s">
        <v>3975</v>
      </c>
      <c r="B3912" t="s">
        <v>40</v>
      </c>
      <c r="C3912" t="s">
        <v>17</v>
      </c>
      <c r="D3912">
        <v>490.6</v>
      </c>
      <c r="E3912" t="s">
        <v>58</v>
      </c>
      <c r="F3912">
        <v>34.83</v>
      </c>
      <c r="G3912">
        <v>525.43000000000006</v>
      </c>
      <c r="H3912">
        <v>284</v>
      </c>
      <c r="I3912">
        <v>343</v>
      </c>
      <c r="J3912">
        <v>727.13</v>
      </c>
      <c r="K3912" t="s">
        <v>25</v>
      </c>
      <c r="L3912" s="1">
        <v>44934</v>
      </c>
      <c r="M3912" s="1">
        <v>44944</v>
      </c>
      <c r="N3912" t="s">
        <v>38</v>
      </c>
      <c r="O3912">
        <v>206504.92</v>
      </c>
      <c r="P3912">
        <f>(stock_supply_chain_data[[#This Row],[Delivery_Date]]-stock_supply_chain_data[[#This Row],[Order_Date]])</f>
        <v>10</v>
      </c>
    </row>
    <row r="3913" spans="1:16" x14ac:dyDescent="0.45">
      <c r="A3913" t="s">
        <v>3976</v>
      </c>
      <c r="B3913" t="s">
        <v>22</v>
      </c>
      <c r="C3913" t="s">
        <v>23</v>
      </c>
      <c r="D3913">
        <v>345.73</v>
      </c>
      <c r="E3913" t="s">
        <v>58</v>
      </c>
      <c r="F3913">
        <v>7.78</v>
      </c>
      <c r="G3913">
        <v>353.51</v>
      </c>
      <c r="H3913">
        <v>187</v>
      </c>
      <c r="I3913">
        <v>732</v>
      </c>
      <c r="J3913">
        <v>519.55999999999995</v>
      </c>
      <c r="K3913" t="s">
        <v>19</v>
      </c>
      <c r="L3913" s="1">
        <v>45335</v>
      </c>
      <c r="M3913" s="1">
        <v>45347</v>
      </c>
      <c r="N3913" t="s">
        <v>26</v>
      </c>
      <c r="O3913">
        <v>97157.72</v>
      </c>
      <c r="P3913">
        <f>(stock_supply_chain_data[[#This Row],[Delivery_Date]]-stock_supply_chain_data[[#This Row],[Order_Date]])</f>
        <v>12</v>
      </c>
    </row>
    <row r="3914" spans="1:16" x14ac:dyDescent="0.45">
      <c r="A3914" t="s">
        <v>3977</v>
      </c>
      <c r="B3914" t="s">
        <v>121</v>
      </c>
      <c r="C3914" t="s">
        <v>29</v>
      </c>
      <c r="D3914">
        <v>499.64</v>
      </c>
      <c r="E3914" t="s">
        <v>24</v>
      </c>
      <c r="F3914">
        <v>45.49</v>
      </c>
      <c r="G3914">
        <v>545.13</v>
      </c>
      <c r="H3914">
        <v>254</v>
      </c>
      <c r="I3914">
        <v>488</v>
      </c>
      <c r="J3914">
        <v>746.8</v>
      </c>
      <c r="K3914" t="s">
        <v>25</v>
      </c>
      <c r="L3914" s="1">
        <v>45295</v>
      </c>
      <c r="M3914" s="1">
        <v>45296</v>
      </c>
      <c r="N3914" t="s">
        <v>45</v>
      </c>
      <c r="O3914">
        <v>189687.2</v>
      </c>
      <c r="P3914">
        <f>(stock_supply_chain_data[[#This Row],[Delivery_Date]]-stock_supply_chain_data[[#This Row],[Order_Date]])</f>
        <v>1</v>
      </c>
    </row>
    <row r="3915" spans="1:16" x14ac:dyDescent="0.45">
      <c r="A3915" t="s">
        <v>3978</v>
      </c>
      <c r="B3915" t="s">
        <v>62</v>
      </c>
      <c r="C3915" t="s">
        <v>49</v>
      </c>
      <c r="D3915">
        <v>173.57</v>
      </c>
      <c r="E3915" t="s">
        <v>58</v>
      </c>
      <c r="F3915">
        <v>5.91</v>
      </c>
      <c r="G3915">
        <v>179.48</v>
      </c>
      <c r="H3915">
        <v>112</v>
      </c>
      <c r="I3915">
        <v>438</v>
      </c>
      <c r="J3915">
        <v>262.77</v>
      </c>
      <c r="K3915" t="s">
        <v>34</v>
      </c>
      <c r="L3915" s="1">
        <v>45478</v>
      </c>
      <c r="M3915" s="1">
        <v>45490</v>
      </c>
      <c r="N3915" t="s">
        <v>26</v>
      </c>
      <c r="O3915">
        <v>29430.240000000002</v>
      </c>
      <c r="P3915">
        <f>(stock_supply_chain_data[[#This Row],[Delivery_Date]]-stock_supply_chain_data[[#This Row],[Order_Date]])</f>
        <v>12</v>
      </c>
    </row>
    <row r="3916" spans="1:16" x14ac:dyDescent="0.45">
      <c r="A3916" t="s">
        <v>3979</v>
      </c>
      <c r="B3916" t="s">
        <v>119</v>
      </c>
      <c r="C3916" t="s">
        <v>49</v>
      </c>
      <c r="D3916">
        <v>24.31</v>
      </c>
      <c r="E3916" t="s">
        <v>18</v>
      </c>
      <c r="F3916">
        <v>30.57</v>
      </c>
      <c r="G3916">
        <v>54.879999999999995</v>
      </c>
      <c r="H3916">
        <v>500</v>
      </c>
      <c r="I3916">
        <v>259</v>
      </c>
      <c r="J3916">
        <v>69.98</v>
      </c>
      <c r="K3916" t="s">
        <v>19</v>
      </c>
      <c r="L3916" s="1">
        <v>45245</v>
      </c>
      <c r="M3916" s="1">
        <v>45255</v>
      </c>
      <c r="N3916" t="s">
        <v>45</v>
      </c>
      <c r="O3916">
        <v>34990</v>
      </c>
      <c r="P3916">
        <f>(stock_supply_chain_data[[#This Row],[Delivery_Date]]-stock_supply_chain_data[[#This Row],[Order_Date]])</f>
        <v>10</v>
      </c>
    </row>
    <row r="3917" spans="1:16" x14ac:dyDescent="0.45">
      <c r="A3917" t="s">
        <v>3980</v>
      </c>
      <c r="B3917" t="s">
        <v>43</v>
      </c>
      <c r="C3917" t="s">
        <v>44</v>
      </c>
      <c r="D3917">
        <v>43.96</v>
      </c>
      <c r="E3917" t="s">
        <v>30</v>
      </c>
      <c r="F3917">
        <v>86.67</v>
      </c>
      <c r="G3917">
        <v>130.63</v>
      </c>
      <c r="H3917">
        <v>92</v>
      </c>
      <c r="I3917">
        <v>952</v>
      </c>
      <c r="J3917">
        <v>167.12</v>
      </c>
      <c r="K3917" t="s">
        <v>25</v>
      </c>
      <c r="L3917" s="1">
        <v>44966</v>
      </c>
      <c r="M3917" s="1">
        <v>44976</v>
      </c>
      <c r="N3917" t="s">
        <v>45</v>
      </c>
      <c r="O3917">
        <v>15375.04</v>
      </c>
      <c r="P3917">
        <f>(stock_supply_chain_data[[#This Row],[Delivery_Date]]-stock_supply_chain_data[[#This Row],[Order_Date]])</f>
        <v>10</v>
      </c>
    </row>
    <row r="3918" spans="1:16" x14ac:dyDescent="0.45">
      <c r="A3918" t="s">
        <v>3981</v>
      </c>
      <c r="B3918" t="s">
        <v>57</v>
      </c>
      <c r="C3918" t="s">
        <v>29</v>
      </c>
      <c r="D3918">
        <v>310.87</v>
      </c>
      <c r="E3918" t="s">
        <v>30</v>
      </c>
      <c r="F3918">
        <v>11.35</v>
      </c>
      <c r="G3918">
        <v>322.22000000000003</v>
      </c>
      <c r="H3918">
        <v>175</v>
      </c>
      <c r="I3918">
        <v>206</v>
      </c>
      <c r="J3918">
        <v>396.55</v>
      </c>
      <c r="K3918" t="s">
        <v>37</v>
      </c>
      <c r="L3918" s="1">
        <v>45322</v>
      </c>
      <c r="M3918" s="1">
        <v>45329</v>
      </c>
      <c r="N3918" t="s">
        <v>45</v>
      </c>
      <c r="O3918">
        <v>69396.25</v>
      </c>
      <c r="P3918">
        <f>(stock_supply_chain_data[[#This Row],[Delivery_Date]]-stock_supply_chain_data[[#This Row],[Order_Date]])</f>
        <v>7</v>
      </c>
    </row>
    <row r="3919" spans="1:16" x14ac:dyDescent="0.45">
      <c r="A3919" t="s">
        <v>3982</v>
      </c>
      <c r="B3919" t="s">
        <v>123</v>
      </c>
      <c r="C3919" t="s">
        <v>75</v>
      </c>
      <c r="D3919">
        <v>286.86</v>
      </c>
      <c r="E3919" t="s">
        <v>18</v>
      </c>
      <c r="F3919">
        <v>27.1</v>
      </c>
      <c r="G3919">
        <v>313.96000000000004</v>
      </c>
      <c r="H3919">
        <v>245</v>
      </c>
      <c r="I3919">
        <v>8</v>
      </c>
      <c r="J3919">
        <v>452.48</v>
      </c>
      <c r="K3919" t="s">
        <v>34</v>
      </c>
      <c r="L3919" s="1">
        <v>45212</v>
      </c>
      <c r="M3919" s="1">
        <v>45217</v>
      </c>
      <c r="N3919" t="s">
        <v>31</v>
      </c>
      <c r="O3919">
        <v>110857.60000000001</v>
      </c>
      <c r="P3919">
        <f>(stock_supply_chain_data[[#This Row],[Delivery_Date]]-stock_supply_chain_data[[#This Row],[Order_Date]])</f>
        <v>5</v>
      </c>
    </row>
    <row r="3920" spans="1:16" x14ac:dyDescent="0.45">
      <c r="A3920" t="s">
        <v>3983</v>
      </c>
      <c r="B3920" t="s">
        <v>22</v>
      </c>
      <c r="C3920" t="s">
        <v>23</v>
      </c>
      <c r="D3920">
        <v>125.12</v>
      </c>
      <c r="E3920" t="s">
        <v>58</v>
      </c>
      <c r="F3920">
        <v>84.04</v>
      </c>
      <c r="G3920">
        <v>209.16000000000003</v>
      </c>
      <c r="H3920">
        <v>92</v>
      </c>
      <c r="I3920">
        <v>451</v>
      </c>
      <c r="J3920">
        <v>312.77</v>
      </c>
      <c r="K3920" t="s">
        <v>25</v>
      </c>
      <c r="L3920" s="1">
        <v>45463</v>
      </c>
      <c r="M3920" s="1">
        <v>45477</v>
      </c>
      <c r="N3920" t="s">
        <v>45</v>
      </c>
      <c r="O3920">
        <v>28774.84</v>
      </c>
      <c r="P3920">
        <f>(stock_supply_chain_data[[#This Row],[Delivery_Date]]-stock_supply_chain_data[[#This Row],[Order_Date]])</f>
        <v>14</v>
      </c>
    </row>
    <row r="3921" spans="1:16" x14ac:dyDescent="0.45">
      <c r="A3921" t="s">
        <v>3984</v>
      </c>
      <c r="B3921" t="s">
        <v>60</v>
      </c>
      <c r="C3921" t="s">
        <v>17</v>
      </c>
      <c r="D3921">
        <v>249.09</v>
      </c>
      <c r="E3921" t="s">
        <v>58</v>
      </c>
      <c r="F3921">
        <v>30.76</v>
      </c>
      <c r="G3921">
        <v>279.85000000000002</v>
      </c>
      <c r="H3921">
        <v>429</v>
      </c>
      <c r="I3921">
        <v>75</v>
      </c>
      <c r="J3921">
        <v>365.55</v>
      </c>
      <c r="K3921" t="s">
        <v>19</v>
      </c>
      <c r="L3921" s="1">
        <v>44955</v>
      </c>
      <c r="M3921" s="1">
        <v>44958</v>
      </c>
      <c r="N3921" t="s">
        <v>20</v>
      </c>
      <c r="O3921">
        <v>156820.95000000001</v>
      </c>
      <c r="P3921">
        <f>(stock_supply_chain_data[[#This Row],[Delivery_Date]]-stock_supply_chain_data[[#This Row],[Order_Date]])</f>
        <v>3</v>
      </c>
    </row>
    <row r="3922" spans="1:16" x14ac:dyDescent="0.45">
      <c r="A3922" t="s">
        <v>3985</v>
      </c>
      <c r="B3922" t="s">
        <v>57</v>
      </c>
      <c r="C3922" t="s">
        <v>29</v>
      </c>
      <c r="D3922">
        <v>187.53</v>
      </c>
      <c r="E3922" t="s">
        <v>58</v>
      </c>
      <c r="F3922">
        <v>54.97</v>
      </c>
      <c r="G3922">
        <v>242.5</v>
      </c>
      <c r="H3922">
        <v>309</v>
      </c>
      <c r="I3922">
        <v>628</v>
      </c>
      <c r="J3922">
        <v>306.63</v>
      </c>
      <c r="K3922" t="s">
        <v>41</v>
      </c>
      <c r="L3922" s="1">
        <v>45055</v>
      </c>
      <c r="M3922" s="1">
        <v>45056</v>
      </c>
      <c r="N3922" t="s">
        <v>26</v>
      </c>
      <c r="O3922">
        <v>94748.67</v>
      </c>
      <c r="P3922">
        <f>(stock_supply_chain_data[[#This Row],[Delivery_Date]]-stock_supply_chain_data[[#This Row],[Order_Date]])</f>
        <v>1</v>
      </c>
    </row>
    <row r="3923" spans="1:16" x14ac:dyDescent="0.45">
      <c r="A3923" t="s">
        <v>3986</v>
      </c>
      <c r="B3923" t="s">
        <v>119</v>
      </c>
      <c r="C3923" t="s">
        <v>49</v>
      </c>
      <c r="D3923">
        <v>121.78</v>
      </c>
      <c r="E3923" t="s">
        <v>58</v>
      </c>
      <c r="F3923">
        <v>48.63</v>
      </c>
      <c r="G3923">
        <v>170.41</v>
      </c>
      <c r="H3923">
        <v>380</v>
      </c>
      <c r="I3923">
        <v>638</v>
      </c>
      <c r="J3923">
        <v>247.5</v>
      </c>
      <c r="K3923" t="s">
        <v>37</v>
      </c>
      <c r="L3923" s="1">
        <v>45630</v>
      </c>
      <c r="M3923" s="1">
        <v>45641</v>
      </c>
      <c r="N3923" t="s">
        <v>26</v>
      </c>
      <c r="O3923">
        <v>94050</v>
      </c>
      <c r="P3923">
        <f>(stock_supply_chain_data[[#This Row],[Delivery_Date]]-stock_supply_chain_data[[#This Row],[Order_Date]])</f>
        <v>11</v>
      </c>
    </row>
    <row r="3924" spans="1:16" x14ac:dyDescent="0.45">
      <c r="A3924" t="s">
        <v>3987</v>
      </c>
      <c r="B3924" t="s">
        <v>22</v>
      </c>
      <c r="C3924" t="s">
        <v>23</v>
      </c>
      <c r="D3924">
        <v>192.45</v>
      </c>
      <c r="E3924" t="s">
        <v>30</v>
      </c>
      <c r="F3924">
        <v>10.66</v>
      </c>
      <c r="G3924">
        <v>203.10999999999999</v>
      </c>
      <c r="H3924">
        <v>262</v>
      </c>
      <c r="I3924">
        <v>83</v>
      </c>
      <c r="J3924">
        <v>268.17</v>
      </c>
      <c r="K3924" t="s">
        <v>41</v>
      </c>
      <c r="L3924" s="1">
        <v>45185</v>
      </c>
      <c r="M3924" s="1">
        <v>45196</v>
      </c>
      <c r="N3924" t="s">
        <v>45</v>
      </c>
      <c r="O3924">
        <v>70260.539999999994</v>
      </c>
      <c r="P3924">
        <f>(stock_supply_chain_data[[#This Row],[Delivery_Date]]-stock_supply_chain_data[[#This Row],[Order_Date]])</f>
        <v>11</v>
      </c>
    </row>
    <row r="3925" spans="1:16" x14ac:dyDescent="0.45">
      <c r="A3925" t="s">
        <v>3988</v>
      </c>
      <c r="B3925" t="s">
        <v>123</v>
      </c>
      <c r="C3925" t="s">
        <v>75</v>
      </c>
      <c r="D3925">
        <v>195.05</v>
      </c>
      <c r="E3925" t="s">
        <v>30</v>
      </c>
      <c r="F3925">
        <v>67.37</v>
      </c>
      <c r="G3925">
        <v>262.42</v>
      </c>
      <c r="H3925">
        <v>442</v>
      </c>
      <c r="I3925">
        <v>841</v>
      </c>
      <c r="J3925">
        <v>389.84</v>
      </c>
      <c r="K3925" t="s">
        <v>19</v>
      </c>
      <c r="L3925" s="1">
        <v>45551</v>
      </c>
      <c r="M3925" s="1">
        <v>45560</v>
      </c>
      <c r="N3925" t="s">
        <v>31</v>
      </c>
      <c r="O3925">
        <v>172309.28</v>
      </c>
      <c r="P3925">
        <f>(stock_supply_chain_data[[#This Row],[Delivery_Date]]-stock_supply_chain_data[[#This Row],[Order_Date]])</f>
        <v>9</v>
      </c>
    </row>
    <row r="3926" spans="1:16" x14ac:dyDescent="0.45">
      <c r="A3926" t="s">
        <v>3989</v>
      </c>
      <c r="B3926" t="s">
        <v>57</v>
      </c>
      <c r="C3926" t="s">
        <v>29</v>
      </c>
      <c r="D3926">
        <v>56.2</v>
      </c>
      <c r="E3926" t="s">
        <v>58</v>
      </c>
      <c r="F3926">
        <v>77.849999999999994</v>
      </c>
      <c r="G3926">
        <v>134.05000000000001</v>
      </c>
      <c r="H3926">
        <v>159</v>
      </c>
      <c r="I3926">
        <v>703</v>
      </c>
      <c r="J3926">
        <v>197.31</v>
      </c>
      <c r="K3926" t="s">
        <v>37</v>
      </c>
      <c r="L3926" s="1">
        <v>45168</v>
      </c>
      <c r="M3926" s="1">
        <v>45169</v>
      </c>
      <c r="N3926" t="s">
        <v>38</v>
      </c>
      <c r="O3926">
        <v>31372.29</v>
      </c>
      <c r="P3926">
        <f>(stock_supply_chain_data[[#This Row],[Delivery_Date]]-stock_supply_chain_data[[#This Row],[Order_Date]])</f>
        <v>1</v>
      </c>
    </row>
    <row r="3927" spans="1:16" x14ac:dyDescent="0.45">
      <c r="A3927" t="s">
        <v>3990</v>
      </c>
      <c r="B3927" t="s">
        <v>121</v>
      </c>
      <c r="C3927" t="s">
        <v>29</v>
      </c>
      <c r="D3927">
        <v>104.86</v>
      </c>
      <c r="E3927" t="s">
        <v>30</v>
      </c>
      <c r="F3927">
        <v>99.36</v>
      </c>
      <c r="G3927">
        <v>204.22</v>
      </c>
      <c r="H3927">
        <v>189</v>
      </c>
      <c r="I3927">
        <v>563</v>
      </c>
      <c r="J3927">
        <v>304.06</v>
      </c>
      <c r="K3927" t="s">
        <v>25</v>
      </c>
      <c r="L3927" s="1">
        <v>45048</v>
      </c>
      <c r="M3927" s="1">
        <v>45049</v>
      </c>
      <c r="N3927" t="s">
        <v>45</v>
      </c>
      <c r="O3927">
        <v>57467.34</v>
      </c>
      <c r="P3927">
        <f>(stock_supply_chain_data[[#This Row],[Delivery_Date]]-stock_supply_chain_data[[#This Row],[Order_Date]])</f>
        <v>1</v>
      </c>
    </row>
    <row r="3928" spans="1:16" x14ac:dyDescent="0.45">
      <c r="A3928" t="s">
        <v>3991</v>
      </c>
      <c r="B3928" t="s">
        <v>52</v>
      </c>
      <c r="C3928" t="s">
        <v>29</v>
      </c>
      <c r="D3928">
        <v>328.58</v>
      </c>
      <c r="E3928" t="s">
        <v>58</v>
      </c>
      <c r="F3928">
        <v>11.1</v>
      </c>
      <c r="G3928">
        <v>339.68</v>
      </c>
      <c r="H3928">
        <v>483</v>
      </c>
      <c r="I3928">
        <v>842</v>
      </c>
      <c r="J3928">
        <v>419.87</v>
      </c>
      <c r="K3928" t="s">
        <v>37</v>
      </c>
      <c r="L3928" s="1">
        <v>45392</v>
      </c>
      <c r="M3928" s="1">
        <v>45394</v>
      </c>
      <c r="N3928" t="s">
        <v>45</v>
      </c>
      <c r="O3928">
        <v>202797.21</v>
      </c>
      <c r="P3928">
        <f>(stock_supply_chain_data[[#This Row],[Delivery_Date]]-stock_supply_chain_data[[#This Row],[Order_Date]])</f>
        <v>2</v>
      </c>
    </row>
    <row r="3929" spans="1:16" x14ac:dyDescent="0.45">
      <c r="A3929" t="s">
        <v>3992</v>
      </c>
      <c r="B3929" t="s">
        <v>143</v>
      </c>
      <c r="C3929" t="s">
        <v>49</v>
      </c>
      <c r="D3929">
        <v>189.01</v>
      </c>
      <c r="E3929" t="s">
        <v>18</v>
      </c>
      <c r="F3929">
        <v>95.87</v>
      </c>
      <c r="G3929">
        <v>284.88</v>
      </c>
      <c r="H3929">
        <v>25</v>
      </c>
      <c r="I3929">
        <v>715</v>
      </c>
      <c r="J3929">
        <v>427.28</v>
      </c>
      <c r="K3929" t="s">
        <v>25</v>
      </c>
      <c r="L3929" s="1">
        <v>45570</v>
      </c>
      <c r="M3929" s="1">
        <v>45574</v>
      </c>
      <c r="N3929" t="s">
        <v>31</v>
      </c>
      <c r="O3929">
        <v>10682</v>
      </c>
      <c r="P3929">
        <f>(stock_supply_chain_data[[#This Row],[Delivery_Date]]-stock_supply_chain_data[[#This Row],[Order_Date]])</f>
        <v>4</v>
      </c>
    </row>
    <row r="3930" spans="1:16" x14ac:dyDescent="0.45">
      <c r="A3930" t="s">
        <v>3993</v>
      </c>
      <c r="B3930" t="s">
        <v>52</v>
      </c>
      <c r="C3930" t="s">
        <v>29</v>
      </c>
      <c r="D3930">
        <v>159.49</v>
      </c>
      <c r="E3930" t="s">
        <v>24</v>
      </c>
      <c r="F3930">
        <v>82.65</v>
      </c>
      <c r="G3930">
        <v>242.14000000000001</v>
      </c>
      <c r="H3930">
        <v>484</v>
      </c>
      <c r="I3930">
        <v>533</v>
      </c>
      <c r="J3930">
        <v>346.89</v>
      </c>
      <c r="K3930" t="s">
        <v>19</v>
      </c>
      <c r="L3930" s="1">
        <v>45604</v>
      </c>
      <c r="M3930" s="1">
        <v>45605</v>
      </c>
      <c r="N3930" t="s">
        <v>26</v>
      </c>
      <c r="O3930">
        <v>167894.76</v>
      </c>
      <c r="P3930">
        <f>(stock_supply_chain_data[[#This Row],[Delivery_Date]]-stock_supply_chain_data[[#This Row],[Order_Date]])</f>
        <v>1</v>
      </c>
    </row>
    <row r="3931" spans="1:16" x14ac:dyDescent="0.45">
      <c r="A3931" t="s">
        <v>3994</v>
      </c>
      <c r="B3931" t="s">
        <v>55</v>
      </c>
      <c r="C3931" t="s">
        <v>44</v>
      </c>
      <c r="D3931">
        <v>407.41</v>
      </c>
      <c r="E3931" t="s">
        <v>30</v>
      </c>
      <c r="F3931">
        <v>25.44</v>
      </c>
      <c r="G3931">
        <v>432.85</v>
      </c>
      <c r="H3931">
        <v>249</v>
      </c>
      <c r="I3931">
        <v>654</v>
      </c>
      <c r="J3931">
        <v>588.17999999999995</v>
      </c>
      <c r="K3931" t="s">
        <v>34</v>
      </c>
      <c r="L3931" s="1">
        <v>45070</v>
      </c>
      <c r="M3931" s="1">
        <v>45073</v>
      </c>
      <c r="N3931" t="s">
        <v>31</v>
      </c>
      <c r="O3931">
        <v>146456.82</v>
      </c>
      <c r="P3931">
        <f>(stock_supply_chain_data[[#This Row],[Delivery_Date]]-stock_supply_chain_data[[#This Row],[Order_Date]])</f>
        <v>3</v>
      </c>
    </row>
    <row r="3932" spans="1:16" x14ac:dyDescent="0.45">
      <c r="A3932" t="s">
        <v>3995</v>
      </c>
      <c r="B3932" t="s">
        <v>36</v>
      </c>
      <c r="C3932" t="s">
        <v>23</v>
      </c>
      <c r="D3932">
        <v>370.38</v>
      </c>
      <c r="E3932" t="s">
        <v>24</v>
      </c>
      <c r="F3932">
        <v>96.61</v>
      </c>
      <c r="G3932">
        <v>466.99</v>
      </c>
      <c r="H3932">
        <v>435</v>
      </c>
      <c r="I3932">
        <v>668</v>
      </c>
      <c r="J3932">
        <v>602.99</v>
      </c>
      <c r="K3932" t="s">
        <v>19</v>
      </c>
      <c r="L3932" s="1">
        <v>45656</v>
      </c>
      <c r="M3932" s="1">
        <v>45658</v>
      </c>
      <c r="N3932" t="s">
        <v>38</v>
      </c>
      <c r="O3932">
        <v>262300.65000000002</v>
      </c>
      <c r="P3932">
        <f>(stock_supply_chain_data[[#This Row],[Delivery_Date]]-stock_supply_chain_data[[#This Row],[Order_Date]])</f>
        <v>2</v>
      </c>
    </row>
    <row r="3933" spans="1:16" x14ac:dyDescent="0.45">
      <c r="A3933" t="s">
        <v>3996</v>
      </c>
      <c r="B3933" t="s">
        <v>112</v>
      </c>
      <c r="C3933" t="s">
        <v>49</v>
      </c>
      <c r="D3933">
        <v>99.11</v>
      </c>
      <c r="E3933" t="s">
        <v>18</v>
      </c>
      <c r="F3933">
        <v>67.760000000000005</v>
      </c>
      <c r="G3933">
        <v>166.87</v>
      </c>
      <c r="H3933">
        <v>375</v>
      </c>
      <c r="I3933">
        <v>738</v>
      </c>
      <c r="J3933">
        <v>233.33</v>
      </c>
      <c r="K3933" t="s">
        <v>19</v>
      </c>
      <c r="L3933" s="1">
        <v>45417</v>
      </c>
      <c r="M3933" s="1">
        <v>45431</v>
      </c>
      <c r="N3933" t="s">
        <v>38</v>
      </c>
      <c r="O3933">
        <v>87498.75</v>
      </c>
      <c r="P3933">
        <f>(stock_supply_chain_data[[#This Row],[Delivery_Date]]-stock_supply_chain_data[[#This Row],[Order_Date]])</f>
        <v>14</v>
      </c>
    </row>
    <row r="3934" spans="1:16" x14ac:dyDescent="0.45">
      <c r="A3934" t="s">
        <v>3997</v>
      </c>
      <c r="B3934" t="s">
        <v>112</v>
      </c>
      <c r="C3934" t="s">
        <v>49</v>
      </c>
      <c r="D3934">
        <v>257.88</v>
      </c>
      <c r="E3934" t="s">
        <v>24</v>
      </c>
      <c r="F3934">
        <v>8.24</v>
      </c>
      <c r="G3934">
        <v>266.12</v>
      </c>
      <c r="H3934">
        <v>262</v>
      </c>
      <c r="I3934">
        <v>126</v>
      </c>
      <c r="J3934">
        <v>330.51</v>
      </c>
      <c r="K3934" t="s">
        <v>34</v>
      </c>
      <c r="L3934" s="1">
        <v>45318</v>
      </c>
      <c r="M3934" s="1">
        <v>45331</v>
      </c>
      <c r="N3934" t="s">
        <v>38</v>
      </c>
      <c r="O3934">
        <v>86593.62</v>
      </c>
      <c r="P3934">
        <f>(stock_supply_chain_data[[#This Row],[Delivery_Date]]-stock_supply_chain_data[[#This Row],[Order_Date]])</f>
        <v>13</v>
      </c>
    </row>
    <row r="3935" spans="1:16" x14ac:dyDescent="0.45">
      <c r="A3935" t="s">
        <v>3998</v>
      </c>
      <c r="B3935" t="s">
        <v>57</v>
      </c>
      <c r="C3935" t="s">
        <v>29</v>
      </c>
      <c r="D3935">
        <v>254.36</v>
      </c>
      <c r="E3935" t="s">
        <v>18</v>
      </c>
      <c r="F3935">
        <v>68.45</v>
      </c>
      <c r="G3935">
        <v>322.81</v>
      </c>
      <c r="H3935">
        <v>483</v>
      </c>
      <c r="I3935">
        <v>41</v>
      </c>
      <c r="J3935">
        <v>467.62</v>
      </c>
      <c r="K3935" t="s">
        <v>37</v>
      </c>
      <c r="L3935" s="1">
        <v>45520</v>
      </c>
      <c r="M3935" s="1">
        <v>45525</v>
      </c>
      <c r="N3935" t="s">
        <v>31</v>
      </c>
      <c r="O3935">
        <v>225860.46</v>
      </c>
      <c r="P3935">
        <f>(stock_supply_chain_data[[#This Row],[Delivery_Date]]-stock_supply_chain_data[[#This Row],[Order_Date]])</f>
        <v>5</v>
      </c>
    </row>
    <row r="3936" spans="1:16" x14ac:dyDescent="0.45">
      <c r="A3936" t="s">
        <v>3999</v>
      </c>
      <c r="B3936" t="s">
        <v>121</v>
      </c>
      <c r="C3936" t="s">
        <v>29</v>
      </c>
      <c r="D3936">
        <v>51.4</v>
      </c>
      <c r="E3936" t="s">
        <v>24</v>
      </c>
      <c r="F3936">
        <v>83.44</v>
      </c>
      <c r="G3936">
        <v>134.84</v>
      </c>
      <c r="H3936">
        <v>178</v>
      </c>
      <c r="I3936">
        <v>815</v>
      </c>
      <c r="J3936">
        <v>172.32</v>
      </c>
      <c r="K3936" t="s">
        <v>37</v>
      </c>
      <c r="L3936" s="1">
        <v>45043</v>
      </c>
      <c r="M3936" s="1">
        <v>45044</v>
      </c>
      <c r="N3936" t="s">
        <v>26</v>
      </c>
      <c r="O3936">
        <v>30672.959999999999</v>
      </c>
      <c r="P3936">
        <f>(stock_supply_chain_data[[#This Row],[Delivery_Date]]-stock_supply_chain_data[[#This Row],[Order_Date]])</f>
        <v>1</v>
      </c>
    </row>
    <row r="3937" spans="1:16" x14ac:dyDescent="0.45">
      <c r="A3937" t="s">
        <v>4000</v>
      </c>
      <c r="B3937" t="s">
        <v>69</v>
      </c>
      <c r="C3937" t="s">
        <v>23</v>
      </c>
      <c r="D3937">
        <v>390.3</v>
      </c>
      <c r="E3937" t="s">
        <v>18</v>
      </c>
      <c r="F3937">
        <v>8.5500000000000007</v>
      </c>
      <c r="G3937">
        <v>398.85</v>
      </c>
      <c r="H3937">
        <v>57</v>
      </c>
      <c r="I3937">
        <v>31</v>
      </c>
      <c r="J3937">
        <v>530.14</v>
      </c>
      <c r="K3937" t="s">
        <v>19</v>
      </c>
      <c r="L3937" s="1">
        <v>44971</v>
      </c>
      <c r="M3937" s="1">
        <v>44975</v>
      </c>
      <c r="N3937" t="s">
        <v>31</v>
      </c>
      <c r="O3937">
        <v>30217.98</v>
      </c>
      <c r="P3937">
        <f>(stock_supply_chain_data[[#This Row],[Delivery_Date]]-stock_supply_chain_data[[#This Row],[Order_Date]])</f>
        <v>4</v>
      </c>
    </row>
    <row r="3938" spans="1:16" x14ac:dyDescent="0.45">
      <c r="A3938" t="s">
        <v>4001</v>
      </c>
      <c r="B3938" t="s">
        <v>130</v>
      </c>
      <c r="C3938" t="s">
        <v>75</v>
      </c>
      <c r="D3938">
        <v>48.86</v>
      </c>
      <c r="E3938" t="s">
        <v>30</v>
      </c>
      <c r="F3938">
        <v>85.74</v>
      </c>
      <c r="G3938">
        <v>134.6</v>
      </c>
      <c r="H3938">
        <v>295</v>
      </c>
      <c r="I3938">
        <v>18</v>
      </c>
      <c r="J3938">
        <v>174.24</v>
      </c>
      <c r="K3938" t="s">
        <v>19</v>
      </c>
      <c r="L3938" s="1">
        <v>45423</v>
      </c>
      <c r="M3938" s="1">
        <v>45433</v>
      </c>
      <c r="N3938" t="s">
        <v>38</v>
      </c>
      <c r="O3938">
        <v>51400.800000000003</v>
      </c>
      <c r="P3938">
        <f>(stock_supply_chain_data[[#This Row],[Delivery_Date]]-stock_supply_chain_data[[#This Row],[Order_Date]])</f>
        <v>10</v>
      </c>
    </row>
    <row r="3939" spans="1:16" x14ac:dyDescent="0.45">
      <c r="A3939" t="s">
        <v>4002</v>
      </c>
      <c r="B3939" t="s">
        <v>40</v>
      </c>
      <c r="C3939" t="s">
        <v>17</v>
      </c>
      <c r="D3939">
        <v>106.69</v>
      </c>
      <c r="E3939" t="s">
        <v>58</v>
      </c>
      <c r="F3939">
        <v>99.16</v>
      </c>
      <c r="G3939">
        <v>205.85</v>
      </c>
      <c r="H3939">
        <v>245</v>
      </c>
      <c r="I3939">
        <v>533</v>
      </c>
      <c r="J3939">
        <v>266.56</v>
      </c>
      <c r="K3939" t="s">
        <v>37</v>
      </c>
      <c r="L3939" s="1">
        <v>45620</v>
      </c>
      <c r="M3939" s="1">
        <v>45633</v>
      </c>
      <c r="N3939" t="s">
        <v>38</v>
      </c>
      <c r="O3939">
        <v>65307.199999999997</v>
      </c>
      <c r="P3939">
        <f>(stock_supply_chain_data[[#This Row],[Delivery_Date]]-stock_supply_chain_data[[#This Row],[Order_Date]])</f>
        <v>13</v>
      </c>
    </row>
    <row r="3940" spans="1:16" x14ac:dyDescent="0.45">
      <c r="A3940" t="s">
        <v>4003</v>
      </c>
      <c r="B3940" t="s">
        <v>67</v>
      </c>
      <c r="C3940" t="s">
        <v>44</v>
      </c>
      <c r="D3940">
        <v>257.31</v>
      </c>
      <c r="E3940" t="s">
        <v>18</v>
      </c>
      <c r="F3940">
        <v>25.83</v>
      </c>
      <c r="G3940">
        <v>283.14</v>
      </c>
      <c r="H3940">
        <v>280</v>
      </c>
      <c r="I3940">
        <v>705</v>
      </c>
      <c r="J3940">
        <v>386.53</v>
      </c>
      <c r="K3940" t="s">
        <v>37</v>
      </c>
      <c r="L3940" s="1">
        <v>45173</v>
      </c>
      <c r="M3940" s="1">
        <v>45183</v>
      </c>
      <c r="N3940" t="s">
        <v>20</v>
      </c>
      <c r="O3940">
        <v>108228.4</v>
      </c>
      <c r="P3940">
        <f>(stock_supply_chain_data[[#This Row],[Delivery_Date]]-stock_supply_chain_data[[#This Row],[Order_Date]])</f>
        <v>10</v>
      </c>
    </row>
    <row r="3941" spans="1:16" x14ac:dyDescent="0.45">
      <c r="A3941" t="s">
        <v>4004</v>
      </c>
      <c r="B3941" t="s">
        <v>43</v>
      </c>
      <c r="C3941" t="s">
        <v>44</v>
      </c>
      <c r="D3941">
        <v>92.76</v>
      </c>
      <c r="E3941" t="s">
        <v>18</v>
      </c>
      <c r="F3941">
        <v>20.54</v>
      </c>
      <c r="G3941">
        <v>113.30000000000001</v>
      </c>
      <c r="H3941">
        <v>443</v>
      </c>
      <c r="I3941">
        <v>193</v>
      </c>
      <c r="J3941">
        <v>152.09</v>
      </c>
      <c r="K3941" t="s">
        <v>34</v>
      </c>
      <c r="L3941" s="1">
        <v>45050</v>
      </c>
      <c r="M3941" s="1">
        <v>45057</v>
      </c>
      <c r="N3941" t="s">
        <v>20</v>
      </c>
      <c r="O3941">
        <v>67375.87</v>
      </c>
      <c r="P3941">
        <f>(stock_supply_chain_data[[#This Row],[Delivery_Date]]-stock_supply_chain_data[[#This Row],[Order_Date]])</f>
        <v>7</v>
      </c>
    </row>
    <row r="3942" spans="1:16" x14ac:dyDescent="0.45">
      <c r="A3942" t="s">
        <v>4005</v>
      </c>
      <c r="B3942" t="s">
        <v>55</v>
      </c>
      <c r="C3942" t="s">
        <v>44</v>
      </c>
      <c r="D3942">
        <v>64.760000000000005</v>
      </c>
      <c r="E3942" t="s">
        <v>24</v>
      </c>
      <c r="F3942">
        <v>78.97</v>
      </c>
      <c r="G3942">
        <v>143.73000000000002</v>
      </c>
      <c r="H3942">
        <v>72</v>
      </c>
      <c r="I3942">
        <v>863</v>
      </c>
      <c r="J3942">
        <v>187.28</v>
      </c>
      <c r="K3942" t="s">
        <v>41</v>
      </c>
      <c r="L3942" s="1">
        <v>44964</v>
      </c>
      <c r="M3942" s="1">
        <v>44972</v>
      </c>
      <c r="N3942" t="s">
        <v>20</v>
      </c>
      <c r="O3942">
        <v>13484.16</v>
      </c>
      <c r="P3942">
        <f>(stock_supply_chain_data[[#This Row],[Delivery_Date]]-stock_supply_chain_data[[#This Row],[Order_Date]])</f>
        <v>8</v>
      </c>
    </row>
    <row r="3943" spans="1:16" x14ac:dyDescent="0.45">
      <c r="A3943" t="s">
        <v>4006</v>
      </c>
      <c r="B3943" t="s">
        <v>57</v>
      </c>
      <c r="C3943" t="s">
        <v>29</v>
      </c>
      <c r="D3943">
        <v>461.32</v>
      </c>
      <c r="E3943" t="s">
        <v>24</v>
      </c>
      <c r="F3943">
        <v>57.35</v>
      </c>
      <c r="G3943">
        <v>518.66999999999996</v>
      </c>
      <c r="H3943">
        <v>196</v>
      </c>
      <c r="I3943">
        <v>842</v>
      </c>
      <c r="J3943">
        <v>738.96</v>
      </c>
      <c r="K3943" t="s">
        <v>34</v>
      </c>
      <c r="L3943" s="1">
        <v>44932</v>
      </c>
      <c r="M3943" s="1">
        <v>44939</v>
      </c>
      <c r="N3943" t="s">
        <v>20</v>
      </c>
      <c r="O3943">
        <v>144836.16</v>
      </c>
      <c r="P3943">
        <f>(stock_supply_chain_data[[#This Row],[Delivery_Date]]-stock_supply_chain_data[[#This Row],[Order_Date]])</f>
        <v>7</v>
      </c>
    </row>
    <row r="3944" spans="1:16" x14ac:dyDescent="0.45">
      <c r="A3944" t="s">
        <v>4007</v>
      </c>
      <c r="B3944" t="s">
        <v>62</v>
      </c>
      <c r="C3944" t="s">
        <v>49</v>
      </c>
      <c r="D3944">
        <v>283.44</v>
      </c>
      <c r="E3944" t="s">
        <v>30</v>
      </c>
      <c r="F3944">
        <v>98.24</v>
      </c>
      <c r="G3944">
        <v>381.68</v>
      </c>
      <c r="H3944">
        <v>316</v>
      </c>
      <c r="I3944">
        <v>883</v>
      </c>
      <c r="J3944">
        <v>524.71</v>
      </c>
      <c r="K3944" t="s">
        <v>37</v>
      </c>
      <c r="L3944" s="1">
        <v>44947</v>
      </c>
      <c r="M3944" s="1">
        <v>44958</v>
      </c>
      <c r="N3944" t="s">
        <v>26</v>
      </c>
      <c r="O3944">
        <v>165808.35999999999</v>
      </c>
      <c r="P3944">
        <f>(stock_supply_chain_data[[#This Row],[Delivery_Date]]-stock_supply_chain_data[[#This Row],[Order_Date]])</f>
        <v>11</v>
      </c>
    </row>
    <row r="3945" spans="1:16" x14ac:dyDescent="0.45">
      <c r="A3945" t="s">
        <v>4008</v>
      </c>
      <c r="B3945" t="s">
        <v>123</v>
      </c>
      <c r="C3945" t="s">
        <v>75</v>
      </c>
      <c r="D3945">
        <v>367.75</v>
      </c>
      <c r="E3945" t="s">
        <v>58</v>
      </c>
      <c r="F3945">
        <v>95.02</v>
      </c>
      <c r="G3945">
        <v>462.77</v>
      </c>
      <c r="H3945">
        <v>317</v>
      </c>
      <c r="I3945">
        <v>692</v>
      </c>
      <c r="J3945">
        <v>639.17999999999995</v>
      </c>
      <c r="K3945" t="s">
        <v>34</v>
      </c>
      <c r="L3945" s="1">
        <v>45121</v>
      </c>
      <c r="M3945" s="1">
        <v>45133</v>
      </c>
      <c r="N3945" t="s">
        <v>20</v>
      </c>
      <c r="O3945">
        <v>202620.06</v>
      </c>
      <c r="P3945">
        <f>(stock_supply_chain_data[[#This Row],[Delivery_Date]]-stock_supply_chain_data[[#This Row],[Order_Date]])</f>
        <v>12</v>
      </c>
    </row>
    <row r="3946" spans="1:16" x14ac:dyDescent="0.45">
      <c r="A3946" t="s">
        <v>4009</v>
      </c>
      <c r="B3946" t="s">
        <v>94</v>
      </c>
      <c r="C3946" t="s">
        <v>17</v>
      </c>
      <c r="D3946">
        <v>431.32</v>
      </c>
      <c r="E3946" t="s">
        <v>18</v>
      </c>
      <c r="F3946">
        <v>95.42</v>
      </c>
      <c r="G3946">
        <v>526.74</v>
      </c>
      <c r="H3946">
        <v>281</v>
      </c>
      <c r="I3946">
        <v>518</v>
      </c>
      <c r="J3946">
        <v>721.97</v>
      </c>
      <c r="K3946" t="s">
        <v>19</v>
      </c>
      <c r="L3946" s="1">
        <v>45628</v>
      </c>
      <c r="M3946" s="1">
        <v>45632</v>
      </c>
      <c r="N3946" t="s">
        <v>45</v>
      </c>
      <c r="O3946">
        <v>202873.57</v>
      </c>
      <c r="P3946">
        <f>(stock_supply_chain_data[[#This Row],[Delivery_Date]]-stock_supply_chain_data[[#This Row],[Order_Date]])</f>
        <v>4</v>
      </c>
    </row>
    <row r="3947" spans="1:16" x14ac:dyDescent="0.45">
      <c r="A3947" t="s">
        <v>4010</v>
      </c>
      <c r="B3947" t="s">
        <v>69</v>
      </c>
      <c r="C3947" t="s">
        <v>23</v>
      </c>
      <c r="D3947">
        <v>124.58</v>
      </c>
      <c r="E3947" t="s">
        <v>24</v>
      </c>
      <c r="F3947">
        <v>48.5</v>
      </c>
      <c r="G3947">
        <v>173.07999999999998</v>
      </c>
      <c r="H3947">
        <v>232</v>
      </c>
      <c r="I3947">
        <v>154</v>
      </c>
      <c r="J3947">
        <v>228.33</v>
      </c>
      <c r="K3947" t="s">
        <v>19</v>
      </c>
      <c r="L3947" s="1">
        <v>45605</v>
      </c>
      <c r="M3947" s="1">
        <v>45610</v>
      </c>
      <c r="N3947" t="s">
        <v>31</v>
      </c>
      <c r="O3947">
        <v>52972.56</v>
      </c>
      <c r="P3947">
        <f>(stock_supply_chain_data[[#This Row],[Delivery_Date]]-stock_supply_chain_data[[#This Row],[Order_Date]])</f>
        <v>5</v>
      </c>
    </row>
    <row r="3948" spans="1:16" x14ac:dyDescent="0.45">
      <c r="A3948" t="s">
        <v>4011</v>
      </c>
      <c r="B3948" t="s">
        <v>94</v>
      </c>
      <c r="C3948" t="s">
        <v>17</v>
      </c>
      <c r="D3948">
        <v>441.35</v>
      </c>
      <c r="E3948" t="s">
        <v>24</v>
      </c>
      <c r="F3948">
        <v>59.64</v>
      </c>
      <c r="G3948">
        <v>500.99</v>
      </c>
      <c r="H3948">
        <v>342</v>
      </c>
      <c r="I3948">
        <v>767</v>
      </c>
      <c r="J3948">
        <v>719.02</v>
      </c>
      <c r="K3948" t="s">
        <v>41</v>
      </c>
      <c r="L3948" s="1">
        <v>45256</v>
      </c>
      <c r="M3948" s="1">
        <v>45264</v>
      </c>
      <c r="N3948" t="s">
        <v>26</v>
      </c>
      <c r="O3948">
        <v>245904.84</v>
      </c>
      <c r="P3948">
        <f>(stock_supply_chain_data[[#This Row],[Delivery_Date]]-stock_supply_chain_data[[#This Row],[Order_Date]])</f>
        <v>8</v>
      </c>
    </row>
    <row r="3949" spans="1:16" x14ac:dyDescent="0.45">
      <c r="A3949" t="s">
        <v>4012</v>
      </c>
      <c r="B3949" t="s">
        <v>67</v>
      </c>
      <c r="C3949" t="s">
        <v>44</v>
      </c>
      <c r="D3949">
        <v>383.2</v>
      </c>
      <c r="E3949" t="s">
        <v>30</v>
      </c>
      <c r="F3949">
        <v>57.16</v>
      </c>
      <c r="G3949">
        <v>440.36</v>
      </c>
      <c r="H3949">
        <v>330</v>
      </c>
      <c r="I3949">
        <v>237</v>
      </c>
      <c r="J3949">
        <v>537.91999999999996</v>
      </c>
      <c r="K3949" t="s">
        <v>41</v>
      </c>
      <c r="L3949" s="1">
        <v>45418</v>
      </c>
      <c r="M3949" s="1">
        <v>45421</v>
      </c>
      <c r="N3949" t="s">
        <v>38</v>
      </c>
      <c r="O3949">
        <v>177513.60000000001</v>
      </c>
      <c r="P3949">
        <f>(stock_supply_chain_data[[#This Row],[Delivery_Date]]-stock_supply_chain_data[[#This Row],[Order_Date]])</f>
        <v>3</v>
      </c>
    </row>
    <row r="3950" spans="1:16" x14ac:dyDescent="0.45">
      <c r="A3950" t="s">
        <v>4013</v>
      </c>
      <c r="B3950" t="s">
        <v>43</v>
      </c>
      <c r="C3950" t="s">
        <v>44</v>
      </c>
      <c r="D3950">
        <v>208.06</v>
      </c>
      <c r="E3950" t="s">
        <v>18</v>
      </c>
      <c r="F3950">
        <v>42.76</v>
      </c>
      <c r="G3950">
        <v>250.82</v>
      </c>
      <c r="H3950">
        <v>268</v>
      </c>
      <c r="I3950">
        <v>814</v>
      </c>
      <c r="J3950">
        <v>307.88</v>
      </c>
      <c r="K3950" t="s">
        <v>19</v>
      </c>
      <c r="L3950" s="1">
        <v>45019</v>
      </c>
      <c r="M3950" s="1">
        <v>45030</v>
      </c>
      <c r="N3950" t="s">
        <v>45</v>
      </c>
      <c r="O3950">
        <v>82511.839999999997</v>
      </c>
      <c r="P3950">
        <f>(stock_supply_chain_data[[#This Row],[Delivery_Date]]-stock_supply_chain_data[[#This Row],[Order_Date]])</f>
        <v>11</v>
      </c>
    </row>
    <row r="3951" spans="1:16" x14ac:dyDescent="0.45">
      <c r="A3951" t="s">
        <v>4014</v>
      </c>
      <c r="B3951" t="s">
        <v>55</v>
      </c>
      <c r="C3951" t="s">
        <v>44</v>
      </c>
      <c r="D3951">
        <v>181.76</v>
      </c>
      <c r="E3951" t="s">
        <v>30</v>
      </c>
      <c r="F3951">
        <v>88.42</v>
      </c>
      <c r="G3951">
        <v>270.18</v>
      </c>
      <c r="H3951">
        <v>295</v>
      </c>
      <c r="I3951">
        <v>981</v>
      </c>
      <c r="J3951">
        <v>337.27</v>
      </c>
      <c r="K3951" t="s">
        <v>25</v>
      </c>
      <c r="L3951" s="1">
        <v>45477</v>
      </c>
      <c r="M3951" s="1">
        <v>45481</v>
      </c>
      <c r="N3951" t="s">
        <v>31</v>
      </c>
      <c r="O3951">
        <v>99494.65</v>
      </c>
      <c r="P3951">
        <f>(stock_supply_chain_data[[#This Row],[Delivery_Date]]-stock_supply_chain_data[[#This Row],[Order_Date]])</f>
        <v>4</v>
      </c>
    </row>
    <row r="3952" spans="1:16" x14ac:dyDescent="0.45">
      <c r="A3952" t="s">
        <v>4015</v>
      </c>
      <c r="B3952" t="s">
        <v>82</v>
      </c>
      <c r="C3952" t="s">
        <v>44</v>
      </c>
      <c r="D3952">
        <v>497.9</v>
      </c>
      <c r="E3952" t="s">
        <v>24</v>
      </c>
      <c r="F3952">
        <v>82.18</v>
      </c>
      <c r="G3952">
        <v>580.07999999999993</v>
      </c>
      <c r="H3952">
        <v>100</v>
      </c>
      <c r="I3952">
        <v>613</v>
      </c>
      <c r="J3952">
        <v>786.3</v>
      </c>
      <c r="K3952" t="s">
        <v>25</v>
      </c>
      <c r="L3952" s="1">
        <v>45482</v>
      </c>
      <c r="M3952" s="1">
        <v>45492</v>
      </c>
      <c r="N3952" t="s">
        <v>31</v>
      </c>
      <c r="O3952">
        <v>78630</v>
      </c>
      <c r="P3952">
        <f>(stock_supply_chain_data[[#This Row],[Delivery_Date]]-stock_supply_chain_data[[#This Row],[Order_Date]])</f>
        <v>10</v>
      </c>
    </row>
    <row r="3953" spans="1:16" x14ac:dyDescent="0.45">
      <c r="A3953" t="s">
        <v>4016</v>
      </c>
      <c r="B3953" t="s">
        <v>94</v>
      </c>
      <c r="C3953" t="s">
        <v>17</v>
      </c>
      <c r="D3953">
        <v>230.12</v>
      </c>
      <c r="E3953" t="s">
        <v>18</v>
      </c>
      <c r="F3953">
        <v>47.24</v>
      </c>
      <c r="G3953">
        <v>277.36</v>
      </c>
      <c r="H3953">
        <v>491</v>
      </c>
      <c r="I3953">
        <v>421</v>
      </c>
      <c r="J3953">
        <v>355.9</v>
      </c>
      <c r="K3953" t="s">
        <v>25</v>
      </c>
      <c r="L3953" s="1">
        <v>45540</v>
      </c>
      <c r="M3953" s="1">
        <v>45541</v>
      </c>
      <c r="N3953" t="s">
        <v>20</v>
      </c>
      <c r="O3953">
        <v>174746.9</v>
      </c>
      <c r="P3953">
        <f>(stock_supply_chain_data[[#This Row],[Delivery_Date]]-stock_supply_chain_data[[#This Row],[Order_Date]])</f>
        <v>1</v>
      </c>
    </row>
    <row r="3954" spans="1:16" x14ac:dyDescent="0.45">
      <c r="A3954" t="s">
        <v>4017</v>
      </c>
      <c r="B3954" t="s">
        <v>74</v>
      </c>
      <c r="C3954" t="s">
        <v>75</v>
      </c>
      <c r="D3954">
        <v>191.61</v>
      </c>
      <c r="E3954" t="s">
        <v>24</v>
      </c>
      <c r="F3954">
        <v>66.73</v>
      </c>
      <c r="G3954">
        <v>258.34000000000003</v>
      </c>
      <c r="H3954">
        <v>305</v>
      </c>
      <c r="I3954">
        <v>138</v>
      </c>
      <c r="J3954">
        <v>366.36</v>
      </c>
      <c r="K3954" t="s">
        <v>19</v>
      </c>
      <c r="L3954" s="1">
        <v>45241</v>
      </c>
      <c r="M3954" s="1">
        <v>45246</v>
      </c>
      <c r="N3954" t="s">
        <v>31</v>
      </c>
      <c r="O3954">
        <v>111739.8</v>
      </c>
      <c r="P3954">
        <f>(stock_supply_chain_data[[#This Row],[Delivery_Date]]-stock_supply_chain_data[[#This Row],[Order_Date]])</f>
        <v>5</v>
      </c>
    </row>
    <row r="3955" spans="1:16" x14ac:dyDescent="0.45">
      <c r="A3955" t="s">
        <v>4018</v>
      </c>
      <c r="B3955" t="s">
        <v>67</v>
      </c>
      <c r="C3955" t="s">
        <v>44</v>
      </c>
      <c r="D3955">
        <v>301.33</v>
      </c>
      <c r="E3955" t="s">
        <v>24</v>
      </c>
      <c r="F3955">
        <v>71.53</v>
      </c>
      <c r="G3955">
        <v>372.86</v>
      </c>
      <c r="H3955">
        <v>46</v>
      </c>
      <c r="I3955">
        <v>565</v>
      </c>
      <c r="J3955">
        <v>543.61</v>
      </c>
      <c r="K3955" t="s">
        <v>34</v>
      </c>
      <c r="L3955" s="1">
        <v>44977</v>
      </c>
      <c r="M3955" s="1">
        <v>44983</v>
      </c>
      <c r="N3955" t="s">
        <v>38</v>
      </c>
      <c r="O3955">
        <v>25006.06</v>
      </c>
      <c r="P3955">
        <f>(stock_supply_chain_data[[#This Row],[Delivery_Date]]-stock_supply_chain_data[[#This Row],[Order_Date]])</f>
        <v>6</v>
      </c>
    </row>
    <row r="3956" spans="1:16" x14ac:dyDescent="0.45">
      <c r="A3956" t="s">
        <v>4019</v>
      </c>
      <c r="B3956" t="s">
        <v>40</v>
      </c>
      <c r="C3956" t="s">
        <v>17</v>
      </c>
      <c r="D3956">
        <v>490.29</v>
      </c>
      <c r="E3956" t="s">
        <v>30</v>
      </c>
      <c r="F3956">
        <v>86.8</v>
      </c>
      <c r="G3956">
        <v>577.09</v>
      </c>
      <c r="H3956">
        <v>93</v>
      </c>
      <c r="I3956">
        <v>249</v>
      </c>
      <c r="J3956">
        <v>813.22</v>
      </c>
      <c r="K3956" t="s">
        <v>34</v>
      </c>
      <c r="L3956" s="1">
        <v>45312</v>
      </c>
      <c r="M3956" s="1">
        <v>45315</v>
      </c>
      <c r="N3956" t="s">
        <v>26</v>
      </c>
      <c r="O3956">
        <v>75629.460000000006</v>
      </c>
      <c r="P3956">
        <f>(stock_supply_chain_data[[#This Row],[Delivery_Date]]-stock_supply_chain_data[[#This Row],[Order_Date]])</f>
        <v>3</v>
      </c>
    </row>
    <row r="3957" spans="1:16" x14ac:dyDescent="0.45">
      <c r="A3957" t="s">
        <v>4020</v>
      </c>
      <c r="B3957" t="s">
        <v>143</v>
      </c>
      <c r="C3957" t="s">
        <v>49</v>
      </c>
      <c r="D3957">
        <v>480.18</v>
      </c>
      <c r="E3957" t="s">
        <v>24</v>
      </c>
      <c r="F3957">
        <v>30.09</v>
      </c>
      <c r="G3957">
        <v>510.27</v>
      </c>
      <c r="H3957">
        <v>357</v>
      </c>
      <c r="I3957">
        <v>834</v>
      </c>
      <c r="J3957">
        <v>625.22</v>
      </c>
      <c r="K3957" t="s">
        <v>37</v>
      </c>
      <c r="L3957" s="1">
        <v>45154</v>
      </c>
      <c r="M3957" s="1">
        <v>45165</v>
      </c>
      <c r="N3957" t="s">
        <v>45</v>
      </c>
      <c r="O3957">
        <v>223203.54</v>
      </c>
      <c r="P3957">
        <f>(stock_supply_chain_data[[#This Row],[Delivery_Date]]-stock_supply_chain_data[[#This Row],[Order_Date]])</f>
        <v>11</v>
      </c>
    </row>
    <row r="3958" spans="1:16" x14ac:dyDescent="0.45">
      <c r="A3958" t="s">
        <v>4021</v>
      </c>
      <c r="B3958" t="s">
        <v>92</v>
      </c>
      <c r="C3958" t="s">
        <v>23</v>
      </c>
      <c r="D3958">
        <v>210.42</v>
      </c>
      <c r="E3958" t="s">
        <v>18</v>
      </c>
      <c r="F3958">
        <v>85.52</v>
      </c>
      <c r="G3958">
        <v>295.94</v>
      </c>
      <c r="H3958">
        <v>371</v>
      </c>
      <c r="I3958">
        <v>644</v>
      </c>
      <c r="J3958">
        <v>372.88</v>
      </c>
      <c r="K3958" t="s">
        <v>19</v>
      </c>
      <c r="L3958" s="1">
        <v>45423</v>
      </c>
      <c r="M3958" s="1">
        <v>45429</v>
      </c>
      <c r="N3958" t="s">
        <v>45</v>
      </c>
      <c r="O3958">
        <v>138338.48000000001</v>
      </c>
      <c r="P3958">
        <f>(stock_supply_chain_data[[#This Row],[Delivery_Date]]-stock_supply_chain_data[[#This Row],[Order_Date]])</f>
        <v>6</v>
      </c>
    </row>
    <row r="3959" spans="1:16" x14ac:dyDescent="0.45">
      <c r="A3959" t="s">
        <v>4022</v>
      </c>
      <c r="B3959" t="s">
        <v>43</v>
      </c>
      <c r="C3959" t="s">
        <v>44</v>
      </c>
      <c r="D3959">
        <v>142.56</v>
      </c>
      <c r="E3959" t="s">
        <v>18</v>
      </c>
      <c r="F3959">
        <v>83.16</v>
      </c>
      <c r="G3959">
        <v>225.72</v>
      </c>
      <c r="H3959">
        <v>352</v>
      </c>
      <c r="I3959">
        <v>677</v>
      </c>
      <c r="J3959">
        <v>323.27</v>
      </c>
      <c r="K3959" t="s">
        <v>37</v>
      </c>
      <c r="L3959" s="1">
        <v>45252</v>
      </c>
      <c r="M3959" s="1">
        <v>45263</v>
      </c>
      <c r="N3959" t="s">
        <v>38</v>
      </c>
      <c r="O3959">
        <v>113791.03999999999</v>
      </c>
      <c r="P3959">
        <f>(stock_supply_chain_data[[#This Row],[Delivery_Date]]-stock_supply_chain_data[[#This Row],[Order_Date]])</f>
        <v>11</v>
      </c>
    </row>
    <row r="3960" spans="1:16" x14ac:dyDescent="0.45">
      <c r="A3960" t="s">
        <v>4023</v>
      </c>
      <c r="B3960" t="s">
        <v>123</v>
      </c>
      <c r="C3960" t="s">
        <v>75</v>
      </c>
      <c r="D3960">
        <v>349.57</v>
      </c>
      <c r="E3960" t="s">
        <v>24</v>
      </c>
      <c r="F3960">
        <v>87.96</v>
      </c>
      <c r="G3960">
        <v>437.53</v>
      </c>
      <c r="H3960">
        <v>434</v>
      </c>
      <c r="I3960">
        <v>586</v>
      </c>
      <c r="J3960">
        <v>591.16999999999996</v>
      </c>
      <c r="K3960" t="s">
        <v>25</v>
      </c>
      <c r="L3960" s="1">
        <v>45369</v>
      </c>
      <c r="M3960" s="1">
        <v>45372</v>
      </c>
      <c r="N3960" t="s">
        <v>20</v>
      </c>
      <c r="O3960">
        <v>256567.78</v>
      </c>
      <c r="P3960">
        <f>(stock_supply_chain_data[[#This Row],[Delivery_Date]]-stock_supply_chain_data[[#This Row],[Order_Date]])</f>
        <v>3</v>
      </c>
    </row>
    <row r="3961" spans="1:16" x14ac:dyDescent="0.45">
      <c r="A3961" t="s">
        <v>4024</v>
      </c>
      <c r="B3961" t="s">
        <v>57</v>
      </c>
      <c r="C3961" t="s">
        <v>29</v>
      </c>
      <c r="D3961">
        <v>467.1</v>
      </c>
      <c r="E3961" t="s">
        <v>30</v>
      </c>
      <c r="F3961">
        <v>46.27</v>
      </c>
      <c r="G3961">
        <v>513.37</v>
      </c>
      <c r="H3961">
        <v>272</v>
      </c>
      <c r="I3961">
        <v>317</v>
      </c>
      <c r="J3961">
        <v>702.56</v>
      </c>
      <c r="K3961" t="s">
        <v>34</v>
      </c>
      <c r="L3961" s="1">
        <v>45176</v>
      </c>
      <c r="M3961" s="1">
        <v>45184</v>
      </c>
      <c r="N3961" t="s">
        <v>26</v>
      </c>
      <c r="O3961">
        <v>191096.32000000001</v>
      </c>
      <c r="P3961">
        <f>(stock_supply_chain_data[[#This Row],[Delivery_Date]]-stock_supply_chain_data[[#This Row],[Order_Date]])</f>
        <v>8</v>
      </c>
    </row>
    <row r="3962" spans="1:16" x14ac:dyDescent="0.45">
      <c r="A3962" t="s">
        <v>4025</v>
      </c>
      <c r="B3962" t="s">
        <v>48</v>
      </c>
      <c r="C3962" t="s">
        <v>49</v>
      </c>
      <c r="D3962">
        <v>479.14</v>
      </c>
      <c r="E3962" t="s">
        <v>24</v>
      </c>
      <c r="F3962">
        <v>59.33</v>
      </c>
      <c r="G3962">
        <v>538.47</v>
      </c>
      <c r="H3962">
        <v>181</v>
      </c>
      <c r="I3962">
        <v>880</v>
      </c>
      <c r="J3962">
        <v>769.32</v>
      </c>
      <c r="K3962" t="s">
        <v>41</v>
      </c>
      <c r="L3962" s="1">
        <v>45403</v>
      </c>
      <c r="M3962" s="1">
        <v>45409</v>
      </c>
      <c r="N3962" t="s">
        <v>20</v>
      </c>
      <c r="O3962">
        <v>139246.92000000001</v>
      </c>
      <c r="P3962">
        <f>(stock_supply_chain_data[[#This Row],[Delivery_Date]]-stock_supply_chain_data[[#This Row],[Order_Date]])</f>
        <v>6</v>
      </c>
    </row>
    <row r="3963" spans="1:16" x14ac:dyDescent="0.45">
      <c r="A3963" t="s">
        <v>4026</v>
      </c>
      <c r="B3963" t="s">
        <v>82</v>
      </c>
      <c r="C3963" t="s">
        <v>44</v>
      </c>
      <c r="D3963">
        <v>356.87</v>
      </c>
      <c r="E3963" t="s">
        <v>18</v>
      </c>
      <c r="F3963">
        <v>16.39</v>
      </c>
      <c r="G3963">
        <v>373.26</v>
      </c>
      <c r="H3963">
        <v>27</v>
      </c>
      <c r="I3963">
        <v>778</v>
      </c>
      <c r="J3963">
        <v>495.73</v>
      </c>
      <c r="K3963" t="s">
        <v>19</v>
      </c>
      <c r="L3963" s="1">
        <v>45022</v>
      </c>
      <c r="M3963" s="1">
        <v>45024</v>
      </c>
      <c r="N3963" t="s">
        <v>45</v>
      </c>
      <c r="O3963">
        <v>13384.71</v>
      </c>
      <c r="P3963">
        <f>(stock_supply_chain_data[[#This Row],[Delivery_Date]]-stock_supply_chain_data[[#This Row],[Order_Date]])</f>
        <v>2</v>
      </c>
    </row>
    <row r="3964" spans="1:16" x14ac:dyDescent="0.45">
      <c r="A3964" t="s">
        <v>4027</v>
      </c>
      <c r="B3964" t="s">
        <v>28</v>
      </c>
      <c r="C3964" t="s">
        <v>29</v>
      </c>
      <c r="D3964">
        <v>230.67</v>
      </c>
      <c r="E3964" t="s">
        <v>30</v>
      </c>
      <c r="F3964">
        <v>5.46</v>
      </c>
      <c r="G3964">
        <v>236.13</v>
      </c>
      <c r="H3964">
        <v>16</v>
      </c>
      <c r="I3964">
        <v>386</v>
      </c>
      <c r="J3964">
        <v>347.22</v>
      </c>
      <c r="K3964" t="s">
        <v>19</v>
      </c>
      <c r="L3964" s="1">
        <v>44941</v>
      </c>
      <c r="M3964" s="1">
        <v>44943</v>
      </c>
      <c r="N3964" t="s">
        <v>20</v>
      </c>
      <c r="O3964">
        <v>5555.52</v>
      </c>
      <c r="P3964">
        <f>(stock_supply_chain_data[[#This Row],[Delivery_Date]]-stock_supply_chain_data[[#This Row],[Order_Date]])</f>
        <v>2</v>
      </c>
    </row>
    <row r="3965" spans="1:16" x14ac:dyDescent="0.45">
      <c r="A3965" t="s">
        <v>4028</v>
      </c>
      <c r="B3965" t="s">
        <v>112</v>
      </c>
      <c r="C3965" t="s">
        <v>49</v>
      </c>
      <c r="D3965">
        <v>285.75</v>
      </c>
      <c r="E3965" t="s">
        <v>18</v>
      </c>
      <c r="F3965">
        <v>92.66</v>
      </c>
      <c r="G3965">
        <v>378.40999999999997</v>
      </c>
      <c r="H3965">
        <v>163</v>
      </c>
      <c r="I3965">
        <v>868</v>
      </c>
      <c r="J3965">
        <v>522.74</v>
      </c>
      <c r="K3965" t="s">
        <v>37</v>
      </c>
      <c r="L3965" s="1">
        <v>45026</v>
      </c>
      <c r="M3965" s="1">
        <v>45036</v>
      </c>
      <c r="N3965" t="s">
        <v>31</v>
      </c>
      <c r="O3965">
        <v>85206.62</v>
      </c>
      <c r="P3965">
        <f>(stock_supply_chain_data[[#This Row],[Delivery_Date]]-stock_supply_chain_data[[#This Row],[Order_Date]])</f>
        <v>10</v>
      </c>
    </row>
    <row r="3966" spans="1:16" x14ac:dyDescent="0.45">
      <c r="A3966" t="s">
        <v>4029</v>
      </c>
      <c r="B3966" t="s">
        <v>77</v>
      </c>
      <c r="C3966" t="s">
        <v>75</v>
      </c>
      <c r="D3966">
        <v>277.58999999999997</v>
      </c>
      <c r="E3966" t="s">
        <v>58</v>
      </c>
      <c r="F3966">
        <v>44.55</v>
      </c>
      <c r="G3966">
        <v>322.14</v>
      </c>
      <c r="H3966">
        <v>476</v>
      </c>
      <c r="I3966">
        <v>803</v>
      </c>
      <c r="J3966">
        <v>428.05</v>
      </c>
      <c r="K3966" t="s">
        <v>41</v>
      </c>
      <c r="L3966" s="1">
        <v>45332</v>
      </c>
      <c r="M3966" s="1">
        <v>45335</v>
      </c>
      <c r="N3966" t="s">
        <v>38</v>
      </c>
      <c r="O3966">
        <v>203751.8</v>
      </c>
      <c r="P3966">
        <f>(stock_supply_chain_data[[#This Row],[Delivery_Date]]-stock_supply_chain_data[[#This Row],[Order_Date]])</f>
        <v>3</v>
      </c>
    </row>
    <row r="3967" spans="1:16" x14ac:dyDescent="0.45">
      <c r="A3967" t="s">
        <v>4030</v>
      </c>
      <c r="B3967" t="s">
        <v>130</v>
      </c>
      <c r="C3967" t="s">
        <v>75</v>
      </c>
      <c r="D3967">
        <v>222.05</v>
      </c>
      <c r="E3967" t="s">
        <v>18</v>
      </c>
      <c r="F3967">
        <v>72.319999999999993</v>
      </c>
      <c r="G3967">
        <v>294.37</v>
      </c>
      <c r="H3967">
        <v>469</v>
      </c>
      <c r="I3967">
        <v>786</v>
      </c>
      <c r="J3967">
        <v>432.23</v>
      </c>
      <c r="K3967" t="s">
        <v>19</v>
      </c>
      <c r="L3967" s="1">
        <v>45079</v>
      </c>
      <c r="M3967" s="1">
        <v>45081</v>
      </c>
      <c r="N3967" t="s">
        <v>26</v>
      </c>
      <c r="O3967">
        <v>202715.87</v>
      </c>
      <c r="P3967">
        <f>(stock_supply_chain_data[[#This Row],[Delivery_Date]]-stock_supply_chain_data[[#This Row],[Order_Date]])</f>
        <v>2</v>
      </c>
    </row>
    <row r="3968" spans="1:16" x14ac:dyDescent="0.45">
      <c r="A3968" t="s">
        <v>4031</v>
      </c>
      <c r="B3968" t="s">
        <v>149</v>
      </c>
      <c r="C3968" t="s">
        <v>75</v>
      </c>
      <c r="D3968">
        <v>19.93</v>
      </c>
      <c r="E3968" t="s">
        <v>24</v>
      </c>
      <c r="F3968">
        <v>30.01</v>
      </c>
      <c r="G3968">
        <v>49.94</v>
      </c>
      <c r="H3968">
        <v>14</v>
      </c>
      <c r="I3968">
        <v>140</v>
      </c>
      <c r="J3968">
        <v>68.510000000000005</v>
      </c>
      <c r="K3968" t="s">
        <v>41</v>
      </c>
      <c r="L3968" s="1">
        <v>45124</v>
      </c>
      <c r="M3968" s="1">
        <v>45132</v>
      </c>
      <c r="N3968" t="s">
        <v>38</v>
      </c>
      <c r="O3968">
        <v>959.14</v>
      </c>
      <c r="P3968">
        <f>(stock_supply_chain_data[[#This Row],[Delivery_Date]]-stock_supply_chain_data[[#This Row],[Order_Date]])</f>
        <v>8</v>
      </c>
    </row>
    <row r="3969" spans="1:16" x14ac:dyDescent="0.45">
      <c r="A3969" t="s">
        <v>4032</v>
      </c>
      <c r="B3969" t="s">
        <v>57</v>
      </c>
      <c r="C3969" t="s">
        <v>29</v>
      </c>
      <c r="D3969">
        <v>121.12</v>
      </c>
      <c r="E3969" t="s">
        <v>30</v>
      </c>
      <c r="F3969">
        <v>76.78</v>
      </c>
      <c r="G3969">
        <v>197.9</v>
      </c>
      <c r="H3969">
        <v>375</v>
      </c>
      <c r="I3969">
        <v>284</v>
      </c>
      <c r="J3969">
        <v>240.44</v>
      </c>
      <c r="K3969" t="s">
        <v>34</v>
      </c>
      <c r="L3969" s="1">
        <v>45391</v>
      </c>
      <c r="M3969" s="1">
        <v>45395</v>
      </c>
      <c r="N3969" t="s">
        <v>20</v>
      </c>
      <c r="O3969">
        <v>90165</v>
      </c>
      <c r="P3969">
        <f>(stock_supply_chain_data[[#This Row],[Delivery_Date]]-stock_supply_chain_data[[#This Row],[Order_Date]])</f>
        <v>4</v>
      </c>
    </row>
    <row r="3970" spans="1:16" x14ac:dyDescent="0.45">
      <c r="A3970" t="s">
        <v>4033</v>
      </c>
      <c r="B3970" t="s">
        <v>57</v>
      </c>
      <c r="C3970" t="s">
        <v>29</v>
      </c>
      <c r="D3970">
        <v>307.51</v>
      </c>
      <c r="E3970" t="s">
        <v>24</v>
      </c>
      <c r="F3970">
        <v>18.79</v>
      </c>
      <c r="G3970">
        <v>326.3</v>
      </c>
      <c r="H3970">
        <v>30</v>
      </c>
      <c r="I3970">
        <v>641</v>
      </c>
      <c r="J3970">
        <v>397.45</v>
      </c>
      <c r="K3970" t="s">
        <v>34</v>
      </c>
      <c r="L3970" s="1">
        <v>44963</v>
      </c>
      <c r="M3970" s="1">
        <v>44975</v>
      </c>
      <c r="N3970" t="s">
        <v>45</v>
      </c>
      <c r="O3970">
        <v>11923.5</v>
      </c>
      <c r="P3970">
        <f>(stock_supply_chain_data[[#This Row],[Delivery_Date]]-stock_supply_chain_data[[#This Row],[Order_Date]])</f>
        <v>12</v>
      </c>
    </row>
    <row r="3971" spans="1:16" x14ac:dyDescent="0.45">
      <c r="A3971" t="s">
        <v>4034</v>
      </c>
      <c r="B3971" t="s">
        <v>57</v>
      </c>
      <c r="C3971" t="s">
        <v>29</v>
      </c>
      <c r="D3971">
        <v>492.1</v>
      </c>
      <c r="E3971" t="s">
        <v>24</v>
      </c>
      <c r="F3971">
        <v>93.88</v>
      </c>
      <c r="G3971">
        <v>585.98</v>
      </c>
      <c r="H3971">
        <v>133</v>
      </c>
      <c r="I3971">
        <v>546</v>
      </c>
      <c r="J3971">
        <v>736.19</v>
      </c>
      <c r="K3971" t="s">
        <v>41</v>
      </c>
      <c r="L3971" s="1">
        <v>45248</v>
      </c>
      <c r="M3971" s="1">
        <v>45252</v>
      </c>
      <c r="N3971" t="s">
        <v>38</v>
      </c>
      <c r="O3971">
        <v>97913.27</v>
      </c>
      <c r="P3971">
        <f>(stock_supply_chain_data[[#This Row],[Delivery_Date]]-stock_supply_chain_data[[#This Row],[Order_Date]])</f>
        <v>4</v>
      </c>
    </row>
    <row r="3972" spans="1:16" x14ac:dyDescent="0.45">
      <c r="A3972" t="s">
        <v>4035</v>
      </c>
      <c r="B3972" t="s">
        <v>112</v>
      </c>
      <c r="C3972" t="s">
        <v>49</v>
      </c>
      <c r="D3972">
        <v>267.89</v>
      </c>
      <c r="E3972" t="s">
        <v>58</v>
      </c>
      <c r="F3972">
        <v>61.98</v>
      </c>
      <c r="G3972">
        <v>329.87</v>
      </c>
      <c r="H3972">
        <v>294</v>
      </c>
      <c r="I3972">
        <v>600</v>
      </c>
      <c r="J3972">
        <v>428.43</v>
      </c>
      <c r="K3972" t="s">
        <v>41</v>
      </c>
      <c r="L3972" s="1">
        <v>45484</v>
      </c>
      <c r="M3972" s="1">
        <v>45491</v>
      </c>
      <c r="N3972" t="s">
        <v>38</v>
      </c>
      <c r="O3972">
        <v>125958.42</v>
      </c>
      <c r="P3972">
        <f>(stock_supply_chain_data[[#This Row],[Delivery_Date]]-stock_supply_chain_data[[#This Row],[Order_Date]])</f>
        <v>7</v>
      </c>
    </row>
    <row r="3973" spans="1:16" x14ac:dyDescent="0.45">
      <c r="A3973" t="s">
        <v>4036</v>
      </c>
      <c r="B3973" t="s">
        <v>94</v>
      </c>
      <c r="C3973" t="s">
        <v>17</v>
      </c>
      <c r="D3973">
        <v>202.9</v>
      </c>
      <c r="E3973" t="s">
        <v>18</v>
      </c>
      <c r="F3973">
        <v>39.21</v>
      </c>
      <c r="G3973">
        <v>242.11</v>
      </c>
      <c r="H3973">
        <v>84</v>
      </c>
      <c r="I3973">
        <v>518</v>
      </c>
      <c r="J3973">
        <v>330.51</v>
      </c>
      <c r="K3973" t="s">
        <v>34</v>
      </c>
      <c r="L3973" s="1">
        <v>45082</v>
      </c>
      <c r="M3973" s="1">
        <v>45083</v>
      </c>
      <c r="N3973" t="s">
        <v>26</v>
      </c>
      <c r="O3973">
        <v>27762.84</v>
      </c>
      <c r="P3973">
        <f>(stock_supply_chain_data[[#This Row],[Delivery_Date]]-stock_supply_chain_data[[#This Row],[Order_Date]])</f>
        <v>1</v>
      </c>
    </row>
    <row r="3974" spans="1:16" x14ac:dyDescent="0.45">
      <c r="A3974" t="s">
        <v>4037</v>
      </c>
      <c r="B3974" t="s">
        <v>67</v>
      </c>
      <c r="C3974" t="s">
        <v>44</v>
      </c>
      <c r="D3974">
        <v>90.88</v>
      </c>
      <c r="E3974" t="s">
        <v>24</v>
      </c>
      <c r="F3974">
        <v>82.96</v>
      </c>
      <c r="G3974">
        <v>173.83999999999997</v>
      </c>
      <c r="H3974">
        <v>462</v>
      </c>
      <c r="I3974">
        <v>973</v>
      </c>
      <c r="J3974">
        <v>211.86</v>
      </c>
      <c r="K3974" t="s">
        <v>37</v>
      </c>
      <c r="L3974" s="1">
        <v>45176</v>
      </c>
      <c r="M3974" s="1">
        <v>45187</v>
      </c>
      <c r="N3974" t="s">
        <v>20</v>
      </c>
      <c r="O3974">
        <v>97879.32</v>
      </c>
      <c r="P3974">
        <f>(stock_supply_chain_data[[#This Row],[Delivery_Date]]-stock_supply_chain_data[[#This Row],[Order_Date]])</f>
        <v>11</v>
      </c>
    </row>
    <row r="3975" spans="1:16" x14ac:dyDescent="0.45">
      <c r="A3975" t="s">
        <v>4038</v>
      </c>
      <c r="B3975" t="s">
        <v>213</v>
      </c>
      <c r="C3975" t="s">
        <v>23</v>
      </c>
      <c r="D3975">
        <v>449.68</v>
      </c>
      <c r="E3975" t="s">
        <v>58</v>
      </c>
      <c r="F3975">
        <v>97.24</v>
      </c>
      <c r="G3975">
        <v>546.91999999999996</v>
      </c>
      <c r="H3975">
        <v>305</v>
      </c>
      <c r="I3975">
        <v>461</v>
      </c>
      <c r="J3975">
        <v>729.77</v>
      </c>
      <c r="K3975" t="s">
        <v>41</v>
      </c>
      <c r="L3975" s="1">
        <v>45265</v>
      </c>
      <c r="M3975" s="1">
        <v>45268</v>
      </c>
      <c r="N3975" t="s">
        <v>45</v>
      </c>
      <c r="O3975">
        <v>222579.85</v>
      </c>
      <c r="P3975">
        <f>(stock_supply_chain_data[[#This Row],[Delivery_Date]]-stock_supply_chain_data[[#This Row],[Order_Date]])</f>
        <v>3</v>
      </c>
    </row>
    <row r="3976" spans="1:16" x14ac:dyDescent="0.45">
      <c r="A3976" t="s">
        <v>4039</v>
      </c>
      <c r="B3976" t="s">
        <v>40</v>
      </c>
      <c r="C3976" t="s">
        <v>17</v>
      </c>
      <c r="D3976">
        <v>200.51</v>
      </c>
      <c r="E3976" t="s">
        <v>24</v>
      </c>
      <c r="F3976">
        <v>67.510000000000005</v>
      </c>
      <c r="G3976">
        <v>268.02</v>
      </c>
      <c r="H3976">
        <v>473</v>
      </c>
      <c r="I3976">
        <v>856</v>
      </c>
      <c r="J3976">
        <v>393.78</v>
      </c>
      <c r="K3976" t="s">
        <v>25</v>
      </c>
      <c r="L3976" s="1">
        <v>45174</v>
      </c>
      <c r="M3976" s="1">
        <v>45188</v>
      </c>
      <c r="N3976" t="s">
        <v>45</v>
      </c>
      <c r="O3976">
        <v>186257.94</v>
      </c>
      <c r="P3976">
        <f>(stock_supply_chain_data[[#This Row],[Delivery_Date]]-stock_supply_chain_data[[#This Row],[Order_Date]])</f>
        <v>14</v>
      </c>
    </row>
    <row r="3977" spans="1:16" x14ac:dyDescent="0.45">
      <c r="A3977" t="s">
        <v>4040</v>
      </c>
      <c r="B3977" t="s">
        <v>40</v>
      </c>
      <c r="C3977" t="s">
        <v>17</v>
      </c>
      <c r="D3977">
        <v>334.39</v>
      </c>
      <c r="E3977" t="s">
        <v>24</v>
      </c>
      <c r="F3977">
        <v>87.54</v>
      </c>
      <c r="G3977">
        <v>421.93</v>
      </c>
      <c r="H3977">
        <v>264</v>
      </c>
      <c r="I3977">
        <v>911</v>
      </c>
      <c r="J3977">
        <v>589.58000000000004</v>
      </c>
      <c r="K3977" t="s">
        <v>41</v>
      </c>
      <c r="L3977" s="1">
        <v>45016</v>
      </c>
      <c r="M3977" s="1">
        <v>45024</v>
      </c>
      <c r="N3977" t="s">
        <v>45</v>
      </c>
      <c r="O3977">
        <v>155649.12</v>
      </c>
      <c r="P3977">
        <f>(stock_supply_chain_data[[#This Row],[Delivery_Date]]-stock_supply_chain_data[[#This Row],[Order_Date]])</f>
        <v>8</v>
      </c>
    </row>
    <row r="3978" spans="1:16" x14ac:dyDescent="0.45">
      <c r="A3978" t="s">
        <v>4041</v>
      </c>
      <c r="B3978" t="s">
        <v>16</v>
      </c>
      <c r="C3978" t="s">
        <v>17</v>
      </c>
      <c r="D3978">
        <v>243.95</v>
      </c>
      <c r="E3978" t="s">
        <v>18</v>
      </c>
      <c r="F3978">
        <v>49.13</v>
      </c>
      <c r="G3978">
        <v>293.08</v>
      </c>
      <c r="H3978">
        <v>166</v>
      </c>
      <c r="I3978">
        <v>426</v>
      </c>
      <c r="J3978">
        <v>366.94</v>
      </c>
      <c r="K3978" t="s">
        <v>25</v>
      </c>
      <c r="L3978" s="1">
        <v>45222</v>
      </c>
      <c r="M3978" s="1">
        <v>45233</v>
      </c>
      <c r="N3978" t="s">
        <v>20</v>
      </c>
      <c r="O3978">
        <v>60912.04</v>
      </c>
      <c r="P3978">
        <f>(stock_supply_chain_data[[#This Row],[Delivery_Date]]-stock_supply_chain_data[[#This Row],[Order_Date]])</f>
        <v>11</v>
      </c>
    </row>
    <row r="3979" spans="1:16" x14ac:dyDescent="0.45">
      <c r="A3979" t="s">
        <v>4042</v>
      </c>
      <c r="B3979" t="s">
        <v>82</v>
      </c>
      <c r="C3979" t="s">
        <v>44</v>
      </c>
      <c r="D3979">
        <v>401.01</v>
      </c>
      <c r="E3979" t="s">
        <v>30</v>
      </c>
      <c r="F3979">
        <v>24.01</v>
      </c>
      <c r="G3979">
        <v>425.02</v>
      </c>
      <c r="H3979">
        <v>245</v>
      </c>
      <c r="I3979">
        <v>469</v>
      </c>
      <c r="J3979">
        <v>510.35</v>
      </c>
      <c r="K3979" t="s">
        <v>34</v>
      </c>
      <c r="L3979" s="1">
        <v>45386</v>
      </c>
      <c r="M3979" s="1">
        <v>45394</v>
      </c>
      <c r="N3979" t="s">
        <v>38</v>
      </c>
      <c r="O3979">
        <v>125035.75</v>
      </c>
      <c r="P3979">
        <f>(stock_supply_chain_data[[#This Row],[Delivery_Date]]-stock_supply_chain_data[[#This Row],[Order_Date]])</f>
        <v>8</v>
      </c>
    </row>
    <row r="3980" spans="1:16" x14ac:dyDescent="0.45">
      <c r="A3980" t="s">
        <v>4043</v>
      </c>
      <c r="B3980" t="s">
        <v>92</v>
      </c>
      <c r="C3980" t="s">
        <v>23</v>
      </c>
      <c r="D3980">
        <v>348.04</v>
      </c>
      <c r="E3980" t="s">
        <v>24</v>
      </c>
      <c r="F3980">
        <v>31.14</v>
      </c>
      <c r="G3980">
        <v>379.18</v>
      </c>
      <c r="H3980">
        <v>55</v>
      </c>
      <c r="I3980">
        <v>560</v>
      </c>
      <c r="J3980">
        <v>483.97</v>
      </c>
      <c r="K3980" t="s">
        <v>19</v>
      </c>
      <c r="L3980" s="1">
        <v>45582</v>
      </c>
      <c r="M3980" s="1">
        <v>45587</v>
      </c>
      <c r="N3980" t="s">
        <v>20</v>
      </c>
      <c r="O3980">
        <v>26618.35</v>
      </c>
      <c r="P3980">
        <f>(stock_supply_chain_data[[#This Row],[Delivery_Date]]-stock_supply_chain_data[[#This Row],[Order_Date]])</f>
        <v>5</v>
      </c>
    </row>
    <row r="3981" spans="1:16" x14ac:dyDescent="0.45">
      <c r="A3981" t="s">
        <v>4044</v>
      </c>
      <c r="B3981" t="s">
        <v>55</v>
      </c>
      <c r="C3981" t="s">
        <v>44</v>
      </c>
      <c r="D3981">
        <v>363.85</v>
      </c>
      <c r="E3981" t="s">
        <v>30</v>
      </c>
      <c r="F3981">
        <v>52.25</v>
      </c>
      <c r="G3981">
        <v>416.1</v>
      </c>
      <c r="H3981">
        <v>390</v>
      </c>
      <c r="I3981">
        <v>720</v>
      </c>
      <c r="J3981">
        <v>559.66</v>
      </c>
      <c r="K3981" t="s">
        <v>25</v>
      </c>
      <c r="L3981" s="1">
        <v>45364</v>
      </c>
      <c r="M3981" s="1">
        <v>45367</v>
      </c>
      <c r="N3981" t="s">
        <v>31</v>
      </c>
      <c r="O3981">
        <v>218267.4</v>
      </c>
      <c r="P3981">
        <f>(stock_supply_chain_data[[#This Row],[Delivery_Date]]-stock_supply_chain_data[[#This Row],[Order_Date]])</f>
        <v>3</v>
      </c>
    </row>
    <row r="3982" spans="1:16" x14ac:dyDescent="0.45">
      <c r="A3982" t="s">
        <v>4045</v>
      </c>
      <c r="B3982" t="s">
        <v>22</v>
      </c>
      <c r="C3982" t="s">
        <v>23</v>
      </c>
      <c r="D3982">
        <v>322.76</v>
      </c>
      <c r="E3982" t="s">
        <v>58</v>
      </c>
      <c r="F3982">
        <v>36.5</v>
      </c>
      <c r="G3982">
        <v>359.26</v>
      </c>
      <c r="H3982">
        <v>262</v>
      </c>
      <c r="I3982">
        <v>707</v>
      </c>
      <c r="J3982">
        <v>482.07</v>
      </c>
      <c r="K3982" t="s">
        <v>41</v>
      </c>
      <c r="L3982" s="1">
        <v>45230</v>
      </c>
      <c r="M3982" s="1">
        <v>45231</v>
      </c>
      <c r="N3982" t="s">
        <v>31</v>
      </c>
      <c r="O3982">
        <v>126302.34</v>
      </c>
      <c r="P3982">
        <f>(stock_supply_chain_data[[#This Row],[Delivery_Date]]-stock_supply_chain_data[[#This Row],[Order_Date]])</f>
        <v>1</v>
      </c>
    </row>
    <row r="3983" spans="1:16" x14ac:dyDescent="0.45">
      <c r="A3983" t="s">
        <v>4046</v>
      </c>
      <c r="B3983" t="s">
        <v>86</v>
      </c>
      <c r="C3983" t="s">
        <v>17</v>
      </c>
      <c r="D3983">
        <v>442.3</v>
      </c>
      <c r="E3983" t="s">
        <v>18</v>
      </c>
      <c r="F3983">
        <v>73.86</v>
      </c>
      <c r="G3983">
        <v>516.16</v>
      </c>
      <c r="H3983">
        <v>291</v>
      </c>
      <c r="I3983">
        <v>689</v>
      </c>
      <c r="J3983">
        <v>744.01</v>
      </c>
      <c r="K3983" t="s">
        <v>19</v>
      </c>
      <c r="L3983" s="1">
        <v>45491</v>
      </c>
      <c r="M3983" s="1">
        <v>45493</v>
      </c>
      <c r="N3983" t="s">
        <v>38</v>
      </c>
      <c r="O3983">
        <v>216506.91</v>
      </c>
      <c r="P3983">
        <f>(stock_supply_chain_data[[#This Row],[Delivery_Date]]-stock_supply_chain_data[[#This Row],[Order_Date]])</f>
        <v>2</v>
      </c>
    </row>
    <row r="3984" spans="1:16" x14ac:dyDescent="0.45">
      <c r="A3984" t="s">
        <v>4047</v>
      </c>
      <c r="B3984" t="s">
        <v>22</v>
      </c>
      <c r="C3984" t="s">
        <v>23</v>
      </c>
      <c r="D3984">
        <v>249.16</v>
      </c>
      <c r="E3984" t="s">
        <v>24</v>
      </c>
      <c r="F3984">
        <v>96.35</v>
      </c>
      <c r="G3984">
        <v>345.51</v>
      </c>
      <c r="H3984">
        <v>369</v>
      </c>
      <c r="I3984">
        <v>705</v>
      </c>
      <c r="J3984">
        <v>511.77</v>
      </c>
      <c r="K3984" t="s">
        <v>37</v>
      </c>
      <c r="L3984" s="1">
        <v>45016</v>
      </c>
      <c r="M3984" s="1">
        <v>45026</v>
      </c>
      <c r="N3984" t="s">
        <v>31</v>
      </c>
      <c r="O3984">
        <v>188843.13</v>
      </c>
      <c r="P3984">
        <f>(stock_supply_chain_data[[#This Row],[Delivery_Date]]-stock_supply_chain_data[[#This Row],[Order_Date]])</f>
        <v>10</v>
      </c>
    </row>
    <row r="3985" spans="1:16" x14ac:dyDescent="0.45">
      <c r="A3985" t="s">
        <v>4048</v>
      </c>
      <c r="B3985" t="s">
        <v>69</v>
      </c>
      <c r="C3985" t="s">
        <v>23</v>
      </c>
      <c r="D3985">
        <v>361.27</v>
      </c>
      <c r="E3985" t="s">
        <v>30</v>
      </c>
      <c r="F3985">
        <v>45.32</v>
      </c>
      <c r="G3985">
        <v>406.59</v>
      </c>
      <c r="H3985">
        <v>146</v>
      </c>
      <c r="I3985">
        <v>288</v>
      </c>
      <c r="J3985">
        <v>493.31</v>
      </c>
      <c r="K3985" t="s">
        <v>34</v>
      </c>
      <c r="L3985" s="1">
        <v>44967</v>
      </c>
      <c r="M3985" s="1">
        <v>44978</v>
      </c>
      <c r="N3985" t="s">
        <v>20</v>
      </c>
      <c r="O3985">
        <v>72023.259999999995</v>
      </c>
      <c r="P3985">
        <f>(stock_supply_chain_data[[#This Row],[Delivery_Date]]-stock_supply_chain_data[[#This Row],[Order_Date]])</f>
        <v>11</v>
      </c>
    </row>
    <row r="3986" spans="1:16" x14ac:dyDescent="0.45">
      <c r="A3986" t="s">
        <v>4049</v>
      </c>
      <c r="B3986" t="s">
        <v>121</v>
      </c>
      <c r="C3986" t="s">
        <v>29</v>
      </c>
      <c r="D3986">
        <v>147.78</v>
      </c>
      <c r="E3986" t="s">
        <v>58</v>
      </c>
      <c r="F3986">
        <v>40.93</v>
      </c>
      <c r="G3986">
        <v>188.71</v>
      </c>
      <c r="H3986">
        <v>295</v>
      </c>
      <c r="I3986">
        <v>737</v>
      </c>
      <c r="J3986">
        <v>261.74</v>
      </c>
      <c r="K3986" t="s">
        <v>25</v>
      </c>
      <c r="L3986" s="1">
        <v>45408</v>
      </c>
      <c r="M3986" s="1">
        <v>45412</v>
      </c>
      <c r="N3986" t="s">
        <v>45</v>
      </c>
      <c r="O3986">
        <v>77213.3</v>
      </c>
      <c r="P3986">
        <f>(stock_supply_chain_data[[#This Row],[Delivery_Date]]-stock_supply_chain_data[[#This Row],[Order_Date]])</f>
        <v>4</v>
      </c>
    </row>
    <row r="3987" spans="1:16" x14ac:dyDescent="0.45">
      <c r="A3987" t="s">
        <v>4050</v>
      </c>
      <c r="B3987" t="s">
        <v>69</v>
      </c>
      <c r="C3987" t="s">
        <v>23</v>
      </c>
      <c r="D3987">
        <v>225.13</v>
      </c>
      <c r="E3987" t="s">
        <v>58</v>
      </c>
      <c r="F3987">
        <v>74.88</v>
      </c>
      <c r="G3987">
        <v>300.01</v>
      </c>
      <c r="H3987">
        <v>260</v>
      </c>
      <c r="I3987">
        <v>563</v>
      </c>
      <c r="J3987">
        <v>417.02</v>
      </c>
      <c r="K3987" t="s">
        <v>41</v>
      </c>
      <c r="L3987" s="1">
        <v>44940</v>
      </c>
      <c r="M3987" s="1">
        <v>44954</v>
      </c>
      <c r="N3987" t="s">
        <v>20</v>
      </c>
      <c r="O3987">
        <v>108425.2</v>
      </c>
      <c r="P3987">
        <f>(stock_supply_chain_data[[#This Row],[Delivery_Date]]-stock_supply_chain_data[[#This Row],[Order_Date]])</f>
        <v>14</v>
      </c>
    </row>
    <row r="3988" spans="1:16" x14ac:dyDescent="0.45">
      <c r="A3988" t="s">
        <v>4051</v>
      </c>
      <c r="B3988" t="s">
        <v>213</v>
      </c>
      <c r="C3988" t="s">
        <v>23</v>
      </c>
      <c r="D3988">
        <v>490.2</v>
      </c>
      <c r="E3988" t="s">
        <v>18</v>
      </c>
      <c r="F3988">
        <v>27.62</v>
      </c>
      <c r="G3988">
        <v>517.81999999999994</v>
      </c>
      <c r="H3988">
        <v>229</v>
      </c>
      <c r="I3988">
        <v>527</v>
      </c>
      <c r="J3988">
        <v>687.01</v>
      </c>
      <c r="K3988" t="s">
        <v>41</v>
      </c>
      <c r="L3988" s="1">
        <v>45098</v>
      </c>
      <c r="M3988" s="1">
        <v>45109</v>
      </c>
      <c r="N3988" t="s">
        <v>20</v>
      </c>
      <c r="O3988">
        <v>157325.29</v>
      </c>
      <c r="P3988">
        <f>(stock_supply_chain_data[[#This Row],[Delivery_Date]]-stock_supply_chain_data[[#This Row],[Order_Date]])</f>
        <v>11</v>
      </c>
    </row>
    <row r="3989" spans="1:16" x14ac:dyDescent="0.45">
      <c r="A3989" t="s">
        <v>4052</v>
      </c>
      <c r="B3989" t="s">
        <v>213</v>
      </c>
      <c r="C3989" t="s">
        <v>23</v>
      </c>
      <c r="D3989">
        <v>239.31</v>
      </c>
      <c r="E3989" t="s">
        <v>18</v>
      </c>
      <c r="F3989">
        <v>74.739999999999995</v>
      </c>
      <c r="G3989">
        <v>314.05</v>
      </c>
      <c r="H3989">
        <v>215</v>
      </c>
      <c r="I3989">
        <v>598</v>
      </c>
      <c r="J3989">
        <v>402.23</v>
      </c>
      <c r="K3989" t="s">
        <v>37</v>
      </c>
      <c r="L3989" s="1">
        <v>45426</v>
      </c>
      <c r="M3989" s="1">
        <v>45432</v>
      </c>
      <c r="N3989" t="s">
        <v>38</v>
      </c>
      <c r="O3989">
        <v>86479.45</v>
      </c>
      <c r="P3989">
        <f>(stock_supply_chain_data[[#This Row],[Delivery_Date]]-stock_supply_chain_data[[#This Row],[Order_Date]])</f>
        <v>6</v>
      </c>
    </row>
    <row r="3990" spans="1:16" x14ac:dyDescent="0.45">
      <c r="A3990" t="s">
        <v>4053</v>
      </c>
      <c r="B3990" t="s">
        <v>48</v>
      </c>
      <c r="C3990" t="s">
        <v>49</v>
      </c>
      <c r="D3990">
        <v>15.61</v>
      </c>
      <c r="E3990" t="s">
        <v>24</v>
      </c>
      <c r="F3990">
        <v>88.12</v>
      </c>
      <c r="G3990">
        <v>103.73</v>
      </c>
      <c r="H3990">
        <v>415</v>
      </c>
      <c r="I3990">
        <v>58</v>
      </c>
      <c r="J3990">
        <v>134.82</v>
      </c>
      <c r="K3990" t="s">
        <v>37</v>
      </c>
      <c r="L3990" s="1">
        <v>45580</v>
      </c>
      <c r="M3990" s="1">
        <v>45581</v>
      </c>
      <c r="N3990" t="s">
        <v>38</v>
      </c>
      <c r="O3990">
        <v>55950.3</v>
      </c>
      <c r="P3990">
        <f>(stock_supply_chain_data[[#This Row],[Delivery_Date]]-stock_supply_chain_data[[#This Row],[Order_Date]])</f>
        <v>1</v>
      </c>
    </row>
    <row r="3991" spans="1:16" x14ac:dyDescent="0.45">
      <c r="A3991" t="s">
        <v>4054</v>
      </c>
      <c r="B3991" t="s">
        <v>36</v>
      </c>
      <c r="C3991" t="s">
        <v>23</v>
      </c>
      <c r="D3991">
        <v>299.33999999999997</v>
      </c>
      <c r="E3991" t="s">
        <v>30</v>
      </c>
      <c r="F3991">
        <v>76.05</v>
      </c>
      <c r="G3991">
        <v>375.39</v>
      </c>
      <c r="H3991">
        <v>187</v>
      </c>
      <c r="I3991">
        <v>95</v>
      </c>
      <c r="J3991">
        <v>474.08</v>
      </c>
      <c r="K3991" t="s">
        <v>25</v>
      </c>
      <c r="L3991" s="1">
        <v>45509</v>
      </c>
      <c r="M3991" s="1">
        <v>45519</v>
      </c>
      <c r="N3991" t="s">
        <v>31</v>
      </c>
      <c r="O3991">
        <v>88652.96</v>
      </c>
      <c r="P3991">
        <f>(stock_supply_chain_data[[#This Row],[Delivery_Date]]-stock_supply_chain_data[[#This Row],[Order_Date]])</f>
        <v>10</v>
      </c>
    </row>
    <row r="3992" spans="1:16" x14ac:dyDescent="0.45">
      <c r="A3992" t="s">
        <v>4055</v>
      </c>
      <c r="B3992" t="s">
        <v>60</v>
      </c>
      <c r="C3992" t="s">
        <v>17</v>
      </c>
      <c r="D3992">
        <v>68.510000000000005</v>
      </c>
      <c r="E3992" t="s">
        <v>58</v>
      </c>
      <c r="F3992">
        <v>66.8</v>
      </c>
      <c r="G3992">
        <v>135.31</v>
      </c>
      <c r="H3992">
        <v>298</v>
      </c>
      <c r="I3992">
        <v>637</v>
      </c>
      <c r="J3992">
        <v>181.58</v>
      </c>
      <c r="K3992" t="s">
        <v>41</v>
      </c>
      <c r="L3992" s="1">
        <v>45132</v>
      </c>
      <c r="M3992" s="1">
        <v>45142</v>
      </c>
      <c r="N3992" t="s">
        <v>38</v>
      </c>
      <c r="O3992">
        <v>54110.84</v>
      </c>
      <c r="P3992">
        <f>(stock_supply_chain_data[[#This Row],[Delivery_Date]]-stock_supply_chain_data[[#This Row],[Order_Date]])</f>
        <v>10</v>
      </c>
    </row>
    <row r="3993" spans="1:16" x14ac:dyDescent="0.45">
      <c r="A3993" t="s">
        <v>4056</v>
      </c>
      <c r="B3993" t="s">
        <v>62</v>
      </c>
      <c r="C3993" t="s">
        <v>49</v>
      </c>
      <c r="D3993">
        <v>186.88</v>
      </c>
      <c r="E3993" t="s">
        <v>18</v>
      </c>
      <c r="F3993">
        <v>59.49</v>
      </c>
      <c r="G3993">
        <v>246.37</v>
      </c>
      <c r="H3993">
        <v>335</v>
      </c>
      <c r="I3993">
        <v>901</v>
      </c>
      <c r="J3993">
        <v>322.25</v>
      </c>
      <c r="K3993" t="s">
        <v>19</v>
      </c>
      <c r="L3993" s="1">
        <v>45227</v>
      </c>
      <c r="M3993" s="1">
        <v>45231</v>
      </c>
      <c r="N3993" t="s">
        <v>45</v>
      </c>
      <c r="O3993">
        <v>107953.75</v>
      </c>
      <c r="P3993">
        <f>(stock_supply_chain_data[[#This Row],[Delivery_Date]]-stock_supply_chain_data[[#This Row],[Order_Date]])</f>
        <v>4</v>
      </c>
    </row>
    <row r="3994" spans="1:16" x14ac:dyDescent="0.45">
      <c r="A3994" t="s">
        <v>4057</v>
      </c>
      <c r="B3994" t="s">
        <v>33</v>
      </c>
      <c r="C3994" t="s">
        <v>29</v>
      </c>
      <c r="D3994">
        <v>101.63</v>
      </c>
      <c r="E3994" t="s">
        <v>24</v>
      </c>
      <c r="F3994">
        <v>66.81</v>
      </c>
      <c r="G3994">
        <v>168.44</v>
      </c>
      <c r="H3994">
        <v>466</v>
      </c>
      <c r="I3994">
        <v>810</v>
      </c>
      <c r="J3994">
        <v>226.32</v>
      </c>
      <c r="K3994" t="s">
        <v>34</v>
      </c>
      <c r="L3994" s="1">
        <v>45626</v>
      </c>
      <c r="M3994" s="1">
        <v>45628</v>
      </c>
      <c r="N3994" t="s">
        <v>45</v>
      </c>
      <c r="O3994">
        <v>105465.12</v>
      </c>
      <c r="P3994">
        <f>(stock_supply_chain_data[[#This Row],[Delivery_Date]]-stock_supply_chain_data[[#This Row],[Order_Date]])</f>
        <v>2</v>
      </c>
    </row>
    <row r="3995" spans="1:16" x14ac:dyDescent="0.45">
      <c r="A3995" t="s">
        <v>4058</v>
      </c>
      <c r="B3995" t="s">
        <v>48</v>
      </c>
      <c r="C3995" t="s">
        <v>49</v>
      </c>
      <c r="D3995">
        <v>433.08</v>
      </c>
      <c r="E3995" t="s">
        <v>30</v>
      </c>
      <c r="F3995">
        <v>21.79</v>
      </c>
      <c r="G3995">
        <v>454.87</v>
      </c>
      <c r="H3995">
        <v>82</v>
      </c>
      <c r="I3995">
        <v>14</v>
      </c>
      <c r="J3995">
        <v>615.46</v>
      </c>
      <c r="K3995" t="s">
        <v>37</v>
      </c>
      <c r="L3995" s="1">
        <v>45196</v>
      </c>
      <c r="M3995" s="1">
        <v>45198</v>
      </c>
      <c r="N3995" t="s">
        <v>20</v>
      </c>
      <c r="O3995">
        <v>50467.72</v>
      </c>
      <c r="P3995">
        <f>(stock_supply_chain_data[[#This Row],[Delivery_Date]]-stock_supply_chain_data[[#This Row],[Order_Date]])</f>
        <v>2</v>
      </c>
    </row>
    <row r="3996" spans="1:16" x14ac:dyDescent="0.45">
      <c r="A3996" t="s">
        <v>4059</v>
      </c>
      <c r="B3996" t="s">
        <v>123</v>
      </c>
      <c r="C3996" t="s">
        <v>75</v>
      </c>
      <c r="D3996">
        <v>275.2</v>
      </c>
      <c r="E3996" t="s">
        <v>24</v>
      </c>
      <c r="F3996">
        <v>90.26</v>
      </c>
      <c r="G3996">
        <v>365.46</v>
      </c>
      <c r="H3996">
        <v>135</v>
      </c>
      <c r="I3996">
        <v>407</v>
      </c>
      <c r="J3996">
        <v>526.09</v>
      </c>
      <c r="K3996" t="s">
        <v>34</v>
      </c>
      <c r="L3996" s="1">
        <v>45646</v>
      </c>
      <c r="M3996" s="1">
        <v>45649</v>
      </c>
      <c r="N3996" t="s">
        <v>20</v>
      </c>
      <c r="O3996">
        <v>71022.149999999994</v>
      </c>
      <c r="P3996">
        <f>(stock_supply_chain_data[[#This Row],[Delivery_Date]]-stock_supply_chain_data[[#This Row],[Order_Date]])</f>
        <v>3</v>
      </c>
    </row>
    <row r="3997" spans="1:16" x14ac:dyDescent="0.45">
      <c r="A3997" t="s">
        <v>4060</v>
      </c>
      <c r="B3997" t="s">
        <v>130</v>
      </c>
      <c r="C3997" t="s">
        <v>75</v>
      </c>
      <c r="D3997">
        <v>26.38</v>
      </c>
      <c r="E3997" t="s">
        <v>58</v>
      </c>
      <c r="F3997">
        <v>28.52</v>
      </c>
      <c r="G3997">
        <v>54.9</v>
      </c>
      <c r="H3997">
        <v>61</v>
      </c>
      <c r="I3997">
        <v>259</v>
      </c>
      <c r="J3997">
        <v>67.930000000000007</v>
      </c>
      <c r="K3997" t="s">
        <v>25</v>
      </c>
      <c r="L3997" s="1">
        <v>45567</v>
      </c>
      <c r="M3997" s="1">
        <v>45576</v>
      </c>
      <c r="N3997" t="s">
        <v>38</v>
      </c>
      <c r="O3997">
        <v>4143.7299999999996</v>
      </c>
      <c r="P3997">
        <f>(stock_supply_chain_data[[#This Row],[Delivery_Date]]-stock_supply_chain_data[[#This Row],[Order_Date]])</f>
        <v>9</v>
      </c>
    </row>
    <row r="3998" spans="1:16" x14ac:dyDescent="0.45">
      <c r="A3998" t="s">
        <v>4061</v>
      </c>
      <c r="B3998" t="s">
        <v>130</v>
      </c>
      <c r="C3998" t="s">
        <v>75</v>
      </c>
      <c r="D3998">
        <v>237.07</v>
      </c>
      <c r="E3998" t="s">
        <v>58</v>
      </c>
      <c r="F3998">
        <v>44.62</v>
      </c>
      <c r="G3998">
        <v>281.69</v>
      </c>
      <c r="H3998">
        <v>41</v>
      </c>
      <c r="I3998">
        <v>768</v>
      </c>
      <c r="J3998">
        <v>417.27</v>
      </c>
      <c r="K3998" t="s">
        <v>19</v>
      </c>
      <c r="L3998" s="1">
        <v>45377</v>
      </c>
      <c r="M3998" s="1">
        <v>45383</v>
      </c>
      <c r="N3998" t="s">
        <v>26</v>
      </c>
      <c r="O3998">
        <v>17108.07</v>
      </c>
      <c r="P3998">
        <f>(stock_supply_chain_data[[#This Row],[Delivery_Date]]-stock_supply_chain_data[[#This Row],[Order_Date]])</f>
        <v>6</v>
      </c>
    </row>
    <row r="3999" spans="1:16" x14ac:dyDescent="0.45">
      <c r="A3999" t="s">
        <v>4062</v>
      </c>
      <c r="B3999" t="s">
        <v>130</v>
      </c>
      <c r="C3999" t="s">
        <v>75</v>
      </c>
      <c r="D3999">
        <v>180.63</v>
      </c>
      <c r="E3999" t="s">
        <v>24</v>
      </c>
      <c r="F3999">
        <v>60.36</v>
      </c>
      <c r="G3999">
        <v>240.99</v>
      </c>
      <c r="H3999">
        <v>71</v>
      </c>
      <c r="I3999">
        <v>435</v>
      </c>
      <c r="J3999">
        <v>307.93</v>
      </c>
      <c r="K3999" t="s">
        <v>34</v>
      </c>
      <c r="L3999" s="1">
        <v>45314</v>
      </c>
      <c r="M3999" s="1">
        <v>45316</v>
      </c>
      <c r="N3999" t="s">
        <v>20</v>
      </c>
      <c r="O3999">
        <v>21863.03</v>
      </c>
      <c r="P3999">
        <f>(stock_supply_chain_data[[#This Row],[Delivery_Date]]-stock_supply_chain_data[[#This Row],[Order_Date]])</f>
        <v>2</v>
      </c>
    </row>
    <row r="4000" spans="1:16" x14ac:dyDescent="0.45">
      <c r="A4000" t="s">
        <v>4063</v>
      </c>
      <c r="B4000" t="s">
        <v>62</v>
      </c>
      <c r="C4000" t="s">
        <v>49</v>
      </c>
      <c r="D4000">
        <v>78.22</v>
      </c>
      <c r="E4000" t="s">
        <v>30</v>
      </c>
      <c r="F4000">
        <v>55.78</v>
      </c>
      <c r="G4000">
        <v>134</v>
      </c>
      <c r="H4000">
        <v>54</v>
      </c>
      <c r="I4000">
        <v>173</v>
      </c>
      <c r="J4000">
        <v>164.77</v>
      </c>
      <c r="K4000" t="s">
        <v>41</v>
      </c>
      <c r="L4000" s="1">
        <v>44980</v>
      </c>
      <c r="M4000" s="1">
        <v>44990</v>
      </c>
      <c r="N4000" t="s">
        <v>38</v>
      </c>
      <c r="O4000">
        <v>8897.58</v>
      </c>
      <c r="P4000">
        <f>(stock_supply_chain_data[[#This Row],[Delivery_Date]]-stock_supply_chain_data[[#This Row],[Order_Date]])</f>
        <v>10</v>
      </c>
    </row>
    <row r="4001" spans="1:16" x14ac:dyDescent="0.45">
      <c r="A4001" t="s">
        <v>4064</v>
      </c>
      <c r="B4001" t="s">
        <v>36</v>
      </c>
      <c r="C4001" t="s">
        <v>23</v>
      </c>
      <c r="D4001">
        <v>281.63</v>
      </c>
      <c r="E4001" t="s">
        <v>58</v>
      </c>
      <c r="F4001">
        <v>86.37</v>
      </c>
      <c r="G4001">
        <v>368</v>
      </c>
      <c r="H4001">
        <v>18</v>
      </c>
      <c r="I4001">
        <v>801</v>
      </c>
      <c r="J4001">
        <v>470.55</v>
      </c>
      <c r="K4001" t="s">
        <v>25</v>
      </c>
      <c r="L4001" s="1">
        <v>45251</v>
      </c>
      <c r="M4001" s="1">
        <v>45255</v>
      </c>
      <c r="N4001" t="s">
        <v>38</v>
      </c>
      <c r="O4001">
        <v>8469.9</v>
      </c>
      <c r="P4001">
        <f>(stock_supply_chain_data[[#This Row],[Delivery_Date]]-stock_supply_chain_data[[#This Row],[Order_Date]])</f>
        <v>4</v>
      </c>
    </row>
    <row r="4002" spans="1:16" x14ac:dyDescent="0.45">
      <c r="A4002" t="s">
        <v>4065</v>
      </c>
      <c r="B4002" t="s">
        <v>52</v>
      </c>
      <c r="C4002" t="s">
        <v>29</v>
      </c>
      <c r="D4002">
        <v>423.33</v>
      </c>
      <c r="E4002" t="s">
        <v>58</v>
      </c>
      <c r="F4002">
        <v>28.03</v>
      </c>
      <c r="G4002">
        <v>451.36</v>
      </c>
      <c r="H4002">
        <v>269</v>
      </c>
      <c r="I4002">
        <v>175</v>
      </c>
      <c r="J4002">
        <v>612.69000000000005</v>
      </c>
      <c r="K4002" t="s">
        <v>25</v>
      </c>
      <c r="L4002" s="1">
        <v>45145</v>
      </c>
      <c r="M4002" s="1">
        <v>45157</v>
      </c>
      <c r="N4002" t="s">
        <v>45</v>
      </c>
      <c r="O4002">
        <v>164813.60999999999</v>
      </c>
      <c r="P4002">
        <f>(stock_supply_chain_data[[#This Row],[Delivery_Date]]-stock_supply_chain_data[[#This Row],[Order_Date]])</f>
        <v>12</v>
      </c>
    </row>
    <row r="4003" spans="1:16" x14ac:dyDescent="0.45">
      <c r="A4003" t="s">
        <v>4066</v>
      </c>
      <c r="B4003" t="s">
        <v>79</v>
      </c>
      <c r="C4003" t="s">
        <v>44</v>
      </c>
      <c r="D4003">
        <v>337.2</v>
      </c>
      <c r="E4003" t="s">
        <v>30</v>
      </c>
      <c r="F4003">
        <v>53.47</v>
      </c>
      <c r="G4003">
        <v>390.66999999999996</v>
      </c>
      <c r="H4003">
        <v>88</v>
      </c>
      <c r="I4003">
        <v>819</v>
      </c>
      <c r="J4003">
        <v>546.16999999999996</v>
      </c>
      <c r="K4003" t="s">
        <v>25</v>
      </c>
      <c r="L4003" s="1">
        <v>45060</v>
      </c>
      <c r="M4003" s="1">
        <v>45066</v>
      </c>
      <c r="N4003" t="s">
        <v>38</v>
      </c>
      <c r="O4003">
        <v>48062.96</v>
      </c>
      <c r="P4003">
        <f>(stock_supply_chain_data[[#This Row],[Delivery_Date]]-stock_supply_chain_data[[#This Row],[Order_Date]])</f>
        <v>6</v>
      </c>
    </row>
    <row r="4004" spans="1:16" x14ac:dyDescent="0.45">
      <c r="A4004" t="s">
        <v>4067</v>
      </c>
      <c r="B4004" t="s">
        <v>40</v>
      </c>
      <c r="C4004" t="s">
        <v>17</v>
      </c>
      <c r="D4004">
        <v>212.98</v>
      </c>
      <c r="E4004" t="s">
        <v>30</v>
      </c>
      <c r="F4004">
        <v>7.25</v>
      </c>
      <c r="G4004">
        <v>220.23</v>
      </c>
      <c r="H4004">
        <v>113</v>
      </c>
      <c r="I4004">
        <v>487</v>
      </c>
      <c r="J4004">
        <v>276.41000000000003</v>
      </c>
      <c r="K4004" t="s">
        <v>34</v>
      </c>
      <c r="L4004" s="1">
        <v>45538</v>
      </c>
      <c r="M4004" s="1">
        <v>45547</v>
      </c>
      <c r="N4004" t="s">
        <v>38</v>
      </c>
      <c r="O4004">
        <v>31234.33</v>
      </c>
      <c r="P4004">
        <f>(stock_supply_chain_data[[#This Row],[Delivery_Date]]-stock_supply_chain_data[[#This Row],[Order_Date]])</f>
        <v>9</v>
      </c>
    </row>
    <row r="4005" spans="1:16" x14ac:dyDescent="0.45">
      <c r="A4005" t="s">
        <v>4068</v>
      </c>
      <c r="B4005" t="s">
        <v>92</v>
      </c>
      <c r="C4005" t="s">
        <v>23</v>
      </c>
      <c r="D4005">
        <v>46.4</v>
      </c>
      <c r="E4005" t="s">
        <v>18</v>
      </c>
      <c r="F4005">
        <v>66.67</v>
      </c>
      <c r="G4005">
        <v>113.07</v>
      </c>
      <c r="H4005">
        <v>465</v>
      </c>
      <c r="I4005">
        <v>48</v>
      </c>
      <c r="J4005">
        <v>155.85</v>
      </c>
      <c r="K4005" t="s">
        <v>34</v>
      </c>
      <c r="L4005" s="1">
        <v>44985</v>
      </c>
      <c r="M4005" s="1">
        <v>44988</v>
      </c>
      <c r="N4005" t="s">
        <v>38</v>
      </c>
      <c r="O4005">
        <v>72470.25</v>
      </c>
      <c r="P4005">
        <f>(stock_supply_chain_data[[#This Row],[Delivery_Date]]-stock_supply_chain_data[[#This Row],[Order_Date]])</f>
        <v>3</v>
      </c>
    </row>
    <row r="4006" spans="1:16" x14ac:dyDescent="0.45">
      <c r="A4006" t="s">
        <v>4069</v>
      </c>
      <c r="B4006" t="s">
        <v>36</v>
      </c>
      <c r="C4006" t="s">
        <v>23</v>
      </c>
      <c r="D4006">
        <v>427.28</v>
      </c>
      <c r="E4006" t="s">
        <v>58</v>
      </c>
      <c r="F4006">
        <v>75.42</v>
      </c>
      <c r="G4006">
        <v>502.7</v>
      </c>
      <c r="H4006">
        <v>382</v>
      </c>
      <c r="I4006">
        <v>684</v>
      </c>
      <c r="J4006">
        <v>681.39</v>
      </c>
      <c r="K4006" t="s">
        <v>34</v>
      </c>
      <c r="L4006" s="1">
        <v>44968</v>
      </c>
      <c r="M4006" s="1">
        <v>44982</v>
      </c>
      <c r="N4006" t="s">
        <v>31</v>
      </c>
      <c r="O4006">
        <v>260290.98</v>
      </c>
      <c r="P4006">
        <f>(stock_supply_chain_data[[#This Row],[Delivery_Date]]-stock_supply_chain_data[[#This Row],[Order_Date]])</f>
        <v>14</v>
      </c>
    </row>
    <row r="4007" spans="1:16" x14ac:dyDescent="0.45">
      <c r="A4007" t="s">
        <v>4070</v>
      </c>
      <c r="B4007" t="s">
        <v>79</v>
      </c>
      <c r="C4007" t="s">
        <v>44</v>
      </c>
      <c r="D4007">
        <v>221.37</v>
      </c>
      <c r="E4007" t="s">
        <v>18</v>
      </c>
      <c r="F4007">
        <v>6.91</v>
      </c>
      <c r="G4007">
        <v>228.28</v>
      </c>
      <c r="H4007">
        <v>262</v>
      </c>
      <c r="I4007">
        <v>393</v>
      </c>
      <c r="J4007">
        <v>328.9</v>
      </c>
      <c r="K4007" t="s">
        <v>41</v>
      </c>
      <c r="L4007" s="1">
        <v>45274</v>
      </c>
      <c r="M4007" s="1">
        <v>45285</v>
      </c>
      <c r="N4007" t="s">
        <v>20</v>
      </c>
      <c r="O4007">
        <v>86171.8</v>
      </c>
      <c r="P4007">
        <f>(stock_supply_chain_data[[#This Row],[Delivery_Date]]-stock_supply_chain_data[[#This Row],[Order_Date]])</f>
        <v>11</v>
      </c>
    </row>
    <row r="4008" spans="1:16" x14ac:dyDescent="0.45">
      <c r="A4008" t="s">
        <v>4071</v>
      </c>
      <c r="B4008" t="s">
        <v>77</v>
      </c>
      <c r="C4008" t="s">
        <v>75</v>
      </c>
      <c r="D4008">
        <v>415.16</v>
      </c>
      <c r="E4008" t="s">
        <v>18</v>
      </c>
      <c r="F4008">
        <v>60.52</v>
      </c>
      <c r="G4008">
        <v>475.68</v>
      </c>
      <c r="H4008">
        <v>93</v>
      </c>
      <c r="I4008">
        <v>808</v>
      </c>
      <c r="J4008">
        <v>687.98</v>
      </c>
      <c r="K4008" t="s">
        <v>19</v>
      </c>
      <c r="L4008" s="1">
        <v>45182</v>
      </c>
      <c r="M4008" s="1">
        <v>45185</v>
      </c>
      <c r="N4008" t="s">
        <v>31</v>
      </c>
      <c r="O4008">
        <v>63982.14</v>
      </c>
      <c r="P4008">
        <f>(stock_supply_chain_data[[#This Row],[Delivery_Date]]-stock_supply_chain_data[[#This Row],[Order_Date]])</f>
        <v>3</v>
      </c>
    </row>
    <row r="4009" spans="1:16" x14ac:dyDescent="0.45">
      <c r="A4009" t="s">
        <v>4072</v>
      </c>
      <c r="B4009" t="s">
        <v>43</v>
      </c>
      <c r="C4009" t="s">
        <v>44</v>
      </c>
      <c r="D4009">
        <v>166.49</v>
      </c>
      <c r="E4009" t="s">
        <v>30</v>
      </c>
      <c r="F4009">
        <v>51.39</v>
      </c>
      <c r="G4009">
        <v>217.88</v>
      </c>
      <c r="H4009">
        <v>64</v>
      </c>
      <c r="I4009">
        <v>713</v>
      </c>
      <c r="J4009">
        <v>275.66000000000003</v>
      </c>
      <c r="K4009" t="s">
        <v>37</v>
      </c>
      <c r="L4009" s="1">
        <v>45396</v>
      </c>
      <c r="M4009" s="1">
        <v>45404</v>
      </c>
      <c r="N4009" t="s">
        <v>31</v>
      </c>
      <c r="O4009">
        <v>17642.240000000002</v>
      </c>
      <c r="P4009">
        <f>(stock_supply_chain_data[[#This Row],[Delivery_Date]]-stock_supply_chain_data[[#This Row],[Order_Date]])</f>
        <v>8</v>
      </c>
    </row>
    <row r="4010" spans="1:16" x14ac:dyDescent="0.45">
      <c r="A4010" t="s">
        <v>4073</v>
      </c>
      <c r="B4010" t="s">
        <v>43</v>
      </c>
      <c r="C4010" t="s">
        <v>44</v>
      </c>
      <c r="D4010">
        <v>163.68</v>
      </c>
      <c r="E4010" t="s">
        <v>58</v>
      </c>
      <c r="F4010">
        <v>83.92</v>
      </c>
      <c r="G4010">
        <v>247.60000000000002</v>
      </c>
      <c r="H4010">
        <v>166</v>
      </c>
      <c r="I4010">
        <v>534</v>
      </c>
      <c r="J4010">
        <v>371.3</v>
      </c>
      <c r="K4010" t="s">
        <v>37</v>
      </c>
      <c r="L4010" s="1">
        <v>45391</v>
      </c>
      <c r="M4010" s="1">
        <v>45393</v>
      </c>
      <c r="N4010" t="s">
        <v>38</v>
      </c>
      <c r="O4010">
        <v>61635.8</v>
      </c>
      <c r="P4010">
        <f>(stock_supply_chain_data[[#This Row],[Delivery_Date]]-stock_supply_chain_data[[#This Row],[Order_Date]])</f>
        <v>2</v>
      </c>
    </row>
    <row r="4011" spans="1:16" x14ac:dyDescent="0.45">
      <c r="A4011" t="s">
        <v>4074</v>
      </c>
      <c r="B4011" t="s">
        <v>77</v>
      </c>
      <c r="C4011" t="s">
        <v>75</v>
      </c>
      <c r="D4011">
        <v>61.67</v>
      </c>
      <c r="E4011" t="s">
        <v>58</v>
      </c>
      <c r="F4011">
        <v>89.73</v>
      </c>
      <c r="G4011">
        <v>151.4</v>
      </c>
      <c r="H4011">
        <v>392</v>
      </c>
      <c r="I4011">
        <v>196</v>
      </c>
      <c r="J4011">
        <v>185.24</v>
      </c>
      <c r="K4011" t="s">
        <v>34</v>
      </c>
      <c r="L4011" s="1">
        <v>45420</v>
      </c>
      <c r="M4011" s="1">
        <v>45433</v>
      </c>
      <c r="N4011" t="s">
        <v>38</v>
      </c>
      <c r="O4011">
        <v>72614.080000000002</v>
      </c>
      <c r="P4011">
        <f>(stock_supply_chain_data[[#This Row],[Delivery_Date]]-stock_supply_chain_data[[#This Row],[Order_Date]])</f>
        <v>13</v>
      </c>
    </row>
    <row r="4012" spans="1:16" x14ac:dyDescent="0.45">
      <c r="A4012" t="s">
        <v>4075</v>
      </c>
      <c r="B4012" t="s">
        <v>143</v>
      </c>
      <c r="C4012" t="s">
        <v>49</v>
      </c>
      <c r="D4012">
        <v>329.74</v>
      </c>
      <c r="E4012" t="s">
        <v>18</v>
      </c>
      <c r="F4012">
        <v>91.22</v>
      </c>
      <c r="G4012">
        <v>420.96000000000004</v>
      </c>
      <c r="H4012">
        <v>147</v>
      </c>
      <c r="I4012">
        <v>652</v>
      </c>
      <c r="J4012">
        <v>553.65</v>
      </c>
      <c r="K4012" t="s">
        <v>19</v>
      </c>
      <c r="L4012" s="1">
        <v>45242</v>
      </c>
      <c r="M4012" s="1">
        <v>45245</v>
      </c>
      <c r="N4012" t="s">
        <v>38</v>
      </c>
      <c r="O4012">
        <v>81386.55</v>
      </c>
      <c r="P4012">
        <f>(stock_supply_chain_data[[#This Row],[Delivery_Date]]-stock_supply_chain_data[[#This Row],[Order_Date]])</f>
        <v>3</v>
      </c>
    </row>
    <row r="4013" spans="1:16" x14ac:dyDescent="0.45">
      <c r="A4013" t="s">
        <v>4076</v>
      </c>
      <c r="B4013" t="s">
        <v>121</v>
      </c>
      <c r="C4013" t="s">
        <v>29</v>
      </c>
      <c r="D4013">
        <v>217.26</v>
      </c>
      <c r="E4013" t="s">
        <v>18</v>
      </c>
      <c r="F4013">
        <v>58.53</v>
      </c>
      <c r="G4013">
        <v>275.78999999999996</v>
      </c>
      <c r="H4013">
        <v>337</v>
      </c>
      <c r="I4013">
        <v>961</v>
      </c>
      <c r="J4013">
        <v>350.59</v>
      </c>
      <c r="K4013" t="s">
        <v>37</v>
      </c>
      <c r="L4013" s="1">
        <v>45614</v>
      </c>
      <c r="M4013" s="1">
        <v>45622</v>
      </c>
      <c r="N4013" t="s">
        <v>20</v>
      </c>
      <c r="O4013">
        <v>118148.83</v>
      </c>
      <c r="P4013">
        <f>(stock_supply_chain_data[[#This Row],[Delivery_Date]]-stock_supply_chain_data[[#This Row],[Order_Date]])</f>
        <v>8</v>
      </c>
    </row>
    <row r="4014" spans="1:16" x14ac:dyDescent="0.45">
      <c r="A4014" t="s">
        <v>4077</v>
      </c>
      <c r="B4014" t="s">
        <v>121</v>
      </c>
      <c r="C4014" t="s">
        <v>29</v>
      </c>
      <c r="D4014">
        <v>168.23</v>
      </c>
      <c r="E4014" t="s">
        <v>24</v>
      </c>
      <c r="F4014">
        <v>19.14</v>
      </c>
      <c r="G4014">
        <v>187.37</v>
      </c>
      <c r="H4014">
        <v>471</v>
      </c>
      <c r="I4014">
        <v>60</v>
      </c>
      <c r="J4014">
        <v>277.64999999999998</v>
      </c>
      <c r="K4014" t="s">
        <v>34</v>
      </c>
      <c r="L4014" s="1">
        <v>45351</v>
      </c>
      <c r="M4014" s="1">
        <v>45360</v>
      </c>
      <c r="N4014" t="s">
        <v>38</v>
      </c>
      <c r="O4014">
        <v>130773.15</v>
      </c>
      <c r="P4014">
        <f>(stock_supply_chain_data[[#This Row],[Delivery_Date]]-stock_supply_chain_data[[#This Row],[Order_Date]])</f>
        <v>9</v>
      </c>
    </row>
    <row r="4015" spans="1:16" x14ac:dyDescent="0.45">
      <c r="A4015" t="s">
        <v>4078</v>
      </c>
      <c r="B4015" t="s">
        <v>36</v>
      </c>
      <c r="C4015" t="s">
        <v>23</v>
      </c>
      <c r="D4015">
        <v>211.92</v>
      </c>
      <c r="E4015" t="s">
        <v>24</v>
      </c>
      <c r="F4015">
        <v>63.64</v>
      </c>
      <c r="G4015">
        <v>275.56</v>
      </c>
      <c r="H4015">
        <v>404</v>
      </c>
      <c r="I4015">
        <v>699</v>
      </c>
      <c r="J4015">
        <v>381.49</v>
      </c>
      <c r="K4015" t="s">
        <v>34</v>
      </c>
      <c r="L4015" s="1">
        <v>45412</v>
      </c>
      <c r="M4015" s="1">
        <v>45425</v>
      </c>
      <c r="N4015" t="s">
        <v>31</v>
      </c>
      <c r="O4015">
        <v>154121.96</v>
      </c>
      <c r="P4015">
        <f>(stock_supply_chain_data[[#This Row],[Delivery_Date]]-stock_supply_chain_data[[#This Row],[Order_Date]])</f>
        <v>13</v>
      </c>
    </row>
    <row r="4016" spans="1:16" x14ac:dyDescent="0.45">
      <c r="A4016" t="s">
        <v>4079</v>
      </c>
      <c r="B4016" t="s">
        <v>77</v>
      </c>
      <c r="C4016" t="s">
        <v>75</v>
      </c>
      <c r="D4016">
        <v>336.65</v>
      </c>
      <c r="E4016" t="s">
        <v>24</v>
      </c>
      <c r="F4016">
        <v>25.58</v>
      </c>
      <c r="G4016">
        <v>362.22999999999996</v>
      </c>
      <c r="H4016">
        <v>385</v>
      </c>
      <c r="I4016">
        <v>612</v>
      </c>
      <c r="J4016">
        <v>517.78</v>
      </c>
      <c r="K4016" t="s">
        <v>41</v>
      </c>
      <c r="L4016" s="1">
        <v>45643</v>
      </c>
      <c r="M4016" s="1">
        <v>45650</v>
      </c>
      <c r="N4016" t="s">
        <v>38</v>
      </c>
      <c r="O4016">
        <v>199345.3</v>
      </c>
      <c r="P4016">
        <f>(stock_supply_chain_data[[#This Row],[Delivery_Date]]-stock_supply_chain_data[[#This Row],[Order_Date]])</f>
        <v>7</v>
      </c>
    </row>
    <row r="4017" spans="1:16" x14ac:dyDescent="0.45">
      <c r="A4017" t="s">
        <v>4080</v>
      </c>
      <c r="B4017" t="s">
        <v>119</v>
      </c>
      <c r="C4017" t="s">
        <v>49</v>
      </c>
      <c r="D4017">
        <v>100.24</v>
      </c>
      <c r="E4017" t="s">
        <v>30</v>
      </c>
      <c r="F4017">
        <v>37.880000000000003</v>
      </c>
      <c r="G4017">
        <v>138.12</v>
      </c>
      <c r="H4017">
        <v>100</v>
      </c>
      <c r="I4017">
        <v>96</v>
      </c>
      <c r="J4017">
        <v>180.76</v>
      </c>
      <c r="K4017" t="s">
        <v>19</v>
      </c>
      <c r="L4017" s="1">
        <v>45607</v>
      </c>
      <c r="M4017" s="1">
        <v>45613</v>
      </c>
      <c r="N4017" t="s">
        <v>45</v>
      </c>
      <c r="O4017">
        <v>18076</v>
      </c>
      <c r="P4017">
        <f>(stock_supply_chain_data[[#This Row],[Delivery_Date]]-stock_supply_chain_data[[#This Row],[Order_Date]])</f>
        <v>6</v>
      </c>
    </row>
    <row r="4018" spans="1:16" x14ac:dyDescent="0.45">
      <c r="A4018" t="s">
        <v>4081</v>
      </c>
      <c r="B4018" t="s">
        <v>28</v>
      </c>
      <c r="C4018" t="s">
        <v>29</v>
      </c>
      <c r="D4018">
        <v>357.09</v>
      </c>
      <c r="E4018" t="s">
        <v>18</v>
      </c>
      <c r="F4018">
        <v>38.380000000000003</v>
      </c>
      <c r="G4018">
        <v>395.46999999999997</v>
      </c>
      <c r="H4018">
        <v>60</v>
      </c>
      <c r="I4018">
        <v>457</v>
      </c>
      <c r="J4018">
        <v>493.24</v>
      </c>
      <c r="K4018" t="s">
        <v>34</v>
      </c>
      <c r="L4018" s="1">
        <v>45134</v>
      </c>
      <c r="M4018" s="1">
        <v>45148</v>
      </c>
      <c r="N4018" t="s">
        <v>26</v>
      </c>
      <c r="O4018">
        <v>29594.400000000001</v>
      </c>
      <c r="P4018">
        <f>(stock_supply_chain_data[[#This Row],[Delivery_Date]]-stock_supply_chain_data[[#This Row],[Order_Date]])</f>
        <v>14</v>
      </c>
    </row>
    <row r="4019" spans="1:16" x14ac:dyDescent="0.45">
      <c r="A4019" t="s">
        <v>4082</v>
      </c>
      <c r="B4019" t="s">
        <v>149</v>
      </c>
      <c r="C4019" t="s">
        <v>75</v>
      </c>
      <c r="D4019">
        <v>123.43</v>
      </c>
      <c r="E4019" t="s">
        <v>58</v>
      </c>
      <c r="F4019">
        <v>24.86</v>
      </c>
      <c r="G4019">
        <v>148.29000000000002</v>
      </c>
      <c r="H4019">
        <v>239</v>
      </c>
      <c r="I4019">
        <v>985</v>
      </c>
      <c r="J4019">
        <v>180.06</v>
      </c>
      <c r="K4019" t="s">
        <v>25</v>
      </c>
      <c r="L4019" s="1">
        <v>45059</v>
      </c>
      <c r="M4019" s="1">
        <v>45064</v>
      </c>
      <c r="N4019" t="s">
        <v>45</v>
      </c>
      <c r="O4019">
        <v>43034.34</v>
      </c>
      <c r="P4019">
        <f>(stock_supply_chain_data[[#This Row],[Delivery_Date]]-stock_supply_chain_data[[#This Row],[Order_Date]])</f>
        <v>5</v>
      </c>
    </row>
    <row r="4020" spans="1:16" x14ac:dyDescent="0.45">
      <c r="A4020" t="s">
        <v>4083</v>
      </c>
      <c r="B4020" t="s">
        <v>143</v>
      </c>
      <c r="C4020" t="s">
        <v>49</v>
      </c>
      <c r="D4020">
        <v>211.53</v>
      </c>
      <c r="E4020" t="s">
        <v>18</v>
      </c>
      <c r="F4020">
        <v>32.380000000000003</v>
      </c>
      <c r="G4020">
        <v>243.91</v>
      </c>
      <c r="H4020">
        <v>326</v>
      </c>
      <c r="I4020">
        <v>885</v>
      </c>
      <c r="J4020">
        <v>342.4</v>
      </c>
      <c r="K4020" t="s">
        <v>41</v>
      </c>
      <c r="L4020" s="1">
        <v>45229</v>
      </c>
      <c r="M4020" s="1">
        <v>45235</v>
      </c>
      <c r="N4020" t="s">
        <v>45</v>
      </c>
      <c r="O4020">
        <v>111622.39999999999</v>
      </c>
      <c r="P4020">
        <f>(stock_supply_chain_data[[#This Row],[Delivery_Date]]-stock_supply_chain_data[[#This Row],[Order_Date]])</f>
        <v>6</v>
      </c>
    </row>
    <row r="4021" spans="1:16" x14ac:dyDescent="0.45">
      <c r="A4021" t="s">
        <v>4084</v>
      </c>
      <c r="B4021" t="s">
        <v>57</v>
      </c>
      <c r="C4021" t="s">
        <v>29</v>
      </c>
      <c r="D4021">
        <v>321.27</v>
      </c>
      <c r="E4021" t="s">
        <v>30</v>
      </c>
      <c r="F4021">
        <v>91.75</v>
      </c>
      <c r="G4021">
        <v>413.02</v>
      </c>
      <c r="H4021">
        <v>144</v>
      </c>
      <c r="I4021">
        <v>847</v>
      </c>
      <c r="J4021">
        <v>601.16</v>
      </c>
      <c r="K4021" t="s">
        <v>19</v>
      </c>
      <c r="L4021" s="1">
        <v>45294</v>
      </c>
      <c r="M4021" s="1">
        <v>45306</v>
      </c>
      <c r="N4021" t="s">
        <v>20</v>
      </c>
      <c r="O4021">
        <v>86567.039999999994</v>
      </c>
      <c r="P4021">
        <f>(stock_supply_chain_data[[#This Row],[Delivery_Date]]-stock_supply_chain_data[[#This Row],[Order_Date]])</f>
        <v>12</v>
      </c>
    </row>
    <row r="4022" spans="1:16" x14ac:dyDescent="0.45">
      <c r="A4022" t="s">
        <v>4085</v>
      </c>
      <c r="B4022" t="s">
        <v>52</v>
      </c>
      <c r="C4022" t="s">
        <v>29</v>
      </c>
      <c r="D4022">
        <v>97.72</v>
      </c>
      <c r="E4022" t="s">
        <v>18</v>
      </c>
      <c r="F4022">
        <v>73.62</v>
      </c>
      <c r="G4022">
        <v>171.34</v>
      </c>
      <c r="H4022">
        <v>490</v>
      </c>
      <c r="I4022">
        <v>512</v>
      </c>
      <c r="J4022">
        <v>206.14</v>
      </c>
      <c r="K4022" t="s">
        <v>34</v>
      </c>
      <c r="L4022" s="1">
        <v>45519</v>
      </c>
      <c r="M4022" s="1">
        <v>45533</v>
      </c>
      <c r="N4022" t="s">
        <v>45</v>
      </c>
      <c r="O4022">
        <v>101008.6</v>
      </c>
      <c r="P4022">
        <f>(stock_supply_chain_data[[#This Row],[Delivery_Date]]-stock_supply_chain_data[[#This Row],[Order_Date]])</f>
        <v>14</v>
      </c>
    </row>
    <row r="4023" spans="1:16" x14ac:dyDescent="0.45">
      <c r="A4023" t="s">
        <v>4086</v>
      </c>
      <c r="B4023" t="s">
        <v>213</v>
      </c>
      <c r="C4023" t="s">
        <v>23</v>
      </c>
      <c r="D4023">
        <v>123.56</v>
      </c>
      <c r="E4023" t="s">
        <v>58</v>
      </c>
      <c r="F4023">
        <v>41.54</v>
      </c>
      <c r="G4023">
        <v>165.1</v>
      </c>
      <c r="H4023">
        <v>205</v>
      </c>
      <c r="I4023">
        <v>476</v>
      </c>
      <c r="J4023">
        <v>217.62</v>
      </c>
      <c r="K4023" t="s">
        <v>34</v>
      </c>
      <c r="L4023" s="1">
        <v>45383</v>
      </c>
      <c r="M4023" s="1">
        <v>45386</v>
      </c>
      <c r="N4023" t="s">
        <v>38</v>
      </c>
      <c r="O4023">
        <v>44612.1</v>
      </c>
      <c r="P4023">
        <f>(stock_supply_chain_data[[#This Row],[Delivery_Date]]-stock_supply_chain_data[[#This Row],[Order_Date]])</f>
        <v>3</v>
      </c>
    </row>
    <row r="4024" spans="1:16" x14ac:dyDescent="0.45">
      <c r="A4024" t="s">
        <v>4087</v>
      </c>
      <c r="B4024" t="s">
        <v>43</v>
      </c>
      <c r="C4024" t="s">
        <v>44</v>
      </c>
      <c r="D4024">
        <v>265.55</v>
      </c>
      <c r="E4024" t="s">
        <v>58</v>
      </c>
      <c r="F4024">
        <v>71.37</v>
      </c>
      <c r="G4024">
        <v>336.92</v>
      </c>
      <c r="H4024">
        <v>208</v>
      </c>
      <c r="I4024">
        <v>505</v>
      </c>
      <c r="J4024">
        <v>462.52</v>
      </c>
      <c r="K4024" t="s">
        <v>37</v>
      </c>
      <c r="L4024" s="1">
        <v>45375</v>
      </c>
      <c r="M4024" s="1">
        <v>45380</v>
      </c>
      <c r="N4024" t="s">
        <v>38</v>
      </c>
      <c r="O4024">
        <v>96204.160000000003</v>
      </c>
      <c r="P4024">
        <f>(stock_supply_chain_data[[#This Row],[Delivery_Date]]-stock_supply_chain_data[[#This Row],[Order_Date]])</f>
        <v>5</v>
      </c>
    </row>
    <row r="4025" spans="1:16" x14ac:dyDescent="0.45">
      <c r="A4025" t="s">
        <v>4088</v>
      </c>
      <c r="B4025" t="s">
        <v>213</v>
      </c>
      <c r="C4025" t="s">
        <v>23</v>
      </c>
      <c r="D4025">
        <v>485.42</v>
      </c>
      <c r="E4025" t="s">
        <v>58</v>
      </c>
      <c r="F4025">
        <v>59.35</v>
      </c>
      <c r="G4025">
        <v>544.77</v>
      </c>
      <c r="H4025">
        <v>42</v>
      </c>
      <c r="I4025">
        <v>505</v>
      </c>
      <c r="J4025">
        <v>800.95</v>
      </c>
      <c r="K4025" t="s">
        <v>34</v>
      </c>
      <c r="L4025" s="1">
        <v>45189</v>
      </c>
      <c r="M4025" s="1">
        <v>45190</v>
      </c>
      <c r="N4025" t="s">
        <v>38</v>
      </c>
      <c r="O4025">
        <v>33639.9</v>
      </c>
      <c r="P4025">
        <f>(stock_supply_chain_data[[#This Row],[Delivery_Date]]-stock_supply_chain_data[[#This Row],[Order_Date]])</f>
        <v>1</v>
      </c>
    </row>
    <row r="4026" spans="1:16" x14ac:dyDescent="0.45">
      <c r="A4026" t="s">
        <v>4089</v>
      </c>
      <c r="B4026" t="s">
        <v>28</v>
      </c>
      <c r="C4026" t="s">
        <v>29</v>
      </c>
      <c r="D4026">
        <v>368.74</v>
      </c>
      <c r="E4026" t="s">
        <v>18</v>
      </c>
      <c r="F4026">
        <v>47.39</v>
      </c>
      <c r="G4026">
        <v>416.13</v>
      </c>
      <c r="H4026">
        <v>145</v>
      </c>
      <c r="I4026">
        <v>747</v>
      </c>
      <c r="J4026">
        <v>617.83000000000004</v>
      </c>
      <c r="K4026" t="s">
        <v>37</v>
      </c>
      <c r="L4026" s="1">
        <v>45047</v>
      </c>
      <c r="M4026" s="1">
        <v>45052</v>
      </c>
      <c r="N4026" t="s">
        <v>38</v>
      </c>
      <c r="O4026">
        <v>89585.35</v>
      </c>
      <c r="P4026">
        <f>(stock_supply_chain_data[[#This Row],[Delivery_Date]]-stock_supply_chain_data[[#This Row],[Order_Date]])</f>
        <v>5</v>
      </c>
    </row>
    <row r="4027" spans="1:16" x14ac:dyDescent="0.45">
      <c r="A4027" t="s">
        <v>4090</v>
      </c>
      <c r="B4027" t="s">
        <v>82</v>
      </c>
      <c r="C4027" t="s">
        <v>44</v>
      </c>
      <c r="D4027">
        <v>437.34</v>
      </c>
      <c r="E4027" t="s">
        <v>18</v>
      </c>
      <c r="F4027">
        <v>99.63</v>
      </c>
      <c r="G4027">
        <v>536.97</v>
      </c>
      <c r="H4027">
        <v>468</v>
      </c>
      <c r="I4027">
        <v>792</v>
      </c>
      <c r="J4027">
        <v>799.3</v>
      </c>
      <c r="K4027" t="s">
        <v>37</v>
      </c>
      <c r="L4027" s="1">
        <v>45460</v>
      </c>
      <c r="M4027" s="1">
        <v>45472</v>
      </c>
      <c r="N4027" t="s">
        <v>38</v>
      </c>
      <c r="O4027">
        <v>374072.4</v>
      </c>
      <c r="P4027">
        <f>(stock_supply_chain_data[[#This Row],[Delivery_Date]]-stock_supply_chain_data[[#This Row],[Order_Date]])</f>
        <v>12</v>
      </c>
    </row>
    <row r="4028" spans="1:16" x14ac:dyDescent="0.45">
      <c r="A4028" t="s">
        <v>4091</v>
      </c>
      <c r="B4028" t="s">
        <v>112</v>
      </c>
      <c r="C4028" t="s">
        <v>49</v>
      </c>
      <c r="D4028">
        <v>481.79</v>
      </c>
      <c r="E4028" t="s">
        <v>18</v>
      </c>
      <c r="F4028">
        <v>73.61</v>
      </c>
      <c r="G4028">
        <v>555.4</v>
      </c>
      <c r="H4028">
        <v>99</v>
      </c>
      <c r="I4028">
        <v>18</v>
      </c>
      <c r="J4028">
        <v>769.57</v>
      </c>
      <c r="K4028" t="s">
        <v>25</v>
      </c>
      <c r="L4028" s="1">
        <v>45641</v>
      </c>
      <c r="M4028" s="1">
        <v>45642</v>
      </c>
      <c r="N4028" t="s">
        <v>45</v>
      </c>
      <c r="O4028">
        <v>76187.429999999993</v>
      </c>
      <c r="P4028">
        <f>(stock_supply_chain_data[[#This Row],[Delivery_Date]]-stock_supply_chain_data[[#This Row],[Order_Date]])</f>
        <v>1</v>
      </c>
    </row>
    <row r="4029" spans="1:16" x14ac:dyDescent="0.45">
      <c r="A4029" t="s">
        <v>4092</v>
      </c>
      <c r="B4029" t="s">
        <v>28</v>
      </c>
      <c r="C4029" t="s">
        <v>29</v>
      </c>
      <c r="D4029">
        <v>383.39</v>
      </c>
      <c r="E4029" t="s">
        <v>24</v>
      </c>
      <c r="F4029">
        <v>79.83</v>
      </c>
      <c r="G4029">
        <v>463.21999999999997</v>
      </c>
      <c r="H4029">
        <v>26</v>
      </c>
      <c r="I4029">
        <v>488</v>
      </c>
      <c r="J4029">
        <v>635.41999999999996</v>
      </c>
      <c r="K4029" t="s">
        <v>25</v>
      </c>
      <c r="L4029" s="1">
        <v>45220</v>
      </c>
      <c r="M4029" s="1">
        <v>45224</v>
      </c>
      <c r="N4029" t="s">
        <v>45</v>
      </c>
      <c r="O4029">
        <v>16520.919999999998</v>
      </c>
      <c r="P4029">
        <f>(stock_supply_chain_data[[#This Row],[Delivery_Date]]-stock_supply_chain_data[[#This Row],[Order_Date]])</f>
        <v>4</v>
      </c>
    </row>
    <row r="4030" spans="1:16" x14ac:dyDescent="0.45">
      <c r="A4030" t="s">
        <v>4093</v>
      </c>
      <c r="B4030" t="s">
        <v>22</v>
      </c>
      <c r="C4030" t="s">
        <v>23</v>
      </c>
      <c r="D4030">
        <v>267.66000000000003</v>
      </c>
      <c r="E4030" t="s">
        <v>24</v>
      </c>
      <c r="F4030">
        <v>9.4700000000000006</v>
      </c>
      <c r="G4030">
        <v>277.13000000000005</v>
      </c>
      <c r="H4030">
        <v>148</v>
      </c>
      <c r="I4030">
        <v>798</v>
      </c>
      <c r="J4030">
        <v>400.63</v>
      </c>
      <c r="K4030" t="s">
        <v>19</v>
      </c>
      <c r="L4030" s="1">
        <v>45485</v>
      </c>
      <c r="M4030" s="1">
        <v>45494</v>
      </c>
      <c r="N4030" t="s">
        <v>45</v>
      </c>
      <c r="O4030">
        <v>59293.24</v>
      </c>
      <c r="P4030">
        <f>(stock_supply_chain_data[[#This Row],[Delivery_Date]]-stock_supply_chain_data[[#This Row],[Order_Date]])</f>
        <v>9</v>
      </c>
    </row>
    <row r="4031" spans="1:16" x14ac:dyDescent="0.45">
      <c r="A4031" t="s">
        <v>4094</v>
      </c>
      <c r="B4031" t="s">
        <v>149</v>
      </c>
      <c r="C4031" t="s">
        <v>75</v>
      </c>
      <c r="D4031">
        <v>212.48</v>
      </c>
      <c r="E4031" t="s">
        <v>30</v>
      </c>
      <c r="F4031">
        <v>51.18</v>
      </c>
      <c r="G4031">
        <v>263.65999999999997</v>
      </c>
      <c r="H4031">
        <v>454</v>
      </c>
      <c r="I4031">
        <v>602</v>
      </c>
      <c r="J4031">
        <v>387.79</v>
      </c>
      <c r="K4031" t="s">
        <v>34</v>
      </c>
      <c r="L4031" s="1">
        <v>45447</v>
      </c>
      <c r="M4031" s="1">
        <v>45457</v>
      </c>
      <c r="N4031" t="s">
        <v>26</v>
      </c>
      <c r="O4031">
        <v>176056.66</v>
      </c>
      <c r="P4031">
        <f>(stock_supply_chain_data[[#This Row],[Delivery_Date]]-stock_supply_chain_data[[#This Row],[Order_Date]])</f>
        <v>10</v>
      </c>
    </row>
    <row r="4032" spans="1:16" x14ac:dyDescent="0.45">
      <c r="A4032" t="s">
        <v>4095</v>
      </c>
      <c r="B4032" t="s">
        <v>55</v>
      </c>
      <c r="C4032" t="s">
        <v>44</v>
      </c>
      <c r="D4032">
        <v>175.55</v>
      </c>
      <c r="E4032" t="s">
        <v>30</v>
      </c>
      <c r="F4032">
        <v>22.42</v>
      </c>
      <c r="G4032">
        <v>197.97000000000003</v>
      </c>
      <c r="H4032">
        <v>342</v>
      </c>
      <c r="I4032">
        <v>54</v>
      </c>
      <c r="J4032">
        <v>284.77</v>
      </c>
      <c r="K4032" t="s">
        <v>19</v>
      </c>
      <c r="L4032" s="1">
        <v>45022</v>
      </c>
      <c r="M4032" s="1">
        <v>45027</v>
      </c>
      <c r="N4032" t="s">
        <v>31</v>
      </c>
      <c r="O4032">
        <v>97391.34</v>
      </c>
      <c r="P4032">
        <f>(stock_supply_chain_data[[#This Row],[Delivery_Date]]-stock_supply_chain_data[[#This Row],[Order_Date]])</f>
        <v>5</v>
      </c>
    </row>
    <row r="4033" spans="1:16" x14ac:dyDescent="0.45">
      <c r="A4033" t="s">
        <v>4096</v>
      </c>
      <c r="B4033" t="s">
        <v>213</v>
      </c>
      <c r="C4033" t="s">
        <v>23</v>
      </c>
      <c r="D4033">
        <v>277.87</v>
      </c>
      <c r="E4033" t="s">
        <v>30</v>
      </c>
      <c r="F4033">
        <v>45.31</v>
      </c>
      <c r="G4033">
        <v>323.18</v>
      </c>
      <c r="H4033">
        <v>390</v>
      </c>
      <c r="I4033">
        <v>111</v>
      </c>
      <c r="J4033">
        <v>434.7</v>
      </c>
      <c r="K4033" t="s">
        <v>19</v>
      </c>
      <c r="L4033" s="1">
        <v>45215</v>
      </c>
      <c r="M4033" s="1">
        <v>45220</v>
      </c>
      <c r="N4033" t="s">
        <v>31</v>
      </c>
      <c r="O4033">
        <v>169533</v>
      </c>
      <c r="P4033">
        <f>(stock_supply_chain_data[[#This Row],[Delivery_Date]]-stock_supply_chain_data[[#This Row],[Order_Date]])</f>
        <v>5</v>
      </c>
    </row>
    <row r="4034" spans="1:16" x14ac:dyDescent="0.45">
      <c r="A4034" t="s">
        <v>4097</v>
      </c>
      <c r="B4034" t="s">
        <v>86</v>
      </c>
      <c r="C4034" t="s">
        <v>17</v>
      </c>
      <c r="D4034">
        <v>119.99</v>
      </c>
      <c r="E4034" t="s">
        <v>24</v>
      </c>
      <c r="F4034">
        <v>83.74</v>
      </c>
      <c r="G4034">
        <v>203.73</v>
      </c>
      <c r="H4034">
        <v>110</v>
      </c>
      <c r="I4034">
        <v>199</v>
      </c>
      <c r="J4034">
        <v>301.43</v>
      </c>
      <c r="K4034" t="s">
        <v>25</v>
      </c>
      <c r="L4034" s="1">
        <v>45025</v>
      </c>
      <c r="M4034" s="1">
        <v>45029</v>
      </c>
      <c r="N4034" t="s">
        <v>38</v>
      </c>
      <c r="O4034">
        <v>33157.300000000003</v>
      </c>
      <c r="P4034">
        <f>(stock_supply_chain_data[[#This Row],[Delivery_Date]]-stock_supply_chain_data[[#This Row],[Order_Date]])</f>
        <v>4</v>
      </c>
    </row>
    <row r="4035" spans="1:16" x14ac:dyDescent="0.45">
      <c r="A4035" t="s">
        <v>4098</v>
      </c>
      <c r="B4035" t="s">
        <v>82</v>
      </c>
      <c r="C4035" t="s">
        <v>44</v>
      </c>
      <c r="D4035">
        <v>55</v>
      </c>
      <c r="E4035" t="s">
        <v>18</v>
      </c>
      <c r="F4035">
        <v>39.04</v>
      </c>
      <c r="G4035">
        <v>94.039999999999992</v>
      </c>
      <c r="H4035">
        <v>361</v>
      </c>
      <c r="I4035">
        <v>108</v>
      </c>
      <c r="J4035">
        <v>132.24</v>
      </c>
      <c r="K4035" t="s">
        <v>37</v>
      </c>
      <c r="L4035" s="1">
        <v>45445</v>
      </c>
      <c r="M4035" s="1">
        <v>45454</v>
      </c>
      <c r="N4035" t="s">
        <v>45</v>
      </c>
      <c r="O4035">
        <v>47738.64</v>
      </c>
      <c r="P4035">
        <f>(stock_supply_chain_data[[#This Row],[Delivery_Date]]-stock_supply_chain_data[[#This Row],[Order_Date]])</f>
        <v>9</v>
      </c>
    </row>
    <row r="4036" spans="1:16" x14ac:dyDescent="0.45">
      <c r="A4036" t="s">
        <v>4099</v>
      </c>
      <c r="B4036" t="s">
        <v>82</v>
      </c>
      <c r="C4036" t="s">
        <v>44</v>
      </c>
      <c r="D4036">
        <v>65.14</v>
      </c>
      <c r="E4036" t="s">
        <v>24</v>
      </c>
      <c r="F4036">
        <v>88.76</v>
      </c>
      <c r="G4036">
        <v>153.9</v>
      </c>
      <c r="H4036">
        <v>130</v>
      </c>
      <c r="I4036">
        <v>575</v>
      </c>
      <c r="J4036">
        <v>196.77</v>
      </c>
      <c r="K4036" t="s">
        <v>37</v>
      </c>
      <c r="L4036" s="1">
        <v>45240</v>
      </c>
      <c r="M4036" s="1">
        <v>45242</v>
      </c>
      <c r="N4036" t="s">
        <v>20</v>
      </c>
      <c r="O4036">
        <v>25580.1</v>
      </c>
      <c r="P4036">
        <f>(stock_supply_chain_data[[#This Row],[Delivery_Date]]-stock_supply_chain_data[[#This Row],[Order_Date]])</f>
        <v>2</v>
      </c>
    </row>
    <row r="4037" spans="1:16" x14ac:dyDescent="0.45">
      <c r="A4037" t="s">
        <v>4100</v>
      </c>
      <c r="B4037" t="s">
        <v>92</v>
      </c>
      <c r="C4037" t="s">
        <v>23</v>
      </c>
      <c r="D4037">
        <v>431.69</v>
      </c>
      <c r="E4037" t="s">
        <v>18</v>
      </c>
      <c r="F4037">
        <v>70.73</v>
      </c>
      <c r="G4037">
        <v>502.42</v>
      </c>
      <c r="H4037">
        <v>371</v>
      </c>
      <c r="I4037">
        <v>485</v>
      </c>
      <c r="J4037">
        <v>741.86</v>
      </c>
      <c r="K4037" t="s">
        <v>37</v>
      </c>
      <c r="L4037" s="1">
        <v>45461</v>
      </c>
      <c r="M4037" s="1">
        <v>45463</v>
      </c>
      <c r="N4037" t="s">
        <v>45</v>
      </c>
      <c r="O4037">
        <v>275230.06</v>
      </c>
      <c r="P4037">
        <f>(stock_supply_chain_data[[#This Row],[Delivery_Date]]-stock_supply_chain_data[[#This Row],[Order_Date]])</f>
        <v>2</v>
      </c>
    </row>
    <row r="4038" spans="1:16" x14ac:dyDescent="0.45">
      <c r="A4038" t="s">
        <v>4101</v>
      </c>
      <c r="B4038" t="s">
        <v>33</v>
      </c>
      <c r="C4038" t="s">
        <v>29</v>
      </c>
      <c r="D4038">
        <v>460.22</v>
      </c>
      <c r="E4038" t="s">
        <v>18</v>
      </c>
      <c r="F4038">
        <v>95.7</v>
      </c>
      <c r="G4038">
        <v>555.92000000000007</v>
      </c>
      <c r="H4038">
        <v>133</v>
      </c>
      <c r="I4038">
        <v>787</v>
      </c>
      <c r="J4038">
        <v>816.16</v>
      </c>
      <c r="K4038" t="s">
        <v>37</v>
      </c>
      <c r="L4038" s="1">
        <v>45650</v>
      </c>
      <c r="M4038" s="1">
        <v>45660</v>
      </c>
      <c r="N4038" t="s">
        <v>31</v>
      </c>
      <c r="O4038">
        <v>108549.28</v>
      </c>
      <c r="P4038">
        <f>(stock_supply_chain_data[[#This Row],[Delivery_Date]]-stock_supply_chain_data[[#This Row],[Order_Date]])</f>
        <v>10</v>
      </c>
    </row>
    <row r="4039" spans="1:16" x14ac:dyDescent="0.45">
      <c r="A4039" t="s">
        <v>4102</v>
      </c>
      <c r="B4039" t="s">
        <v>130</v>
      </c>
      <c r="C4039" t="s">
        <v>75</v>
      </c>
      <c r="D4039">
        <v>487.86</v>
      </c>
      <c r="E4039" t="s">
        <v>24</v>
      </c>
      <c r="F4039">
        <v>91.37</v>
      </c>
      <c r="G4039">
        <v>579.23</v>
      </c>
      <c r="H4039">
        <v>328</v>
      </c>
      <c r="I4039">
        <v>130</v>
      </c>
      <c r="J4039">
        <v>806.72</v>
      </c>
      <c r="K4039" t="s">
        <v>41</v>
      </c>
      <c r="L4039" s="1">
        <v>45125</v>
      </c>
      <c r="M4039" s="1">
        <v>45135</v>
      </c>
      <c r="N4039" t="s">
        <v>38</v>
      </c>
      <c r="O4039">
        <v>264604.15999999997</v>
      </c>
      <c r="P4039">
        <f>(stock_supply_chain_data[[#This Row],[Delivery_Date]]-stock_supply_chain_data[[#This Row],[Order_Date]])</f>
        <v>10</v>
      </c>
    </row>
    <row r="4040" spans="1:16" x14ac:dyDescent="0.45">
      <c r="A4040" t="s">
        <v>4103</v>
      </c>
      <c r="B4040" t="s">
        <v>86</v>
      </c>
      <c r="C4040" t="s">
        <v>17</v>
      </c>
      <c r="D4040">
        <v>193.07</v>
      </c>
      <c r="E4040" t="s">
        <v>24</v>
      </c>
      <c r="F4040">
        <v>15.27</v>
      </c>
      <c r="G4040">
        <v>208.34</v>
      </c>
      <c r="H4040">
        <v>316</v>
      </c>
      <c r="I4040">
        <v>602</v>
      </c>
      <c r="J4040">
        <v>284.99</v>
      </c>
      <c r="K4040" t="s">
        <v>19</v>
      </c>
      <c r="L4040" s="1">
        <v>44943</v>
      </c>
      <c r="M4040" s="1">
        <v>44950</v>
      </c>
      <c r="N4040" t="s">
        <v>31</v>
      </c>
      <c r="O4040">
        <v>90056.84</v>
      </c>
      <c r="P4040">
        <f>(stock_supply_chain_data[[#This Row],[Delivery_Date]]-stock_supply_chain_data[[#This Row],[Order_Date]])</f>
        <v>7</v>
      </c>
    </row>
    <row r="4041" spans="1:16" x14ac:dyDescent="0.45">
      <c r="A4041" t="s">
        <v>4104</v>
      </c>
      <c r="B4041" t="s">
        <v>57</v>
      </c>
      <c r="C4041" t="s">
        <v>29</v>
      </c>
      <c r="D4041">
        <v>246.57</v>
      </c>
      <c r="E4041" t="s">
        <v>24</v>
      </c>
      <c r="F4041">
        <v>19.989999999999998</v>
      </c>
      <c r="G4041">
        <v>266.56</v>
      </c>
      <c r="H4041">
        <v>220</v>
      </c>
      <c r="I4041">
        <v>571</v>
      </c>
      <c r="J4041">
        <v>392.75</v>
      </c>
      <c r="K4041" t="s">
        <v>25</v>
      </c>
      <c r="L4041" s="1">
        <v>45529</v>
      </c>
      <c r="M4041" s="1">
        <v>45540</v>
      </c>
      <c r="N4041" t="s">
        <v>31</v>
      </c>
      <c r="O4041">
        <v>86405</v>
      </c>
      <c r="P4041">
        <f>(stock_supply_chain_data[[#This Row],[Delivery_Date]]-stock_supply_chain_data[[#This Row],[Order_Date]])</f>
        <v>11</v>
      </c>
    </row>
    <row r="4042" spans="1:16" x14ac:dyDescent="0.45">
      <c r="A4042" t="s">
        <v>4105</v>
      </c>
      <c r="B4042" t="s">
        <v>94</v>
      </c>
      <c r="C4042" t="s">
        <v>17</v>
      </c>
      <c r="D4042">
        <v>32.229999999999997</v>
      </c>
      <c r="E4042" t="s">
        <v>30</v>
      </c>
      <c r="F4042">
        <v>79.28</v>
      </c>
      <c r="G4042">
        <v>111.50999999999999</v>
      </c>
      <c r="H4042">
        <v>499</v>
      </c>
      <c r="I4042">
        <v>645</v>
      </c>
      <c r="J4042">
        <v>158.07</v>
      </c>
      <c r="K4042" t="s">
        <v>19</v>
      </c>
      <c r="L4042" s="1">
        <v>45455</v>
      </c>
      <c r="M4042" s="1">
        <v>45461</v>
      </c>
      <c r="N4042" t="s">
        <v>20</v>
      </c>
      <c r="O4042">
        <v>78876.929999999993</v>
      </c>
      <c r="P4042">
        <f>(stock_supply_chain_data[[#This Row],[Delivery_Date]]-stock_supply_chain_data[[#This Row],[Order_Date]])</f>
        <v>6</v>
      </c>
    </row>
    <row r="4043" spans="1:16" x14ac:dyDescent="0.45">
      <c r="A4043" t="s">
        <v>4106</v>
      </c>
      <c r="B4043" t="s">
        <v>57</v>
      </c>
      <c r="C4043" t="s">
        <v>29</v>
      </c>
      <c r="D4043">
        <v>448.12</v>
      </c>
      <c r="E4043" t="s">
        <v>30</v>
      </c>
      <c r="F4043">
        <v>47.86</v>
      </c>
      <c r="G4043">
        <v>495.98</v>
      </c>
      <c r="H4043">
        <v>50</v>
      </c>
      <c r="I4043">
        <v>838</v>
      </c>
      <c r="J4043">
        <v>687.16</v>
      </c>
      <c r="K4043" t="s">
        <v>34</v>
      </c>
      <c r="L4043" s="1">
        <v>45154</v>
      </c>
      <c r="M4043" s="1">
        <v>45163</v>
      </c>
      <c r="N4043" t="s">
        <v>20</v>
      </c>
      <c r="O4043">
        <v>34358</v>
      </c>
      <c r="P4043">
        <f>(stock_supply_chain_data[[#This Row],[Delivery_Date]]-stock_supply_chain_data[[#This Row],[Order_Date]])</f>
        <v>9</v>
      </c>
    </row>
    <row r="4044" spans="1:16" x14ac:dyDescent="0.45">
      <c r="A4044" t="s">
        <v>4107</v>
      </c>
      <c r="B4044" t="s">
        <v>92</v>
      </c>
      <c r="C4044" t="s">
        <v>23</v>
      </c>
      <c r="D4044">
        <v>452.1</v>
      </c>
      <c r="E4044" t="s">
        <v>58</v>
      </c>
      <c r="F4044">
        <v>98.43</v>
      </c>
      <c r="G4044">
        <v>550.53</v>
      </c>
      <c r="H4044">
        <v>292</v>
      </c>
      <c r="I4044">
        <v>948</v>
      </c>
      <c r="J4044">
        <v>672.67</v>
      </c>
      <c r="K4044" t="s">
        <v>34</v>
      </c>
      <c r="L4044" s="1">
        <v>45435</v>
      </c>
      <c r="M4044" s="1">
        <v>45436</v>
      </c>
      <c r="N4044" t="s">
        <v>31</v>
      </c>
      <c r="O4044">
        <v>196419.64</v>
      </c>
      <c r="P4044">
        <f>(stock_supply_chain_data[[#This Row],[Delivery_Date]]-stock_supply_chain_data[[#This Row],[Order_Date]])</f>
        <v>1</v>
      </c>
    </row>
    <row r="4045" spans="1:16" x14ac:dyDescent="0.45">
      <c r="A4045" t="s">
        <v>4108</v>
      </c>
      <c r="B4045" t="s">
        <v>123</v>
      </c>
      <c r="C4045" t="s">
        <v>75</v>
      </c>
      <c r="D4045">
        <v>295.33</v>
      </c>
      <c r="E4045" t="s">
        <v>18</v>
      </c>
      <c r="F4045">
        <v>26.2</v>
      </c>
      <c r="G4045">
        <v>321.52999999999997</v>
      </c>
      <c r="H4045">
        <v>428</v>
      </c>
      <c r="I4045">
        <v>575</v>
      </c>
      <c r="J4045">
        <v>426.41</v>
      </c>
      <c r="K4045" t="s">
        <v>41</v>
      </c>
      <c r="L4045" s="1">
        <v>45162</v>
      </c>
      <c r="M4045" s="1">
        <v>45169</v>
      </c>
      <c r="N4045" t="s">
        <v>38</v>
      </c>
      <c r="O4045">
        <v>182503.48</v>
      </c>
      <c r="P4045">
        <f>(stock_supply_chain_data[[#This Row],[Delivery_Date]]-stock_supply_chain_data[[#This Row],[Order_Date]])</f>
        <v>7</v>
      </c>
    </row>
    <row r="4046" spans="1:16" x14ac:dyDescent="0.45">
      <c r="A4046" t="s">
        <v>4109</v>
      </c>
      <c r="B4046" t="s">
        <v>52</v>
      </c>
      <c r="C4046" t="s">
        <v>29</v>
      </c>
      <c r="D4046">
        <v>456.7</v>
      </c>
      <c r="E4046" t="s">
        <v>30</v>
      </c>
      <c r="F4046">
        <v>90.74</v>
      </c>
      <c r="G4046">
        <v>547.43999999999994</v>
      </c>
      <c r="H4046">
        <v>229</v>
      </c>
      <c r="I4046">
        <v>928</v>
      </c>
      <c r="J4046">
        <v>663.49</v>
      </c>
      <c r="K4046" t="s">
        <v>41</v>
      </c>
      <c r="L4046" s="1">
        <v>45103</v>
      </c>
      <c r="M4046" s="1">
        <v>45111</v>
      </c>
      <c r="N4046" t="s">
        <v>20</v>
      </c>
      <c r="O4046">
        <v>151939.21</v>
      </c>
      <c r="P4046">
        <f>(stock_supply_chain_data[[#This Row],[Delivery_Date]]-stock_supply_chain_data[[#This Row],[Order_Date]])</f>
        <v>8</v>
      </c>
    </row>
    <row r="4047" spans="1:16" x14ac:dyDescent="0.45">
      <c r="A4047" t="s">
        <v>4110</v>
      </c>
      <c r="B4047" t="s">
        <v>112</v>
      </c>
      <c r="C4047" t="s">
        <v>49</v>
      </c>
      <c r="D4047">
        <v>392.8</v>
      </c>
      <c r="E4047" t="s">
        <v>58</v>
      </c>
      <c r="F4047">
        <v>33.590000000000003</v>
      </c>
      <c r="G4047">
        <v>426.39</v>
      </c>
      <c r="H4047">
        <v>128</v>
      </c>
      <c r="I4047">
        <v>462</v>
      </c>
      <c r="J4047">
        <v>522.46</v>
      </c>
      <c r="K4047" t="s">
        <v>25</v>
      </c>
      <c r="L4047" s="1">
        <v>45138</v>
      </c>
      <c r="M4047" s="1">
        <v>45141</v>
      </c>
      <c r="N4047" t="s">
        <v>31</v>
      </c>
      <c r="O4047">
        <v>66874.880000000005</v>
      </c>
      <c r="P4047">
        <f>(stock_supply_chain_data[[#This Row],[Delivery_Date]]-stock_supply_chain_data[[#This Row],[Order_Date]])</f>
        <v>3</v>
      </c>
    </row>
    <row r="4048" spans="1:16" x14ac:dyDescent="0.45">
      <c r="A4048" t="s">
        <v>4111</v>
      </c>
      <c r="B4048" t="s">
        <v>149</v>
      </c>
      <c r="C4048" t="s">
        <v>75</v>
      </c>
      <c r="D4048">
        <v>453.16</v>
      </c>
      <c r="E4048" t="s">
        <v>58</v>
      </c>
      <c r="F4048">
        <v>16.48</v>
      </c>
      <c r="G4048">
        <v>469.64000000000004</v>
      </c>
      <c r="H4048">
        <v>384</v>
      </c>
      <c r="I4048">
        <v>692</v>
      </c>
      <c r="J4048">
        <v>679.76</v>
      </c>
      <c r="K4048" t="s">
        <v>34</v>
      </c>
      <c r="L4048" s="1">
        <v>45218</v>
      </c>
      <c r="M4048" s="1">
        <v>45221</v>
      </c>
      <c r="N4048" t="s">
        <v>38</v>
      </c>
      <c r="O4048">
        <v>261027.84</v>
      </c>
      <c r="P4048">
        <f>(stock_supply_chain_data[[#This Row],[Delivery_Date]]-stock_supply_chain_data[[#This Row],[Order_Date]])</f>
        <v>3</v>
      </c>
    </row>
    <row r="4049" spans="1:16" x14ac:dyDescent="0.45">
      <c r="A4049" t="s">
        <v>4112</v>
      </c>
      <c r="B4049" t="s">
        <v>149</v>
      </c>
      <c r="C4049" t="s">
        <v>75</v>
      </c>
      <c r="D4049">
        <v>199.41</v>
      </c>
      <c r="E4049" t="s">
        <v>24</v>
      </c>
      <c r="F4049">
        <v>75.22</v>
      </c>
      <c r="G4049">
        <v>274.63</v>
      </c>
      <c r="H4049">
        <v>436</v>
      </c>
      <c r="I4049">
        <v>817</v>
      </c>
      <c r="J4049">
        <v>408.54</v>
      </c>
      <c r="K4049" t="s">
        <v>37</v>
      </c>
      <c r="L4049" s="1">
        <v>45489</v>
      </c>
      <c r="M4049" s="1">
        <v>45495</v>
      </c>
      <c r="N4049" t="s">
        <v>45</v>
      </c>
      <c r="O4049">
        <v>178123.44</v>
      </c>
      <c r="P4049">
        <f>(stock_supply_chain_data[[#This Row],[Delivery_Date]]-stock_supply_chain_data[[#This Row],[Order_Date]])</f>
        <v>6</v>
      </c>
    </row>
    <row r="4050" spans="1:16" x14ac:dyDescent="0.45">
      <c r="A4050" t="s">
        <v>4113</v>
      </c>
      <c r="B4050" t="s">
        <v>112</v>
      </c>
      <c r="C4050" t="s">
        <v>49</v>
      </c>
      <c r="D4050">
        <v>153.16</v>
      </c>
      <c r="E4050" t="s">
        <v>24</v>
      </c>
      <c r="F4050">
        <v>38.119999999999997</v>
      </c>
      <c r="G4050">
        <v>191.28</v>
      </c>
      <c r="H4050">
        <v>430</v>
      </c>
      <c r="I4050">
        <v>147</v>
      </c>
      <c r="J4050">
        <v>268.82</v>
      </c>
      <c r="K4050" t="s">
        <v>37</v>
      </c>
      <c r="L4050" s="1">
        <v>45373</v>
      </c>
      <c r="M4050" s="1">
        <v>45378</v>
      </c>
      <c r="N4050" t="s">
        <v>31</v>
      </c>
      <c r="O4050">
        <v>115592.6</v>
      </c>
      <c r="P4050">
        <f>(stock_supply_chain_data[[#This Row],[Delivery_Date]]-stock_supply_chain_data[[#This Row],[Order_Date]])</f>
        <v>5</v>
      </c>
    </row>
    <row r="4051" spans="1:16" x14ac:dyDescent="0.45">
      <c r="A4051" t="s">
        <v>4114</v>
      </c>
      <c r="B4051" t="s">
        <v>69</v>
      </c>
      <c r="C4051" t="s">
        <v>23</v>
      </c>
      <c r="D4051">
        <v>84.84</v>
      </c>
      <c r="E4051" t="s">
        <v>58</v>
      </c>
      <c r="F4051">
        <v>11</v>
      </c>
      <c r="G4051">
        <v>95.84</v>
      </c>
      <c r="H4051">
        <v>186</v>
      </c>
      <c r="I4051">
        <v>606</v>
      </c>
      <c r="J4051">
        <v>118.09</v>
      </c>
      <c r="K4051" t="s">
        <v>25</v>
      </c>
      <c r="L4051" s="1">
        <v>45498</v>
      </c>
      <c r="M4051" s="1">
        <v>45503</v>
      </c>
      <c r="N4051" t="s">
        <v>31</v>
      </c>
      <c r="O4051">
        <v>21964.74</v>
      </c>
      <c r="P4051">
        <f>(stock_supply_chain_data[[#This Row],[Delivery_Date]]-stock_supply_chain_data[[#This Row],[Order_Date]])</f>
        <v>5</v>
      </c>
    </row>
    <row r="4052" spans="1:16" x14ac:dyDescent="0.45">
      <c r="A4052" t="s">
        <v>4115</v>
      </c>
      <c r="B4052" t="s">
        <v>121</v>
      </c>
      <c r="C4052" t="s">
        <v>29</v>
      </c>
      <c r="D4052">
        <v>394.07</v>
      </c>
      <c r="E4052" t="s">
        <v>24</v>
      </c>
      <c r="F4052">
        <v>60.58</v>
      </c>
      <c r="G4052">
        <v>454.65</v>
      </c>
      <c r="H4052">
        <v>362</v>
      </c>
      <c r="I4052">
        <v>661</v>
      </c>
      <c r="J4052">
        <v>585.49</v>
      </c>
      <c r="K4052" t="s">
        <v>25</v>
      </c>
      <c r="L4052" s="1">
        <v>45316</v>
      </c>
      <c r="M4052" s="1">
        <v>45320</v>
      </c>
      <c r="N4052" t="s">
        <v>20</v>
      </c>
      <c r="O4052">
        <v>211947.38</v>
      </c>
      <c r="P4052">
        <f>(stock_supply_chain_data[[#This Row],[Delivery_Date]]-stock_supply_chain_data[[#This Row],[Order_Date]])</f>
        <v>4</v>
      </c>
    </row>
    <row r="4053" spans="1:16" x14ac:dyDescent="0.45">
      <c r="A4053" t="s">
        <v>4116</v>
      </c>
      <c r="B4053" t="s">
        <v>213</v>
      </c>
      <c r="C4053" t="s">
        <v>23</v>
      </c>
      <c r="D4053">
        <v>286.8</v>
      </c>
      <c r="E4053" t="s">
        <v>18</v>
      </c>
      <c r="F4053">
        <v>43.09</v>
      </c>
      <c r="G4053">
        <v>329.89</v>
      </c>
      <c r="H4053">
        <v>446</v>
      </c>
      <c r="I4053">
        <v>135</v>
      </c>
      <c r="J4053">
        <v>445.43</v>
      </c>
      <c r="K4053" t="s">
        <v>34</v>
      </c>
      <c r="L4053" s="1">
        <v>45637</v>
      </c>
      <c r="M4053" s="1">
        <v>45649</v>
      </c>
      <c r="N4053" t="s">
        <v>31</v>
      </c>
      <c r="O4053">
        <v>198661.78</v>
      </c>
      <c r="P4053">
        <f>(stock_supply_chain_data[[#This Row],[Delivery_Date]]-stock_supply_chain_data[[#This Row],[Order_Date]])</f>
        <v>12</v>
      </c>
    </row>
    <row r="4054" spans="1:16" x14ac:dyDescent="0.45">
      <c r="A4054" t="s">
        <v>4117</v>
      </c>
      <c r="B4054" t="s">
        <v>143</v>
      </c>
      <c r="C4054" t="s">
        <v>49</v>
      </c>
      <c r="D4054">
        <v>367.84</v>
      </c>
      <c r="E4054" t="s">
        <v>18</v>
      </c>
      <c r="F4054">
        <v>89.74</v>
      </c>
      <c r="G4054">
        <v>457.58</v>
      </c>
      <c r="H4054">
        <v>290</v>
      </c>
      <c r="I4054">
        <v>62</v>
      </c>
      <c r="J4054">
        <v>551.54999999999995</v>
      </c>
      <c r="K4054" t="s">
        <v>19</v>
      </c>
      <c r="L4054" s="1">
        <v>45486</v>
      </c>
      <c r="M4054" s="1">
        <v>45494</v>
      </c>
      <c r="N4054" t="s">
        <v>31</v>
      </c>
      <c r="O4054">
        <v>159949.5</v>
      </c>
      <c r="P4054">
        <f>(stock_supply_chain_data[[#This Row],[Delivery_Date]]-stock_supply_chain_data[[#This Row],[Order_Date]])</f>
        <v>8</v>
      </c>
    </row>
    <row r="4055" spans="1:16" x14ac:dyDescent="0.45">
      <c r="A4055" t="s">
        <v>4118</v>
      </c>
      <c r="B4055" t="s">
        <v>55</v>
      </c>
      <c r="C4055" t="s">
        <v>44</v>
      </c>
      <c r="D4055">
        <v>42.6</v>
      </c>
      <c r="E4055" t="s">
        <v>58</v>
      </c>
      <c r="F4055">
        <v>55.81</v>
      </c>
      <c r="G4055">
        <v>98.41</v>
      </c>
      <c r="H4055">
        <v>90</v>
      </c>
      <c r="I4055">
        <v>973</v>
      </c>
      <c r="J4055">
        <v>123.01</v>
      </c>
      <c r="K4055" t="s">
        <v>37</v>
      </c>
      <c r="L4055" s="1">
        <v>45248</v>
      </c>
      <c r="M4055" s="1">
        <v>45249</v>
      </c>
      <c r="N4055" t="s">
        <v>45</v>
      </c>
      <c r="O4055">
        <v>11070.9</v>
      </c>
      <c r="P4055">
        <f>(stock_supply_chain_data[[#This Row],[Delivery_Date]]-stock_supply_chain_data[[#This Row],[Order_Date]])</f>
        <v>1</v>
      </c>
    </row>
    <row r="4056" spans="1:16" x14ac:dyDescent="0.45">
      <c r="A4056" t="s">
        <v>4119</v>
      </c>
      <c r="B4056" t="s">
        <v>67</v>
      </c>
      <c r="C4056" t="s">
        <v>44</v>
      </c>
      <c r="D4056">
        <v>465.61</v>
      </c>
      <c r="E4056" t="s">
        <v>30</v>
      </c>
      <c r="F4056">
        <v>31</v>
      </c>
      <c r="G4056">
        <v>496.61</v>
      </c>
      <c r="H4056">
        <v>494</v>
      </c>
      <c r="I4056">
        <v>357</v>
      </c>
      <c r="J4056">
        <v>637</v>
      </c>
      <c r="K4056" t="s">
        <v>41</v>
      </c>
      <c r="L4056" s="1">
        <v>45494</v>
      </c>
      <c r="M4056" s="1">
        <v>45507</v>
      </c>
      <c r="N4056" t="s">
        <v>38</v>
      </c>
      <c r="O4056">
        <v>314678</v>
      </c>
      <c r="P4056">
        <f>(stock_supply_chain_data[[#This Row],[Delivery_Date]]-stock_supply_chain_data[[#This Row],[Order_Date]])</f>
        <v>13</v>
      </c>
    </row>
    <row r="4057" spans="1:16" x14ac:dyDescent="0.45">
      <c r="A4057" t="s">
        <v>4120</v>
      </c>
      <c r="B4057" t="s">
        <v>48</v>
      </c>
      <c r="C4057" t="s">
        <v>49</v>
      </c>
      <c r="D4057">
        <v>268.77</v>
      </c>
      <c r="E4057" t="s">
        <v>18</v>
      </c>
      <c r="F4057">
        <v>40.630000000000003</v>
      </c>
      <c r="G4057">
        <v>309.39999999999998</v>
      </c>
      <c r="H4057">
        <v>335</v>
      </c>
      <c r="I4057">
        <v>12</v>
      </c>
      <c r="J4057">
        <v>429.71</v>
      </c>
      <c r="K4057" t="s">
        <v>37</v>
      </c>
      <c r="L4057" s="1">
        <v>45484</v>
      </c>
      <c r="M4057" s="1">
        <v>45495</v>
      </c>
      <c r="N4057" t="s">
        <v>38</v>
      </c>
      <c r="O4057">
        <v>143952.85</v>
      </c>
      <c r="P4057">
        <f>(stock_supply_chain_data[[#This Row],[Delivery_Date]]-stock_supply_chain_data[[#This Row],[Order_Date]])</f>
        <v>11</v>
      </c>
    </row>
    <row r="4058" spans="1:16" x14ac:dyDescent="0.45">
      <c r="A4058" t="s">
        <v>4121</v>
      </c>
      <c r="B4058" t="s">
        <v>62</v>
      </c>
      <c r="C4058" t="s">
        <v>49</v>
      </c>
      <c r="D4058">
        <v>475.1</v>
      </c>
      <c r="E4058" t="s">
        <v>24</v>
      </c>
      <c r="F4058">
        <v>6.52</v>
      </c>
      <c r="G4058">
        <v>481.62</v>
      </c>
      <c r="H4058">
        <v>280</v>
      </c>
      <c r="I4058">
        <v>979</v>
      </c>
      <c r="J4058">
        <v>629.82000000000005</v>
      </c>
      <c r="K4058" t="s">
        <v>34</v>
      </c>
      <c r="L4058" s="1">
        <v>45542</v>
      </c>
      <c r="M4058" s="1">
        <v>45554</v>
      </c>
      <c r="N4058" t="s">
        <v>20</v>
      </c>
      <c r="O4058">
        <v>176349.6</v>
      </c>
      <c r="P4058">
        <f>(stock_supply_chain_data[[#This Row],[Delivery_Date]]-stock_supply_chain_data[[#This Row],[Order_Date]])</f>
        <v>12</v>
      </c>
    </row>
    <row r="4059" spans="1:16" x14ac:dyDescent="0.45">
      <c r="A4059" t="s">
        <v>4122</v>
      </c>
      <c r="B4059" t="s">
        <v>130</v>
      </c>
      <c r="C4059" t="s">
        <v>75</v>
      </c>
      <c r="D4059">
        <v>360.88</v>
      </c>
      <c r="E4059" t="s">
        <v>58</v>
      </c>
      <c r="F4059">
        <v>36.67</v>
      </c>
      <c r="G4059">
        <v>397.55</v>
      </c>
      <c r="H4059">
        <v>139</v>
      </c>
      <c r="I4059">
        <v>303</v>
      </c>
      <c r="J4059">
        <v>546.37</v>
      </c>
      <c r="K4059" t="s">
        <v>25</v>
      </c>
      <c r="L4059" s="1">
        <v>45447</v>
      </c>
      <c r="M4059" s="1">
        <v>45452</v>
      </c>
      <c r="N4059" t="s">
        <v>31</v>
      </c>
      <c r="O4059">
        <v>75945.429999999993</v>
      </c>
      <c r="P4059">
        <f>(stock_supply_chain_data[[#This Row],[Delivery_Date]]-stock_supply_chain_data[[#This Row],[Order_Date]])</f>
        <v>5</v>
      </c>
    </row>
    <row r="4060" spans="1:16" x14ac:dyDescent="0.45">
      <c r="A4060" t="s">
        <v>4123</v>
      </c>
      <c r="B4060" t="s">
        <v>112</v>
      </c>
      <c r="C4060" t="s">
        <v>49</v>
      </c>
      <c r="D4060">
        <v>196.99</v>
      </c>
      <c r="E4060" t="s">
        <v>24</v>
      </c>
      <c r="F4060">
        <v>65.489999999999995</v>
      </c>
      <c r="G4060">
        <v>262.48</v>
      </c>
      <c r="H4060">
        <v>304</v>
      </c>
      <c r="I4060">
        <v>457</v>
      </c>
      <c r="J4060">
        <v>388.13</v>
      </c>
      <c r="K4060" t="s">
        <v>25</v>
      </c>
      <c r="L4060" s="1">
        <v>45209</v>
      </c>
      <c r="M4060" s="1">
        <v>45217</v>
      </c>
      <c r="N4060" t="s">
        <v>38</v>
      </c>
      <c r="O4060">
        <v>117991.52</v>
      </c>
      <c r="P4060">
        <f>(stock_supply_chain_data[[#This Row],[Delivery_Date]]-stock_supply_chain_data[[#This Row],[Order_Date]])</f>
        <v>8</v>
      </c>
    </row>
    <row r="4061" spans="1:16" x14ac:dyDescent="0.45">
      <c r="A4061" t="s">
        <v>4124</v>
      </c>
      <c r="B4061" t="s">
        <v>43</v>
      </c>
      <c r="C4061" t="s">
        <v>44</v>
      </c>
      <c r="D4061">
        <v>365.01</v>
      </c>
      <c r="E4061" t="s">
        <v>18</v>
      </c>
      <c r="F4061">
        <v>41.87</v>
      </c>
      <c r="G4061">
        <v>406.88</v>
      </c>
      <c r="H4061">
        <v>102</v>
      </c>
      <c r="I4061">
        <v>821</v>
      </c>
      <c r="J4061">
        <v>520.88</v>
      </c>
      <c r="K4061" t="s">
        <v>19</v>
      </c>
      <c r="L4061" s="1">
        <v>45175</v>
      </c>
      <c r="M4061" s="1">
        <v>45178</v>
      </c>
      <c r="N4061" t="s">
        <v>26</v>
      </c>
      <c r="O4061">
        <v>53129.760000000002</v>
      </c>
      <c r="P4061">
        <f>(stock_supply_chain_data[[#This Row],[Delivery_Date]]-stock_supply_chain_data[[#This Row],[Order_Date]])</f>
        <v>3</v>
      </c>
    </row>
    <row r="4062" spans="1:16" x14ac:dyDescent="0.45">
      <c r="A4062" t="s">
        <v>4125</v>
      </c>
      <c r="B4062" t="s">
        <v>121</v>
      </c>
      <c r="C4062" t="s">
        <v>29</v>
      </c>
      <c r="D4062">
        <v>237.68</v>
      </c>
      <c r="E4062" t="s">
        <v>58</v>
      </c>
      <c r="F4062">
        <v>62.15</v>
      </c>
      <c r="G4062">
        <v>299.83</v>
      </c>
      <c r="H4062">
        <v>399</v>
      </c>
      <c r="I4062">
        <v>701</v>
      </c>
      <c r="J4062">
        <v>363.18</v>
      </c>
      <c r="K4062" t="s">
        <v>19</v>
      </c>
      <c r="L4062" s="1">
        <v>45100</v>
      </c>
      <c r="M4062" s="1">
        <v>45108</v>
      </c>
      <c r="N4062" t="s">
        <v>45</v>
      </c>
      <c r="O4062">
        <v>144908.82</v>
      </c>
      <c r="P4062">
        <f>(stock_supply_chain_data[[#This Row],[Delivery_Date]]-stock_supply_chain_data[[#This Row],[Order_Date]])</f>
        <v>8</v>
      </c>
    </row>
    <row r="4063" spans="1:16" x14ac:dyDescent="0.45">
      <c r="A4063" t="s">
        <v>4126</v>
      </c>
      <c r="B4063" t="s">
        <v>33</v>
      </c>
      <c r="C4063" t="s">
        <v>29</v>
      </c>
      <c r="D4063">
        <v>489.63</v>
      </c>
      <c r="E4063" t="s">
        <v>30</v>
      </c>
      <c r="F4063">
        <v>41.49</v>
      </c>
      <c r="G4063">
        <v>531.12</v>
      </c>
      <c r="H4063">
        <v>466</v>
      </c>
      <c r="I4063">
        <v>361</v>
      </c>
      <c r="J4063">
        <v>736.15</v>
      </c>
      <c r="K4063" t="s">
        <v>19</v>
      </c>
      <c r="L4063" s="1">
        <v>45641</v>
      </c>
      <c r="M4063" s="1">
        <v>45649</v>
      </c>
      <c r="N4063" t="s">
        <v>31</v>
      </c>
      <c r="O4063">
        <v>343045.9</v>
      </c>
      <c r="P4063">
        <f>(stock_supply_chain_data[[#This Row],[Delivery_Date]]-stock_supply_chain_data[[#This Row],[Order_Date]])</f>
        <v>8</v>
      </c>
    </row>
    <row r="4064" spans="1:16" x14ac:dyDescent="0.45">
      <c r="A4064" t="s">
        <v>4127</v>
      </c>
      <c r="B4064" t="s">
        <v>86</v>
      </c>
      <c r="C4064" t="s">
        <v>17</v>
      </c>
      <c r="D4064">
        <v>70.95</v>
      </c>
      <c r="E4064" t="s">
        <v>58</v>
      </c>
      <c r="F4064">
        <v>9.91</v>
      </c>
      <c r="G4064">
        <v>80.86</v>
      </c>
      <c r="H4064">
        <v>321</v>
      </c>
      <c r="I4064">
        <v>946</v>
      </c>
      <c r="J4064">
        <v>107.44</v>
      </c>
      <c r="K4064" t="s">
        <v>41</v>
      </c>
      <c r="L4064" s="1">
        <v>44967</v>
      </c>
      <c r="M4064" s="1">
        <v>44980</v>
      </c>
      <c r="N4064" t="s">
        <v>26</v>
      </c>
      <c r="O4064">
        <v>34488.239999999998</v>
      </c>
      <c r="P4064">
        <f>(stock_supply_chain_data[[#This Row],[Delivery_Date]]-stock_supply_chain_data[[#This Row],[Order_Date]])</f>
        <v>13</v>
      </c>
    </row>
    <row r="4065" spans="1:16" x14ac:dyDescent="0.45">
      <c r="A4065" t="s">
        <v>4128</v>
      </c>
      <c r="B4065" t="s">
        <v>55</v>
      </c>
      <c r="C4065" t="s">
        <v>44</v>
      </c>
      <c r="D4065">
        <v>288.83999999999997</v>
      </c>
      <c r="E4065" t="s">
        <v>18</v>
      </c>
      <c r="F4065">
        <v>73.14</v>
      </c>
      <c r="G4065">
        <v>361.97999999999996</v>
      </c>
      <c r="H4065">
        <v>334</v>
      </c>
      <c r="I4065">
        <v>260</v>
      </c>
      <c r="J4065">
        <v>473.83</v>
      </c>
      <c r="K4065" t="s">
        <v>37</v>
      </c>
      <c r="L4065" s="1">
        <v>45313</v>
      </c>
      <c r="M4065" s="1">
        <v>45321</v>
      </c>
      <c r="N4065" t="s">
        <v>31</v>
      </c>
      <c r="O4065">
        <v>158259.22</v>
      </c>
      <c r="P4065">
        <f>(stock_supply_chain_data[[#This Row],[Delivery_Date]]-stock_supply_chain_data[[#This Row],[Order_Date]])</f>
        <v>8</v>
      </c>
    </row>
    <row r="4066" spans="1:16" x14ac:dyDescent="0.45">
      <c r="A4066" t="s">
        <v>4129</v>
      </c>
      <c r="B4066" t="s">
        <v>22</v>
      </c>
      <c r="C4066" t="s">
        <v>23</v>
      </c>
      <c r="D4066">
        <v>104.31</v>
      </c>
      <c r="E4066" t="s">
        <v>24</v>
      </c>
      <c r="F4066">
        <v>18.97</v>
      </c>
      <c r="G4066">
        <v>123.28</v>
      </c>
      <c r="H4066">
        <v>36</v>
      </c>
      <c r="I4066">
        <v>152</v>
      </c>
      <c r="J4066">
        <v>179.27</v>
      </c>
      <c r="K4066" t="s">
        <v>25</v>
      </c>
      <c r="L4066" s="1">
        <v>45395</v>
      </c>
      <c r="M4066" s="1">
        <v>45409</v>
      </c>
      <c r="N4066" t="s">
        <v>26</v>
      </c>
      <c r="O4066">
        <v>6453.72</v>
      </c>
      <c r="P4066">
        <f>(stock_supply_chain_data[[#This Row],[Delivery_Date]]-stock_supply_chain_data[[#This Row],[Order_Date]])</f>
        <v>14</v>
      </c>
    </row>
    <row r="4067" spans="1:16" x14ac:dyDescent="0.45">
      <c r="A4067" t="s">
        <v>4130</v>
      </c>
      <c r="B4067" t="s">
        <v>43</v>
      </c>
      <c r="C4067" t="s">
        <v>44</v>
      </c>
      <c r="D4067">
        <v>278.37</v>
      </c>
      <c r="E4067" t="s">
        <v>24</v>
      </c>
      <c r="F4067">
        <v>8.0299999999999994</v>
      </c>
      <c r="G4067">
        <v>286.39999999999998</v>
      </c>
      <c r="H4067">
        <v>28</v>
      </c>
      <c r="I4067">
        <v>491</v>
      </c>
      <c r="J4067">
        <v>409.48</v>
      </c>
      <c r="K4067" t="s">
        <v>19</v>
      </c>
      <c r="L4067" s="1">
        <v>45416</v>
      </c>
      <c r="M4067" s="1">
        <v>45430</v>
      </c>
      <c r="N4067" t="s">
        <v>20</v>
      </c>
      <c r="O4067">
        <v>11465.44</v>
      </c>
      <c r="P4067">
        <f>(stock_supply_chain_data[[#This Row],[Delivery_Date]]-stock_supply_chain_data[[#This Row],[Order_Date]])</f>
        <v>14</v>
      </c>
    </row>
    <row r="4068" spans="1:16" x14ac:dyDescent="0.45">
      <c r="A4068" t="s">
        <v>4131</v>
      </c>
      <c r="B4068" t="s">
        <v>43</v>
      </c>
      <c r="C4068" t="s">
        <v>44</v>
      </c>
      <c r="D4068">
        <v>107.03</v>
      </c>
      <c r="E4068" t="s">
        <v>30</v>
      </c>
      <c r="F4068">
        <v>76.209999999999994</v>
      </c>
      <c r="G4068">
        <v>183.24</v>
      </c>
      <c r="H4068">
        <v>182</v>
      </c>
      <c r="I4068">
        <v>655</v>
      </c>
      <c r="J4068">
        <v>256.76</v>
      </c>
      <c r="K4068" t="s">
        <v>34</v>
      </c>
      <c r="L4068" s="1">
        <v>45494</v>
      </c>
      <c r="M4068" s="1">
        <v>45500</v>
      </c>
      <c r="N4068" t="s">
        <v>26</v>
      </c>
      <c r="O4068">
        <v>46730.32</v>
      </c>
      <c r="P4068">
        <f>(stock_supply_chain_data[[#This Row],[Delivery_Date]]-stock_supply_chain_data[[#This Row],[Order_Date]])</f>
        <v>6</v>
      </c>
    </row>
    <row r="4069" spans="1:16" x14ac:dyDescent="0.45">
      <c r="A4069" t="s">
        <v>4132</v>
      </c>
      <c r="B4069" t="s">
        <v>60</v>
      </c>
      <c r="C4069" t="s">
        <v>17</v>
      </c>
      <c r="D4069">
        <v>190.44</v>
      </c>
      <c r="E4069" t="s">
        <v>24</v>
      </c>
      <c r="F4069">
        <v>34.409999999999997</v>
      </c>
      <c r="G4069">
        <v>224.85</v>
      </c>
      <c r="H4069">
        <v>390</v>
      </c>
      <c r="I4069">
        <v>759</v>
      </c>
      <c r="J4069">
        <v>285.39999999999998</v>
      </c>
      <c r="K4069" t="s">
        <v>34</v>
      </c>
      <c r="L4069" s="1">
        <v>45193</v>
      </c>
      <c r="M4069" s="1">
        <v>45197</v>
      </c>
      <c r="N4069" t="s">
        <v>26</v>
      </c>
      <c r="O4069">
        <v>111306</v>
      </c>
      <c r="P4069">
        <f>(stock_supply_chain_data[[#This Row],[Delivery_Date]]-stock_supply_chain_data[[#This Row],[Order_Date]])</f>
        <v>4</v>
      </c>
    </row>
    <row r="4070" spans="1:16" x14ac:dyDescent="0.45">
      <c r="A4070" t="s">
        <v>4133</v>
      </c>
      <c r="B4070" t="s">
        <v>130</v>
      </c>
      <c r="C4070" t="s">
        <v>75</v>
      </c>
      <c r="D4070">
        <v>282.14999999999998</v>
      </c>
      <c r="E4070" t="s">
        <v>18</v>
      </c>
      <c r="F4070">
        <v>67.53</v>
      </c>
      <c r="G4070">
        <v>349.67999999999995</v>
      </c>
      <c r="H4070">
        <v>148</v>
      </c>
      <c r="I4070">
        <v>678</v>
      </c>
      <c r="J4070">
        <v>431.72</v>
      </c>
      <c r="K4070" t="s">
        <v>19</v>
      </c>
      <c r="L4070" s="1">
        <v>45077</v>
      </c>
      <c r="M4070" s="1">
        <v>45087</v>
      </c>
      <c r="N4070" t="s">
        <v>20</v>
      </c>
      <c r="O4070">
        <v>63894.559999999998</v>
      </c>
      <c r="P4070">
        <f>(stock_supply_chain_data[[#This Row],[Delivery_Date]]-stock_supply_chain_data[[#This Row],[Order_Date]])</f>
        <v>10</v>
      </c>
    </row>
    <row r="4071" spans="1:16" x14ac:dyDescent="0.45">
      <c r="A4071" t="s">
        <v>4134</v>
      </c>
      <c r="B4071" t="s">
        <v>94</v>
      </c>
      <c r="C4071" t="s">
        <v>17</v>
      </c>
      <c r="D4071">
        <v>88.58</v>
      </c>
      <c r="E4071" t="s">
        <v>30</v>
      </c>
      <c r="F4071">
        <v>62.01</v>
      </c>
      <c r="G4071">
        <v>150.59</v>
      </c>
      <c r="H4071">
        <v>431</v>
      </c>
      <c r="I4071">
        <v>993</v>
      </c>
      <c r="J4071">
        <v>193.17</v>
      </c>
      <c r="K4071" t="s">
        <v>41</v>
      </c>
      <c r="L4071" s="1">
        <v>45469</v>
      </c>
      <c r="M4071" s="1">
        <v>45471</v>
      </c>
      <c r="N4071" t="s">
        <v>38</v>
      </c>
      <c r="O4071">
        <v>83256.27</v>
      </c>
      <c r="P4071">
        <f>(stock_supply_chain_data[[#This Row],[Delivery_Date]]-stock_supply_chain_data[[#This Row],[Order_Date]])</f>
        <v>2</v>
      </c>
    </row>
    <row r="4072" spans="1:16" x14ac:dyDescent="0.45">
      <c r="A4072" t="s">
        <v>4135</v>
      </c>
      <c r="B4072" t="s">
        <v>143</v>
      </c>
      <c r="C4072" t="s">
        <v>49</v>
      </c>
      <c r="D4072">
        <v>156.41</v>
      </c>
      <c r="E4072" t="s">
        <v>24</v>
      </c>
      <c r="F4072">
        <v>57.63</v>
      </c>
      <c r="G4072">
        <v>214.04</v>
      </c>
      <c r="H4072">
        <v>58</v>
      </c>
      <c r="I4072">
        <v>953</v>
      </c>
      <c r="J4072">
        <v>279.31</v>
      </c>
      <c r="K4072" t="s">
        <v>25</v>
      </c>
      <c r="L4072" s="1">
        <v>45650</v>
      </c>
      <c r="M4072" s="1">
        <v>45657</v>
      </c>
      <c r="N4072" t="s">
        <v>26</v>
      </c>
      <c r="O4072">
        <v>16199.98</v>
      </c>
      <c r="P4072">
        <f>(stock_supply_chain_data[[#This Row],[Delivery_Date]]-stock_supply_chain_data[[#This Row],[Order_Date]])</f>
        <v>7</v>
      </c>
    </row>
    <row r="4073" spans="1:16" x14ac:dyDescent="0.45">
      <c r="A4073" t="s">
        <v>4136</v>
      </c>
      <c r="B4073" t="s">
        <v>119</v>
      </c>
      <c r="C4073" t="s">
        <v>49</v>
      </c>
      <c r="D4073">
        <v>444.9</v>
      </c>
      <c r="E4073" t="s">
        <v>58</v>
      </c>
      <c r="F4073">
        <v>39.159999999999997</v>
      </c>
      <c r="G4073">
        <v>484.05999999999995</v>
      </c>
      <c r="H4073">
        <v>399</v>
      </c>
      <c r="I4073">
        <v>935</v>
      </c>
      <c r="J4073">
        <v>664.83</v>
      </c>
      <c r="K4073" t="s">
        <v>25</v>
      </c>
      <c r="L4073" s="1">
        <v>45067</v>
      </c>
      <c r="M4073" s="1">
        <v>45074</v>
      </c>
      <c r="N4073" t="s">
        <v>26</v>
      </c>
      <c r="O4073">
        <v>265267.17</v>
      </c>
      <c r="P4073">
        <f>(stock_supply_chain_data[[#This Row],[Delivery_Date]]-stock_supply_chain_data[[#This Row],[Order_Date]])</f>
        <v>7</v>
      </c>
    </row>
    <row r="4074" spans="1:16" x14ac:dyDescent="0.45">
      <c r="A4074" t="s">
        <v>4137</v>
      </c>
      <c r="B4074" t="s">
        <v>112</v>
      </c>
      <c r="C4074" t="s">
        <v>49</v>
      </c>
      <c r="D4074">
        <v>333.09</v>
      </c>
      <c r="E4074" t="s">
        <v>30</v>
      </c>
      <c r="F4074">
        <v>10.93</v>
      </c>
      <c r="G4074">
        <v>344.02</v>
      </c>
      <c r="H4074">
        <v>342</v>
      </c>
      <c r="I4074">
        <v>203</v>
      </c>
      <c r="J4074">
        <v>478.95</v>
      </c>
      <c r="K4074" t="s">
        <v>25</v>
      </c>
      <c r="L4074" s="1">
        <v>45641</v>
      </c>
      <c r="M4074" s="1">
        <v>45651</v>
      </c>
      <c r="N4074" t="s">
        <v>45</v>
      </c>
      <c r="O4074">
        <v>163800.9</v>
      </c>
      <c r="P4074">
        <f>(stock_supply_chain_data[[#This Row],[Delivery_Date]]-stock_supply_chain_data[[#This Row],[Order_Date]])</f>
        <v>10</v>
      </c>
    </row>
    <row r="4075" spans="1:16" x14ac:dyDescent="0.45">
      <c r="A4075" t="s">
        <v>4138</v>
      </c>
      <c r="B4075" t="s">
        <v>43</v>
      </c>
      <c r="C4075" t="s">
        <v>44</v>
      </c>
      <c r="D4075">
        <v>447.07</v>
      </c>
      <c r="E4075" t="s">
        <v>30</v>
      </c>
      <c r="F4075">
        <v>50.78</v>
      </c>
      <c r="G4075">
        <v>497.85</v>
      </c>
      <c r="H4075">
        <v>174</v>
      </c>
      <c r="I4075">
        <v>922</v>
      </c>
      <c r="J4075">
        <v>657.92</v>
      </c>
      <c r="K4075" t="s">
        <v>19</v>
      </c>
      <c r="L4075" s="1">
        <v>45080</v>
      </c>
      <c r="M4075" s="1">
        <v>45085</v>
      </c>
      <c r="N4075" t="s">
        <v>45</v>
      </c>
      <c r="O4075">
        <v>114478.08</v>
      </c>
      <c r="P4075">
        <f>(stock_supply_chain_data[[#This Row],[Delivery_Date]]-stock_supply_chain_data[[#This Row],[Order_Date]])</f>
        <v>5</v>
      </c>
    </row>
    <row r="4076" spans="1:16" x14ac:dyDescent="0.45">
      <c r="A4076" t="s">
        <v>4139</v>
      </c>
      <c r="B4076" t="s">
        <v>57</v>
      </c>
      <c r="C4076" t="s">
        <v>29</v>
      </c>
      <c r="D4076">
        <v>269.52</v>
      </c>
      <c r="E4076" t="s">
        <v>24</v>
      </c>
      <c r="F4076">
        <v>10.24</v>
      </c>
      <c r="G4076">
        <v>279.76</v>
      </c>
      <c r="H4076">
        <v>494</v>
      </c>
      <c r="I4076">
        <v>595</v>
      </c>
      <c r="J4076">
        <v>405.45</v>
      </c>
      <c r="K4076" t="s">
        <v>41</v>
      </c>
      <c r="L4076" s="1">
        <v>45091</v>
      </c>
      <c r="M4076" s="1">
        <v>45097</v>
      </c>
      <c r="N4076" t="s">
        <v>45</v>
      </c>
      <c r="O4076">
        <v>200292.3</v>
      </c>
      <c r="P4076">
        <f>(stock_supply_chain_data[[#This Row],[Delivery_Date]]-stock_supply_chain_data[[#This Row],[Order_Date]])</f>
        <v>6</v>
      </c>
    </row>
    <row r="4077" spans="1:16" x14ac:dyDescent="0.45">
      <c r="A4077" t="s">
        <v>4140</v>
      </c>
      <c r="B4077" t="s">
        <v>62</v>
      </c>
      <c r="C4077" t="s">
        <v>49</v>
      </c>
      <c r="D4077">
        <v>125.6</v>
      </c>
      <c r="E4077" t="s">
        <v>24</v>
      </c>
      <c r="F4077">
        <v>46.85</v>
      </c>
      <c r="G4077">
        <v>172.45</v>
      </c>
      <c r="H4077">
        <v>108</v>
      </c>
      <c r="I4077">
        <v>832</v>
      </c>
      <c r="J4077">
        <v>236.58</v>
      </c>
      <c r="K4077" t="s">
        <v>37</v>
      </c>
      <c r="L4077" s="1">
        <v>44938</v>
      </c>
      <c r="M4077" s="1">
        <v>44945</v>
      </c>
      <c r="N4077" t="s">
        <v>20</v>
      </c>
      <c r="O4077">
        <v>25550.639999999999</v>
      </c>
      <c r="P4077">
        <f>(stock_supply_chain_data[[#This Row],[Delivery_Date]]-stock_supply_chain_data[[#This Row],[Order_Date]])</f>
        <v>7</v>
      </c>
    </row>
    <row r="4078" spans="1:16" x14ac:dyDescent="0.45">
      <c r="A4078" t="s">
        <v>4141</v>
      </c>
      <c r="B4078" t="s">
        <v>69</v>
      </c>
      <c r="C4078" t="s">
        <v>23</v>
      </c>
      <c r="D4078">
        <v>370.68</v>
      </c>
      <c r="E4078" t="s">
        <v>18</v>
      </c>
      <c r="F4078">
        <v>42.13</v>
      </c>
      <c r="G4078">
        <v>412.81</v>
      </c>
      <c r="H4078">
        <v>63</v>
      </c>
      <c r="I4078">
        <v>856</v>
      </c>
      <c r="J4078">
        <v>570.45000000000005</v>
      </c>
      <c r="K4078" t="s">
        <v>41</v>
      </c>
      <c r="L4078" s="1">
        <v>45577</v>
      </c>
      <c r="M4078" s="1">
        <v>45591</v>
      </c>
      <c r="N4078" t="s">
        <v>45</v>
      </c>
      <c r="O4078">
        <v>35938.35</v>
      </c>
      <c r="P4078">
        <f>(stock_supply_chain_data[[#This Row],[Delivery_Date]]-stock_supply_chain_data[[#This Row],[Order_Date]])</f>
        <v>14</v>
      </c>
    </row>
    <row r="4079" spans="1:16" x14ac:dyDescent="0.45">
      <c r="A4079" t="s">
        <v>4142</v>
      </c>
      <c r="B4079" t="s">
        <v>52</v>
      </c>
      <c r="C4079" t="s">
        <v>29</v>
      </c>
      <c r="D4079">
        <v>213.09</v>
      </c>
      <c r="E4079" t="s">
        <v>24</v>
      </c>
      <c r="F4079">
        <v>45.66</v>
      </c>
      <c r="G4079">
        <v>258.75</v>
      </c>
      <c r="H4079">
        <v>429</v>
      </c>
      <c r="I4079">
        <v>692</v>
      </c>
      <c r="J4079">
        <v>335.21</v>
      </c>
      <c r="K4079" t="s">
        <v>34</v>
      </c>
      <c r="L4079" s="1">
        <v>45252</v>
      </c>
      <c r="M4079" s="1">
        <v>45259</v>
      </c>
      <c r="N4079" t="s">
        <v>20</v>
      </c>
      <c r="O4079">
        <v>143805.09</v>
      </c>
      <c r="P4079">
        <f>(stock_supply_chain_data[[#This Row],[Delivery_Date]]-stock_supply_chain_data[[#This Row],[Order_Date]])</f>
        <v>7</v>
      </c>
    </row>
    <row r="4080" spans="1:16" x14ac:dyDescent="0.45">
      <c r="A4080" t="s">
        <v>4143</v>
      </c>
      <c r="B4080" t="s">
        <v>60</v>
      </c>
      <c r="C4080" t="s">
        <v>17</v>
      </c>
      <c r="D4080">
        <v>381.94</v>
      </c>
      <c r="E4080" t="s">
        <v>30</v>
      </c>
      <c r="F4080">
        <v>8.5</v>
      </c>
      <c r="G4080">
        <v>390.44</v>
      </c>
      <c r="H4080">
        <v>346</v>
      </c>
      <c r="I4080">
        <v>905</v>
      </c>
      <c r="J4080">
        <v>549.02</v>
      </c>
      <c r="K4080" t="s">
        <v>34</v>
      </c>
      <c r="L4080" s="1">
        <v>45651</v>
      </c>
      <c r="M4080" s="1">
        <v>45658</v>
      </c>
      <c r="N4080" t="s">
        <v>26</v>
      </c>
      <c r="O4080">
        <v>189960.92</v>
      </c>
      <c r="P4080">
        <f>(stock_supply_chain_data[[#This Row],[Delivery_Date]]-stock_supply_chain_data[[#This Row],[Order_Date]])</f>
        <v>7</v>
      </c>
    </row>
    <row r="4081" spans="1:16" x14ac:dyDescent="0.45">
      <c r="A4081" t="s">
        <v>4144</v>
      </c>
      <c r="B4081" t="s">
        <v>77</v>
      </c>
      <c r="C4081" t="s">
        <v>75</v>
      </c>
      <c r="D4081">
        <v>254.18</v>
      </c>
      <c r="E4081" t="s">
        <v>30</v>
      </c>
      <c r="F4081">
        <v>99.29</v>
      </c>
      <c r="G4081">
        <v>353.47</v>
      </c>
      <c r="H4081">
        <v>121</v>
      </c>
      <c r="I4081">
        <v>323</v>
      </c>
      <c r="J4081">
        <v>506.02</v>
      </c>
      <c r="K4081" t="s">
        <v>25</v>
      </c>
      <c r="L4081" s="1">
        <v>45162</v>
      </c>
      <c r="M4081" s="1">
        <v>45172</v>
      </c>
      <c r="N4081" t="s">
        <v>26</v>
      </c>
      <c r="O4081">
        <v>61228.42</v>
      </c>
      <c r="P4081">
        <f>(stock_supply_chain_data[[#This Row],[Delivery_Date]]-stock_supply_chain_data[[#This Row],[Order_Date]])</f>
        <v>10</v>
      </c>
    </row>
    <row r="4082" spans="1:16" x14ac:dyDescent="0.45">
      <c r="A4082" t="s">
        <v>4145</v>
      </c>
      <c r="B4082" t="s">
        <v>213</v>
      </c>
      <c r="C4082" t="s">
        <v>23</v>
      </c>
      <c r="D4082">
        <v>371.52</v>
      </c>
      <c r="E4082" t="s">
        <v>30</v>
      </c>
      <c r="F4082">
        <v>47.59</v>
      </c>
      <c r="G4082">
        <v>419.11</v>
      </c>
      <c r="H4082">
        <v>120</v>
      </c>
      <c r="I4082">
        <v>566</v>
      </c>
      <c r="J4082">
        <v>560.97</v>
      </c>
      <c r="K4082" t="s">
        <v>34</v>
      </c>
      <c r="L4082" s="1">
        <v>45348</v>
      </c>
      <c r="M4082" s="1">
        <v>45361</v>
      </c>
      <c r="N4082" t="s">
        <v>26</v>
      </c>
      <c r="O4082">
        <v>67316.399999999994</v>
      </c>
      <c r="P4082">
        <f>(stock_supply_chain_data[[#This Row],[Delivery_Date]]-stock_supply_chain_data[[#This Row],[Order_Date]])</f>
        <v>13</v>
      </c>
    </row>
    <row r="4083" spans="1:16" x14ac:dyDescent="0.45">
      <c r="A4083" t="s">
        <v>4146</v>
      </c>
      <c r="B4083" t="s">
        <v>69</v>
      </c>
      <c r="C4083" t="s">
        <v>23</v>
      </c>
      <c r="D4083">
        <v>357.35</v>
      </c>
      <c r="E4083" t="s">
        <v>18</v>
      </c>
      <c r="F4083">
        <v>27.96</v>
      </c>
      <c r="G4083">
        <v>385.31</v>
      </c>
      <c r="H4083">
        <v>204</v>
      </c>
      <c r="I4083">
        <v>341</v>
      </c>
      <c r="J4083">
        <v>553.46</v>
      </c>
      <c r="K4083" t="s">
        <v>34</v>
      </c>
      <c r="L4083" s="1">
        <v>45443</v>
      </c>
      <c r="M4083" s="1">
        <v>45445</v>
      </c>
      <c r="N4083" t="s">
        <v>26</v>
      </c>
      <c r="O4083">
        <v>112905.84</v>
      </c>
      <c r="P4083">
        <f>(stock_supply_chain_data[[#This Row],[Delivery_Date]]-stock_supply_chain_data[[#This Row],[Order_Date]])</f>
        <v>2</v>
      </c>
    </row>
    <row r="4084" spans="1:16" x14ac:dyDescent="0.45">
      <c r="A4084" t="s">
        <v>4147</v>
      </c>
      <c r="B4084" t="s">
        <v>52</v>
      </c>
      <c r="C4084" t="s">
        <v>29</v>
      </c>
      <c r="D4084">
        <v>312.54000000000002</v>
      </c>
      <c r="E4084" t="s">
        <v>18</v>
      </c>
      <c r="F4084">
        <v>48.33</v>
      </c>
      <c r="G4084">
        <v>360.87</v>
      </c>
      <c r="H4084">
        <v>138</v>
      </c>
      <c r="I4084">
        <v>521</v>
      </c>
      <c r="J4084">
        <v>452.06</v>
      </c>
      <c r="K4084" t="s">
        <v>19</v>
      </c>
      <c r="L4084" s="1">
        <v>45306</v>
      </c>
      <c r="M4084" s="1">
        <v>45307</v>
      </c>
      <c r="N4084" t="s">
        <v>45</v>
      </c>
      <c r="O4084">
        <v>62384.28</v>
      </c>
      <c r="P4084">
        <f>(stock_supply_chain_data[[#This Row],[Delivery_Date]]-stock_supply_chain_data[[#This Row],[Order_Date]])</f>
        <v>1</v>
      </c>
    </row>
    <row r="4085" spans="1:16" x14ac:dyDescent="0.45">
      <c r="A4085" t="s">
        <v>4148</v>
      </c>
      <c r="B4085" t="s">
        <v>40</v>
      </c>
      <c r="C4085" t="s">
        <v>17</v>
      </c>
      <c r="D4085">
        <v>108.93</v>
      </c>
      <c r="E4085" t="s">
        <v>18</v>
      </c>
      <c r="F4085">
        <v>60.57</v>
      </c>
      <c r="G4085">
        <v>169.5</v>
      </c>
      <c r="H4085">
        <v>144</v>
      </c>
      <c r="I4085">
        <v>675</v>
      </c>
      <c r="J4085">
        <v>247.01</v>
      </c>
      <c r="K4085" t="s">
        <v>34</v>
      </c>
      <c r="L4085" s="1">
        <v>45359</v>
      </c>
      <c r="M4085" s="1">
        <v>45373</v>
      </c>
      <c r="N4085" t="s">
        <v>38</v>
      </c>
      <c r="O4085">
        <v>35569.440000000002</v>
      </c>
      <c r="P4085">
        <f>(stock_supply_chain_data[[#This Row],[Delivery_Date]]-stock_supply_chain_data[[#This Row],[Order_Date]])</f>
        <v>14</v>
      </c>
    </row>
    <row r="4086" spans="1:16" x14ac:dyDescent="0.45">
      <c r="A4086" t="s">
        <v>4149</v>
      </c>
      <c r="B4086" t="s">
        <v>112</v>
      </c>
      <c r="C4086" t="s">
        <v>49</v>
      </c>
      <c r="D4086">
        <v>331.44</v>
      </c>
      <c r="E4086" t="s">
        <v>58</v>
      </c>
      <c r="F4086">
        <v>7.51</v>
      </c>
      <c r="G4086">
        <v>338.95</v>
      </c>
      <c r="H4086">
        <v>344</v>
      </c>
      <c r="I4086">
        <v>517</v>
      </c>
      <c r="J4086">
        <v>496.07</v>
      </c>
      <c r="K4086" t="s">
        <v>37</v>
      </c>
      <c r="L4086" s="1">
        <v>45337</v>
      </c>
      <c r="M4086" s="1">
        <v>45340</v>
      </c>
      <c r="N4086" t="s">
        <v>38</v>
      </c>
      <c r="O4086">
        <v>170648.08</v>
      </c>
      <c r="P4086">
        <f>(stock_supply_chain_data[[#This Row],[Delivery_Date]]-stock_supply_chain_data[[#This Row],[Order_Date]])</f>
        <v>3</v>
      </c>
    </row>
    <row r="4087" spans="1:16" x14ac:dyDescent="0.45">
      <c r="A4087" t="s">
        <v>4150</v>
      </c>
      <c r="B4087" t="s">
        <v>92</v>
      </c>
      <c r="C4087" t="s">
        <v>23</v>
      </c>
      <c r="D4087">
        <v>304.52999999999997</v>
      </c>
      <c r="E4087" t="s">
        <v>18</v>
      </c>
      <c r="F4087">
        <v>69.78</v>
      </c>
      <c r="G4087">
        <v>374.30999999999995</v>
      </c>
      <c r="H4087">
        <v>266</v>
      </c>
      <c r="I4087">
        <v>585</v>
      </c>
      <c r="J4087">
        <v>481.66</v>
      </c>
      <c r="K4087" t="s">
        <v>19</v>
      </c>
      <c r="L4087" s="1">
        <v>45611</v>
      </c>
      <c r="M4087" s="1">
        <v>45625</v>
      </c>
      <c r="N4087" t="s">
        <v>45</v>
      </c>
      <c r="O4087">
        <v>128121.56</v>
      </c>
      <c r="P4087">
        <f>(stock_supply_chain_data[[#This Row],[Delivery_Date]]-stock_supply_chain_data[[#This Row],[Order_Date]])</f>
        <v>14</v>
      </c>
    </row>
    <row r="4088" spans="1:16" x14ac:dyDescent="0.45">
      <c r="A4088" t="s">
        <v>4151</v>
      </c>
      <c r="B4088" t="s">
        <v>74</v>
      </c>
      <c r="C4088" t="s">
        <v>75</v>
      </c>
      <c r="D4088">
        <v>333.55</v>
      </c>
      <c r="E4088" t="s">
        <v>18</v>
      </c>
      <c r="F4088">
        <v>96.56</v>
      </c>
      <c r="G4088">
        <v>430.11</v>
      </c>
      <c r="H4088">
        <v>39</v>
      </c>
      <c r="I4088">
        <v>539</v>
      </c>
      <c r="J4088">
        <v>559.11</v>
      </c>
      <c r="K4088" t="s">
        <v>25</v>
      </c>
      <c r="L4088" s="1">
        <v>45073</v>
      </c>
      <c r="M4088" s="1">
        <v>45085</v>
      </c>
      <c r="N4088" t="s">
        <v>20</v>
      </c>
      <c r="O4088">
        <v>21805.29</v>
      </c>
      <c r="P4088">
        <f>(stock_supply_chain_data[[#This Row],[Delivery_Date]]-stock_supply_chain_data[[#This Row],[Order_Date]])</f>
        <v>12</v>
      </c>
    </row>
    <row r="4089" spans="1:16" x14ac:dyDescent="0.45">
      <c r="A4089" t="s">
        <v>4152</v>
      </c>
      <c r="B4089" t="s">
        <v>143</v>
      </c>
      <c r="C4089" t="s">
        <v>49</v>
      </c>
      <c r="D4089">
        <v>311.22000000000003</v>
      </c>
      <c r="E4089" t="s">
        <v>18</v>
      </c>
      <c r="F4089">
        <v>13.73</v>
      </c>
      <c r="G4089">
        <v>324.95000000000005</v>
      </c>
      <c r="H4089">
        <v>24</v>
      </c>
      <c r="I4089">
        <v>623</v>
      </c>
      <c r="J4089">
        <v>458.08</v>
      </c>
      <c r="K4089" t="s">
        <v>25</v>
      </c>
      <c r="L4089" s="1">
        <v>45231</v>
      </c>
      <c r="M4089" s="1">
        <v>45239</v>
      </c>
      <c r="N4089" t="s">
        <v>26</v>
      </c>
      <c r="O4089">
        <v>10993.92</v>
      </c>
      <c r="P4089">
        <f>(stock_supply_chain_data[[#This Row],[Delivery_Date]]-stock_supply_chain_data[[#This Row],[Order_Date]])</f>
        <v>8</v>
      </c>
    </row>
    <row r="4090" spans="1:16" x14ac:dyDescent="0.45">
      <c r="A4090" t="s">
        <v>4153</v>
      </c>
      <c r="B4090" t="s">
        <v>52</v>
      </c>
      <c r="C4090" t="s">
        <v>29</v>
      </c>
      <c r="D4090">
        <v>303.94</v>
      </c>
      <c r="E4090" t="s">
        <v>24</v>
      </c>
      <c r="F4090">
        <v>84.03</v>
      </c>
      <c r="G4090">
        <v>387.97</v>
      </c>
      <c r="H4090">
        <v>368</v>
      </c>
      <c r="I4090">
        <v>30</v>
      </c>
      <c r="J4090">
        <v>531.95000000000005</v>
      </c>
      <c r="K4090" t="s">
        <v>25</v>
      </c>
      <c r="L4090" s="1">
        <v>45252</v>
      </c>
      <c r="M4090" s="1">
        <v>45256</v>
      </c>
      <c r="N4090" t="s">
        <v>20</v>
      </c>
      <c r="O4090">
        <v>195757.6</v>
      </c>
      <c r="P4090">
        <f>(stock_supply_chain_data[[#This Row],[Delivery_Date]]-stock_supply_chain_data[[#This Row],[Order_Date]])</f>
        <v>4</v>
      </c>
    </row>
    <row r="4091" spans="1:16" x14ac:dyDescent="0.45">
      <c r="A4091" t="s">
        <v>4154</v>
      </c>
      <c r="B4091" t="s">
        <v>57</v>
      </c>
      <c r="C4091" t="s">
        <v>29</v>
      </c>
      <c r="D4091">
        <v>112.47</v>
      </c>
      <c r="E4091" t="s">
        <v>18</v>
      </c>
      <c r="F4091">
        <v>41.48</v>
      </c>
      <c r="G4091">
        <v>153.94999999999999</v>
      </c>
      <c r="H4091">
        <v>480</v>
      </c>
      <c r="I4091">
        <v>522</v>
      </c>
      <c r="J4091">
        <v>217.05</v>
      </c>
      <c r="K4091" t="s">
        <v>34</v>
      </c>
      <c r="L4091" s="1">
        <v>44988</v>
      </c>
      <c r="M4091" s="1">
        <v>44994</v>
      </c>
      <c r="N4091" t="s">
        <v>26</v>
      </c>
      <c r="O4091">
        <v>104184</v>
      </c>
      <c r="P4091">
        <f>(stock_supply_chain_data[[#This Row],[Delivery_Date]]-stock_supply_chain_data[[#This Row],[Order_Date]])</f>
        <v>6</v>
      </c>
    </row>
    <row r="4092" spans="1:16" x14ac:dyDescent="0.45">
      <c r="A4092" t="s">
        <v>4155</v>
      </c>
      <c r="B4092" t="s">
        <v>40</v>
      </c>
      <c r="C4092" t="s">
        <v>17</v>
      </c>
      <c r="D4092">
        <v>288</v>
      </c>
      <c r="E4092" t="s">
        <v>24</v>
      </c>
      <c r="F4092">
        <v>91.84</v>
      </c>
      <c r="G4092">
        <v>379.84000000000003</v>
      </c>
      <c r="H4092">
        <v>171</v>
      </c>
      <c r="I4092">
        <v>800</v>
      </c>
      <c r="J4092">
        <v>510.63</v>
      </c>
      <c r="K4092" t="s">
        <v>41</v>
      </c>
      <c r="L4092" s="1">
        <v>45109</v>
      </c>
      <c r="M4092" s="1">
        <v>45114</v>
      </c>
      <c r="N4092" t="s">
        <v>38</v>
      </c>
      <c r="O4092">
        <v>87317.73</v>
      </c>
      <c r="P4092">
        <f>(stock_supply_chain_data[[#This Row],[Delivery_Date]]-stock_supply_chain_data[[#This Row],[Order_Date]])</f>
        <v>5</v>
      </c>
    </row>
    <row r="4093" spans="1:16" x14ac:dyDescent="0.45">
      <c r="A4093" t="s">
        <v>4156</v>
      </c>
      <c r="B4093" t="s">
        <v>92</v>
      </c>
      <c r="C4093" t="s">
        <v>23</v>
      </c>
      <c r="D4093">
        <v>52.34</v>
      </c>
      <c r="E4093" t="s">
        <v>58</v>
      </c>
      <c r="F4093">
        <v>72.22</v>
      </c>
      <c r="G4093">
        <v>124.56</v>
      </c>
      <c r="H4093">
        <v>406</v>
      </c>
      <c r="I4093">
        <v>815</v>
      </c>
      <c r="J4093">
        <v>186.61</v>
      </c>
      <c r="K4093" t="s">
        <v>34</v>
      </c>
      <c r="L4093" s="1">
        <v>45093</v>
      </c>
      <c r="M4093" s="1">
        <v>45095</v>
      </c>
      <c r="N4093" t="s">
        <v>38</v>
      </c>
      <c r="O4093">
        <v>75763.66</v>
      </c>
      <c r="P4093">
        <f>(stock_supply_chain_data[[#This Row],[Delivery_Date]]-stock_supply_chain_data[[#This Row],[Order_Date]])</f>
        <v>2</v>
      </c>
    </row>
    <row r="4094" spans="1:16" x14ac:dyDescent="0.45">
      <c r="A4094" t="s">
        <v>4157</v>
      </c>
      <c r="B4094" t="s">
        <v>86</v>
      </c>
      <c r="C4094" t="s">
        <v>17</v>
      </c>
      <c r="D4094">
        <v>308.41000000000003</v>
      </c>
      <c r="E4094" t="s">
        <v>58</v>
      </c>
      <c r="F4094">
        <v>16.82</v>
      </c>
      <c r="G4094">
        <v>325.23</v>
      </c>
      <c r="H4094">
        <v>381</v>
      </c>
      <c r="I4094">
        <v>79</v>
      </c>
      <c r="J4094">
        <v>429.76</v>
      </c>
      <c r="K4094" t="s">
        <v>34</v>
      </c>
      <c r="L4094" s="1">
        <v>45312</v>
      </c>
      <c r="M4094" s="1">
        <v>45316</v>
      </c>
      <c r="N4094" t="s">
        <v>26</v>
      </c>
      <c r="O4094">
        <v>163738.56</v>
      </c>
      <c r="P4094">
        <f>(stock_supply_chain_data[[#This Row],[Delivery_Date]]-stock_supply_chain_data[[#This Row],[Order_Date]])</f>
        <v>4</v>
      </c>
    </row>
    <row r="4095" spans="1:16" x14ac:dyDescent="0.45">
      <c r="A4095" t="s">
        <v>4158</v>
      </c>
      <c r="B4095" t="s">
        <v>94</v>
      </c>
      <c r="C4095" t="s">
        <v>17</v>
      </c>
      <c r="D4095">
        <v>254.89</v>
      </c>
      <c r="E4095" t="s">
        <v>30</v>
      </c>
      <c r="F4095">
        <v>53.69</v>
      </c>
      <c r="G4095">
        <v>308.58</v>
      </c>
      <c r="H4095">
        <v>284</v>
      </c>
      <c r="I4095">
        <v>167</v>
      </c>
      <c r="J4095">
        <v>437.74</v>
      </c>
      <c r="K4095" t="s">
        <v>34</v>
      </c>
      <c r="L4095" s="1">
        <v>45178</v>
      </c>
      <c r="M4095" s="1">
        <v>45186</v>
      </c>
      <c r="N4095" t="s">
        <v>38</v>
      </c>
      <c r="O4095">
        <v>124318.16</v>
      </c>
      <c r="P4095">
        <f>(stock_supply_chain_data[[#This Row],[Delivery_Date]]-stock_supply_chain_data[[#This Row],[Order_Date]])</f>
        <v>8</v>
      </c>
    </row>
    <row r="4096" spans="1:16" x14ac:dyDescent="0.45">
      <c r="A4096" t="s">
        <v>4159</v>
      </c>
      <c r="B4096" t="s">
        <v>60</v>
      </c>
      <c r="C4096" t="s">
        <v>17</v>
      </c>
      <c r="D4096">
        <v>268.97000000000003</v>
      </c>
      <c r="E4096" t="s">
        <v>18</v>
      </c>
      <c r="F4096">
        <v>10.119999999999999</v>
      </c>
      <c r="G4096">
        <v>279.09000000000003</v>
      </c>
      <c r="H4096">
        <v>202</v>
      </c>
      <c r="I4096">
        <v>874</v>
      </c>
      <c r="J4096">
        <v>396.62</v>
      </c>
      <c r="K4096" t="s">
        <v>19</v>
      </c>
      <c r="L4096" s="1">
        <v>45579</v>
      </c>
      <c r="M4096" s="1">
        <v>45593</v>
      </c>
      <c r="N4096" t="s">
        <v>45</v>
      </c>
      <c r="O4096">
        <v>80117.240000000005</v>
      </c>
      <c r="P4096">
        <f>(stock_supply_chain_data[[#This Row],[Delivery_Date]]-stock_supply_chain_data[[#This Row],[Order_Date]])</f>
        <v>14</v>
      </c>
    </row>
    <row r="4097" spans="1:16" x14ac:dyDescent="0.45">
      <c r="A4097" t="s">
        <v>4160</v>
      </c>
      <c r="B4097" t="s">
        <v>92</v>
      </c>
      <c r="C4097" t="s">
        <v>23</v>
      </c>
      <c r="D4097">
        <v>186.76</v>
      </c>
      <c r="E4097" t="s">
        <v>24</v>
      </c>
      <c r="F4097">
        <v>36.659999999999997</v>
      </c>
      <c r="G4097">
        <v>223.42</v>
      </c>
      <c r="H4097">
        <v>497</v>
      </c>
      <c r="I4097">
        <v>441</v>
      </c>
      <c r="J4097">
        <v>288.14</v>
      </c>
      <c r="K4097" t="s">
        <v>37</v>
      </c>
      <c r="L4097" s="1">
        <v>45043</v>
      </c>
      <c r="M4097" s="1">
        <v>45057</v>
      </c>
      <c r="N4097" t="s">
        <v>45</v>
      </c>
      <c r="O4097">
        <v>143205.57999999999</v>
      </c>
      <c r="P4097">
        <f>(stock_supply_chain_data[[#This Row],[Delivery_Date]]-stock_supply_chain_data[[#This Row],[Order_Date]])</f>
        <v>14</v>
      </c>
    </row>
    <row r="4098" spans="1:16" x14ac:dyDescent="0.45">
      <c r="A4098" t="s">
        <v>4161</v>
      </c>
      <c r="B4098" t="s">
        <v>130</v>
      </c>
      <c r="C4098" t="s">
        <v>75</v>
      </c>
      <c r="D4098">
        <v>49.65</v>
      </c>
      <c r="E4098" t="s">
        <v>24</v>
      </c>
      <c r="F4098">
        <v>53.33</v>
      </c>
      <c r="G4098">
        <v>102.97999999999999</v>
      </c>
      <c r="H4098">
        <v>500</v>
      </c>
      <c r="I4098">
        <v>794</v>
      </c>
      <c r="J4098">
        <v>146.08000000000001</v>
      </c>
      <c r="K4098" t="s">
        <v>19</v>
      </c>
      <c r="L4098" s="1">
        <v>45408</v>
      </c>
      <c r="M4098" s="1">
        <v>45417</v>
      </c>
      <c r="N4098" t="s">
        <v>38</v>
      </c>
      <c r="O4098">
        <v>73040</v>
      </c>
      <c r="P4098">
        <f>(stock_supply_chain_data[[#This Row],[Delivery_Date]]-stock_supply_chain_data[[#This Row],[Order_Date]])</f>
        <v>9</v>
      </c>
    </row>
    <row r="4099" spans="1:16" x14ac:dyDescent="0.45">
      <c r="A4099" t="s">
        <v>4162</v>
      </c>
      <c r="B4099" t="s">
        <v>112</v>
      </c>
      <c r="C4099" t="s">
        <v>49</v>
      </c>
      <c r="D4099">
        <v>493.53</v>
      </c>
      <c r="E4099" t="s">
        <v>24</v>
      </c>
      <c r="F4099">
        <v>90.23</v>
      </c>
      <c r="G4099">
        <v>583.76</v>
      </c>
      <c r="H4099">
        <v>70</v>
      </c>
      <c r="I4099">
        <v>965</v>
      </c>
      <c r="J4099">
        <v>867.13</v>
      </c>
      <c r="K4099" t="s">
        <v>34</v>
      </c>
      <c r="L4099" s="1">
        <v>45460</v>
      </c>
      <c r="M4099" s="1">
        <v>45466</v>
      </c>
      <c r="N4099" t="s">
        <v>38</v>
      </c>
      <c r="O4099">
        <v>60699.1</v>
      </c>
      <c r="P4099">
        <f>(stock_supply_chain_data[[#This Row],[Delivery_Date]]-stock_supply_chain_data[[#This Row],[Order_Date]])</f>
        <v>6</v>
      </c>
    </row>
    <row r="4100" spans="1:16" x14ac:dyDescent="0.45">
      <c r="A4100" t="s">
        <v>4163</v>
      </c>
      <c r="B4100" t="s">
        <v>149</v>
      </c>
      <c r="C4100" t="s">
        <v>75</v>
      </c>
      <c r="D4100">
        <v>469.51</v>
      </c>
      <c r="E4100" t="s">
        <v>18</v>
      </c>
      <c r="F4100">
        <v>64.37</v>
      </c>
      <c r="G4100">
        <v>533.88</v>
      </c>
      <c r="H4100">
        <v>405</v>
      </c>
      <c r="I4100">
        <v>102</v>
      </c>
      <c r="J4100">
        <v>780.98</v>
      </c>
      <c r="K4100" t="s">
        <v>34</v>
      </c>
      <c r="L4100" s="1">
        <v>45624</v>
      </c>
      <c r="M4100" s="1">
        <v>45635</v>
      </c>
      <c r="N4100" t="s">
        <v>20</v>
      </c>
      <c r="O4100">
        <v>316296.90000000002</v>
      </c>
      <c r="P4100">
        <f>(stock_supply_chain_data[[#This Row],[Delivery_Date]]-stock_supply_chain_data[[#This Row],[Order_Date]])</f>
        <v>11</v>
      </c>
    </row>
    <row r="4101" spans="1:16" x14ac:dyDescent="0.45">
      <c r="A4101" t="s">
        <v>4164</v>
      </c>
      <c r="B4101" t="s">
        <v>130</v>
      </c>
      <c r="C4101" t="s">
        <v>75</v>
      </c>
      <c r="D4101">
        <v>474.12</v>
      </c>
      <c r="E4101" t="s">
        <v>58</v>
      </c>
      <c r="F4101">
        <v>14.1</v>
      </c>
      <c r="G4101">
        <v>488.22</v>
      </c>
      <c r="H4101">
        <v>313</v>
      </c>
      <c r="I4101">
        <v>532</v>
      </c>
      <c r="J4101">
        <v>684</v>
      </c>
      <c r="K4101" t="s">
        <v>25</v>
      </c>
      <c r="L4101" s="1">
        <v>45622</v>
      </c>
      <c r="M4101" s="1">
        <v>45630</v>
      </c>
      <c r="N4101" t="s">
        <v>26</v>
      </c>
      <c r="O4101">
        <v>214092</v>
      </c>
      <c r="P4101">
        <f>(stock_supply_chain_data[[#This Row],[Delivery_Date]]-stock_supply_chain_data[[#This Row],[Order_Date]])</f>
        <v>8</v>
      </c>
    </row>
    <row r="4102" spans="1:16" x14ac:dyDescent="0.45">
      <c r="A4102" t="s">
        <v>4165</v>
      </c>
      <c r="B4102" t="s">
        <v>86</v>
      </c>
      <c r="C4102" t="s">
        <v>17</v>
      </c>
      <c r="D4102">
        <v>256.56</v>
      </c>
      <c r="E4102" t="s">
        <v>58</v>
      </c>
      <c r="F4102">
        <v>41.34</v>
      </c>
      <c r="G4102">
        <v>297.89999999999998</v>
      </c>
      <c r="H4102">
        <v>70</v>
      </c>
      <c r="I4102">
        <v>873</v>
      </c>
      <c r="J4102">
        <v>444.22</v>
      </c>
      <c r="K4102" t="s">
        <v>37</v>
      </c>
      <c r="L4102" s="1">
        <v>45326</v>
      </c>
      <c r="M4102" s="1">
        <v>45340</v>
      </c>
      <c r="N4102" t="s">
        <v>38</v>
      </c>
      <c r="O4102">
        <v>31095.4</v>
      </c>
      <c r="P4102">
        <f>(stock_supply_chain_data[[#This Row],[Delivery_Date]]-stock_supply_chain_data[[#This Row],[Order_Date]])</f>
        <v>14</v>
      </c>
    </row>
    <row r="4103" spans="1:16" x14ac:dyDescent="0.45">
      <c r="A4103" t="s">
        <v>4166</v>
      </c>
      <c r="B4103" t="s">
        <v>79</v>
      </c>
      <c r="C4103" t="s">
        <v>44</v>
      </c>
      <c r="D4103">
        <v>27.87</v>
      </c>
      <c r="E4103" t="s">
        <v>18</v>
      </c>
      <c r="F4103">
        <v>45.13</v>
      </c>
      <c r="G4103">
        <v>73</v>
      </c>
      <c r="H4103">
        <v>65</v>
      </c>
      <c r="I4103">
        <v>142</v>
      </c>
      <c r="J4103">
        <v>93.18</v>
      </c>
      <c r="K4103" t="s">
        <v>34</v>
      </c>
      <c r="L4103" s="1">
        <v>45399</v>
      </c>
      <c r="M4103" s="1">
        <v>45411</v>
      </c>
      <c r="N4103" t="s">
        <v>45</v>
      </c>
      <c r="O4103">
        <v>6056.7</v>
      </c>
      <c r="P4103">
        <f>(stock_supply_chain_data[[#This Row],[Delivery_Date]]-stock_supply_chain_data[[#This Row],[Order_Date]])</f>
        <v>12</v>
      </c>
    </row>
    <row r="4104" spans="1:16" x14ac:dyDescent="0.45">
      <c r="A4104" t="s">
        <v>4167</v>
      </c>
      <c r="B4104" t="s">
        <v>130</v>
      </c>
      <c r="C4104" t="s">
        <v>75</v>
      </c>
      <c r="D4104">
        <v>413.23</v>
      </c>
      <c r="E4104" t="s">
        <v>58</v>
      </c>
      <c r="F4104">
        <v>24.19</v>
      </c>
      <c r="G4104">
        <v>437.42</v>
      </c>
      <c r="H4104">
        <v>199</v>
      </c>
      <c r="I4104">
        <v>701</v>
      </c>
      <c r="J4104">
        <v>575.99</v>
      </c>
      <c r="K4104" t="s">
        <v>37</v>
      </c>
      <c r="L4104" s="1">
        <v>45489</v>
      </c>
      <c r="M4104" s="1">
        <v>45497</v>
      </c>
      <c r="N4104" t="s">
        <v>38</v>
      </c>
      <c r="O4104">
        <v>114622.01</v>
      </c>
      <c r="P4104">
        <f>(stock_supply_chain_data[[#This Row],[Delivery_Date]]-stock_supply_chain_data[[#This Row],[Order_Date]])</f>
        <v>8</v>
      </c>
    </row>
    <row r="4105" spans="1:16" x14ac:dyDescent="0.45">
      <c r="A4105" t="s">
        <v>4168</v>
      </c>
      <c r="B4105" t="s">
        <v>43</v>
      </c>
      <c r="C4105" t="s">
        <v>44</v>
      </c>
      <c r="D4105">
        <v>303.74</v>
      </c>
      <c r="E4105" t="s">
        <v>30</v>
      </c>
      <c r="F4105">
        <v>15.09</v>
      </c>
      <c r="G4105">
        <v>318.83</v>
      </c>
      <c r="H4105">
        <v>451</v>
      </c>
      <c r="I4105">
        <v>72</v>
      </c>
      <c r="J4105">
        <v>467.22</v>
      </c>
      <c r="K4105" t="s">
        <v>41</v>
      </c>
      <c r="L4105" s="1">
        <v>44974</v>
      </c>
      <c r="M4105" s="1">
        <v>44987</v>
      </c>
      <c r="N4105" t="s">
        <v>20</v>
      </c>
      <c r="O4105">
        <v>210716.22</v>
      </c>
      <c r="P4105">
        <f>(stock_supply_chain_data[[#This Row],[Delivery_Date]]-stock_supply_chain_data[[#This Row],[Order_Date]])</f>
        <v>13</v>
      </c>
    </row>
    <row r="4106" spans="1:16" x14ac:dyDescent="0.45">
      <c r="A4106" t="s">
        <v>4169</v>
      </c>
      <c r="B4106" t="s">
        <v>62</v>
      </c>
      <c r="C4106" t="s">
        <v>49</v>
      </c>
      <c r="D4106">
        <v>463.27</v>
      </c>
      <c r="E4106" t="s">
        <v>18</v>
      </c>
      <c r="F4106">
        <v>29.4</v>
      </c>
      <c r="G4106">
        <v>492.66999999999996</v>
      </c>
      <c r="H4106">
        <v>335</v>
      </c>
      <c r="I4106">
        <v>656</v>
      </c>
      <c r="J4106">
        <v>732.6</v>
      </c>
      <c r="K4106" t="s">
        <v>19</v>
      </c>
      <c r="L4106" s="1">
        <v>45052</v>
      </c>
      <c r="M4106" s="1">
        <v>45061</v>
      </c>
      <c r="N4106" t="s">
        <v>31</v>
      </c>
      <c r="O4106">
        <v>245421</v>
      </c>
      <c r="P4106">
        <f>(stock_supply_chain_data[[#This Row],[Delivery_Date]]-stock_supply_chain_data[[#This Row],[Order_Date]])</f>
        <v>9</v>
      </c>
    </row>
    <row r="4107" spans="1:16" x14ac:dyDescent="0.45">
      <c r="A4107" t="s">
        <v>4170</v>
      </c>
      <c r="B4107" t="s">
        <v>67</v>
      </c>
      <c r="C4107" t="s">
        <v>44</v>
      </c>
      <c r="D4107">
        <v>239.58</v>
      </c>
      <c r="E4107" t="s">
        <v>58</v>
      </c>
      <c r="F4107">
        <v>75.069999999999993</v>
      </c>
      <c r="G4107">
        <v>314.64999999999998</v>
      </c>
      <c r="H4107">
        <v>11</v>
      </c>
      <c r="I4107">
        <v>173</v>
      </c>
      <c r="J4107">
        <v>413.72</v>
      </c>
      <c r="K4107" t="s">
        <v>25</v>
      </c>
      <c r="L4107" s="1">
        <v>45544</v>
      </c>
      <c r="M4107" s="1">
        <v>45554</v>
      </c>
      <c r="N4107" t="s">
        <v>26</v>
      </c>
      <c r="O4107">
        <v>4550.92</v>
      </c>
      <c r="P4107">
        <f>(stock_supply_chain_data[[#This Row],[Delivery_Date]]-stock_supply_chain_data[[#This Row],[Order_Date]])</f>
        <v>10</v>
      </c>
    </row>
    <row r="4108" spans="1:16" x14ac:dyDescent="0.45">
      <c r="A4108" t="s">
        <v>4171</v>
      </c>
      <c r="B4108" t="s">
        <v>57</v>
      </c>
      <c r="C4108" t="s">
        <v>29</v>
      </c>
      <c r="D4108">
        <v>404.19</v>
      </c>
      <c r="E4108" t="s">
        <v>18</v>
      </c>
      <c r="F4108">
        <v>13.41</v>
      </c>
      <c r="G4108">
        <v>417.6</v>
      </c>
      <c r="H4108">
        <v>373</v>
      </c>
      <c r="I4108">
        <v>205</v>
      </c>
      <c r="J4108">
        <v>519.11</v>
      </c>
      <c r="K4108" t="s">
        <v>41</v>
      </c>
      <c r="L4108" s="1">
        <v>44999</v>
      </c>
      <c r="M4108" s="1">
        <v>45010</v>
      </c>
      <c r="N4108" t="s">
        <v>31</v>
      </c>
      <c r="O4108">
        <v>193628.03</v>
      </c>
      <c r="P4108">
        <f>(stock_supply_chain_data[[#This Row],[Delivery_Date]]-stock_supply_chain_data[[#This Row],[Order_Date]])</f>
        <v>11</v>
      </c>
    </row>
    <row r="4109" spans="1:16" x14ac:dyDescent="0.45">
      <c r="A4109" t="s">
        <v>4172</v>
      </c>
      <c r="B4109" t="s">
        <v>92</v>
      </c>
      <c r="C4109" t="s">
        <v>23</v>
      </c>
      <c r="D4109">
        <v>252.61</v>
      </c>
      <c r="E4109" t="s">
        <v>58</v>
      </c>
      <c r="F4109">
        <v>39.5</v>
      </c>
      <c r="G4109">
        <v>292.11</v>
      </c>
      <c r="H4109">
        <v>347</v>
      </c>
      <c r="I4109">
        <v>392</v>
      </c>
      <c r="J4109">
        <v>416.43</v>
      </c>
      <c r="K4109" t="s">
        <v>41</v>
      </c>
      <c r="L4109" s="1">
        <v>45642</v>
      </c>
      <c r="M4109" s="1">
        <v>45651</v>
      </c>
      <c r="N4109" t="s">
        <v>45</v>
      </c>
      <c r="O4109">
        <v>144501.21</v>
      </c>
      <c r="P4109">
        <f>(stock_supply_chain_data[[#This Row],[Delivery_Date]]-stock_supply_chain_data[[#This Row],[Order_Date]])</f>
        <v>9</v>
      </c>
    </row>
    <row r="4110" spans="1:16" x14ac:dyDescent="0.45">
      <c r="A4110" t="s">
        <v>4173</v>
      </c>
      <c r="B4110" t="s">
        <v>119</v>
      </c>
      <c r="C4110" t="s">
        <v>49</v>
      </c>
      <c r="D4110">
        <v>129.80000000000001</v>
      </c>
      <c r="E4110" t="s">
        <v>24</v>
      </c>
      <c r="F4110">
        <v>71.41</v>
      </c>
      <c r="G4110">
        <v>201.21</v>
      </c>
      <c r="H4110">
        <v>225</v>
      </c>
      <c r="I4110">
        <v>386</v>
      </c>
      <c r="J4110">
        <v>247.76</v>
      </c>
      <c r="K4110" t="s">
        <v>25</v>
      </c>
      <c r="L4110" s="1">
        <v>45079</v>
      </c>
      <c r="M4110" s="1">
        <v>45085</v>
      </c>
      <c r="N4110" t="s">
        <v>26</v>
      </c>
      <c r="O4110">
        <v>55746</v>
      </c>
      <c r="P4110">
        <f>(stock_supply_chain_data[[#This Row],[Delivery_Date]]-stock_supply_chain_data[[#This Row],[Order_Date]])</f>
        <v>6</v>
      </c>
    </row>
    <row r="4111" spans="1:16" x14ac:dyDescent="0.45">
      <c r="A4111" t="s">
        <v>4174</v>
      </c>
      <c r="B4111" t="s">
        <v>86</v>
      </c>
      <c r="C4111" t="s">
        <v>17</v>
      </c>
      <c r="D4111">
        <v>493.63</v>
      </c>
      <c r="E4111" t="s">
        <v>58</v>
      </c>
      <c r="F4111">
        <v>83.71</v>
      </c>
      <c r="G4111">
        <v>577.34</v>
      </c>
      <c r="H4111">
        <v>333</v>
      </c>
      <c r="I4111">
        <v>195</v>
      </c>
      <c r="J4111">
        <v>809.04</v>
      </c>
      <c r="K4111" t="s">
        <v>37</v>
      </c>
      <c r="L4111" s="1">
        <v>45142</v>
      </c>
      <c r="M4111" s="1">
        <v>45152</v>
      </c>
      <c r="N4111" t="s">
        <v>31</v>
      </c>
      <c r="O4111">
        <v>269410.32</v>
      </c>
      <c r="P4111">
        <f>(stock_supply_chain_data[[#This Row],[Delivery_Date]]-stock_supply_chain_data[[#This Row],[Order_Date]])</f>
        <v>10</v>
      </c>
    </row>
    <row r="4112" spans="1:16" x14ac:dyDescent="0.45">
      <c r="A4112" t="s">
        <v>4175</v>
      </c>
      <c r="B4112" t="s">
        <v>79</v>
      </c>
      <c r="C4112" t="s">
        <v>44</v>
      </c>
      <c r="D4112">
        <v>192.48</v>
      </c>
      <c r="E4112" t="s">
        <v>18</v>
      </c>
      <c r="F4112">
        <v>10.66</v>
      </c>
      <c r="G4112">
        <v>203.14</v>
      </c>
      <c r="H4112">
        <v>197</v>
      </c>
      <c r="I4112">
        <v>449</v>
      </c>
      <c r="J4112">
        <v>258.10000000000002</v>
      </c>
      <c r="K4112" t="s">
        <v>34</v>
      </c>
      <c r="L4112" s="1">
        <v>44941</v>
      </c>
      <c r="M4112" s="1">
        <v>44951</v>
      </c>
      <c r="N4112" t="s">
        <v>26</v>
      </c>
      <c r="O4112">
        <v>50845.7</v>
      </c>
      <c r="P4112">
        <f>(stock_supply_chain_data[[#This Row],[Delivery_Date]]-stock_supply_chain_data[[#This Row],[Order_Date]])</f>
        <v>10</v>
      </c>
    </row>
    <row r="4113" spans="1:16" x14ac:dyDescent="0.45">
      <c r="A4113" t="s">
        <v>4176</v>
      </c>
      <c r="B4113" t="s">
        <v>123</v>
      </c>
      <c r="C4113" t="s">
        <v>75</v>
      </c>
      <c r="D4113">
        <v>131.96</v>
      </c>
      <c r="E4113" t="s">
        <v>24</v>
      </c>
      <c r="F4113">
        <v>84.2</v>
      </c>
      <c r="G4113">
        <v>216.16000000000003</v>
      </c>
      <c r="H4113">
        <v>207</v>
      </c>
      <c r="I4113">
        <v>966</v>
      </c>
      <c r="J4113">
        <v>323.73</v>
      </c>
      <c r="K4113" t="s">
        <v>41</v>
      </c>
      <c r="L4113" s="1">
        <v>45502</v>
      </c>
      <c r="M4113" s="1">
        <v>45503</v>
      </c>
      <c r="N4113" t="s">
        <v>20</v>
      </c>
      <c r="O4113">
        <v>67012.11</v>
      </c>
      <c r="P4113">
        <f>(stock_supply_chain_data[[#This Row],[Delivery_Date]]-stock_supply_chain_data[[#This Row],[Order_Date]])</f>
        <v>1</v>
      </c>
    </row>
    <row r="4114" spans="1:16" x14ac:dyDescent="0.45">
      <c r="A4114" t="s">
        <v>4177</v>
      </c>
      <c r="B4114" t="s">
        <v>77</v>
      </c>
      <c r="C4114" t="s">
        <v>75</v>
      </c>
      <c r="D4114">
        <v>214.24</v>
      </c>
      <c r="E4114" t="s">
        <v>24</v>
      </c>
      <c r="F4114">
        <v>9.24</v>
      </c>
      <c r="G4114">
        <v>223.48000000000002</v>
      </c>
      <c r="H4114">
        <v>130</v>
      </c>
      <c r="I4114">
        <v>9</v>
      </c>
      <c r="J4114">
        <v>293.27999999999997</v>
      </c>
      <c r="K4114" t="s">
        <v>19</v>
      </c>
      <c r="L4114" s="1">
        <v>45440</v>
      </c>
      <c r="M4114" s="1">
        <v>45454</v>
      </c>
      <c r="N4114" t="s">
        <v>45</v>
      </c>
      <c r="O4114">
        <v>38126.400000000001</v>
      </c>
      <c r="P4114">
        <f>(stock_supply_chain_data[[#This Row],[Delivery_Date]]-stock_supply_chain_data[[#This Row],[Order_Date]])</f>
        <v>14</v>
      </c>
    </row>
    <row r="4115" spans="1:16" x14ac:dyDescent="0.45">
      <c r="A4115" t="s">
        <v>4178</v>
      </c>
      <c r="B4115" t="s">
        <v>16</v>
      </c>
      <c r="C4115" t="s">
        <v>17</v>
      </c>
      <c r="D4115">
        <v>92.04</v>
      </c>
      <c r="E4115" t="s">
        <v>58</v>
      </c>
      <c r="F4115">
        <v>99.39</v>
      </c>
      <c r="G4115">
        <v>191.43</v>
      </c>
      <c r="H4115">
        <v>426</v>
      </c>
      <c r="I4115">
        <v>522</v>
      </c>
      <c r="J4115">
        <v>252.8</v>
      </c>
      <c r="K4115" t="s">
        <v>25</v>
      </c>
      <c r="L4115" s="1">
        <v>45147</v>
      </c>
      <c r="M4115" s="1">
        <v>45160</v>
      </c>
      <c r="N4115" t="s">
        <v>20</v>
      </c>
      <c r="O4115">
        <v>107692.8</v>
      </c>
      <c r="P4115">
        <f>(stock_supply_chain_data[[#This Row],[Delivery_Date]]-stock_supply_chain_data[[#This Row],[Order_Date]])</f>
        <v>13</v>
      </c>
    </row>
    <row r="4116" spans="1:16" x14ac:dyDescent="0.45">
      <c r="A4116" t="s">
        <v>4179</v>
      </c>
      <c r="B4116" t="s">
        <v>74</v>
      </c>
      <c r="C4116" t="s">
        <v>75</v>
      </c>
      <c r="D4116">
        <v>65.459999999999994</v>
      </c>
      <c r="E4116" t="s">
        <v>24</v>
      </c>
      <c r="F4116">
        <v>55.71</v>
      </c>
      <c r="G4116">
        <v>121.16999999999999</v>
      </c>
      <c r="H4116">
        <v>157</v>
      </c>
      <c r="I4116">
        <v>408</v>
      </c>
      <c r="J4116">
        <v>171.31</v>
      </c>
      <c r="K4116" t="s">
        <v>37</v>
      </c>
      <c r="L4116" s="1">
        <v>45511</v>
      </c>
      <c r="M4116" s="1">
        <v>45514</v>
      </c>
      <c r="N4116" t="s">
        <v>45</v>
      </c>
      <c r="O4116">
        <v>26895.67</v>
      </c>
      <c r="P4116">
        <f>(stock_supply_chain_data[[#This Row],[Delivery_Date]]-stock_supply_chain_data[[#This Row],[Order_Date]])</f>
        <v>3</v>
      </c>
    </row>
    <row r="4117" spans="1:16" x14ac:dyDescent="0.45">
      <c r="A4117" t="s">
        <v>4180</v>
      </c>
      <c r="B4117" t="s">
        <v>43</v>
      </c>
      <c r="C4117" t="s">
        <v>44</v>
      </c>
      <c r="D4117">
        <v>103.24</v>
      </c>
      <c r="E4117" t="s">
        <v>30</v>
      </c>
      <c r="F4117">
        <v>25.64</v>
      </c>
      <c r="G4117">
        <v>128.88</v>
      </c>
      <c r="H4117">
        <v>264</v>
      </c>
      <c r="I4117">
        <v>473</v>
      </c>
      <c r="J4117">
        <v>168.86</v>
      </c>
      <c r="K4117" t="s">
        <v>37</v>
      </c>
      <c r="L4117" s="1">
        <v>45657</v>
      </c>
      <c r="M4117" s="1">
        <v>45660</v>
      </c>
      <c r="N4117" t="s">
        <v>26</v>
      </c>
      <c r="O4117">
        <v>44579.040000000001</v>
      </c>
      <c r="P4117">
        <f>(stock_supply_chain_data[[#This Row],[Delivery_Date]]-stock_supply_chain_data[[#This Row],[Order_Date]])</f>
        <v>3</v>
      </c>
    </row>
    <row r="4118" spans="1:16" x14ac:dyDescent="0.45">
      <c r="A4118" t="s">
        <v>4181</v>
      </c>
      <c r="B4118" t="s">
        <v>74</v>
      </c>
      <c r="C4118" t="s">
        <v>75</v>
      </c>
      <c r="D4118">
        <v>283.04000000000002</v>
      </c>
      <c r="E4118" t="s">
        <v>58</v>
      </c>
      <c r="F4118">
        <v>51.98</v>
      </c>
      <c r="G4118">
        <v>335.02000000000004</v>
      </c>
      <c r="H4118">
        <v>411</v>
      </c>
      <c r="I4118">
        <v>848</v>
      </c>
      <c r="J4118">
        <v>495.27</v>
      </c>
      <c r="K4118" t="s">
        <v>41</v>
      </c>
      <c r="L4118" s="1">
        <v>45209</v>
      </c>
      <c r="M4118" s="1">
        <v>45210</v>
      </c>
      <c r="N4118" t="s">
        <v>31</v>
      </c>
      <c r="O4118">
        <v>203555.97</v>
      </c>
      <c r="P4118">
        <f>(stock_supply_chain_data[[#This Row],[Delivery_Date]]-stock_supply_chain_data[[#This Row],[Order_Date]])</f>
        <v>1</v>
      </c>
    </row>
    <row r="4119" spans="1:16" x14ac:dyDescent="0.45">
      <c r="A4119" t="s">
        <v>4182</v>
      </c>
      <c r="B4119" t="s">
        <v>74</v>
      </c>
      <c r="C4119" t="s">
        <v>75</v>
      </c>
      <c r="D4119">
        <v>449.2</v>
      </c>
      <c r="E4119" t="s">
        <v>18</v>
      </c>
      <c r="F4119">
        <v>69.19</v>
      </c>
      <c r="G4119">
        <v>518.39</v>
      </c>
      <c r="H4119">
        <v>142</v>
      </c>
      <c r="I4119">
        <v>990</v>
      </c>
      <c r="J4119">
        <v>712.3</v>
      </c>
      <c r="K4119" t="s">
        <v>37</v>
      </c>
      <c r="L4119" s="1">
        <v>45260</v>
      </c>
      <c r="M4119" s="1">
        <v>45263</v>
      </c>
      <c r="N4119" t="s">
        <v>31</v>
      </c>
      <c r="O4119">
        <v>101146.6</v>
      </c>
      <c r="P4119">
        <f>(stock_supply_chain_data[[#This Row],[Delivery_Date]]-stock_supply_chain_data[[#This Row],[Order_Date]])</f>
        <v>3</v>
      </c>
    </row>
    <row r="4120" spans="1:16" x14ac:dyDescent="0.45">
      <c r="A4120" t="s">
        <v>4183</v>
      </c>
      <c r="B4120" t="s">
        <v>67</v>
      </c>
      <c r="C4120" t="s">
        <v>44</v>
      </c>
      <c r="D4120">
        <v>474.49</v>
      </c>
      <c r="E4120" t="s">
        <v>58</v>
      </c>
      <c r="F4120">
        <v>68.48</v>
      </c>
      <c r="G4120">
        <v>542.97</v>
      </c>
      <c r="H4120">
        <v>13</v>
      </c>
      <c r="I4120">
        <v>247</v>
      </c>
      <c r="J4120">
        <v>692.08</v>
      </c>
      <c r="K4120" t="s">
        <v>41</v>
      </c>
      <c r="L4120" s="1">
        <v>45089</v>
      </c>
      <c r="M4120" s="1">
        <v>45093</v>
      </c>
      <c r="N4120" t="s">
        <v>45</v>
      </c>
      <c r="O4120">
        <v>8997.0400000000009</v>
      </c>
      <c r="P4120">
        <f>(stock_supply_chain_data[[#This Row],[Delivery_Date]]-stock_supply_chain_data[[#This Row],[Order_Date]])</f>
        <v>4</v>
      </c>
    </row>
    <row r="4121" spans="1:16" x14ac:dyDescent="0.45">
      <c r="A4121" t="s">
        <v>4184</v>
      </c>
      <c r="B4121" t="s">
        <v>121</v>
      </c>
      <c r="C4121" t="s">
        <v>29</v>
      </c>
      <c r="D4121">
        <v>320.14</v>
      </c>
      <c r="E4121" t="s">
        <v>24</v>
      </c>
      <c r="F4121">
        <v>15.74</v>
      </c>
      <c r="G4121">
        <v>335.88</v>
      </c>
      <c r="H4121">
        <v>241</v>
      </c>
      <c r="I4121">
        <v>280</v>
      </c>
      <c r="J4121">
        <v>471.74</v>
      </c>
      <c r="K4121" t="s">
        <v>37</v>
      </c>
      <c r="L4121" s="1">
        <v>45184</v>
      </c>
      <c r="M4121" s="1">
        <v>45193</v>
      </c>
      <c r="N4121" t="s">
        <v>20</v>
      </c>
      <c r="O4121">
        <v>113689.34</v>
      </c>
      <c r="P4121">
        <f>(stock_supply_chain_data[[#This Row],[Delivery_Date]]-stock_supply_chain_data[[#This Row],[Order_Date]])</f>
        <v>9</v>
      </c>
    </row>
    <row r="4122" spans="1:16" x14ac:dyDescent="0.45">
      <c r="A4122" t="s">
        <v>4185</v>
      </c>
      <c r="B4122" t="s">
        <v>130</v>
      </c>
      <c r="C4122" t="s">
        <v>75</v>
      </c>
      <c r="D4122">
        <v>486.2</v>
      </c>
      <c r="E4122" t="s">
        <v>30</v>
      </c>
      <c r="F4122">
        <v>57.98</v>
      </c>
      <c r="G4122">
        <v>544.17999999999995</v>
      </c>
      <c r="H4122">
        <v>309</v>
      </c>
      <c r="I4122">
        <v>150</v>
      </c>
      <c r="J4122">
        <v>696.04</v>
      </c>
      <c r="K4122" t="s">
        <v>25</v>
      </c>
      <c r="L4122" s="1">
        <v>45345</v>
      </c>
      <c r="M4122" s="1">
        <v>45348</v>
      </c>
      <c r="N4122" t="s">
        <v>31</v>
      </c>
      <c r="O4122">
        <v>215076.36</v>
      </c>
      <c r="P4122">
        <f>(stock_supply_chain_data[[#This Row],[Delivery_Date]]-stock_supply_chain_data[[#This Row],[Order_Date]])</f>
        <v>3</v>
      </c>
    </row>
    <row r="4123" spans="1:16" x14ac:dyDescent="0.45">
      <c r="A4123" t="s">
        <v>4186</v>
      </c>
      <c r="B4123" t="s">
        <v>119</v>
      </c>
      <c r="C4123" t="s">
        <v>49</v>
      </c>
      <c r="D4123">
        <v>70.040000000000006</v>
      </c>
      <c r="E4123" t="s">
        <v>58</v>
      </c>
      <c r="F4123">
        <v>64.59</v>
      </c>
      <c r="G4123">
        <v>134.63</v>
      </c>
      <c r="H4123">
        <v>35</v>
      </c>
      <c r="I4123">
        <v>959</v>
      </c>
      <c r="J4123">
        <v>200.03</v>
      </c>
      <c r="K4123" t="s">
        <v>34</v>
      </c>
      <c r="L4123" s="1">
        <v>45211</v>
      </c>
      <c r="M4123" s="1">
        <v>45224</v>
      </c>
      <c r="N4123" t="s">
        <v>45</v>
      </c>
      <c r="O4123">
        <v>7001.05</v>
      </c>
      <c r="P4123">
        <f>(stock_supply_chain_data[[#This Row],[Delivery_Date]]-stock_supply_chain_data[[#This Row],[Order_Date]])</f>
        <v>13</v>
      </c>
    </row>
    <row r="4124" spans="1:16" x14ac:dyDescent="0.45">
      <c r="A4124" t="s">
        <v>4187</v>
      </c>
      <c r="B4124" t="s">
        <v>143</v>
      </c>
      <c r="C4124" t="s">
        <v>49</v>
      </c>
      <c r="D4124">
        <v>22.27</v>
      </c>
      <c r="E4124" t="s">
        <v>58</v>
      </c>
      <c r="F4124">
        <v>17.37</v>
      </c>
      <c r="G4124">
        <v>39.64</v>
      </c>
      <c r="H4124">
        <v>286</v>
      </c>
      <c r="I4124">
        <v>392</v>
      </c>
      <c r="J4124">
        <v>53.45</v>
      </c>
      <c r="K4124" t="s">
        <v>34</v>
      </c>
      <c r="L4124" s="1">
        <v>44989</v>
      </c>
      <c r="M4124" s="1">
        <v>44991</v>
      </c>
      <c r="N4124" t="s">
        <v>45</v>
      </c>
      <c r="O4124">
        <v>15286.7</v>
      </c>
      <c r="P4124">
        <f>(stock_supply_chain_data[[#This Row],[Delivery_Date]]-stock_supply_chain_data[[#This Row],[Order_Date]])</f>
        <v>2</v>
      </c>
    </row>
    <row r="4125" spans="1:16" x14ac:dyDescent="0.45">
      <c r="A4125" t="s">
        <v>4188</v>
      </c>
      <c r="B4125" t="s">
        <v>62</v>
      </c>
      <c r="C4125" t="s">
        <v>49</v>
      </c>
      <c r="D4125">
        <v>336.81</v>
      </c>
      <c r="E4125" t="s">
        <v>30</v>
      </c>
      <c r="F4125">
        <v>76.62</v>
      </c>
      <c r="G4125">
        <v>413.43</v>
      </c>
      <c r="H4125">
        <v>446</v>
      </c>
      <c r="I4125">
        <v>481</v>
      </c>
      <c r="J4125">
        <v>578.23</v>
      </c>
      <c r="K4125" t="s">
        <v>19</v>
      </c>
      <c r="L4125" s="1">
        <v>45204</v>
      </c>
      <c r="M4125" s="1">
        <v>45218</v>
      </c>
      <c r="N4125" t="s">
        <v>31</v>
      </c>
      <c r="O4125">
        <v>257890.58</v>
      </c>
      <c r="P4125">
        <f>(stock_supply_chain_data[[#This Row],[Delivery_Date]]-stock_supply_chain_data[[#This Row],[Order_Date]])</f>
        <v>14</v>
      </c>
    </row>
    <row r="4126" spans="1:16" x14ac:dyDescent="0.45">
      <c r="A4126" t="s">
        <v>4189</v>
      </c>
      <c r="B4126" t="s">
        <v>123</v>
      </c>
      <c r="C4126" t="s">
        <v>75</v>
      </c>
      <c r="D4126">
        <v>112.49</v>
      </c>
      <c r="E4126" t="s">
        <v>30</v>
      </c>
      <c r="F4126">
        <v>95.38</v>
      </c>
      <c r="G4126">
        <v>207.87</v>
      </c>
      <c r="H4126">
        <v>314</v>
      </c>
      <c r="I4126">
        <v>313</v>
      </c>
      <c r="J4126">
        <v>283.63</v>
      </c>
      <c r="K4126" t="s">
        <v>34</v>
      </c>
      <c r="L4126" s="1">
        <v>45649</v>
      </c>
      <c r="M4126" s="1">
        <v>45658</v>
      </c>
      <c r="N4126" t="s">
        <v>31</v>
      </c>
      <c r="O4126">
        <v>89059.82</v>
      </c>
      <c r="P4126">
        <f>(stock_supply_chain_data[[#This Row],[Delivery_Date]]-stock_supply_chain_data[[#This Row],[Order_Date]])</f>
        <v>9</v>
      </c>
    </row>
    <row r="4127" spans="1:16" x14ac:dyDescent="0.45">
      <c r="A4127" t="s">
        <v>4190</v>
      </c>
      <c r="B4127" t="s">
        <v>82</v>
      </c>
      <c r="C4127" t="s">
        <v>44</v>
      </c>
      <c r="D4127">
        <v>117.31</v>
      </c>
      <c r="E4127" t="s">
        <v>30</v>
      </c>
      <c r="F4127">
        <v>21.66</v>
      </c>
      <c r="G4127">
        <v>138.97</v>
      </c>
      <c r="H4127">
        <v>24</v>
      </c>
      <c r="I4127">
        <v>118</v>
      </c>
      <c r="J4127">
        <v>182.85</v>
      </c>
      <c r="K4127" t="s">
        <v>34</v>
      </c>
      <c r="L4127" s="1">
        <v>45612</v>
      </c>
      <c r="M4127" s="1">
        <v>45616</v>
      </c>
      <c r="N4127" t="s">
        <v>45</v>
      </c>
      <c r="O4127">
        <v>4388.3999999999996</v>
      </c>
      <c r="P4127">
        <f>(stock_supply_chain_data[[#This Row],[Delivery_Date]]-stock_supply_chain_data[[#This Row],[Order_Date]])</f>
        <v>4</v>
      </c>
    </row>
    <row r="4128" spans="1:16" x14ac:dyDescent="0.45">
      <c r="A4128" t="s">
        <v>4191</v>
      </c>
      <c r="B4128" t="s">
        <v>82</v>
      </c>
      <c r="C4128" t="s">
        <v>44</v>
      </c>
      <c r="D4128">
        <v>255.01</v>
      </c>
      <c r="E4128" t="s">
        <v>18</v>
      </c>
      <c r="F4128">
        <v>35.950000000000003</v>
      </c>
      <c r="G4128">
        <v>290.95999999999998</v>
      </c>
      <c r="H4128">
        <v>440</v>
      </c>
      <c r="I4128">
        <v>4</v>
      </c>
      <c r="J4128">
        <v>398.78</v>
      </c>
      <c r="K4128" t="s">
        <v>34</v>
      </c>
      <c r="L4128" s="1">
        <v>45408</v>
      </c>
      <c r="M4128" s="1">
        <v>45417</v>
      </c>
      <c r="N4128" t="s">
        <v>20</v>
      </c>
      <c r="O4128">
        <v>175463.2</v>
      </c>
      <c r="P4128">
        <f>(stock_supply_chain_data[[#This Row],[Delivery_Date]]-stock_supply_chain_data[[#This Row],[Order_Date]])</f>
        <v>9</v>
      </c>
    </row>
    <row r="4129" spans="1:16" x14ac:dyDescent="0.45">
      <c r="A4129" t="s">
        <v>4192</v>
      </c>
      <c r="B4129" t="s">
        <v>123</v>
      </c>
      <c r="C4129" t="s">
        <v>75</v>
      </c>
      <c r="D4129">
        <v>302.41000000000003</v>
      </c>
      <c r="E4129" t="s">
        <v>58</v>
      </c>
      <c r="F4129">
        <v>7.25</v>
      </c>
      <c r="G4129">
        <v>309.66000000000003</v>
      </c>
      <c r="H4129">
        <v>169</v>
      </c>
      <c r="I4129">
        <v>542</v>
      </c>
      <c r="J4129">
        <v>428.93</v>
      </c>
      <c r="K4129" t="s">
        <v>34</v>
      </c>
      <c r="L4129" s="1">
        <v>45291</v>
      </c>
      <c r="M4129" s="1">
        <v>45293</v>
      </c>
      <c r="N4129" t="s">
        <v>26</v>
      </c>
      <c r="O4129">
        <v>72489.17</v>
      </c>
      <c r="P4129">
        <f>(stock_supply_chain_data[[#This Row],[Delivery_Date]]-stock_supply_chain_data[[#This Row],[Order_Date]])</f>
        <v>2</v>
      </c>
    </row>
    <row r="4130" spans="1:16" x14ac:dyDescent="0.45">
      <c r="A4130" t="s">
        <v>4193</v>
      </c>
      <c r="B4130" t="s">
        <v>79</v>
      </c>
      <c r="C4130" t="s">
        <v>44</v>
      </c>
      <c r="D4130">
        <v>337.49</v>
      </c>
      <c r="E4130" t="s">
        <v>30</v>
      </c>
      <c r="F4130">
        <v>67.87</v>
      </c>
      <c r="G4130">
        <v>405.36</v>
      </c>
      <c r="H4130">
        <v>448</v>
      </c>
      <c r="I4130">
        <v>787</v>
      </c>
      <c r="J4130">
        <v>515.64</v>
      </c>
      <c r="K4130" t="s">
        <v>19</v>
      </c>
      <c r="L4130" s="1">
        <v>45560</v>
      </c>
      <c r="M4130" s="1">
        <v>45574</v>
      </c>
      <c r="N4130" t="s">
        <v>31</v>
      </c>
      <c r="O4130">
        <v>231006.72</v>
      </c>
      <c r="P4130">
        <f>(stock_supply_chain_data[[#This Row],[Delivery_Date]]-stock_supply_chain_data[[#This Row],[Order_Date]])</f>
        <v>14</v>
      </c>
    </row>
    <row r="4131" spans="1:16" x14ac:dyDescent="0.45">
      <c r="A4131" t="s">
        <v>4194</v>
      </c>
      <c r="B4131" t="s">
        <v>123</v>
      </c>
      <c r="C4131" t="s">
        <v>75</v>
      </c>
      <c r="D4131">
        <v>75.14</v>
      </c>
      <c r="E4131" t="s">
        <v>58</v>
      </c>
      <c r="F4131">
        <v>29.59</v>
      </c>
      <c r="G4131">
        <v>104.73</v>
      </c>
      <c r="H4131">
        <v>165</v>
      </c>
      <c r="I4131">
        <v>837</v>
      </c>
      <c r="J4131">
        <v>132.38999999999999</v>
      </c>
      <c r="K4131" t="s">
        <v>41</v>
      </c>
      <c r="L4131" s="1">
        <v>45335</v>
      </c>
      <c r="M4131" s="1">
        <v>45340</v>
      </c>
      <c r="N4131" t="s">
        <v>20</v>
      </c>
      <c r="O4131">
        <v>21844.35</v>
      </c>
      <c r="P4131">
        <f>(stock_supply_chain_data[[#This Row],[Delivery_Date]]-stock_supply_chain_data[[#This Row],[Order_Date]])</f>
        <v>5</v>
      </c>
    </row>
    <row r="4132" spans="1:16" x14ac:dyDescent="0.45">
      <c r="A4132" t="s">
        <v>4195</v>
      </c>
      <c r="B4132" t="s">
        <v>74</v>
      </c>
      <c r="C4132" t="s">
        <v>75</v>
      </c>
      <c r="D4132">
        <v>298.33</v>
      </c>
      <c r="E4132" t="s">
        <v>30</v>
      </c>
      <c r="F4132">
        <v>66.599999999999994</v>
      </c>
      <c r="G4132">
        <v>364.92999999999995</v>
      </c>
      <c r="H4132">
        <v>276</v>
      </c>
      <c r="I4132">
        <v>281</v>
      </c>
      <c r="J4132">
        <v>514.01</v>
      </c>
      <c r="K4132" t="s">
        <v>41</v>
      </c>
      <c r="L4132" s="1">
        <v>45304</v>
      </c>
      <c r="M4132" s="1">
        <v>45315</v>
      </c>
      <c r="N4132" t="s">
        <v>31</v>
      </c>
      <c r="O4132">
        <v>141866.76</v>
      </c>
      <c r="P4132">
        <f>(stock_supply_chain_data[[#This Row],[Delivery_Date]]-stock_supply_chain_data[[#This Row],[Order_Date]])</f>
        <v>11</v>
      </c>
    </row>
    <row r="4133" spans="1:16" x14ac:dyDescent="0.45">
      <c r="A4133" t="s">
        <v>4196</v>
      </c>
      <c r="B4133" t="s">
        <v>79</v>
      </c>
      <c r="C4133" t="s">
        <v>44</v>
      </c>
      <c r="D4133">
        <v>58.08</v>
      </c>
      <c r="E4133" t="s">
        <v>58</v>
      </c>
      <c r="F4133">
        <v>69.05</v>
      </c>
      <c r="G4133">
        <v>127.13</v>
      </c>
      <c r="H4133">
        <v>105</v>
      </c>
      <c r="I4133">
        <v>686</v>
      </c>
      <c r="J4133">
        <v>186.38</v>
      </c>
      <c r="K4133" t="s">
        <v>34</v>
      </c>
      <c r="L4133" s="1">
        <v>45368</v>
      </c>
      <c r="M4133" s="1">
        <v>45378</v>
      </c>
      <c r="N4133" t="s">
        <v>38</v>
      </c>
      <c r="O4133">
        <v>19569.900000000001</v>
      </c>
      <c r="P4133">
        <f>(stock_supply_chain_data[[#This Row],[Delivery_Date]]-stock_supply_chain_data[[#This Row],[Order_Date]])</f>
        <v>10</v>
      </c>
    </row>
    <row r="4134" spans="1:16" x14ac:dyDescent="0.45">
      <c r="A4134" t="s">
        <v>4197</v>
      </c>
      <c r="B4134" t="s">
        <v>57</v>
      </c>
      <c r="C4134" t="s">
        <v>29</v>
      </c>
      <c r="D4134">
        <v>168.92</v>
      </c>
      <c r="E4134" t="s">
        <v>30</v>
      </c>
      <c r="F4134">
        <v>22.89</v>
      </c>
      <c r="G4134">
        <v>191.81</v>
      </c>
      <c r="H4134">
        <v>380</v>
      </c>
      <c r="I4134">
        <v>317</v>
      </c>
      <c r="J4134">
        <v>281.79000000000002</v>
      </c>
      <c r="K4134" t="s">
        <v>19</v>
      </c>
      <c r="L4134" s="1">
        <v>44957</v>
      </c>
      <c r="M4134" s="1">
        <v>44965</v>
      </c>
      <c r="N4134" t="s">
        <v>20</v>
      </c>
      <c r="O4134">
        <v>107080.2</v>
      </c>
      <c r="P4134">
        <f>(stock_supply_chain_data[[#This Row],[Delivery_Date]]-stock_supply_chain_data[[#This Row],[Order_Date]])</f>
        <v>8</v>
      </c>
    </row>
    <row r="4135" spans="1:16" x14ac:dyDescent="0.45">
      <c r="A4135" t="s">
        <v>4198</v>
      </c>
      <c r="B4135" t="s">
        <v>48</v>
      </c>
      <c r="C4135" t="s">
        <v>49</v>
      </c>
      <c r="D4135">
        <v>211.53</v>
      </c>
      <c r="E4135" t="s">
        <v>58</v>
      </c>
      <c r="F4135">
        <v>12.71</v>
      </c>
      <c r="G4135">
        <v>224.24</v>
      </c>
      <c r="H4135">
        <v>211</v>
      </c>
      <c r="I4135">
        <v>993</v>
      </c>
      <c r="J4135">
        <v>308.33999999999997</v>
      </c>
      <c r="K4135" t="s">
        <v>34</v>
      </c>
      <c r="L4135" s="1">
        <v>45130</v>
      </c>
      <c r="M4135" s="1">
        <v>45133</v>
      </c>
      <c r="N4135" t="s">
        <v>45</v>
      </c>
      <c r="O4135">
        <v>65059.74</v>
      </c>
      <c r="P4135">
        <f>(stock_supply_chain_data[[#This Row],[Delivery_Date]]-stock_supply_chain_data[[#This Row],[Order_Date]])</f>
        <v>3</v>
      </c>
    </row>
    <row r="4136" spans="1:16" x14ac:dyDescent="0.45">
      <c r="A4136" t="s">
        <v>4199</v>
      </c>
      <c r="B4136" t="s">
        <v>48</v>
      </c>
      <c r="C4136" t="s">
        <v>49</v>
      </c>
      <c r="D4136">
        <v>193.47</v>
      </c>
      <c r="E4136" t="s">
        <v>18</v>
      </c>
      <c r="F4136">
        <v>47.65</v>
      </c>
      <c r="G4136">
        <v>241.12</v>
      </c>
      <c r="H4136">
        <v>214</v>
      </c>
      <c r="I4136">
        <v>575</v>
      </c>
      <c r="J4136">
        <v>289.95999999999998</v>
      </c>
      <c r="K4136" t="s">
        <v>25</v>
      </c>
      <c r="L4136" s="1">
        <v>45434</v>
      </c>
      <c r="M4136" s="1">
        <v>45443</v>
      </c>
      <c r="N4136" t="s">
        <v>31</v>
      </c>
      <c r="O4136">
        <v>62051.44</v>
      </c>
      <c r="P4136">
        <f>(stock_supply_chain_data[[#This Row],[Delivery_Date]]-stock_supply_chain_data[[#This Row],[Order_Date]])</f>
        <v>9</v>
      </c>
    </row>
    <row r="4137" spans="1:16" x14ac:dyDescent="0.45">
      <c r="A4137" t="s">
        <v>4200</v>
      </c>
      <c r="B4137" t="s">
        <v>119</v>
      </c>
      <c r="C4137" t="s">
        <v>49</v>
      </c>
      <c r="D4137">
        <v>467.96</v>
      </c>
      <c r="E4137" t="s">
        <v>30</v>
      </c>
      <c r="F4137">
        <v>95.83</v>
      </c>
      <c r="G4137">
        <v>563.79</v>
      </c>
      <c r="H4137">
        <v>23</v>
      </c>
      <c r="I4137">
        <v>413</v>
      </c>
      <c r="J4137">
        <v>810.34</v>
      </c>
      <c r="K4137" t="s">
        <v>19</v>
      </c>
      <c r="L4137" s="1">
        <v>45463</v>
      </c>
      <c r="M4137" s="1">
        <v>45469</v>
      </c>
      <c r="N4137" t="s">
        <v>26</v>
      </c>
      <c r="O4137">
        <v>18637.82</v>
      </c>
      <c r="P4137">
        <f>(stock_supply_chain_data[[#This Row],[Delivery_Date]]-stock_supply_chain_data[[#This Row],[Order_Date]])</f>
        <v>6</v>
      </c>
    </row>
    <row r="4138" spans="1:16" x14ac:dyDescent="0.45">
      <c r="A4138" t="s">
        <v>4201</v>
      </c>
      <c r="B4138" t="s">
        <v>43</v>
      </c>
      <c r="C4138" t="s">
        <v>44</v>
      </c>
      <c r="D4138">
        <v>193.86</v>
      </c>
      <c r="E4138" t="s">
        <v>58</v>
      </c>
      <c r="F4138">
        <v>99.83</v>
      </c>
      <c r="G4138">
        <v>293.69</v>
      </c>
      <c r="H4138">
        <v>475</v>
      </c>
      <c r="I4138">
        <v>90</v>
      </c>
      <c r="J4138">
        <v>353.05</v>
      </c>
      <c r="K4138" t="s">
        <v>37</v>
      </c>
      <c r="L4138" s="1">
        <v>45615</v>
      </c>
      <c r="M4138" s="1">
        <v>45629</v>
      </c>
      <c r="N4138" t="s">
        <v>26</v>
      </c>
      <c r="O4138">
        <v>167698.75</v>
      </c>
      <c r="P4138">
        <f>(stock_supply_chain_data[[#This Row],[Delivery_Date]]-stock_supply_chain_data[[#This Row],[Order_Date]])</f>
        <v>14</v>
      </c>
    </row>
    <row r="4139" spans="1:16" x14ac:dyDescent="0.45">
      <c r="A4139" t="s">
        <v>4202</v>
      </c>
      <c r="B4139" t="s">
        <v>79</v>
      </c>
      <c r="C4139" t="s">
        <v>44</v>
      </c>
      <c r="D4139">
        <v>248.04</v>
      </c>
      <c r="E4139" t="s">
        <v>58</v>
      </c>
      <c r="F4139">
        <v>59.72</v>
      </c>
      <c r="G4139">
        <v>307.76</v>
      </c>
      <c r="H4139">
        <v>428</v>
      </c>
      <c r="I4139">
        <v>905</v>
      </c>
      <c r="J4139">
        <v>409.12</v>
      </c>
      <c r="K4139" t="s">
        <v>25</v>
      </c>
      <c r="L4139" s="1">
        <v>45451</v>
      </c>
      <c r="M4139" s="1">
        <v>45452</v>
      </c>
      <c r="N4139" t="s">
        <v>20</v>
      </c>
      <c r="O4139">
        <v>175103.35999999999</v>
      </c>
      <c r="P4139">
        <f>(stock_supply_chain_data[[#This Row],[Delivery_Date]]-stock_supply_chain_data[[#This Row],[Order_Date]])</f>
        <v>1</v>
      </c>
    </row>
    <row r="4140" spans="1:16" x14ac:dyDescent="0.45">
      <c r="A4140" t="s">
        <v>4203</v>
      </c>
      <c r="B4140" t="s">
        <v>67</v>
      </c>
      <c r="C4140" t="s">
        <v>44</v>
      </c>
      <c r="D4140">
        <v>44.24</v>
      </c>
      <c r="E4140" t="s">
        <v>18</v>
      </c>
      <c r="F4140">
        <v>55.22</v>
      </c>
      <c r="G4140">
        <v>99.460000000000008</v>
      </c>
      <c r="H4140">
        <v>317</v>
      </c>
      <c r="I4140">
        <v>560</v>
      </c>
      <c r="J4140">
        <v>120.38</v>
      </c>
      <c r="K4140" t="s">
        <v>25</v>
      </c>
      <c r="L4140" s="1">
        <v>45074</v>
      </c>
      <c r="M4140" s="1">
        <v>45085</v>
      </c>
      <c r="N4140" t="s">
        <v>38</v>
      </c>
      <c r="O4140">
        <v>38160.46</v>
      </c>
      <c r="P4140">
        <f>(stock_supply_chain_data[[#This Row],[Delivery_Date]]-stock_supply_chain_data[[#This Row],[Order_Date]])</f>
        <v>11</v>
      </c>
    </row>
    <row r="4141" spans="1:16" x14ac:dyDescent="0.45">
      <c r="A4141" t="s">
        <v>4204</v>
      </c>
      <c r="B4141" t="s">
        <v>92</v>
      </c>
      <c r="C4141" t="s">
        <v>23</v>
      </c>
      <c r="D4141">
        <v>290.31</v>
      </c>
      <c r="E4141" t="s">
        <v>30</v>
      </c>
      <c r="F4141">
        <v>15.69</v>
      </c>
      <c r="G4141">
        <v>306</v>
      </c>
      <c r="H4141">
        <v>206</v>
      </c>
      <c r="I4141">
        <v>571</v>
      </c>
      <c r="J4141">
        <v>456.03</v>
      </c>
      <c r="K4141" t="s">
        <v>41</v>
      </c>
      <c r="L4141" s="1">
        <v>45618</v>
      </c>
      <c r="M4141" s="1">
        <v>45630</v>
      </c>
      <c r="N4141" t="s">
        <v>26</v>
      </c>
      <c r="O4141">
        <v>93942.18</v>
      </c>
      <c r="P4141">
        <f>(stock_supply_chain_data[[#This Row],[Delivery_Date]]-stock_supply_chain_data[[#This Row],[Order_Date]])</f>
        <v>12</v>
      </c>
    </row>
    <row r="4142" spans="1:16" x14ac:dyDescent="0.45">
      <c r="A4142" t="s">
        <v>4205</v>
      </c>
      <c r="B4142" t="s">
        <v>119</v>
      </c>
      <c r="C4142" t="s">
        <v>49</v>
      </c>
      <c r="D4142">
        <v>341.36</v>
      </c>
      <c r="E4142" t="s">
        <v>30</v>
      </c>
      <c r="F4142">
        <v>12.54</v>
      </c>
      <c r="G4142">
        <v>353.90000000000003</v>
      </c>
      <c r="H4142">
        <v>371</v>
      </c>
      <c r="I4142">
        <v>315</v>
      </c>
      <c r="J4142">
        <v>502.44</v>
      </c>
      <c r="K4142" t="s">
        <v>41</v>
      </c>
      <c r="L4142" s="1">
        <v>45298</v>
      </c>
      <c r="M4142" s="1">
        <v>45311</v>
      </c>
      <c r="N4142" t="s">
        <v>31</v>
      </c>
      <c r="O4142">
        <v>186405.24</v>
      </c>
      <c r="P4142">
        <f>(stock_supply_chain_data[[#This Row],[Delivery_Date]]-stock_supply_chain_data[[#This Row],[Order_Date]])</f>
        <v>13</v>
      </c>
    </row>
    <row r="4143" spans="1:16" x14ac:dyDescent="0.45">
      <c r="A4143" t="s">
        <v>4206</v>
      </c>
      <c r="B4143" t="s">
        <v>121</v>
      </c>
      <c r="C4143" t="s">
        <v>29</v>
      </c>
      <c r="D4143">
        <v>340.41</v>
      </c>
      <c r="E4143" t="s">
        <v>58</v>
      </c>
      <c r="F4143">
        <v>63.21</v>
      </c>
      <c r="G4143">
        <v>403.62</v>
      </c>
      <c r="H4143">
        <v>132</v>
      </c>
      <c r="I4143">
        <v>351</v>
      </c>
      <c r="J4143">
        <v>601.54999999999995</v>
      </c>
      <c r="K4143" t="s">
        <v>37</v>
      </c>
      <c r="L4143" s="1">
        <v>44993</v>
      </c>
      <c r="M4143" s="1">
        <v>44997</v>
      </c>
      <c r="N4143" t="s">
        <v>31</v>
      </c>
      <c r="O4143">
        <v>79404.600000000006</v>
      </c>
      <c r="P4143">
        <f>(stock_supply_chain_data[[#This Row],[Delivery_Date]]-stock_supply_chain_data[[#This Row],[Order_Date]])</f>
        <v>4</v>
      </c>
    </row>
    <row r="4144" spans="1:16" x14ac:dyDescent="0.45">
      <c r="A4144" t="s">
        <v>4207</v>
      </c>
      <c r="B4144" t="s">
        <v>16</v>
      </c>
      <c r="C4144" t="s">
        <v>17</v>
      </c>
      <c r="D4144">
        <v>329.22</v>
      </c>
      <c r="E4144" t="s">
        <v>18</v>
      </c>
      <c r="F4144">
        <v>12.34</v>
      </c>
      <c r="G4144">
        <v>341.56</v>
      </c>
      <c r="H4144">
        <v>418</v>
      </c>
      <c r="I4144">
        <v>654</v>
      </c>
      <c r="J4144">
        <v>486.78</v>
      </c>
      <c r="K4144" t="s">
        <v>25</v>
      </c>
      <c r="L4144" s="1">
        <v>45485</v>
      </c>
      <c r="M4144" s="1">
        <v>45497</v>
      </c>
      <c r="N4144" t="s">
        <v>31</v>
      </c>
      <c r="O4144">
        <v>203474.04</v>
      </c>
      <c r="P4144">
        <f>(stock_supply_chain_data[[#This Row],[Delivery_Date]]-stock_supply_chain_data[[#This Row],[Order_Date]])</f>
        <v>12</v>
      </c>
    </row>
    <row r="4145" spans="1:16" x14ac:dyDescent="0.45">
      <c r="A4145" t="s">
        <v>4208</v>
      </c>
      <c r="B4145" t="s">
        <v>130</v>
      </c>
      <c r="C4145" t="s">
        <v>75</v>
      </c>
      <c r="D4145">
        <v>403.87</v>
      </c>
      <c r="E4145" t="s">
        <v>30</v>
      </c>
      <c r="F4145">
        <v>52.08</v>
      </c>
      <c r="G4145">
        <v>455.95</v>
      </c>
      <c r="H4145">
        <v>31</v>
      </c>
      <c r="I4145">
        <v>709</v>
      </c>
      <c r="J4145">
        <v>607.58000000000004</v>
      </c>
      <c r="K4145" t="s">
        <v>37</v>
      </c>
      <c r="L4145" s="1">
        <v>44983</v>
      </c>
      <c r="M4145" s="1">
        <v>44995</v>
      </c>
      <c r="N4145" t="s">
        <v>26</v>
      </c>
      <c r="O4145">
        <v>18834.98</v>
      </c>
      <c r="P4145">
        <f>(stock_supply_chain_data[[#This Row],[Delivery_Date]]-stock_supply_chain_data[[#This Row],[Order_Date]])</f>
        <v>12</v>
      </c>
    </row>
    <row r="4146" spans="1:16" x14ac:dyDescent="0.45">
      <c r="A4146" t="s">
        <v>4209</v>
      </c>
      <c r="B4146" t="s">
        <v>143</v>
      </c>
      <c r="C4146" t="s">
        <v>49</v>
      </c>
      <c r="D4146">
        <v>71.010000000000005</v>
      </c>
      <c r="E4146" t="s">
        <v>30</v>
      </c>
      <c r="F4146">
        <v>12.55</v>
      </c>
      <c r="G4146">
        <v>83.56</v>
      </c>
      <c r="H4146">
        <v>171</v>
      </c>
      <c r="I4146">
        <v>800</v>
      </c>
      <c r="J4146">
        <v>122.14</v>
      </c>
      <c r="K4146" t="s">
        <v>34</v>
      </c>
      <c r="L4146" s="1">
        <v>44994</v>
      </c>
      <c r="M4146" s="1">
        <v>45005</v>
      </c>
      <c r="N4146" t="s">
        <v>26</v>
      </c>
      <c r="O4146">
        <v>20885.939999999999</v>
      </c>
      <c r="P4146">
        <f>(stock_supply_chain_data[[#This Row],[Delivery_Date]]-stock_supply_chain_data[[#This Row],[Order_Date]])</f>
        <v>11</v>
      </c>
    </row>
    <row r="4147" spans="1:16" x14ac:dyDescent="0.45">
      <c r="A4147" t="s">
        <v>4210</v>
      </c>
      <c r="B4147" t="s">
        <v>123</v>
      </c>
      <c r="C4147" t="s">
        <v>75</v>
      </c>
      <c r="D4147">
        <v>303.76</v>
      </c>
      <c r="E4147" t="s">
        <v>58</v>
      </c>
      <c r="F4147">
        <v>92.23</v>
      </c>
      <c r="G4147">
        <v>395.99</v>
      </c>
      <c r="H4147">
        <v>245</v>
      </c>
      <c r="I4147">
        <v>13</v>
      </c>
      <c r="J4147">
        <v>587.04</v>
      </c>
      <c r="K4147" t="s">
        <v>25</v>
      </c>
      <c r="L4147" s="1">
        <v>45300</v>
      </c>
      <c r="M4147" s="1">
        <v>45309</v>
      </c>
      <c r="N4147" t="s">
        <v>26</v>
      </c>
      <c r="O4147">
        <v>143824.79999999999</v>
      </c>
      <c r="P4147">
        <f>(stock_supply_chain_data[[#This Row],[Delivery_Date]]-stock_supply_chain_data[[#This Row],[Order_Date]])</f>
        <v>9</v>
      </c>
    </row>
    <row r="4148" spans="1:16" x14ac:dyDescent="0.45">
      <c r="A4148" t="s">
        <v>4211</v>
      </c>
      <c r="B4148" t="s">
        <v>121</v>
      </c>
      <c r="C4148" t="s">
        <v>29</v>
      </c>
      <c r="D4148">
        <v>341.63</v>
      </c>
      <c r="E4148" t="s">
        <v>58</v>
      </c>
      <c r="F4148">
        <v>71.63</v>
      </c>
      <c r="G4148">
        <v>413.26</v>
      </c>
      <c r="H4148">
        <v>300</v>
      </c>
      <c r="I4148">
        <v>536</v>
      </c>
      <c r="J4148">
        <v>565.67999999999995</v>
      </c>
      <c r="K4148" t="s">
        <v>41</v>
      </c>
      <c r="L4148" s="1">
        <v>44974</v>
      </c>
      <c r="M4148" s="1">
        <v>44978</v>
      </c>
      <c r="N4148" t="s">
        <v>26</v>
      </c>
      <c r="O4148">
        <v>169704</v>
      </c>
      <c r="P4148">
        <f>(stock_supply_chain_data[[#This Row],[Delivery_Date]]-stock_supply_chain_data[[#This Row],[Order_Date]])</f>
        <v>4</v>
      </c>
    </row>
    <row r="4149" spans="1:16" x14ac:dyDescent="0.45">
      <c r="A4149" t="s">
        <v>4212</v>
      </c>
      <c r="B4149" t="s">
        <v>60</v>
      </c>
      <c r="C4149" t="s">
        <v>17</v>
      </c>
      <c r="D4149">
        <v>29.42</v>
      </c>
      <c r="E4149" t="s">
        <v>24</v>
      </c>
      <c r="F4149">
        <v>5.44</v>
      </c>
      <c r="G4149">
        <v>34.86</v>
      </c>
      <c r="H4149">
        <v>23</v>
      </c>
      <c r="I4149">
        <v>353</v>
      </c>
      <c r="J4149">
        <v>51.22</v>
      </c>
      <c r="K4149" t="s">
        <v>19</v>
      </c>
      <c r="L4149" s="1">
        <v>44993</v>
      </c>
      <c r="M4149" s="1">
        <v>45002</v>
      </c>
      <c r="N4149" t="s">
        <v>26</v>
      </c>
      <c r="O4149">
        <v>1178.06</v>
      </c>
      <c r="P4149">
        <f>(stock_supply_chain_data[[#This Row],[Delivery_Date]]-stock_supply_chain_data[[#This Row],[Order_Date]])</f>
        <v>9</v>
      </c>
    </row>
    <row r="4150" spans="1:16" x14ac:dyDescent="0.45">
      <c r="A4150" t="s">
        <v>4213</v>
      </c>
      <c r="B4150" t="s">
        <v>55</v>
      </c>
      <c r="C4150" t="s">
        <v>44</v>
      </c>
      <c r="D4150">
        <v>387.85</v>
      </c>
      <c r="E4150" t="s">
        <v>24</v>
      </c>
      <c r="F4150">
        <v>8.8000000000000007</v>
      </c>
      <c r="G4150">
        <v>396.65000000000003</v>
      </c>
      <c r="H4150">
        <v>462</v>
      </c>
      <c r="I4150">
        <v>945</v>
      </c>
      <c r="J4150">
        <v>555.37</v>
      </c>
      <c r="K4150" t="s">
        <v>19</v>
      </c>
      <c r="L4150" s="1">
        <v>45393</v>
      </c>
      <c r="M4150" s="1">
        <v>45406</v>
      </c>
      <c r="N4150" t="s">
        <v>26</v>
      </c>
      <c r="O4150">
        <v>256580.94</v>
      </c>
      <c r="P4150">
        <f>(stock_supply_chain_data[[#This Row],[Delivery_Date]]-stock_supply_chain_data[[#This Row],[Order_Date]])</f>
        <v>13</v>
      </c>
    </row>
    <row r="4151" spans="1:16" x14ac:dyDescent="0.45">
      <c r="A4151" t="s">
        <v>4214</v>
      </c>
      <c r="B4151" t="s">
        <v>55</v>
      </c>
      <c r="C4151" t="s">
        <v>44</v>
      </c>
      <c r="D4151">
        <v>352</v>
      </c>
      <c r="E4151" t="s">
        <v>24</v>
      </c>
      <c r="F4151">
        <v>53.5</v>
      </c>
      <c r="G4151">
        <v>405.5</v>
      </c>
      <c r="H4151">
        <v>389</v>
      </c>
      <c r="I4151">
        <v>467</v>
      </c>
      <c r="J4151">
        <v>532.52</v>
      </c>
      <c r="K4151" t="s">
        <v>37</v>
      </c>
      <c r="L4151" s="1">
        <v>45391</v>
      </c>
      <c r="M4151" s="1">
        <v>45396</v>
      </c>
      <c r="N4151" t="s">
        <v>20</v>
      </c>
      <c r="O4151">
        <v>207150.28</v>
      </c>
      <c r="P4151">
        <f>(stock_supply_chain_data[[#This Row],[Delivery_Date]]-stock_supply_chain_data[[#This Row],[Order_Date]])</f>
        <v>5</v>
      </c>
    </row>
    <row r="4152" spans="1:16" x14ac:dyDescent="0.45">
      <c r="A4152" t="s">
        <v>4215</v>
      </c>
      <c r="B4152" t="s">
        <v>112</v>
      </c>
      <c r="C4152" t="s">
        <v>49</v>
      </c>
      <c r="D4152">
        <v>326.24</v>
      </c>
      <c r="E4152" t="s">
        <v>18</v>
      </c>
      <c r="F4152">
        <v>50.63</v>
      </c>
      <c r="G4152">
        <v>376.87</v>
      </c>
      <c r="H4152">
        <v>414</v>
      </c>
      <c r="I4152">
        <v>829</v>
      </c>
      <c r="J4152">
        <v>544.4</v>
      </c>
      <c r="K4152" t="s">
        <v>34</v>
      </c>
      <c r="L4152" s="1">
        <v>45649</v>
      </c>
      <c r="M4152" s="1">
        <v>45653</v>
      </c>
      <c r="N4152" t="s">
        <v>31</v>
      </c>
      <c r="O4152">
        <v>225381.6</v>
      </c>
      <c r="P4152">
        <f>(stock_supply_chain_data[[#This Row],[Delivery_Date]]-stock_supply_chain_data[[#This Row],[Order_Date]])</f>
        <v>4</v>
      </c>
    </row>
    <row r="4153" spans="1:16" x14ac:dyDescent="0.45">
      <c r="A4153" t="s">
        <v>4216</v>
      </c>
      <c r="B4153" t="s">
        <v>16</v>
      </c>
      <c r="C4153" t="s">
        <v>17</v>
      </c>
      <c r="D4153">
        <v>279.99</v>
      </c>
      <c r="E4153" t="s">
        <v>30</v>
      </c>
      <c r="F4153">
        <v>25.13</v>
      </c>
      <c r="G4153">
        <v>305.12</v>
      </c>
      <c r="H4153">
        <v>205</v>
      </c>
      <c r="I4153">
        <v>978</v>
      </c>
      <c r="J4153">
        <v>376.65</v>
      </c>
      <c r="K4153" t="s">
        <v>34</v>
      </c>
      <c r="L4153" s="1">
        <v>45327</v>
      </c>
      <c r="M4153" s="1">
        <v>45334</v>
      </c>
      <c r="N4153" t="s">
        <v>38</v>
      </c>
      <c r="O4153">
        <v>77213.25</v>
      </c>
      <c r="P4153">
        <f>(stock_supply_chain_data[[#This Row],[Delivery_Date]]-stock_supply_chain_data[[#This Row],[Order_Date]])</f>
        <v>7</v>
      </c>
    </row>
    <row r="4154" spans="1:16" x14ac:dyDescent="0.45">
      <c r="A4154" t="s">
        <v>4217</v>
      </c>
      <c r="B4154" t="s">
        <v>143</v>
      </c>
      <c r="C4154" t="s">
        <v>49</v>
      </c>
      <c r="D4154">
        <v>337.59</v>
      </c>
      <c r="E4154" t="s">
        <v>18</v>
      </c>
      <c r="F4154">
        <v>57.13</v>
      </c>
      <c r="G4154">
        <v>394.71999999999997</v>
      </c>
      <c r="H4154">
        <v>188</v>
      </c>
      <c r="I4154">
        <v>78</v>
      </c>
      <c r="J4154">
        <v>546</v>
      </c>
      <c r="K4154" t="s">
        <v>25</v>
      </c>
      <c r="L4154" s="1">
        <v>45538</v>
      </c>
      <c r="M4154" s="1">
        <v>45552</v>
      </c>
      <c r="N4154" t="s">
        <v>31</v>
      </c>
      <c r="O4154">
        <v>102648</v>
      </c>
      <c r="P4154">
        <f>(stock_supply_chain_data[[#This Row],[Delivery_Date]]-stock_supply_chain_data[[#This Row],[Order_Date]])</f>
        <v>14</v>
      </c>
    </row>
    <row r="4155" spans="1:16" x14ac:dyDescent="0.45">
      <c r="A4155" t="s">
        <v>4218</v>
      </c>
      <c r="B4155" t="s">
        <v>112</v>
      </c>
      <c r="C4155" t="s">
        <v>49</v>
      </c>
      <c r="D4155">
        <v>117.67</v>
      </c>
      <c r="E4155" t="s">
        <v>58</v>
      </c>
      <c r="F4155">
        <v>60.93</v>
      </c>
      <c r="G4155">
        <v>178.6</v>
      </c>
      <c r="H4155">
        <v>310</v>
      </c>
      <c r="I4155">
        <v>659</v>
      </c>
      <c r="J4155">
        <v>220.73</v>
      </c>
      <c r="K4155" t="s">
        <v>25</v>
      </c>
      <c r="L4155" s="1">
        <v>45246</v>
      </c>
      <c r="M4155" s="1">
        <v>45260</v>
      </c>
      <c r="N4155" t="s">
        <v>45</v>
      </c>
      <c r="O4155">
        <v>68426.3</v>
      </c>
      <c r="P4155">
        <f>(stock_supply_chain_data[[#This Row],[Delivery_Date]]-stock_supply_chain_data[[#This Row],[Order_Date]])</f>
        <v>14</v>
      </c>
    </row>
    <row r="4156" spans="1:16" x14ac:dyDescent="0.45">
      <c r="A4156" t="s">
        <v>4219</v>
      </c>
      <c r="B4156" t="s">
        <v>77</v>
      </c>
      <c r="C4156" t="s">
        <v>75</v>
      </c>
      <c r="D4156">
        <v>196.91</v>
      </c>
      <c r="E4156" t="s">
        <v>24</v>
      </c>
      <c r="F4156">
        <v>98.06</v>
      </c>
      <c r="G4156">
        <v>294.97000000000003</v>
      </c>
      <c r="H4156">
        <v>63</v>
      </c>
      <c r="I4156">
        <v>515</v>
      </c>
      <c r="J4156">
        <v>388.45</v>
      </c>
      <c r="K4156" t="s">
        <v>37</v>
      </c>
      <c r="L4156" s="1">
        <v>45505</v>
      </c>
      <c r="M4156" s="1">
        <v>45510</v>
      </c>
      <c r="N4156" t="s">
        <v>45</v>
      </c>
      <c r="O4156">
        <v>24472.35</v>
      </c>
      <c r="P4156">
        <f>(stock_supply_chain_data[[#This Row],[Delivery_Date]]-stock_supply_chain_data[[#This Row],[Order_Date]])</f>
        <v>5</v>
      </c>
    </row>
    <row r="4157" spans="1:16" x14ac:dyDescent="0.45">
      <c r="A4157" t="s">
        <v>4220</v>
      </c>
      <c r="B4157" t="s">
        <v>82</v>
      </c>
      <c r="C4157" t="s">
        <v>44</v>
      </c>
      <c r="D4157">
        <v>68.19</v>
      </c>
      <c r="E4157" t="s">
        <v>24</v>
      </c>
      <c r="F4157">
        <v>81.319999999999993</v>
      </c>
      <c r="G4157">
        <v>149.51</v>
      </c>
      <c r="H4157">
        <v>301</v>
      </c>
      <c r="I4157">
        <v>767</v>
      </c>
      <c r="J4157">
        <v>224.04</v>
      </c>
      <c r="K4157" t="s">
        <v>41</v>
      </c>
      <c r="L4157" s="1">
        <v>45030</v>
      </c>
      <c r="M4157" s="1">
        <v>45038</v>
      </c>
      <c r="N4157" t="s">
        <v>31</v>
      </c>
      <c r="O4157">
        <v>67436.039999999994</v>
      </c>
      <c r="P4157">
        <f>(stock_supply_chain_data[[#This Row],[Delivery_Date]]-stock_supply_chain_data[[#This Row],[Order_Date]])</f>
        <v>8</v>
      </c>
    </row>
    <row r="4158" spans="1:16" x14ac:dyDescent="0.45">
      <c r="A4158" t="s">
        <v>4221</v>
      </c>
      <c r="B4158" t="s">
        <v>119</v>
      </c>
      <c r="C4158" t="s">
        <v>49</v>
      </c>
      <c r="D4158">
        <v>456.92</v>
      </c>
      <c r="E4158" t="s">
        <v>24</v>
      </c>
      <c r="F4158">
        <v>96.83</v>
      </c>
      <c r="G4158">
        <v>553.75</v>
      </c>
      <c r="H4158">
        <v>322</v>
      </c>
      <c r="I4158">
        <v>805</v>
      </c>
      <c r="J4158">
        <v>703.74</v>
      </c>
      <c r="K4158" t="s">
        <v>37</v>
      </c>
      <c r="L4158" s="1">
        <v>45035</v>
      </c>
      <c r="M4158" s="1">
        <v>45036</v>
      </c>
      <c r="N4158" t="s">
        <v>20</v>
      </c>
      <c r="O4158">
        <v>226604.28</v>
      </c>
      <c r="P4158">
        <f>(stock_supply_chain_data[[#This Row],[Delivery_Date]]-stock_supply_chain_data[[#This Row],[Order_Date]])</f>
        <v>1</v>
      </c>
    </row>
    <row r="4159" spans="1:16" x14ac:dyDescent="0.45">
      <c r="A4159" t="s">
        <v>4222</v>
      </c>
      <c r="B4159" t="s">
        <v>130</v>
      </c>
      <c r="C4159" t="s">
        <v>75</v>
      </c>
      <c r="D4159">
        <v>80.87</v>
      </c>
      <c r="E4159" t="s">
        <v>30</v>
      </c>
      <c r="F4159">
        <v>42.03</v>
      </c>
      <c r="G4159">
        <v>122.9</v>
      </c>
      <c r="H4159">
        <v>395</v>
      </c>
      <c r="I4159">
        <v>607</v>
      </c>
      <c r="J4159">
        <v>149.61000000000001</v>
      </c>
      <c r="K4159" t="s">
        <v>19</v>
      </c>
      <c r="L4159" s="1">
        <v>45298</v>
      </c>
      <c r="M4159" s="1">
        <v>45306</v>
      </c>
      <c r="N4159" t="s">
        <v>31</v>
      </c>
      <c r="O4159">
        <v>59095.95</v>
      </c>
      <c r="P4159">
        <f>(stock_supply_chain_data[[#This Row],[Delivery_Date]]-stock_supply_chain_data[[#This Row],[Order_Date]])</f>
        <v>8</v>
      </c>
    </row>
    <row r="4160" spans="1:16" x14ac:dyDescent="0.45">
      <c r="A4160" t="s">
        <v>4223</v>
      </c>
      <c r="B4160" t="s">
        <v>119</v>
      </c>
      <c r="C4160" t="s">
        <v>49</v>
      </c>
      <c r="D4160">
        <v>319.76</v>
      </c>
      <c r="E4160" t="s">
        <v>58</v>
      </c>
      <c r="F4160">
        <v>20.52</v>
      </c>
      <c r="G4160">
        <v>340.28</v>
      </c>
      <c r="H4160">
        <v>455</v>
      </c>
      <c r="I4160">
        <v>267</v>
      </c>
      <c r="J4160">
        <v>474.06</v>
      </c>
      <c r="K4160" t="s">
        <v>19</v>
      </c>
      <c r="L4160" s="1">
        <v>45285</v>
      </c>
      <c r="M4160" s="1">
        <v>45291</v>
      </c>
      <c r="N4160" t="s">
        <v>20</v>
      </c>
      <c r="O4160">
        <v>215697.3</v>
      </c>
      <c r="P4160">
        <f>(stock_supply_chain_data[[#This Row],[Delivery_Date]]-stock_supply_chain_data[[#This Row],[Order_Date]])</f>
        <v>6</v>
      </c>
    </row>
    <row r="4161" spans="1:16" x14ac:dyDescent="0.45">
      <c r="A4161" t="s">
        <v>4224</v>
      </c>
      <c r="B4161" t="s">
        <v>22</v>
      </c>
      <c r="C4161" t="s">
        <v>23</v>
      </c>
      <c r="D4161">
        <v>138.29</v>
      </c>
      <c r="E4161" t="s">
        <v>30</v>
      </c>
      <c r="F4161">
        <v>63.79</v>
      </c>
      <c r="G4161">
        <v>202.07999999999998</v>
      </c>
      <c r="H4161">
        <v>248</v>
      </c>
      <c r="I4161">
        <v>969</v>
      </c>
      <c r="J4161">
        <v>276.67</v>
      </c>
      <c r="K4161" t="s">
        <v>34</v>
      </c>
      <c r="L4161" s="1">
        <v>45002</v>
      </c>
      <c r="M4161" s="1">
        <v>45006</v>
      </c>
      <c r="N4161" t="s">
        <v>45</v>
      </c>
      <c r="O4161">
        <v>68614.16</v>
      </c>
      <c r="P4161">
        <f>(stock_supply_chain_data[[#This Row],[Delivery_Date]]-stock_supply_chain_data[[#This Row],[Order_Date]])</f>
        <v>4</v>
      </c>
    </row>
    <row r="4162" spans="1:16" x14ac:dyDescent="0.45">
      <c r="A4162" t="s">
        <v>4225</v>
      </c>
      <c r="B4162" t="s">
        <v>33</v>
      </c>
      <c r="C4162" t="s">
        <v>29</v>
      </c>
      <c r="D4162">
        <v>415.66</v>
      </c>
      <c r="E4162" t="s">
        <v>24</v>
      </c>
      <c r="F4162">
        <v>62.2</v>
      </c>
      <c r="G4162">
        <v>477.86</v>
      </c>
      <c r="H4162">
        <v>498</v>
      </c>
      <c r="I4162">
        <v>365</v>
      </c>
      <c r="J4162">
        <v>602.32000000000005</v>
      </c>
      <c r="K4162" t="s">
        <v>34</v>
      </c>
      <c r="L4162" s="1">
        <v>45468</v>
      </c>
      <c r="M4162" s="1">
        <v>45479</v>
      </c>
      <c r="N4162" t="s">
        <v>31</v>
      </c>
      <c r="O4162">
        <v>299955.36</v>
      </c>
      <c r="P4162">
        <f>(stock_supply_chain_data[[#This Row],[Delivery_Date]]-stock_supply_chain_data[[#This Row],[Order_Date]])</f>
        <v>11</v>
      </c>
    </row>
    <row r="4163" spans="1:16" x14ac:dyDescent="0.45">
      <c r="A4163" t="s">
        <v>4226</v>
      </c>
      <c r="B4163" t="s">
        <v>36</v>
      </c>
      <c r="C4163" t="s">
        <v>23</v>
      </c>
      <c r="D4163">
        <v>198.24</v>
      </c>
      <c r="E4163" t="s">
        <v>18</v>
      </c>
      <c r="F4163">
        <v>29.6</v>
      </c>
      <c r="G4163">
        <v>227.84</v>
      </c>
      <c r="H4163">
        <v>312</v>
      </c>
      <c r="I4163">
        <v>908</v>
      </c>
      <c r="J4163">
        <v>295</v>
      </c>
      <c r="K4163" t="s">
        <v>37</v>
      </c>
      <c r="L4163" s="1">
        <v>45028</v>
      </c>
      <c r="M4163" s="1">
        <v>45040</v>
      </c>
      <c r="N4163" t="s">
        <v>38</v>
      </c>
      <c r="O4163">
        <v>92040</v>
      </c>
      <c r="P4163">
        <f>(stock_supply_chain_data[[#This Row],[Delivery_Date]]-stock_supply_chain_data[[#This Row],[Order_Date]])</f>
        <v>12</v>
      </c>
    </row>
    <row r="4164" spans="1:16" x14ac:dyDescent="0.45">
      <c r="A4164" t="s">
        <v>4227</v>
      </c>
      <c r="B4164" t="s">
        <v>57</v>
      </c>
      <c r="C4164" t="s">
        <v>29</v>
      </c>
      <c r="D4164">
        <v>60.07</v>
      </c>
      <c r="E4164" t="s">
        <v>30</v>
      </c>
      <c r="F4164">
        <v>25.57</v>
      </c>
      <c r="G4164">
        <v>85.64</v>
      </c>
      <c r="H4164">
        <v>35</v>
      </c>
      <c r="I4164">
        <v>293</v>
      </c>
      <c r="J4164">
        <v>105.84</v>
      </c>
      <c r="K4164" t="s">
        <v>37</v>
      </c>
      <c r="L4164" s="1">
        <v>45228</v>
      </c>
      <c r="M4164" s="1">
        <v>45229</v>
      </c>
      <c r="N4164" t="s">
        <v>26</v>
      </c>
      <c r="O4164">
        <v>3704.4</v>
      </c>
      <c r="P4164">
        <f>(stock_supply_chain_data[[#This Row],[Delivery_Date]]-stock_supply_chain_data[[#This Row],[Order_Date]])</f>
        <v>1</v>
      </c>
    </row>
    <row r="4165" spans="1:16" x14ac:dyDescent="0.45">
      <c r="A4165" t="s">
        <v>4228</v>
      </c>
      <c r="B4165" t="s">
        <v>22</v>
      </c>
      <c r="C4165" t="s">
        <v>23</v>
      </c>
      <c r="D4165">
        <v>185.07</v>
      </c>
      <c r="E4165" t="s">
        <v>18</v>
      </c>
      <c r="F4165">
        <v>48.84</v>
      </c>
      <c r="G4165">
        <v>233.91</v>
      </c>
      <c r="H4165">
        <v>11</v>
      </c>
      <c r="I4165">
        <v>999</v>
      </c>
      <c r="J4165">
        <v>290.18</v>
      </c>
      <c r="K4165" t="s">
        <v>41</v>
      </c>
      <c r="L4165" s="1">
        <v>45155</v>
      </c>
      <c r="M4165" s="1">
        <v>45160</v>
      </c>
      <c r="N4165" t="s">
        <v>31</v>
      </c>
      <c r="O4165">
        <v>3191.98</v>
      </c>
      <c r="P4165">
        <f>(stock_supply_chain_data[[#This Row],[Delivery_Date]]-stock_supply_chain_data[[#This Row],[Order_Date]])</f>
        <v>5</v>
      </c>
    </row>
    <row r="4166" spans="1:16" x14ac:dyDescent="0.45">
      <c r="A4166" t="s">
        <v>4229</v>
      </c>
      <c r="B4166" t="s">
        <v>55</v>
      </c>
      <c r="C4166" t="s">
        <v>44</v>
      </c>
      <c r="D4166">
        <v>309.27</v>
      </c>
      <c r="E4166" t="s">
        <v>24</v>
      </c>
      <c r="F4166">
        <v>21.5</v>
      </c>
      <c r="G4166">
        <v>330.77</v>
      </c>
      <c r="H4166">
        <v>424</v>
      </c>
      <c r="I4166">
        <v>742</v>
      </c>
      <c r="J4166">
        <v>398.47</v>
      </c>
      <c r="K4166" t="s">
        <v>37</v>
      </c>
      <c r="L4166" s="1">
        <v>45636</v>
      </c>
      <c r="M4166" s="1">
        <v>45649</v>
      </c>
      <c r="N4166" t="s">
        <v>45</v>
      </c>
      <c r="O4166">
        <v>168951.28</v>
      </c>
      <c r="P4166">
        <f>(stock_supply_chain_data[[#This Row],[Delivery_Date]]-stock_supply_chain_data[[#This Row],[Order_Date]])</f>
        <v>13</v>
      </c>
    </row>
    <row r="4167" spans="1:16" x14ac:dyDescent="0.45">
      <c r="A4167" t="s">
        <v>4230</v>
      </c>
      <c r="B4167" t="s">
        <v>48</v>
      </c>
      <c r="C4167" t="s">
        <v>49</v>
      </c>
      <c r="D4167">
        <v>240.07</v>
      </c>
      <c r="E4167" t="s">
        <v>58</v>
      </c>
      <c r="F4167">
        <v>53.51</v>
      </c>
      <c r="G4167">
        <v>293.58</v>
      </c>
      <c r="H4167">
        <v>160</v>
      </c>
      <c r="I4167">
        <v>781</v>
      </c>
      <c r="J4167">
        <v>374.26</v>
      </c>
      <c r="K4167" t="s">
        <v>25</v>
      </c>
      <c r="L4167" s="1">
        <v>44993</v>
      </c>
      <c r="M4167" s="1">
        <v>45003</v>
      </c>
      <c r="N4167" t="s">
        <v>20</v>
      </c>
      <c r="O4167">
        <v>59881.599999999999</v>
      </c>
      <c r="P4167">
        <f>(stock_supply_chain_data[[#This Row],[Delivery_Date]]-stock_supply_chain_data[[#This Row],[Order_Date]])</f>
        <v>10</v>
      </c>
    </row>
    <row r="4168" spans="1:16" x14ac:dyDescent="0.45">
      <c r="A4168" t="s">
        <v>4231</v>
      </c>
      <c r="B4168" t="s">
        <v>43</v>
      </c>
      <c r="C4168" t="s">
        <v>44</v>
      </c>
      <c r="D4168">
        <v>307.39</v>
      </c>
      <c r="E4168" t="s">
        <v>24</v>
      </c>
      <c r="F4168">
        <v>99.69</v>
      </c>
      <c r="G4168">
        <v>407.08</v>
      </c>
      <c r="H4168">
        <v>345</v>
      </c>
      <c r="I4168">
        <v>450</v>
      </c>
      <c r="J4168">
        <v>607.34</v>
      </c>
      <c r="K4168" t="s">
        <v>37</v>
      </c>
      <c r="L4168" s="1">
        <v>45095</v>
      </c>
      <c r="M4168" s="1">
        <v>45098</v>
      </c>
      <c r="N4168" t="s">
        <v>26</v>
      </c>
      <c r="O4168">
        <v>209532.3</v>
      </c>
      <c r="P4168">
        <f>(stock_supply_chain_data[[#This Row],[Delivery_Date]]-stock_supply_chain_data[[#This Row],[Order_Date]])</f>
        <v>3</v>
      </c>
    </row>
    <row r="4169" spans="1:16" x14ac:dyDescent="0.45">
      <c r="A4169" t="s">
        <v>4232</v>
      </c>
      <c r="B4169" t="s">
        <v>33</v>
      </c>
      <c r="C4169" t="s">
        <v>29</v>
      </c>
      <c r="D4169">
        <v>302.47000000000003</v>
      </c>
      <c r="E4169" t="s">
        <v>30</v>
      </c>
      <c r="F4169">
        <v>31.03</v>
      </c>
      <c r="G4169">
        <v>333.5</v>
      </c>
      <c r="H4169">
        <v>482</v>
      </c>
      <c r="I4169">
        <v>936</v>
      </c>
      <c r="J4169">
        <v>407.97</v>
      </c>
      <c r="K4169" t="s">
        <v>25</v>
      </c>
      <c r="L4169" s="1">
        <v>45230</v>
      </c>
      <c r="M4169" s="1">
        <v>45237</v>
      </c>
      <c r="N4169" t="s">
        <v>26</v>
      </c>
      <c r="O4169">
        <v>196641.54</v>
      </c>
      <c r="P4169">
        <f>(stock_supply_chain_data[[#This Row],[Delivery_Date]]-stock_supply_chain_data[[#This Row],[Order_Date]])</f>
        <v>7</v>
      </c>
    </row>
    <row r="4170" spans="1:16" x14ac:dyDescent="0.45">
      <c r="A4170" t="s">
        <v>4233</v>
      </c>
      <c r="B4170" t="s">
        <v>92</v>
      </c>
      <c r="C4170" t="s">
        <v>23</v>
      </c>
      <c r="D4170">
        <v>257.24</v>
      </c>
      <c r="E4170" t="s">
        <v>30</v>
      </c>
      <c r="F4170">
        <v>83.1</v>
      </c>
      <c r="G4170">
        <v>340.34000000000003</v>
      </c>
      <c r="H4170">
        <v>240</v>
      </c>
      <c r="I4170">
        <v>981</v>
      </c>
      <c r="J4170">
        <v>417.68</v>
      </c>
      <c r="K4170" t="s">
        <v>19</v>
      </c>
      <c r="L4170" s="1">
        <v>45525</v>
      </c>
      <c r="M4170" s="1">
        <v>45526</v>
      </c>
      <c r="N4170" t="s">
        <v>26</v>
      </c>
      <c r="O4170">
        <v>100243.2</v>
      </c>
      <c r="P4170">
        <f>(stock_supply_chain_data[[#This Row],[Delivery_Date]]-stock_supply_chain_data[[#This Row],[Order_Date]])</f>
        <v>1</v>
      </c>
    </row>
    <row r="4171" spans="1:16" x14ac:dyDescent="0.45">
      <c r="A4171" t="s">
        <v>4234</v>
      </c>
      <c r="B4171" t="s">
        <v>60</v>
      </c>
      <c r="C4171" t="s">
        <v>17</v>
      </c>
      <c r="D4171">
        <v>175.8</v>
      </c>
      <c r="E4171" t="s">
        <v>30</v>
      </c>
      <c r="F4171">
        <v>91.64</v>
      </c>
      <c r="G4171">
        <v>267.44</v>
      </c>
      <c r="H4171">
        <v>127</v>
      </c>
      <c r="I4171">
        <v>117</v>
      </c>
      <c r="J4171">
        <v>343.7</v>
      </c>
      <c r="K4171" t="s">
        <v>25</v>
      </c>
      <c r="L4171" s="1">
        <v>45196</v>
      </c>
      <c r="M4171" s="1">
        <v>45202</v>
      </c>
      <c r="N4171" t="s">
        <v>20</v>
      </c>
      <c r="O4171">
        <v>43649.9</v>
      </c>
      <c r="P4171">
        <f>(stock_supply_chain_data[[#This Row],[Delivery_Date]]-stock_supply_chain_data[[#This Row],[Order_Date]])</f>
        <v>6</v>
      </c>
    </row>
    <row r="4172" spans="1:16" x14ac:dyDescent="0.45">
      <c r="A4172" t="s">
        <v>4235</v>
      </c>
      <c r="B4172" t="s">
        <v>94</v>
      </c>
      <c r="C4172" t="s">
        <v>17</v>
      </c>
      <c r="D4172">
        <v>442.51</v>
      </c>
      <c r="E4172" t="s">
        <v>58</v>
      </c>
      <c r="F4172">
        <v>10.37</v>
      </c>
      <c r="G4172">
        <v>452.88</v>
      </c>
      <c r="H4172">
        <v>450</v>
      </c>
      <c r="I4172">
        <v>450</v>
      </c>
      <c r="J4172">
        <v>672.14</v>
      </c>
      <c r="K4172" t="s">
        <v>19</v>
      </c>
      <c r="L4172" s="1">
        <v>45597</v>
      </c>
      <c r="M4172" s="1">
        <v>45607</v>
      </c>
      <c r="N4172" t="s">
        <v>31</v>
      </c>
      <c r="O4172">
        <v>302463</v>
      </c>
      <c r="P4172">
        <f>(stock_supply_chain_data[[#This Row],[Delivery_Date]]-stock_supply_chain_data[[#This Row],[Order_Date]])</f>
        <v>10</v>
      </c>
    </row>
    <row r="4173" spans="1:16" x14ac:dyDescent="0.45">
      <c r="A4173" t="s">
        <v>4236</v>
      </c>
      <c r="B4173" t="s">
        <v>60</v>
      </c>
      <c r="C4173" t="s">
        <v>17</v>
      </c>
      <c r="D4173">
        <v>161.63999999999999</v>
      </c>
      <c r="E4173" t="s">
        <v>30</v>
      </c>
      <c r="F4173">
        <v>31.24</v>
      </c>
      <c r="G4173">
        <v>192.88</v>
      </c>
      <c r="H4173">
        <v>79</v>
      </c>
      <c r="I4173">
        <v>649</v>
      </c>
      <c r="J4173">
        <v>265.25</v>
      </c>
      <c r="K4173" t="s">
        <v>25</v>
      </c>
      <c r="L4173" s="1">
        <v>45153</v>
      </c>
      <c r="M4173" s="1">
        <v>45160</v>
      </c>
      <c r="N4173" t="s">
        <v>38</v>
      </c>
      <c r="O4173">
        <v>20954.75</v>
      </c>
      <c r="P4173">
        <f>(stock_supply_chain_data[[#This Row],[Delivery_Date]]-stock_supply_chain_data[[#This Row],[Order_Date]])</f>
        <v>7</v>
      </c>
    </row>
    <row r="4174" spans="1:16" x14ac:dyDescent="0.45">
      <c r="A4174" t="s">
        <v>4237</v>
      </c>
      <c r="B4174" t="s">
        <v>22</v>
      </c>
      <c r="C4174" t="s">
        <v>23</v>
      </c>
      <c r="D4174">
        <v>383.69</v>
      </c>
      <c r="E4174" t="s">
        <v>24</v>
      </c>
      <c r="F4174">
        <v>67.55</v>
      </c>
      <c r="G4174">
        <v>451.24</v>
      </c>
      <c r="H4174">
        <v>388</v>
      </c>
      <c r="I4174">
        <v>922</v>
      </c>
      <c r="J4174">
        <v>566.30999999999995</v>
      </c>
      <c r="K4174" t="s">
        <v>37</v>
      </c>
      <c r="L4174" s="1">
        <v>45285</v>
      </c>
      <c r="M4174" s="1">
        <v>45289</v>
      </c>
      <c r="N4174" t="s">
        <v>20</v>
      </c>
      <c r="O4174">
        <v>219728.28</v>
      </c>
      <c r="P4174">
        <f>(stock_supply_chain_data[[#This Row],[Delivery_Date]]-stock_supply_chain_data[[#This Row],[Order_Date]])</f>
        <v>4</v>
      </c>
    </row>
    <row r="4175" spans="1:16" x14ac:dyDescent="0.45">
      <c r="A4175" t="s">
        <v>4238</v>
      </c>
      <c r="B4175" t="s">
        <v>121</v>
      </c>
      <c r="C4175" t="s">
        <v>29</v>
      </c>
      <c r="D4175">
        <v>74.62</v>
      </c>
      <c r="E4175" t="s">
        <v>18</v>
      </c>
      <c r="F4175">
        <v>62.11</v>
      </c>
      <c r="G4175">
        <v>136.73000000000002</v>
      </c>
      <c r="H4175">
        <v>268</v>
      </c>
      <c r="I4175">
        <v>458</v>
      </c>
      <c r="J4175">
        <v>202.22</v>
      </c>
      <c r="K4175" t="s">
        <v>37</v>
      </c>
      <c r="L4175" s="1">
        <v>45455</v>
      </c>
      <c r="M4175" s="1">
        <v>45465</v>
      </c>
      <c r="N4175" t="s">
        <v>38</v>
      </c>
      <c r="O4175">
        <v>54194.96</v>
      </c>
      <c r="P4175">
        <f>(stock_supply_chain_data[[#This Row],[Delivery_Date]]-stock_supply_chain_data[[#This Row],[Order_Date]])</f>
        <v>10</v>
      </c>
    </row>
    <row r="4176" spans="1:16" x14ac:dyDescent="0.45">
      <c r="A4176" t="s">
        <v>4239</v>
      </c>
      <c r="B4176" t="s">
        <v>60</v>
      </c>
      <c r="C4176" t="s">
        <v>17</v>
      </c>
      <c r="D4176">
        <v>415.95</v>
      </c>
      <c r="E4176" t="s">
        <v>18</v>
      </c>
      <c r="F4176">
        <v>62.17</v>
      </c>
      <c r="G4176">
        <v>478.12</v>
      </c>
      <c r="H4176">
        <v>499</v>
      </c>
      <c r="I4176">
        <v>945</v>
      </c>
      <c r="J4176">
        <v>650.6</v>
      </c>
      <c r="K4176" t="s">
        <v>34</v>
      </c>
      <c r="L4176" s="1">
        <v>44992</v>
      </c>
      <c r="M4176" s="1">
        <v>45002</v>
      </c>
      <c r="N4176" t="s">
        <v>20</v>
      </c>
      <c r="O4176">
        <v>324649.40000000002</v>
      </c>
      <c r="P4176">
        <f>(stock_supply_chain_data[[#This Row],[Delivery_Date]]-stock_supply_chain_data[[#This Row],[Order_Date]])</f>
        <v>10</v>
      </c>
    </row>
    <row r="4177" spans="1:16" x14ac:dyDescent="0.45">
      <c r="A4177" t="s">
        <v>4240</v>
      </c>
      <c r="B4177" t="s">
        <v>55</v>
      </c>
      <c r="C4177" t="s">
        <v>44</v>
      </c>
      <c r="D4177">
        <v>466.87</v>
      </c>
      <c r="E4177" t="s">
        <v>18</v>
      </c>
      <c r="F4177">
        <v>71.37</v>
      </c>
      <c r="G4177">
        <v>538.24</v>
      </c>
      <c r="H4177">
        <v>188</v>
      </c>
      <c r="I4177">
        <v>77</v>
      </c>
      <c r="J4177">
        <v>649.91</v>
      </c>
      <c r="K4177" t="s">
        <v>37</v>
      </c>
      <c r="L4177" s="1">
        <v>45559</v>
      </c>
      <c r="M4177" s="1">
        <v>45570</v>
      </c>
      <c r="N4177" t="s">
        <v>20</v>
      </c>
      <c r="O4177">
        <v>122183.08</v>
      </c>
      <c r="P4177">
        <f>(stock_supply_chain_data[[#This Row],[Delivery_Date]]-stock_supply_chain_data[[#This Row],[Order_Date]])</f>
        <v>11</v>
      </c>
    </row>
    <row r="4178" spans="1:16" x14ac:dyDescent="0.45">
      <c r="A4178" t="s">
        <v>4241</v>
      </c>
      <c r="B4178" t="s">
        <v>213</v>
      </c>
      <c r="C4178" t="s">
        <v>23</v>
      </c>
      <c r="D4178">
        <v>499.29</v>
      </c>
      <c r="E4178" t="s">
        <v>24</v>
      </c>
      <c r="F4178">
        <v>53.59</v>
      </c>
      <c r="G4178">
        <v>552.88</v>
      </c>
      <c r="H4178">
        <v>183</v>
      </c>
      <c r="I4178">
        <v>513</v>
      </c>
      <c r="J4178">
        <v>790.51</v>
      </c>
      <c r="K4178" t="s">
        <v>19</v>
      </c>
      <c r="L4178" s="1">
        <v>45157</v>
      </c>
      <c r="M4178" s="1">
        <v>45170</v>
      </c>
      <c r="N4178" t="s">
        <v>45</v>
      </c>
      <c r="O4178">
        <v>144663.32999999999</v>
      </c>
      <c r="P4178">
        <f>(stock_supply_chain_data[[#This Row],[Delivery_Date]]-stock_supply_chain_data[[#This Row],[Order_Date]])</f>
        <v>13</v>
      </c>
    </row>
    <row r="4179" spans="1:16" x14ac:dyDescent="0.45">
      <c r="A4179" t="s">
        <v>4242</v>
      </c>
      <c r="B4179" t="s">
        <v>16</v>
      </c>
      <c r="C4179" t="s">
        <v>17</v>
      </c>
      <c r="D4179">
        <v>433.1</v>
      </c>
      <c r="E4179" t="s">
        <v>58</v>
      </c>
      <c r="F4179">
        <v>52.7</v>
      </c>
      <c r="G4179">
        <v>485.8</v>
      </c>
      <c r="H4179">
        <v>195</v>
      </c>
      <c r="I4179">
        <v>798</v>
      </c>
      <c r="J4179">
        <v>686.19</v>
      </c>
      <c r="K4179" t="s">
        <v>37</v>
      </c>
      <c r="L4179" s="1">
        <v>45195</v>
      </c>
      <c r="M4179" s="1">
        <v>45202</v>
      </c>
      <c r="N4179" t="s">
        <v>20</v>
      </c>
      <c r="O4179">
        <v>133807.04999999999</v>
      </c>
      <c r="P4179">
        <f>(stock_supply_chain_data[[#This Row],[Delivery_Date]]-stock_supply_chain_data[[#This Row],[Order_Date]])</f>
        <v>7</v>
      </c>
    </row>
    <row r="4180" spans="1:16" x14ac:dyDescent="0.45">
      <c r="A4180" t="s">
        <v>4243</v>
      </c>
      <c r="B4180" t="s">
        <v>86</v>
      </c>
      <c r="C4180" t="s">
        <v>17</v>
      </c>
      <c r="D4180">
        <v>24.66</v>
      </c>
      <c r="E4180" t="s">
        <v>30</v>
      </c>
      <c r="F4180">
        <v>93.37</v>
      </c>
      <c r="G4180">
        <v>118.03</v>
      </c>
      <c r="H4180">
        <v>223</v>
      </c>
      <c r="I4180">
        <v>380</v>
      </c>
      <c r="J4180">
        <v>151.27000000000001</v>
      </c>
      <c r="K4180" t="s">
        <v>37</v>
      </c>
      <c r="L4180" s="1">
        <v>45181</v>
      </c>
      <c r="M4180" s="1">
        <v>45185</v>
      </c>
      <c r="N4180" t="s">
        <v>20</v>
      </c>
      <c r="O4180">
        <v>33733.21</v>
      </c>
      <c r="P4180">
        <f>(stock_supply_chain_data[[#This Row],[Delivery_Date]]-stock_supply_chain_data[[#This Row],[Order_Date]])</f>
        <v>4</v>
      </c>
    </row>
    <row r="4181" spans="1:16" x14ac:dyDescent="0.45">
      <c r="A4181" t="s">
        <v>4244</v>
      </c>
      <c r="B4181" t="s">
        <v>79</v>
      </c>
      <c r="C4181" t="s">
        <v>44</v>
      </c>
      <c r="D4181">
        <v>68.099999999999994</v>
      </c>
      <c r="E4181" t="s">
        <v>58</v>
      </c>
      <c r="F4181">
        <v>49.63</v>
      </c>
      <c r="G4181">
        <v>117.72999999999999</v>
      </c>
      <c r="H4181">
        <v>357</v>
      </c>
      <c r="I4181">
        <v>707</v>
      </c>
      <c r="J4181">
        <v>156.01</v>
      </c>
      <c r="K4181" t="s">
        <v>34</v>
      </c>
      <c r="L4181" s="1">
        <v>45300</v>
      </c>
      <c r="M4181" s="1">
        <v>45304</v>
      </c>
      <c r="N4181" t="s">
        <v>38</v>
      </c>
      <c r="O4181">
        <v>55695.57</v>
      </c>
      <c r="P4181">
        <f>(stock_supply_chain_data[[#This Row],[Delivery_Date]]-stock_supply_chain_data[[#This Row],[Order_Date]])</f>
        <v>4</v>
      </c>
    </row>
    <row r="4182" spans="1:16" x14ac:dyDescent="0.45">
      <c r="A4182" t="s">
        <v>4245</v>
      </c>
      <c r="B4182" t="s">
        <v>119</v>
      </c>
      <c r="C4182" t="s">
        <v>49</v>
      </c>
      <c r="D4182">
        <v>409.54</v>
      </c>
      <c r="E4182" t="s">
        <v>30</v>
      </c>
      <c r="F4182">
        <v>56.83</v>
      </c>
      <c r="G4182">
        <v>466.37</v>
      </c>
      <c r="H4182">
        <v>164</v>
      </c>
      <c r="I4182">
        <v>252</v>
      </c>
      <c r="J4182">
        <v>641.73</v>
      </c>
      <c r="K4182" t="s">
        <v>19</v>
      </c>
      <c r="L4182" s="1">
        <v>45130</v>
      </c>
      <c r="M4182" s="1">
        <v>45144</v>
      </c>
      <c r="N4182" t="s">
        <v>45</v>
      </c>
      <c r="O4182">
        <v>105243.72</v>
      </c>
      <c r="P4182">
        <f>(stock_supply_chain_data[[#This Row],[Delivery_Date]]-stock_supply_chain_data[[#This Row],[Order_Date]])</f>
        <v>14</v>
      </c>
    </row>
    <row r="4183" spans="1:16" x14ac:dyDescent="0.45">
      <c r="A4183" t="s">
        <v>4246</v>
      </c>
      <c r="B4183" t="s">
        <v>119</v>
      </c>
      <c r="C4183" t="s">
        <v>49</v>
      </c>
      <c r="D4183">
        <v>62.62</v>
      </c>
      <c r="E4183" t="s">
        <v>18</v>
      </c>
      <c r="F4183">
        <v>31.85</v>
      </c>
      <c r="G4183">
        <v>94.47</v>
      </c>
      <c r="H4183">
        <v>307</v>
      </c>
      <c r="I4183">
        <v>10</v>
      </c>
      <c r="J4183">
        <v>126.41</v>
      </c>
      <c r="K4183" t="s">
        <v>37</v>
      </c>
      <c r="L4183" s="1">
        <v>45397</v>
      </c>
      <c r="M4183" s="1">
        <v>45408</v>
      </c>
      <c r="N4183" t="s">
        <v>31</v>
      </c>
      <c r="O4183">
        <v>38807.870000000003</v>
      </c>
      <c r="P4183">
        <f>(stock_supply_chain_data[[#This Row],[Delivery_Date]]-stock_supply_chain_data[[#This Row],[Order_Date]])</f>
        <v>11</v>
      </c>
    </row>
    <row r="4184" spans="1:16" x14ac:dyDescent="0.45">
      <c r="A4184" t="s">
        <v>4247</v>
      </c>
      <c r="B4184" t="s">
        <v>55</v>
      </c>
      <c r="C4184" t="s">
        <v>44</v>
      </c>
      <c r="D4184">
        <v>474.53</v>
      </c>
      <c r="E4184" t="s">
        <v>30</v>
      </c>
      <c r="F4184">
        <v>88.41</v>
      </c>
      <c r="G4184">
        <v>562.93999999999994</v>
      </c>
      <c r="H4184">
        <v>222</v>
      </c>
      <c r="I4184">
        <v>837</v>
      </c>
      <c r="J4184">
        <v>820.06</v>
      </c>
      <c r="K4184" t="s">
        <v>34</v>
      </c>
      <c r="L4184" s="1">
        <v>45609</v>
      </c>
      <c r="M4184" s="1">
        <v>45616</v>
      </c>
      <c r="N4184" t="s">
        <v>31</v>
      </c>
      <c r="O4184">
        <v>182053.32</v>
      </c>
      <c r="P4184">
        <f>(stock_supply_chain_data[[#This Row],[Delivery_Date]]-stock_supply_chain_data[[#This Row],[Order_Date]])</f>
        <v>7</v>
      </c>
    </row>
    <row r="4185" spans="1:16" x14ac:dyDescent="0.45">
      <c r="A4185" t="s">
        <v>4248</v>
      </c>
      <c r="B4185" t="s">
        <v>40</v>
      </c>
      <c r="C4185" t="s">
        <v>17</v>
      </c>
      <c r="D4185">
        <v>381.94</v>
      </c>
      <c r="E4185" t="s">
        <v>18</v>
      </c>
      <c r="F4185">
        <v>95.07</v>
      </c>
      <c r="G4185">
        <v>477.01</v>
      </c>
      <c r="H4185">
        <v>52</v>
      </c>
      <c r="I4185">
        <v>281</v>
      </c>
      <c r="J4185">
        <v>651.88</v>
      </c>
      <c r="K4185" t="s">
        <v>41</v>
      </c>
      <c r="L4185" s="1">
        <v>45381</v>
      </c>
      <c r="M4185" s="1">
        <v>45386</v>
      </c>
      <c r="N4185" t="s">
        <v>20</v>
      </c>
      <c r="O4185">
        <v>33897.760000000002</v>
      </c>
      <c r="P4185">
        <f>(stock_supply_chain_data[[#This Row],[Delivery_Date]]-stock_supply_chain_data[[#This Row],[Order_Date]])</f>
        <v>5</v>
      </c>
    </row>
    <row r="4186" spans="1:16" x14ac:dyDescent="0.45">
      <c r="A4186" t="s">
        <v>4249</v>
      </c>
      <c r="B4186" t="s">
        <v>52</v>
      </c>
      <c r="C4186" t="s">
        <v>29</v>
      </c>
      <c r="D4186">
        <v>232.08</v>
      </c>
      <c r="E4186" t="s">
        <v>18</v>
      </c>
      <c r="F4186">
        <v>46.93</v>
      </c>
      <c r="G4186">
        <v>279.01</v>
      </c>
      <c r="H4186">
        <v>486</v>
      </c>
      <c r="I4186">
        <v>651</v>
      </c>
      <c r="J4186">
        <v>413.72</v>
      </c>
      <c r="K4186" t="s">
        <v>41</v>
      </c>
      <c r="L4186" s="1">
        <v>45604</v>
      </c>
      <c r="M4186" s="1">
        <v>45611</v>
      </c>
      <c r="N4186" t="s">
        <v>45</v>
      </c>
      <c r="O4186">
        <v>201067.92</v>
      </c>
      <c r="P4186">
        <f>(stock_supply_chain_data[[#This Row],[Delivery_Date]]-stock_supply_chain_data[[#This Row],[Order_Date]])</f>
        <v>7</v>
      </c>
    </row>
    <row r="4187" spans="1:16" x14ac:dyDescent="0.45">
      <c r="A4187" t="s">
        <v>4250</v>
      </c>
      <c r="B4187" t="s">
        <v>36</v>
      </c>
      <c r="C4187" t="s">
        <v>23</v>
      </c>
      <c r="D4187">
        <v>456.44</v>
      </c>
      <c r="E4187" t="s">
        <v>18</v>
      </c>
      <c r="F4187">
        <v>58.71</v>
      </c>
      <c r="G4187">
        <v>515.15</v>
      </c>
      <c r="H4187">
        <v>111</v>
      </c>
      <c r="I4187">
        <v>850</v>
      </c>
      <c r="J4187">
        <v>659.25</v>
      </c>
      <c r="K4187" t="s">
        <v>25</v>
      </c>
      <c r="L4187" s="1">
        <v>45609</v>
      </c>
      <c r="M4187" s="1">
        <v>45623</v>
      </c>
      <c r="N4187" t="s">
        <v>20</v>
      </c>
      <c r="O4187">
        <v>73176.75</v>
      </c>
      <c r="P4187">
        <f>(stock_supply_chain_data[[#This Row],[Delivery_Date]]-stock_supply_chain_data[[#This Row],[Order_Date]])</f>
        <v>14</v>
      </c>
    </row>
    <row r="4188" spans="1:16" x14ac:dyDescent="0.45">
      <c r="A4188" t="s">
        <v>4251</v>
      </c>
      <c r="B4188" t="s">
        <v>123</v>
      </c>
      <c r="C4188" t="s">
        <v>75</v>
      </c>
      <c r="D4188">
        <v>56.09</v>
      </c>
      <c r="E4188" t="s">
        <v>30</v>
      </c>
      <c r="F4188">
        <v>7.56</v>
      </c>
      <c r="G4188">
        <v>63.650000000000006</v>
      </c>
      <c r="H4188">
        <v>34</v>
      </c>
      <c r="I4188">
        <v>113</v>
      </c>
      <c r="J4188">
        <v>83.28</v>
      </c>
      <c r="K4188" t="s">
        <v>34</v>
      </c>
      <c r="L4188" s="1">
        <v>45087</v>
      </c>
      <c r="M4188" s="1">
        <v>45096</v>
      </c>
      <c r="N4188" t="s">
        <v>20</v>
      </c>
      <c r="O4188">
        <v>2831.52</v>
      </c>
      <c r="P4188">
        <f>(stock_supply_chain_data[[#This Row],[Delivery_Date]]-stock_supply_chain_data[[#This Row],[Order_Date]])</f>
        <v>9</v>
      </c>
    </row>
    <row r="4189" spans="1:16" x14ac:dyDescent="0.45">
      <c r="A4189" t="s">
        <v>4252</v>
      </c>
      <c r="B4189" t="s">
        <v>79</v>
      </c>
      <c r="C4189" t="s">
        <v>44</v>
      </c>
      <c r="D4189">
        <v>188.89</v>
      </c>
      <c r="E4189" t="s">
        <v>24</v>
      </c>
      <c r="F4189">
        <v>12.88</v>
      </c>
      <c r="G4189">
        <v>201.76999999999998</v>
      </c>
      <c r="H4189">
        <v>245</v>
      </c>
      <c r="I4189">
        <v>596</v>
      </c>
      <c r="J4189">
        <v>292.95</v>
      </c>
      <c r="K4189" t="s">
        <v>41</v>
      </c>
      <c r="L4189" s="1">
        <v>45555</v>
      </c>
      <c r="M4189" s="1">
        <v>45560</v>
      </c>
      <c r="N4189" t="s">
        <v>20</v>
      </c>
      <c r="O4189">
        <v>71772.75</v>
      </c>
      <c r="P4189">
        <f>(stock_supply_chain_data[[#This Row],[Delivery_Date]]-stock_supply_chain_data[[#This Row],[Order_Date]])</f>
        <v>5</v>
      </c>
    </row>
    <row r="4190" spans="1:16" x14ac:dyDescent="0.45">
      <c r="A4190" t="s">
        <v>4253</v>
      </c>
      <c r="B4190" t="s">
        <v>79</v>
      </c>
      <c r="C4190" t="s">
        <v>44</v>
      </c>
      <c r="D4190">
        <v>385.36</v>
      </c>
      <c r="E4190" t="s">
        <v>30</v>
      </c>
      <c r="F4190">
        <v>37.78</v>
      </c>
      <c r="G4190">
        <v>423.14</v>
      </c>
      <c r="H4190">
        <v>352</v>
      </c>
      <c r="I4190">
        <v>809</v>
      </c>
      <c r="J4190">
        <v>537.91999999999996</v>
      </c>
      <c r="K4190" t="s">
        <v>19</v>
      </c>
      <c r="L4190" s="1">
        <v>45149</v>
      </c>
      <c r="M4190" s="1">
        <v>45162</v>
      </c>
      <c r="N4190" t="s">
        <v>20</v>
      </c>
      <c r="O4190">
        <v>189347.84</v>
      </c>
      <c r="P4190">
        <f>(stock_supply_chain_data[[#This Row],[Delivery_Date]]-stock_supply_chain_data[[#This Row],[Order_Date]])</f>
        <v>13</v>
      </c>
    </row>
    <row r="4191" spans="1:16" x14ac:dyDescent="0.45">
      <c r="A4191" t="s">
        <v>4254</v>
      </c>
      <c r="B4191" t="s">
        <v>94</v>
      </c>
      <c r="C4191" t="s">
        <v>17</v>
      </c>
      <c r="D4191">
        <v>417.2</v>
      </c>
      <c r="E4191" t="s">
        <v>30</v>
      </c>
      <c r="F4191">
        <v>19.309999999999999</v>
      </c>
      <c r="G4191">
        <v>436.51</v>
      </c>
      <c r="H4191">
        <v>450</v>
      </c>
      <c r="I4191">
        <v>46</v>
      </c>
      <c r="J4191">
        <v>582.05999999999995</v>
      </c>
      <c r="K4191" t="s">
        <v>34</v>
      </c>
      <c r="L4191" s="1">
        <v>45508</v>
      </c>
      <c r="M4191" s="1">
        <v>45521</v>
      </c>
      <c r="N4191" t="s">
        <v>38</v>
      </c>
      <c r="O4191">
        <v>261927</v>
      </c>
      <c r="P4191">
        <f>(stock_supply_chain_data[[#This Row],[Delivery_Date]]-stock_supply_chain_data[[#This Row],[Order_Date]])</f>
        <v>13</v>
      </c>
    </row>
    <row r="4192" spans="1:16" x14ac:dyDescent="0.45">
      <c r="A4192" t="s">
        <v>4255</v>
      </c>
      <c r="B4192" t="s">
        <v>74</v>
      </c>
      <c r="C4192" t="s">
        <v>75</v>
      </c>
      <c r="D4192">
        <v>146.19</v>
      </c>
      <c r="E4192" t="s">
        <v>58</v>
      </c>
      <c r="F4192">
        <v>31.7</v>
      </c>
      <c r="G4192">
        <v>177.89</v>
      </c>
      <c r="H4192">
        <v>251</v>
      </c>
      <c r="I4192">
        <v>803</v>
      </c>
      <c r="J4192">
        <v>223.06</v>
      </c>
      <c r="K4192" t="s">
        <v>34</v>
      </c>
      <c r="L4192" s="1">
        <v>45243</v>
      </c>
      <c r="M4192" s="1">
        <v>45250</v>
      </c>
      <c r="N4192" t="s">
        <v>38</v>
      </c>
      <c r="O4192">
        <v>55988.06</v>
      </c>
      <c r="P4192">
        <f>(stock_supply_chain_data[[#This Row],[Delivery_Date]]-stock_supply_chain_data[[#This Row],[Order_Date]])</f>
        <v>7</v>
      </c>
    </row>
    <row r="4193" spans="1:16" x14ac:dyDescent="0.45">
      <c r="A4193" t="s">
        <v>4256</v>
      </c>
      <c r="B4193" t="s">
        <v>28</v>
      </c>
      <c r="C4193" t="s">
        <v>29</v>
      </c>
      <c r="D4193">
        <v>436.8</v>
      </c>
      <c r="E4193" t="s">
        <v>24</v>
      </c>
      <c r="F4193">
        <v>87.75</v>
      </c>
      <c r="G4193">
        <v>524.54999999999995</v>
      </c>
      <c r="H4193">
        <v>454</v>
      </c>
      <c r="I4193">
        <v>472</v>
      </c>
      <c r="J4193">
        <v>646.33000000000004</v>
      </c>
      <c r="K4193" t="s">
        <v>25</v>
      </c>
      <c r="L4193" s="1">
        <v>45447</v>
      </c>
      <c r="M4193" s="1">
        <v>45453</v>
      </c>
      <c r="N4193" t="s">
        <v>31</v>
      </c>
      <c r="O4193">
        <v>293433.82</v>
      </c>
      <c r="P4193">
        <f>(stock_supply_chain_data[[#This Row],[Delivery_Date]]-stock_supply_chain_data[[#This Row],[Order_Date]])</f>
        <v>6</v>
      </c>
    </row>
    <row r="4194" spans="1:16" x14ac:dyDescent="0.45">
      <c r="A4194" t="s">
        <v>4257</v>
      </c>
      <c r="B4194" t="s">
        <v>82</v>
      </c>
      <c r="C4194" t="s">
        <v>44</v>
      </c>
      <c r="D4194">
        <v>85.83</v>
      </c>
      <c r="E4194" t="s">
        <v>58</v>
      </c>
      <c r="F4194">
        <v>53.88</v>
      </c>
      <c r="G4194">
        <v>139.71</v>
      </c>
      <c r="H4194">
        <v>198</v>
      </c>
      <c r="I4194">
        <v>815</v>
      </c>
      <c r="J4194">
        <v>175.19</v>
      </c>
      <c r="K4194" t="s">
        <v>37</v>
      </c>
      <c r="L4194" s="1">
        <v>45538</v>
      </c>
      <c r="M4194" s="1">
        <v>45543</v>
      </c>
      <c r="N4194" t="s">
        <v>20</v>
      </c>
      <c r="O4194">
        <v>34687.620000000003</v>
      </c>
      <c r="P4194">
        <f>(stock_supply_chain_data[[#This Row],[Delivery_Date]]-stock_supply_chain_data[[#This Row],[Order_Date]])</f>
        <v>5</v>
      </c>
    </row>
    <row r="4195" spans="1:16" x14ac:dyDescent="0.45">
      <c r="A4195" t="s">
        <v>4258</v>
      </c>
      <c r="B4195" t="s">
        <v>60</v>
      </c>
      <c r="C4195" t="s">
        <v>17</v>
      </c>
      <c r="D4195">
        <v>419.87</v>
      </c>
      <c r="E4195" t="s">
        <v>30</v>
      </c>
      <c r="F4195">
        <v>86.56</v>
      </c>
      <c r="G4195">
        <v>506.43</v>
      </c>
      <c r="H4195">
        <v>317</v>
      </c>
      <c r="I4195">
        <v>442</v>
      </c>
      <c r="J4195">
        <v>666.23</v>
      </c>
      <c r="K4195" t="s">
        <v>19</v>
      </c>
      <c r="L4195" s="1">
        <v>45625</v>
      </c>
      <c r="M4195" s="1">
        <v>45638</v>
      </c>
      <c r="N4195" t="s">
        <v>31</v>
      </c>
      <c r="O4195">
        <v>211194.91</v>
      </c>
      <c r="P4195">
        <f>(stock_supply_chain_data[[#This Row],[Delivery_Date]]-stock_supply_chain_data[[#This Row],[Order_Date]])</f>
        <v>13</v>
      </c>
    </row>
    <row r="4196" spans="1:16" x14ac:dyDescent="0.45">
      <c r="A4196" t="s">
        <v>4259</v>
      </c>
      <c r="B4196" t="s">
        <v>130</v>
      </c>
      <c r="C4196" t="s">
        <v>75</v>
      </c>
      <c r="D4196">
        <v>244.87</v>
      </c>
      <c r="E4196" t="s">
        <v>24</v>
      </c>
      <c r="F4196">
        <v>79.09</v>
      </c>
      <c r="G4196">
        <v>323.96000000000004</v>
      </c>
      <c r="H4196">
        <v>26</v>
      </c>
      <c r="I4196">
        <v>511</v>
      </c>
      <c r="J4196">
        <v>471.24</v>
      </c>
      <c r="K4196" t="s">
        <v>37</v>
      </c>
      <c r="L4196" s="1">
        <v>44935</v>
      </c>
      <c r="M4196" s="1">
        <v>44944</v>
      </c>
      <c r="N4196" t="s">
        <v>31</v>
      </c>
      <c r="O4196">
        <v>12252.24</v>
      </c>
      <c r="P4196">
        <f>(stock_supply_chain_data[[#This Row],[Delivery_Date]]-stock_supply_chain_data[[#This Row],[Order_Date]])</f>
        <v>9</v>
      </c>
    </row>
    <row r="4197" spans="1:16" x14ac:dyDescent="0.45">
      <c r="A4197" t="s">
        <v>4260</v>
      </c>
      <c r="B4197" t="s">
        <v>74</v>
      </c>
      <c r="C4197" t="s">
        <v>75</v>
      </c>
      <c r="D4197">
        <v>197.14</v>
      </c>
      <c r="E4197" t="s">
        <v>18</v>
      </c>
      <c r="F4197">
        <v>82.96</v>
      </c>
      <c r="G4197">
        <v>280.09999999999997</v>
      </c>
      <c r="H4197">
        <v>431</v>
      </c>
      <c r="I4197">
        <v>272</v>
      </c>
      <c r="J4197">
        <v>413.9</v>
      </c>
      <c r="K4197" t="s">
        <v>37</v>
      </c>
      <c r="L4197" s="1">
        <v>45281</v>
      </c>
      <c r="M4197" s="1">
        <v>45282</v>
      </c>
      <c r="N4197" t="s">
        <v>38</v>
      </c>
      <c r="O4197">
        <v>178390.9</v>
      </c>
      <c r="P4197">
        <f>(stock_supply_chain_data[[#This Row],[Delivery_Date]]-stock_supply_chain_data[[#This Row],[Order_Date]])</f>
        <v>1</v>
      </c>
    </row>
    <row r="4198" spans="1:16" x14ac:dyDescent="0.45">
      <c r="A4198" t="s">
        <v>4261</v>
      </c>
      <c r="B4198" t="s">
        <v>119</v>
      </c>
      <c r="C4198" t="s">
        <v>49</v>
      </c>
      <c r="D4198">
        <v>49.02</v>
      </c>
      <c r="E4198" t="s">
        <v>18</v>
      </c>
      <c r="F4198">
        <v>76.180000000000007</v>
      </c>
      <c r="G4198">
        <v>125.20000000000002</v>
      </c>
      <c r="H4198">
        <v>299</v>
      </c>
      <c r="I4198">
        <v>831</v>
      </c>
      <c r="J4198">
        <v>181.76</v>
      </c>
      <c r="K4198" t="s">
        <v>19</v>
      </c>
      <c r="L4198" s="1">
        <v>45202</v>
      </c>
      <c r="M4198" s="1">
        <v>45212</v>
      </c>
      <c r="N4198" t="s">
        <v>45</v>
      </c>
      <c r="O4198">
        <v>54346.239999999998</v>
      </c>
      <c r="P4198">
        <f>(stock_supply_chain_data[[#This Row],[Delivery_Date]]-stock_supply_chain_data[[#This Row],[Order_Date]])</f>
        <v>10</v>
      </c>
    </row>
    <row r="4199" spans="1:16" x14ac:dyDescent="0.45">
      <c r="A4199" t="s">
        <v>4262</v>
      </c>
      <c r="B4199" t="s">
        <v>94</v>
      </c>
      <c r="C4199" t="s">
        <v>17</v>
      </c>
      <c r="D4199">
        <v>178.03</v>
      </c>
      <c r="E4199" t="s">
        <v>30</v>
      </c>
      <c r="F4199">
        <v>94.44</v>
      </c>
      <c r="G4199">
        <v>272.47000000000003</v>
      </c>
      <c r="H4199">
        <v>109</v>
      </c>
      <c r="I4199">
        <v>854</v>
      </c>
      <c r="J4199">
        <v>399.05</v>
      </c>
      <c r="K4199" t="s">
        <v>41</v>
      </c>
      <c r="L4199" s="1">
        <v>45602</v>
      </c>
      <c r="M4199" s="1">
        <v>45614</v>
      </c>
      <c r="N4199" t="s">
        <v>31</v>
      </c>
      <c r="O4199">
        <v>43496.45</v>
      </c>
      <c r="P4199">
        <f>(stock_supply_chain_data[[#This Row],[Delivery_Date]]-stock_supply_chain_data[[#This Row],[Order_Date]])</f>
        <v>12</v>
      </c>
    </row>
    <row r="4200" spans="1:16" x14ac:dyDescent="0.45">
      <c r="A4200" t="s">
        <v>4263</v>
      </c>
      <c r="B4200" t="s">
        <v>79</v>
      </c>
      <c r="C4200" t="s">
        <v>44</v>
      </c>
      <c r="D4200">
        <v>341.55</v>
      </c>
      <c r="E4200" t="s">
        <v>58</v>
      </c>
      <c r="F4200">
        <v>79.23</v>
      </c>
      <c r="G4200">
        <v>420.78000000000003</v>
      </c>
      <c r="H4200">
        <v>13</v>
      </c>
      <c r="I4200">
        <v>651</v>
      </c>
      <c r="J4200">
        <v>536.78</v>
      </c>
      <c r="K4200" t="s">
        <v>19</v>
      </c>
      <c r="L4200" s="1">
        <v>45026</v>
      </c>
      <c r="M4200" s="1">
        <v>45037</v>
      </c>
      <c r="N4200" t="s">
        <v>20</v>
      </c>
      <c r="O4200">
        <v>6978.14</v>
      </c>
      <c r="P4200">
        <f>(stock_supply_chain_data[[#This Row],[Delivery_Date]]-stock_supply_chain_data[[#This Row],[Order_Date]])</f>
        <v>11</v>
      </c>
    </row>
    <row r="4201" spans="1:16" x14ac:dyDescent="0.45">
      <c r="A4201" t="s">
        <v>4264</v>
      </c>
      <c r="B4201" t="s">
        <v>74</v>
      </c>
      <c r="C4201" t="s">
        <v>75</v>
      </c>
      <c r="D4201">
        <v>279.29000000000002</v>
      </c>
      <c r="E4201" t="s">
        <v>30</v>
      </c>
      <c r="F4201">
        <v>39.659999999999997</v>
      </c>
      <c r="G4201">
        <v>318.95000000000005</v>
      </c>
      <c r="H4201">
        <v>463</v>
      </c>
      <c r="I4201">
        <v>76</v>
      </c>
      <c r="J4201">
        <v>449.97</v>
      </c>
      <c r="K4201" t="s">
        <v>37</v>
      </c>
      <c r="L4201" s="1">
        <v>44972</v>
      </c>
      <c r="M4201" s="1">
        <v>44980</v>
      </c>
      <c r="N4201" t="s">
        <v>20</v>
      </c>
      <c r="O4201">
        <v>208336.11</v>
      </c>
      <c r="P4201">
        <f>(stock_supply_chain_data[[#This Row],[Delivery_Date]]-stock_supply_chain_data[[#This Row],[Order_Date]])</f>
        <v>8</v>
      </c>
    </row>
    <row r="4202" spans="1:16" x14ac:dyDescent="0.45">
      <c r="A4202" t="s">
        <v>4265</v>
      </c>
      <c r="B4202" t="s">
        <v>36</v>
      </c>
      <c r="C4202" t="s">
        <v>23</v>
      </c>
      <c r="D4202">
        <v>54.32</v>
      </c>
      <c r="E4202" t="s">
        <v>18</v>
      </c>
      <c r="F4202">
        <v>87.44</v>
      </c>
      <c r="G4202">
        <v>141.76</v>
      </c>
      <c r="H4202">
        <v>31</v>
      </c>
      <c r="I4202">
        <v>959</v>
      </c>
      <c r="J4202">
        <v>193.45</v>
      </c>
      <c r="K4202" t="s">
        <v>41</v>
      </c>
      <c r="L4202" s="1">
        <v>45179</v>
      </c>
      <c r="M4202" s="1">
        <v>45183</v>
      </c>
      <c r="N4202" t="s">
        <v>20</v>
      </c>
      <c r="O4202">
        <v>5996.95</v>
      </c>
      <c r="P4202">
        <f>(stock_supply_chain_data[[#This Row],[Delivery_Date]]-stock_supply_chain_data[[#This Row],[Order_Date]])</f>
        <v>4</v>
      </c>
    </row>
    <row r="4203" spans="1:16" x14ac:dyDescent="0.45">
      <c r="A4203" t="s">
        <v>4266</v>
      </c>
      <c r="B4203" t="s">
        <v>119</v>
      </c>
      <c r="C4203" t="s">
        <v>49</v>
      </c>
      <c r="D4203">
        <v>429.05</v>
      </c>
      <c r="E4203" t="s">
        <v>18</v>
      </c>
      <c r="F4203">
        <v>56.95</v>
      </c>
      <c r="G4203">
        <v>486</v>
      </c>
      <c r="H4203">
        <v>75</v>
      </c>
      <c r="I4203">
        <v>956</v>
      </c>
      <c r="J4203">
        <v>612.63</v>
      </c>
      <c r="K4203" t="s">
        <v>25</v>
      </c>
      <c r="L4203" s="1">
        <v>45605</v>
      </c>
      <c r="M4203" s="1">
        <v>45617</v>
      </c>
      <c r="N4203" t="s">
        <v>26</v>
      </c>
      <c r="O4203">
        <v>45947.25</v>
      </c>
      <c r="P4203">
        <f>(stock_supply_chain_data[[#This Row],[Delivery_Date]]-stock_supply_chain_data[[#This Row],[Order_Date]])</f>
        <v>12</v>
      </c>
    </row>
    <row r="4204" spans="1:16" x14ac:dyDescent="0.45">
      <c r="A4204" t="s">
        <v>4267</v>
      </c>
      <c r="B4204" t="s">
        <v>69</v>
      </c>
      <c r="C4204" t="s">
        <v>23</v>
      </c>
      <c r="D4204">
        <v>207.03</v>
      </c>
      <c r="E4204" t="s">
        <v>58</v>
      </c>
      <c r="F4204">
        <v>96.92</v>
      </c>
      <c r="G4204">
        <v>303.95</v>
      </c>
      <c r="H4204">
        <v>435</v>
      </c>
      <c r="I4204">
        <v>440</v>
      </c>
      <c r="J4204">
        <v>438.94</v>
      </c>
      <c r="K4204" t="s">
        <v>41</v>
      </c>
      <c r="L4204" s="1">
        <v>45348</v>
      </c>
      <c r="M4204" s="1">
        <v>45359</v>
      </c>
      <c r="N4204" t="s">
        <v>20</v>
      </c>
      <c r="O4204">
        <v>190938.9</v>
      </c>
      <c r="P4204">
        <f>(stock_supply_chain_data[[#This Row],[Delivery_Date]]-stock_supply_chain_data[[#This Row],[Order_Date]])</f>
        <v>11</v>
      </c>
    </row>
    <row r="4205" spans="1:16" x14ac:dyDescent="0.45">
      <c r="A4205" t="s">
        <v>4268</v>
      </c>
      <c r="B4205" t="s">
        <v>213</v>
      </c>
      <c r="C4205" t="s">
        <v>23</v>
      </c>
      <c r="D4205">
        <v>347.09</v>
      </c>
      <c r="E4205" t="s">
        <v>30</v>
      </c>
      <c r="F4205">
        <v>45.51</v>
      </c>
      <c r="G4205">
        <v>392.59999999999997</v>
      </c>
      <c r="H4205">
        <v>82</v>
      </c>
      <c r="I4205">
        <v>187</v>
      </c>
      <c r="J4205">
        <v>576.85</v>
      </c>
      <c r="K4205" t="s">
        <v>34</v>
      </c>
      <c r="L4205" s="1">
        <v>45498</v>
      </c>
      <c r="M4205" s="1">
        <v>45510</v>
      </c>
      <c r="N4205" t="s">
        <v>26</v>
      </c>
      <c r="O4205">
        <v>47301.7</v>
      </c>
      <c r="P4205">
        <f>(stock_supply_chain_data[[#This Row],[Delivery_Date]]-stock_supply_chain_data[[#This Row],[Order_Date]])</f>
        <v>12</v>
      </c>
    </row>
    <row r="4206" spans="1:16" x14ac:dyDescent="0.45">
      <c r="A4206" t="s">
        <v>4269</v>
      </c>
      <c r="B4206" t="s">
        <v>48</v>
      </c>
      <c r="C4206" t="s">
        <v>49</v>
      </c>
      <c r="D4206">
        <v>264.93</v>
      </c>
      <c r="E4206" t="s">
        <v>18</v>
      </c>
      <c r="F4206">
        <v>35.51</v>
      </c>
      <c r="G4206">
        <v>300.44</v>
      </c>
      <c r="H4206">
        <v>375</v>
      </c>
      <c r="I4206">
        <v>798</v>
      </c>
      <c r="J4206">
        <v>384.89</v>
      </c>
      <c r="K4206" t="s">
        <v>25</v>
      </c>
      <c r="L4206" s="1">
        <v>45410</v>
      </c>
      <c r="M4206" s="1">
        <v>45413</v>
      </c>
      <c r="N4206" t="s">
        <v>20</v>
      </c>
      <c r="O4206">
        <v>144333.75</v>
      </c>
      <c r="P4206">
        <f>(stock_supply_chain_data[[#This Row],[Delivery_Date]]-stock_supply_chain_data[[#This Row],[Order_Date]])</f>
        <v>3</v>
      </c>
    </row>
    <row r="4207" spans="1:16" x14ac:dyDescent="0.45">
      <c r="A4207" t="s">
        <v>4270</v>
      </c>
      <c r="B4207" t="s">
        <v>149</v>
      </c>
      <c r="C4207" t="s">
        <v>75</v>
      </c>
      <c r="D4207">
        <v>251.63</v>
      </c>
      <c r="E4207" t="s">
        <v>24</v>
      </c>
      <c r="F4207">
        <v>61.07</v>
      </c>
      <c r="G4207">
        <v>312.7</v>
      </c>
      <c r="H4207">
        <v>116</v>
      </c>
      <c r="I4207">
        <v>423</v>
      </c>
      <c r="J4207">
        <v>429.11</v>
      </c>
      <c r="K4207" t="s">
        <v>37</v>
      </c>
      <c r="L4207" s="1">
        <v>45226</v>
      </c>
      <c r="M4207" s="1">
        <v>45240</v>
      </c>
      <c r="N4207" t="s">
        <v>38</v>
      </c>
      <c r="O4207">
        <v>49776.76</v>
      </c>
      <c r="P4207">
        <f>(stock_supply_chain_data[[#This Row],[Delivery_Date]]-stock_supply_chain_data[[#This Row],[Order_Date]])</f>
        <v>14</v>
      </c>
    </row>
    <row r="4208" spans="1:16" x14ac:dyDescent="0.45">
      <c r="A4208" t="s">
        <v>4271</v>
      </c>
      <c r="B4208" t="s">
        <v>28</v>
      </c>
      <c r="C4208" t="s">
        <v>29</v>
      </c>
      <c r="D4208">
        <v>30.91</v>
      </c>
      <c r="E4208" t="s">
        <v>24</v>
      </c>
      <c r="F4208">
        <v>51.07</v>
      </c>
      <c r="G4208">
        <v>81.98</v>
      </c>
      <c r="H4208">
        <v>52</v>
      </c>
      <c r="I4208">
        <v>724</v>
      </c>
      <c r="J4208">
        <v>111.92</v>
      </c>
      <c r="K4208" t="s">
        <v>19</v>
      </c>
      <c r="L4208" s="1">
        <v>45421</v>
      </c>
      <c r="M4208" s="1">
        <v>45434</v>
      </c>
      <c r="N4208" t="s">
        <v>26</v>
      </c>
      <c r="O4208">
        <v>5819.84</v>
      </c>
      <c r="P4208">
        <f>(stock_supply_chain_data[[#This Row],[Delivery_Date]]-stock_supply_chain_data[[#This Row],[Order_Date]])</f>
        <v>13</v>
      </c>
    </row>
    <row r="4209" spans="1:16" x14ac:dyDescent="0.45">
      <c r="A4209" t="s">
        <v>4272</v>
      </c>
      <c r="B4209" t="s">
        <v>40</v>
      </c>
      <c r="C4209" t="s">
        <v>17</v>
      </c>
      <c r="D4209">
        <v>90.6</v>
      </c>
      <c r="E4209" t="s">
        <v>18</v>
      </c>
      <c r="F4209">
        <v>98.44</v>
      </c>
      <c r="G4209">
        <v>189.04</v>
      </c>
      <c r="H4209">
        <v>203</v>
      </c>
      <c r="I4209">
        <v>102</v>
      </c>
      <c r="J4209">
        <v>267.83999999999997</v>
      </c>
      <c r="K4209" t="s">
        <v>34</v>
      </c>
      <c r="L4209" s="1">
        <v>45654</v>
      </c>
      <c r="M4209" s="1">
        <v>45660</v>
      </c>
      <c r="N4209" t="s">
        <v>26</v>
      </c>
      <c r="O4209">
        <v>54371.519999999997</v>
      </c>
      <c r="P4209">
        <f>(stock_supply_chain_data[[#This Row],[Delivery_Date]]-stock_supply_chain_data[[#This Row],[Order_Date]])</f>
        <v>6</v>
      </c>
    </row>
    <row r="4210" spans="1:16" x14ac:dyDescent="0.45">
      <c r="A4210" t="s">
        <v>4273</v>
      </c>
      <c r="B4210" t="s">
        <v>121</v>
      </c>
      <c r="C4210" t="s">
        <v>29</v>
      </c>
      <c r="D4210">
        <v>121.61</v>
      </c>
      <c r="E4210" t="s">
        <v>30</v>
      </c>
      <c r="F4210">
        <v>82.91</v>
      </c>
      <c r="G4210">
        <v>204.51999999999998</v>
      </c>
      <c r="H4210">
        <v>258</v>
      </c>
      <c r="I4210">
        <v>683</v>
      </c>
      <c r="J4210">
        <v>249.5</v>
      </c>
      <c r="K4210" t="s">
        <v>19</v>
      </c>
      <c r="L4210" s="1">
        <v>45395</v>
      </c>
      <c r="M4210" s="1">
        <v>45406</v>
      </c>
      <c r="N4210" t="s">
        <v>31</v>
      </c>
      <c r="O4210">
        <v>64371</v>
      </c>
      <c r="P4210">
        <f>(stock_supply_chain_data[[#This Row],[Delivery_Date]]-stock_supply_chain_data[[#This Row],[Order_Date]])</f>
        <v>11</v>
      </c>
    </row>
    <row r="4211" spans="1:16" x14ac:dyDescent="0.45">
      <c r="A4211" t="s">
        <v>4274</v>
      </c>
      <c r="B4211" t="s">
        <v>48</v>
      </c>
      <c r="C4211" t="s">
        <v>49</v>
      </c>
      <c r="D4211">
        <v>183.98</v>
      </c>
      <c r="E4211" t="s">
        <v>58</v>
      </c>
      <c r="F4211">
        <v>39.78</v>
      </c>
      <c r="G4211">
        <v>223.76</v>
      </c>
      <c r="H4211">
        <v>474</v>
      </c>
      <c r="I4211">
        <v>761</v>
      </c>
      <c r="J4211">
        <v>323.60000000000002</v>
      </c>
      <c r="K4211" t="s">
        <v>41</v>
      </c>
      <c r="L4211" s="1">
        <v>45256</v>
      </c>
      <c r="M4211" s="1">
        <v>45270</v>
      </c>
      <c r="N4211" t="s">
        <v>45</v>
      </c>
      <c r="O4211">
        <v>153386.4</v>
      </c>
      <c r="P4211">
        <f>(stock_supply_chain_data[[#This Row],[Delivery_Date]]-stock_supply_chain_data[[#This Row],[Order_Date]])</f>
        <v>14</v>
      </c>
    </row>
    <row r="4212" spans="1:16" x14ac:dyDescent="0.45">
      <c r="A4212" t="s">
        <v>4275</v>
      </c>
      <c r="B4212" t="s">
        <v>40</v>
      </c>
      <c r="C4212" t="s">
        <v>17</v>
      </c>
      <c r="D4212">
        <v>414.79</v>
      </c>
      <c r="E4212" t="s">
        <v>58</v>
      </c>
      <c r="F4212">
        <v>21.5</v>
      </c>
      <c r="G4212">
        <v>436.29</v>
      </c>
      <c r="H4212">
        <v>469</v>
      </c>
      <c r="I4212">
        <v>223</v>
      </c>
      <c r="J4212">
        <v>649.42999999999995</v>
      </c>
      <c r="K4212" t="s">
        <v>19</v>
      </c>
      <c r="L4212" s="1">
        <v>45051</v>
      </c>
      <c r="M4212" s="1">
        <v>45065</v>
      </c>
      <c r="N4212" t="s">
        <v>26</v>
      </c>
      <c r="O4212">
        <v>304582.67</v>
      </c>
      <c r="P4212">
        <f>(stock_supply_chain_data[[#This Row],[Delivery_Date]]-stock_supply_chain_data[[#This Row],[Order_Date]])</f>
        <v>14</v>
      </c>
    </row>
    <row r="4213" spans="1:16" x14ac:dyDescent="0.45">
      <c r="A4213" t="s">
        <v>4276</v>
      </c>
      <c r="B4213" t="s">
        <v>213</v>
      </c>
      <c r="C4213" t="s">
        <v>23</v>
      </c>
      <c r="D4213">
        <v>122.69</v>
      </c>
      <c r="E4213" t="s">
        <v>58</v>
      </c>
      <c r="F4213">
        <v>27.47</v>
      </c>
      <c r="G4213">
        <v>150.16</v>
      </c>
      <c r="H4213">
        <v>327</v>
      </c>
      <c r="I4213">
        <v>762</v>
      </c>
      <c r="J4213">
        <v>185.6</v>
      </c>
      <c r="K4213" t="s">
        <v>41</v>
      </c>
      <c r="L4213" s="1">
        <v>45397</v>
      </c>
      <c r="M4213" s="1">
        <v>45411</v>
      </c>
      <c r="N4213" t="s">
        <v>26</v>
      </c>
      <c r="O4213">
        <v>60691.199999999997</v>
      </c>
      <c r="P4213">
        <f>(stock_supply_chain_data[[#This Row],[Delivery_Date]]-stock_supply_chain_data[[#This Row],[Order_Date]])</f>
        <v>14</v>
      </c>
    </row>
    <row r="4214" spans="1:16" x14ac:dyDescent="0.45">
      <c r="A4214" t="s">
        <v>4277</v>
      </c>
      <c r="B4214" t="s">
        <v>43</v>
      </c>
      <c r="C4214" t="s">
        <v>44</v>
      </c>
      <c r="D4214">
        <v>357.44</v>
      </c>
      <c r="E4214" t="s">
        <v>58</v>
      </c>
      <c r="F4214">
        <v>85.05</v>
      </c>
      <c r="G4214">
        <v>442.49</v>
      </c>
      <c r="H4214">
        <v>60</v>
      </c>
      <c r="I4214">
        <v>732</v>
      </c>
      <c r="J4214">
        <v>618.61</v>
      </c>
      <c r="K4214" t="s">
        <v>37</v>
      </c>
      <c r="L4214" s="1">
        <v>45223</v>
      </c>
      <c r="M4214" s="1">
        <v>45224</v>
      </c>
      <c r="N4214" t="s">
        <v>31</v>
      </c>
      <c r="O4214">
        <v>37116.6</v>
      </c>
      <c r="P4214">
        <f>(stock_supply_chain_data[[#This Row],[Delivery_Date]]-stock_supply_chain_data[[#This Row],[Order_Date]])</f>
        <v>1</v>
      </c>
    </row>
    <row r="4215" spans="1:16" x14ac:dyDescent="0.45">
      <c r="A4215" t="s">
        <v>4278</v>
      </c>
      <c r="B4215" t="s">
        <v>123</v>
      </c>
      <c r="C4215" t="s">
        <v>75</v>
      </c>
      <c r="D4215">
        <v>85.02</v>
      </c>
      <c r="E4215" t="s">
        <v>18</v>
      </c>
      <c r="F4215">
        <v>89.16</v>
      </c>
      <c r="G4215">
        <v>174.18</v>
      </c>
      <c r="H4215">
        <v>475</v>
      </c>
      <c r="I4215">
        <v>585</v>
      </c>
      <c r="J4215">
        <v>259.41000000000003</v>
      </c>
      <c r="K4215" t="s">
        <v>34</v>
      </c>
      <c r="L4215" s="1">
        <v>45539</v>
      </c>
      <c r="M4215" s="1">
        <v>45550</v>
      </c>
      <c r="N4215" t="s">
        <v>38</v>
      </c>
      <c r="O4215">
        <v>123219.75</v>
      </c>
      <c r="P4215">
        <f>(stock_supply_chain_data[[#This Row],[Delivery_Date]]-stock_supply_chain_data[[#This Row],[Order_Date]])</f>
        <v>11</v>
      </c>
    </row>
    <row r="4216" spans="1:16" x14ac:dyDescent="0.45">
      <c r="A4216" t="s">
        <v>4279</v>
      </c>
      <c r="B4216" t="s">
        <v>92</v>
      </c>
      <c r="C4216" t="s">
        <v>23</v>
      </c>
      <c r="D4216">
        <v>110.96</v>
      </c>
      <c r="E4216" t="s">
        <v>18</v>
      </c>
      <c r="F4216">
        <v>17.309999999999999</v>
      </c>
      <c r="G4216">
        <v>128.26999999999998</v>
      </c>
      <c r="H4216">
        <v>124</v>
      </c>
      <c r="I4216">
        <v>700</v>
      </c>
      <c r="J4216">
        <v>161.6</v>
      </c>
      <c r="K4216" t="s">
        <v>37</v>
      </c>
      <c r="L4216" s="1">
        <v>45345</v>
      </c>
      <c r="M4216" s="1">
        <v>45358</v>
      </c>
      <c r="N4216" t="s">
        <v>31</v>
      </c>
      <c r="O4216">
        <v>20038.400000000001</v>
      </c>
      <c r="P4216">
        <f>(stock_supply_chain_data[[#This Row],[Delivery_Date]]-stock_supply_chain_data[[#This Row],[Order_Date]])</f>
        <v>13</v>
      </c>
    </row>
    <row r="4217" spans="1:16" x14ac:dyDescent="0.45">
      <c r="A4217" t="s">
        <v>4280</v>
      </c>
      <c r="B4217" t="s">
        <v>112</v>
      </c>
      <c r="C4217" t="s">
        <v>49</v>
      </c>
      <c r="D4217">
        <v>360.87</v>
      </c>
      <c r="E4217" t="s">
        <v>24</v>
      </c>
      <c r="F4217">
        <v>32.299999999999997</v>
      </c>
      <c r="G4217">
        <v>393.17</v>
      </c>
      <c r="H4217">
        <v>494</v>
      </c>
      <c r="I4217">
        <v>134</v>
      </c>
      <c r="J4217">
        <v>582.91</v>
      </c>
      <c r="K4217" t="s">
        <v>19</v>
      </c>
      <c r="L4217" s="1">
        <v>45546</v>
      </c>
      <c r="M4217" s="1">
        <v>45553</v>
      </c>
      <c r="N4217" t="s">
        <v>45</v>
      </c>
      <c r="O4217">
        <v>287957.53999999998</v>
      </c>
      <c r="P4217">
        <f>(stock_supply_chain_data[[#This Row],[Delivery_Date]]-stock_supply_chain_data[[#This Row],[Order_Date]])</f>
        <v>7</v>
      </c>
    </row>
    <row r="4218" spans="1:16" x14ac:dyDescent="0.45">
      <c r="A4218" t="s">
        <v>4281</v>
      </c>
      <c r="B4218" t="s">
        <v>74</v>
      </c>
      <c r="C4218" t="s">
        <v>75</v>
      </c>
      <c r="D4218">
        <v>281.77</v>
      </c>
      <c r="E4218" t="s">
        <v>58</v>
      </c>
      <c r="F4218">
        <v>17.940000000000001</v>
      </c>
      <c r="G4218">
        <v>299.70999999999998</v>
      </c>
      <c r="H4218">
        <v>477</v>
      </c>
      <c r="I4218">
        <v>94</v>
      </c>
      <c r="J4218">
        <v>360.04</v>
      </c>
      <c r="K4218" t="s">
        <v>25</v>
      </c>
      <c r="L4218" s="1">
        <v>45210</v>
      </c>
      <c r="M4218" s="1">
        <v>45223</v>
      </c>
      <c r="N4218" t="s">
        <v>38</v>
      </c>
      <c r="O4218">
        <v>171739.08</v>
      </c>
      <c r="P4218">
        <f>(stock_supply_chain_data[[#This Row],[Delivery_Date]]-stock_supply_chain_data[[#This Row],[Order_Date]])</f>
        <v>13</v>
      </c>
    </row>
    <row r="4219" spans="1:16" x14ac:dyDescent="0.45">
      <c r="A4219" t="s">
        <v>4282</v>
      </c>
      <c r="B4219" t="s">
        <v>33</v>
      </c>
      <c r="C4219" t="s">
        <v>29</v>
      </c>
      <c r="D4219">
        <v>478.56</v>
      </c>
      <c r="E4219" t="s">
        <v>30</v>
      </c>
      <c r="F4219">
        <v>30.47</v>
      </c>
      <c r="G4219">
        <v>509.03</v>
      </c>
      <c r="H4219">
        <v>357</v>
      </c>
      <c r="I4219">
        <v>304</v>
      </c>
      <c r="J4219">
        <v>682.22</v>
      </c>
      <c r="K4219" t="s">
        <v>37</v>
      </c>
      <c r="L4219" s="1">
        <v>45372</v>
      </c>
      <c r="M4219" s="1">
        <v>45385</v>
      </c>
      <c r="N4219" t="s">
        <v>26</v>
      </c>
      <c r="O4219">
        <v>243552.54</v>
      </c>
      <c r="P4219">
        <f>(stock_supply_chain_data[[#This Row],[Delivery_Date]]-stock_supply_chain_data[[#This Row],[Order_Date]])</f>
        <v>13</v>
      </c>
    </row>
    <row r="4220" spans="1:16" x14ac:dyDescent="0.45">
      <c r="A4220" t="s">
        <v>4283</v>
      </c>
      <c r="B4220" t="s">
        <v>28</v>
      </c>
      <c r="C4220" t="s">
        <v>29</v>
      </c>
      <c r="D4220">
        <v>100.07</v>
      </c>
      <c r="E4220" t="s">
        <v>24</v>
      </c>
      <c r="F4220">
        <v>66.08</v>
      </c>
      <c r="G4220">
        <v>166.14999999999998</v>
      </c>
      <c r="H4220">
        <v>145</v>
      </c>
      <c r="I4220">
        <v>119</v>
      </c>
      <c r="J4220">
        <v>211.01</v>
      </c>
      <c r="K4220" t="s">
        <v>41</v>
      </c>
      <c r="L4220" s="1">
        <v>45451</v>
      </c>
      <c r="M4220" s="1">
        <v>45464</v>
      </c>
      <c r="N4220" t="s">
        <v>38</v>
      </c>
      <c r="O4220">
        <v>30596.45</v>
      </c>
      <c r="P4220">
        <f>(stock_supply_chain_data[[#This Row],[Delivery_Date]]-stock_supply_chain_data[[#This Row],[Order_Date]])</f>
        <v>13</v>
      </c>
    </row>
    <row r="4221" spans="1:16" x14ac:dyDescent="0.45">
      <c r="A4221" t="s">
        <v>4284</v>
      </c>
      <c r="B4221" t="s">
        <v>119</v>
      </c>
      <c r="C4221" t="s">
        <v>49</v>
      </c>
      <c r="D4221">
        <v>326.5</v>
      </c>
      <c r="E4221" t="s">
        <v>24</v>
      </c>
      <c r="F4221">
        <v>16.87</v>
      </c>
      <c r="G4221">
        <v>343.37</v>
      </c>
      <c r="H4221">
        <v>64</v>
      </c>
      <c r="I4221">
        <v>553</v>
      </c>
      <c r="J4221">
        <v>489.69</v>
      </c>
      <c r="K4221" t="s">
        <v>25</v>
      </c>
      <c r="L4221" s="1">
        <v>45348</v>
      </c>
      <c r="M4221" s="1">
        <v>45352</v>
      </c>
      <c r="N4221" t="s">
        <v>26</v>
      </c>
      <c r="O4221">
        <v>31340.16</v>
      </c>
      <c r="P4221">
        <f>(stock_supply_chain_data[[#This Row],[Delivery_Date]]-stock_supply_chain_data[[#This Row],[Order_Date]])</f>
        <v>4</v>
      </c>
    </row>
    <row r="4222" spans="1:16" x14ac:dyDescent="0.45">
      <c r="A4222" t="s">
        <v>4285</v>
      </c>
      <c r="B4222" t="s">
        <v>67</v>
      </c>
      <c r="C4222" t="s">
        <v>44</v>
      </c>
      <c r="D4222">
        <v>425.55</v>
      </c>
      <c r="E4222" t="s">
        <v>30</v>
      </c>
      <c r="F4222">
        <v>39.93</v>
      </c>
      <c r="G4222">
        <v>465.48</v>
      </c>
      <c r="H4222">
        <v>161</v>
      </c>
      <c r="I4222">
        <v>733</v>
      </c>
      <c r="J4222">
        <v>578.71</v>
      </c>
      <c r="K4222" t="s">
        <v>19</v>
      </c>
      <c r="L4222" s="1">
        <v>45012</v>
      </c>
      <c r="M4222" s="1">
        <v>45017</v>
      </c>
      <c r="N4222" t="s">
        <v>31</v>
      </c>
      <c r="O4222">
        <v>93172.31</v>
      </c>
      <c r="P4222">
        <f>(stock_supply_chain_data[[#This Row],[Delivery_Date]]-stock_supply_chain_data[[#This Row],[Order_Date]])</f>
        <v>5</v>
      </c>
    </row>
    <row r="4223" spans="1:16" x14ac:dyDescent="0.45">
      <c r="A4223" t="s">
        <v>4286</v>
      </c>
      <c r="B4223" t="s">
        <v>33</v>
      </c>
      <c r="C4223" t="s">
        <v>29</v>
      </c>
      <c r="D4223">
        <v>71.97</v>
      </c>
      <c r="E4223" t="s">
        <v>24</v>
      </c>
      <c r="F4223">
        <v>40.89</v>
      </c>
      <c r="G4223">
        <v>112.86</v>
      </c>
      <c r="H4223">
        <v>269</v>
      </c>
      <c r="I4223">
        <v>184</v>
      </c>
      <c r="J4223">
        <v>138.21</v>
      </c>
      <c r="K4223" t="s">
        <v>34</v>
      </c>
      <c r="L4223" s="1">
        <v>45267</v>
      </c>
      <c r="M4223" s="1">
        <v>45281</v>
      </c>
      <c r="N4223" t="s">
        <v>26</v>
      </c>
      <c r="O4223">
        <v>37178.49</v>
      </c>
      <c r="P4223">
        <f>(stock_supply_chain_data[[#This Row],[Delivery_Date]]-stock_supply_chain_data[[#This Row],[Order_Date]])</f>
        <v>14</v>
      </c>
    </row>
    <row r="4224" spans="1:16" x14ac:dyDescent="0.45">
      <c r="A4224" t="s">
        <v>4287</v>
      </c>
      <c r="B4224" t="s">
        <v>69</v>
      </c>
      <c r="C4224" t="s">
        <v>23</v>
      </c>
      <c r="D4224">
        <v>395.94</v>
      </c>
      <c r="E4224" t="s">
        <v>30</v>
      </c>
      <c r="F4224">
        <v>91.25</v>
      </c>
      <c r="G4224">
        <v>487.19</v>
      </c>
      <c r="H4224">
        <v>66</v>
      </c>
      <c r="I4224">
        <v>627</v>
      </c>
      <c r="J4224">
        <v>658.15</v>
      </c>
      <c r="K4224" t="s">
        <v>25</v>
      </c>
      <c r="L4224" s="1">
        <v>45373</v>
      </c>
      <c r="M4224" s="1">
        <v>45386</v>
      </c>
      <c r="N4224" t="s">
        <v>45</v>
      </c>
      <c r="O4224">
        <v>43437.9</v>
      </c>
      <c r="P4224">
        <f>(stock_supply_chain_data[[#This Row],[Delivery_Date]]-stock_supply_chain_data[[#This Row],[Order_Date]])</f>
        <v>13</v>
      </c>
    </row>
    <row r="4225" spans="1:16" x14ac:dyDescent="0.45">
      <c r="A4225" t="s">
        <v>4288</v>
      </c>
      <c r="B4225" t="s">
        <v>77</v>
      </c>
      <c r="C4225" t="s">
        <v>75</v>
      </c>
      <c r="D4225">
        <v>316.97000000000003</v>
      </c>
      <c r="E4225" t="s">
        <v>18</v>
      </c>
      <c r="F4225">
        <v>61.98</v>
      </c>
      <c r="G4225">
        <v>378.95000000000005</v>
      </c>
      <c r="H4225">
        <v>261</v>
      </c>
      <c r="I4225">
        <v>173</v>
      </c>
      <c r="J4225">
        <v>563.04</v>
      </c>
      <c r="K4225" t="s">
        <v>19</v>
      </c>
      <c r="L4225" s="1">
        <v>45221</v>
      </c>
      <c r="M4225" s="1">
        <v>45226</v>
      </c>
      <c r="N4225" t="s">
        <v>31</v>
      </c>
      <c r="O4225">
        <v>146953.44</v>
      </c>
      <c r="P4225">
        <f>(stock_supply_chain_data[[#This Row],[Delivery_Date]]-stock_supply_chain_data[[#This Row],[Order_Date]])</f>
        <v>5</v>
      </c>
    </row>
    <row r="4226" spans="1:16" x14ac:dyDescent="0.45">
      <c r="A4226" t="s">
        <v>4289</v>
      </c>
      <c r="B4226" t="s">
        <v>16</v>
      </c>
      <c r="C4226" t="s">
        <v>17</v>
      </c>
      <c r="D4226">
        <v>438.08</v>
      </c>
      <c r="E4226" t="s">
        <v>18</v>
      </c>
      <c r="F4226">
        <v>25.26</v>
      </c>
      <c r="G4226">
        <v>463.34</v>
      </c>
      <c r="H4226">
        <v>43</v>
      </c>
      <c r="I4226">
        <v>146</v>
      </c>
      <c r="J4226">
        <v>650.42999999999995</v>
      </c>
      <c r="K4226" t="s">
        <v>34</v>
      </c>
      <c r="L4226" s="1">
        <v>45177</v>
      </c>
      <c r="M4226" s="1">
        <v>45184</v>
      </c>
      <c r="N4226" t="s">
        <v>20</v>
      </c>
      <c r="O4226">
        <v>27968.49</v>
      </c>
      <c r="P4226">
        <f>(stock_supply_chain_data[[#This Row],[Delivery_Date]]-stock_supply_chain_data[[#This Row],[Order_Date]])</f>
        <v>7</v>
      </c>
    </row>
    <row r="4227" spans="1:16" x14ac:dyDescent="0.45">
      <c r="A4227" t="s">
        <v>4290</v>
      </c>
      <c r="B4227" t="s">
        <v>43</v>
      </c>
      <c r="C4227" t="s">
        <v>44</v>
      </c>
      <c r="D4227">
        <v>90.31</v>
      </c>
      <c r="E4227" t="s">
        <v>30</v>
      </c>
      <c r="F4227">
        <v>40.44</v>
      </c>
      <c r="G4227">
        <v>130.75</v>
      </c>
      <c r="H4227">
        <v>407</v>
      </c>
      <c r="I4227">
        <v>21</v>
      </c>
      <c r="J4227">
        <v>194.2</v>
      </c>
      <c r="K4227" t="s">
        <v>37</v>
      </c>
      <c r="L4227" s="1">
        <v>45431</v>
      </c>
      <c r="M4227" s="1">
        <v>45442</v>
      </c>
      <c r="N4227" t="s">
        <v>20</v>
      </c>
      <c r="O4227">
        <v>79039.399999999994</v>
      </c>
      <c r="P4227">
        <f>(stock_supply_chain_data[[#This Row],[Delivery_Date]]-stock_supply_chain_data[[#This Row],[Order_Date]])</f>
        <v>11</v>
      </c>
    </row>
    <row r="4228" spans="1:16" x14ac:dyDescent="0.45">
      <c r="A4228" t="s">
        <v>4291</v>
      </c>
      <c r="B4228" t="s">
        <v>121</v>
      </c>
      <c r="C4228" t="s">
        <v>29</v>
      </c>
      <c r="D4228">
        <v>403.45</v>
      </c>
      <c r="E4228" t="s">
        <v>24</v>
      </c>
      <c r="F4228">
        <v>18.95</v>
      </c>
      <c r="G4228">
        <v>422.4</v>
      </c>
      <c r="H4228">
        <v>14</v>
      </c>
      <c r="I4228">
        <v>380</v>
      </c>
      <c r="J4228">
        <v>529.33000000000004</v>
      </c>
      <c r="K4228" t="s">
        <v>41</v>
      </c>
      <c r="L4228" s="1">
        <v>45649</v>
      </c>
      <c r="M4228" s="1">
        <v>45654</v>
      </c>
      <c r="N4228" t="s">
        <v>20</v>
      </c>
      <c r="O4228">
        <v>7410.62</v>
      </c>
      <c r="P4228">
        <f>(stock_supply_chain_data[[#This Row],[Delivery_Date]]-stock_supply_chain_data[[#This Row],[Order_Date]])</f>
        <v>5</v>
      </c>
    </row>
    <row r="4229" spans="1:16" x14ac:dyDescent="0.45">
      <c r="A4229" t="s">
        <v>4292</v>
      </c>
      <c r="B4229" t="s">
        <v>149</v>
      </c>
      <c r="C4229" t="s">
        <v>75</v>
      </c>
      <c r="D4229">
        <v>239.41</v>
      </c>
      <c r="E4229" t="s">
        <v>24</v>
      </c>
      <c r="F4229">
        <v>52.07</v>
      </c>
      <c r="G4229">
        <v>291.48</v>
      </c>
      <c r="H4229">
        <v>216</v>
      </c>
      <c r="I4229">
        <v>502</v>
      </c>
      <c r="J4229">
        <v>369.38</v>
      </c>
      <c r="K4229" t="s">
        <v>25</v>
      </c>
      <c r="L4229" s="1">
        <v>45217</v>
      </c>
      <c r="M4229" s="1">
        <v>45222</v>
      </c>
      <c r="N4229" t="s">
        <v>38</v>
      </c>
      <c r="O4229">
        <v>79786.080000000002</v>
      </c>
      <c r="P4229">
        <f>(stock_supply_chain_data[[#This Row],[Delivery_Date]]-stock_supply_chain_data[[#This Row],[Order_Date]])</f>
        <v>5</v>
      </c>
    </row>
    <row r="4230" spans="1:16" x14ac:dyDescent="0.45">
      <c r="A4230" t="s">
        <v>4293</v>
      </c>
      <c r="B4230" t="s">
        <v>40</v>
      </c>
      <c r="C4230" t="s">
        <v>17</v>
      </c>
      <c r="D4230">
        <v>399.94</v>
      </c>
      <c r="E4230" t="s">
        <v>18</v>
      </c>
      <c r="F4230">
        <v>14.77</v>
      </c>
      <c r="G4230">
        <v>414.71</v>
      </c>
      <c r="H4230">
        <v>471</v>
      </c>
      <c r="I4230">
        <v>30</v>
      </c>
      <c r="J4230">
        <v>548.13</v>
      </c>
      <c r="K4230" t="s">
        <v>41</v>
      </c>
      <c r="L4230" s="1">
        <v>45004</v>
      </c>
      <c r="M4230" s="1">
        <v>45013</v>
      </c>
      <c r="N4230" t="s">
        <v>20</v>
      </c>
      <c r="O4230">
        <v>258169.23</v>
      </c>
      <c r="P4230">
        <f>(stock_supply_chain_data[[#This Row],[Delivery_Date]]-stock_supply_chain_data[[#This Row],[Order_Date]])</f>
        <v>9</v>
      </c>
    </row>
    <row r="4231" spans="1:16" x14ac:dyDescent="0.45">
      <c r="A4231" t="s">
        <v>4294</v>
      </c>
      <c r="B4231" t="s">
        <v>77</v>
      </c>
      <c r="C4231" t="s">
        <v>75</v>
      </c>
      <c r="D4231">
        <v>307.04000000000002</v>
      </c>
      <c r="E4231" t="s">
        <v>24</v>
      </c>
      <c r="F4231">
        <v>48.93</v>
      </c>
      <c r="G4231">
        <v>355.97</v>
      </c>
      <c r="H4231">
        <v>410</v>
      </c>
      <c r="I4231">
        <v>822</v>
      </c>
      <c r="J4231">
        <v>496.2</v>
      </c>
      <c r="K4231" t="s">
        <v>34</v>
      </c>
      <c r="L4231" s="1">
        <v>45198</v>
      </c>
      <c r="M4231" s="1">
        <v>45211</v>
      </c>
      <c r="N4231" t="s">
        <v>31</v>
      </c>
      <c r="O4231">
        <v>203442</v>
      </c>
      <c r="P4231">
        <f>(stock_supply_chain_data[[#This Row],[Delivery_Date]]-stock_supply_chain_data[[#This Row],[Order_Date]])</f>
        <v>13</v>
      </c>
    </row>
    <row r="4232" spans="1:16" x14ac:dyDescent="0.45">
      <c r="A4232" t="s">
        <v>4295</v>
      </c>
      <c r="B4232" t="s">
        <v>112</v>
      </c>
      <c r="C4232" t="s">
        <v>49</v>
      </c>
      <c r="D4232">
        <v>353.57</v>
      </c>
      <c r="E4232" t="s">
        <v>18</v>
      </c>
      <c r="F4232">
        <v>5.51</v>
      </c>
      <c r="G4232">
        <v>359.08</v>
      </c>
      <c r="H4232">
        <v>174</v>
      </c>
      <c r="I4232">
        <v>611</v>
      </c>
      <c r="J4232">
        <v>467.87</v>
      </c>
      <c r="K4232" t="s">
        <v>25</v>
      </c>
      <c r="L4232" s="1">
        <v>45398</v>
      </c>
      <c r="M4232" s="1">
        <v>45403</v>
      </c>
      <c r="N4232" t="s">
        <v>45</v>
      </c>
      <c r="O4232">
        <v>81409.38</v>
      </c>
      <c r="P4232">
        <f>(stock_supply_chain_data[[#This Row],[Delivery_Date]]-stock_supply_chain_data[[#This Row],[Order_Date]])</f>
        <v>5</v>
      </c>
    </row>
    <row r="4233" spans="1:16" x14ac:dyDescent="0.45">
      <c r="A4233" t="s">
        <v>4296</v>
      </c>
      <c r="B4233" t="s">
        <v>55</v>
      </c>
      <c r="C4233" t="s">
        <v>44</v>
      </c>
      <c r="D4233">
        <v>94.28</v>
      </c>
      <c r="E4233" t="s">
        <v>30</v>
      </c>
      <c r="F4233">
        <v>10.49</v>
      </c>
      <c r="G4233">
        <v>104.77</v>
      </c>
      <c r="H4233">
        <v>88</v>
      </c>
      <c r="I4233">
        <v>680</v>
      </c>
      <c r="J4233">
        <v>147.63</v>
      </c>
      <c r="K4233" t="s">
        <v>41</v>
      </c>
      <c r="L4233" s="1">
        <v>45290</v>
      </c>
      <c r="M4233" s="1">
        <v>45302</v>
      </c>
      <c r="N4233" t="s">
        <v>26</v>
      </c>
      <c r="O4233">
        <v>12991.44</v>
      </c>
      <c r="P4233">
        <f>(stock_supply_chain_data[[#This Row],[Delivery_Date]]-stock_supply_chain_data[[#This Row],[Order_Date]])</f>
        <v>12</v>
      </c>
    </row>
    <row r="4234" spans="1:16" x14ac:dyDescent="0.45">
      <c r="A4234" t="s">
        <v>4297</v>
      </c>
      <c r="B4234" t="s">
        <v>79</v>
      </c>
      <c r="C4234" t="s">
        <v>44</v>
      </c>
      <c r="D4234">
        <v>387.3</v>
      </c>
      <c r="E4234" t="s">
        <v>58</v>
      </c>
      <c r="F4234">
        <v>81.2</v>
      </c>
      <c r="G4234">
        <v>468.5</v>
      </c>
      <c r="H4234">
        <v>415</v>
      </c>
      <c r="I4234">
        <v>578</v>
      </c>
      <c r="J4234">
        <v>578.09</v>
      </c>
      <c r="K4234" t="s">
        <v>19</v>
      </c>
      <c r="L4234" s="1">
        <v>45629</v>
      </c>
      <c r="M4234" s="1">
        <v>45642</v>
      </c>
      <c r="N4234" t="s">
        <v>38</v>
      </c>
      <c r="O4234">
        <v>239907.35</v>
      </c>
      <c r="P4234">
        <f>(stock_supply_chain_data[[#This Row],[Delivery_Date]]-stock_supply_chain_data[[#This Row],[Order_Date]])</f>
        <v>13</v>
      </c>
    </row>
    <row r="4235" spans="1:16" x14ac:dyDescent="0.45">
      <c r="A4235" t="s">
        <v>4298</v>
      </c>
      <c r="B4235" t="s">
        <v>67</v>
      </c>
      <c r="C4235" t="s">
        <v>44</v>
      </c>
      <c r="D4235">
        <v>287.47000000000003</v>
      </c>
      <c r="E4235" t="s">
        <v>24</v>
      </c>
      <c r="F4235">
        <v>98.03</v>
      </c>
      <c r="G4235">
        <v>385.5</v>
      </c>
      <c r="H4235">
        <v>84</v>
      </c>
      <c r="I4235">
        <v>89</v>
      </c>
      <c r="J4235">
        <v>563.66</v>
      </c>
      <c r="K4235" t="s">
        <v>19</v>
      </c>
      <c r="L4235" s="1">
        <v>45657</v>
      </c>
      <c r="M4235" s="1">
        <v>45666</v>
      </c>
      <c r="N4235" t="s">
        <v>31</v>
      </c>
      <c r="O4235">
        <v>47347.44</v>
      </c>
      <c r="P4235">
        <f>(stock_supply_chain_data[[#This Row],[Delivery_Date]]-stock_supply_chain_data[[#This Row],[Order_Date]])</f>
        <v>9</v>
      </c>
    </row>
    <row r="4236" spans="1:16" x14ac:dyDescent="0.45">
      <c r="A4236" t="s">
        <v>4299</v>
      </c>
      <c r="B4236" t="s">
        <v>67</v>
      </c>
      <c r="C4236" t="s">
        <v>44</v>
      </c>
      <c r="D4236">
        <v>262.27999999999997</v>
      </c>
      <c r="E4236" t="s">
        <v>58</v>
      </c>
      <c r="F4236">
        <v>74.5</v>
      </c>
      <c r="G4236">
        <v>336.78</v>
      </c>
      <c r="H4236">
        <v>126</v>
      </c>
      <c r="I4236">
        <v>444</v>
      </c>
      <c r="J4236">
        <v>405.13</v>
      </c>
      <c r="K4236" t="s">
        <v>34</v>
      </c>
      <c r="L4236" s="1">
        <v>45640</v>
      </c>
      <c r="M4236" s="1">
        <v>45641</v>
      </c>
      <c r="N4236" t="s">
        <v>31</v>
      </c>
      <c r="O4236">
        <v>51046.38</v>
      </c>
      <c r="P4236">
        <f>(stock_supply_chain_data[[#This Row],[Delivery_Date]]-stock_supply_chain_data[[#This Row],[Order_Date]])</f>
        <v>1</v>
      </c>
    </row>
    <row r="4237" spans="1:16" x14ac:dyDescent="0.45">
      <c r="A4237" t="s">
        <v>4300</v>
      </c>
      <c r="B4237" t="s">
        <v>143</v>
      </c>
      <c r="C4237" t="s">
        <v>49</v>
      </c>
      <c r="D4237">
        <v>242</v>
      </c>
      <c r="E4237" t="s">
        <v>18</v>
      </c>
      <c r="F4237">
        <v>45.85</v>
      </c>
      <c r="G4237">
        <v>287.85000000000002</v>
      </c>
      <c r="H4237">
        <v>177</v>
      </c>
      <c r="I4237">
        <v>435</v>
      </c>
      <c r="J4237">
        <v>398.09</v>
      </c>
      <c r="K4237" t="s">
        <v>41</v>
      </c>
      <c r="L4237" s="1">
        <v>45465</v>
      </c>
      <c r="M4237" s="1">
        <v>45467</v>
      </c>
      <c r="N4237" t="s">
        <v>20</v>
      </c>
      <c r="O4237">
        <v>70461.929999999993</v>
      </c>
      <c r="P4237">
        <f>(stock_supply_chain_data[[#This Row],[Delivery_Date]]-stock_supply_chain_data[[#This Row],[Order_Date]])</f>
        <v>2</v>
      </c>
    </row>
    <row r="4238" spans="1:16" x14ac:dyDescent="0.45">
      <c r="A4238" t="s">
        <v>4301</v>
      </c>
      <c r="B4238" t="s">
        <v>40</v>
      </c>
      <c r="C4238" t="s">
        <v>17</v>
      </c>
      <c r="D4238">
        <v>188.53</v>
      </c>
      <c r="E4238" t="s">
        <v>58</v>
      </c>
      <c r="F4238">
        <v>97.9</v>
      </c>
      <c r="G4238">
        <v>286.43</v>
      </c>
      <c r="H4238">
        <v>40</v>
      </c>
      <c r="I4238">
        <v>387</v>
      </c>
      <c r="J4238">
        <v>391.84</v>
      </c>
      <c r="K4238" t="s">
        <v>41</v>
      </c>
      <c r="L4238" s="1">
        <v>44941</v>
      </c>
      <c r="M4238" s="1">
        <v>44943</v>
      </c>
      <c r="N4238" t="s">
        <v>26</v>
      </c>
      <c r="O4238">
        <v>15673.6</v>
      </c>
      <c r="P4238">
        <f>(stock_supply_chain_data[[#This Row],[Delivery_Date]]-stock_supply_chain_data[[#This Row],[Order_Date]])</f>
        <v>2</v>
      </c>
    </row>
    <row r="4239" spans="1:16" x14ac:dyDescent="0.45">
      <c r="A4239" t="s">
        <v>4302</v>
      </c>
      <c r="B4239" t="s">
        <v>92</v>
      </c>
      <c r="C4239" t="s">
        <v>23</v>
      </c>
      <c r="D4239">
        <v>130.80000000000001</v>
      </c>
      <c r="E4239" t="s">
        <v>30</v>
      </c>
      <c r="F4239">
        <v>28.09</v>
      </c>
      <c r="G4239">
        <v>158.89000000000001</v>
      </c>
      <c r="H4239">
        <v>455</v>
      </c>
      <c r="I4239">
        <v>694</v>
      </c>
      <c r="J4239">
        <v>230.72</v>
      </c>
      <c r="K4239" t="s">
        <v>19</v>
      </c>
      <c r="L4239" s="1">
        <v>45103</v>
      </c>
      <c r="M4239" s="1">
        <v>45106</v>
      </c>
      <c r="N4239" t="s">
        <v>26</v>
      </c>
      <c r="O4239">
        <v>104977.60000000001</v>
      </c>
      <c r="P4239">
        <f>(stock_supply_chain_data[[#This Row],[Delivery_Date]]-stock_supply_chain_data[[#This Row],[Order_Date]])</f>
        <v>3</v>
      </c>
    </row>
    <row r="4240" spans="1:16" x14ac:dyDescent="0.45">
      <c r="A4240" t="s">
        <v>4303</v>
      </c>
      <c r="B4240" t="s">
        <v>57</v>
      </c>
      <c r="C4240" t="s">
        <v>29</v>
      </c>
      <c r="D4240">
        <v>402.82</v>
      </c>
      <c r="E4240" t="s">
        <v>24</v>
      </c>
      <c r="F4240">
        <v>28.32</v>
      </c>
      <c r="G4240">
        <v>431.14</v>
      </c>
      <c r="H4240">
        <v>403</v>
      </c>
      <c r="I4240">
        <v>685</v>
      </c>
      <c r="J4240">
        <v>608.72</v>
      </c>
      <c r="K4240" t="s">
        <v>37</v>
      </c>
      <c r="L4240" s="1">
        <v>45236</v>
      </c>
      <c r="M4240" s="1">
        <v>45237</v>
      </c>
      <c r="N4240" t="s">
        <v>38</v>
      </c>
      <c r="O4240">
        <v>245314.16</v>
      </c>
      <c r="P4240">
        <f>(stock_supply_chain_data[[#This Row],[Delivery_Date]]-stock_supply_chain_data[[#This Row],[Order_Date]])</f>
        <v>1</v>
      </c>
    </row>
    <row r="4241" spans="1:16" x14ac:dyDescent="0.45">
      <c r="A4241" t="s">
        <v>4304</v>
      </c>
      <c r="B4241" t="s">
        <v>130</v>
      </c>
      <c r="C4241" t="s">
        <v>75</v>
      </c>
      <c r="D4241">
        <v>143.25</v>
      </c>
      <c r="E4241" t="s">
        <v>24</v>
      </c>
      <c r="F4241">
        <v>54.53</v>
      </c>
      <c r="G4241">
        <v>197.78</v>
      </c>
      <c r="H4241">
        <v>36</v>
      </c>
      <c r="I4241">
        <v>374</v>
      </c>
      <c r="J4241">
        <v>247.47</v>
      </c>
      <c r="K4241" t="s">
        <v>34</v>
      </c>
      <c r="L4241" s="1">
        <v>45574</v>
      </c>
      <c r="M4241" s="1">
        <v>45587</v>
      </c>
      <c r="N4241" t="s">
        <v>26</v>
      </c>
      <c r="O4241">
        <v>8908.92</v>
      </c>
      <c r="P4241">
        <f>(stock_supply_chain_data[[#This Row],[Delivery_Date]]-stock_supply_chain_data[[#This Row],[Order_Date]])</f>
        <v>13</v>
      </c>
    </row>
    <row r="4242" spans="1:16" x14ac:dyDescent="0.45">
      <c r="A4242" t="s">
        <v>4305</v>
      </c>
      <c r="B4242" t="s">
        <v>77</v>
      </c>
      <c r="C4242" t="s">
        <v>75</v>
      </c>
      <c r="D4242">
        <v>330.39</v>
      </c>
      <c r="E4242" t="s">
        <v>30</v>
      </c>
      <c r="F4242">
        <v>77.739999999999995</v>
      </c>
      <c r="G4242">
        <v>408.13</v>
      </c>
      <c r="H4242">
        <v>225</v>
      </c>
      <c r="I4242">
        <v>381</v>
      </c>
      <c r="J4242">
        <v>578.69000000000005</v>
      </c>
      <c r="K4242" t="s">
        <v>37</v>
      </c>
      <c r="L4242" s="1">
        <v>45205</v>
      </c>
      <c r="M4242" s="1">
        <v>45217</v>
      </c>
      <c r="N4242" t="s">
        <v>26</v>
      </c>
      <c r="O4242">
        <v>130205.25</v>
      </c>
      <c r="P4242">
        <f>(stock_supply_chain_data[[#This Row],[Delivery_Date]]-stock_supply_chain_data[[#This Row],[Order_Date]])</f>
        <v>12</v>
      </c>
    </row>
    <row r="4243" spans="1:16" x14ac:dyDescent="0.45">
      <c r="A4243" t="s">
        <v>4306</v>
      </c>
      <c r="B4243" t="s">
        <v>36</v>
      </c>
      <c r="C4243" t="s">
        <v>23</v>
      </c>
      <c r="D4243">
        <v>421.57</v>
      </c>
      <c r="E4243" t="s">
        <v>24</v>
      </c>
      <c r="F4243">
        <v>26.07</v>
      </c>
      <c r="G4243">
        <v>447.64</v>
      </c>
      <c r="H4243">
        <v>191</v>
      </c>
      <c r="I4243">
        <v>361</v>
      </c>
      <c r="J4243">
        <v>558.11</v>
      </c>
      <c r="K4243" t="s">
        <v>25</v>
      </c>
      <c r="L4243" s="1">
        <v>45546</v>
      </c>
      <c r="M4243" s="1">
        <v>45557</v>
      </c>
      <c r="N4243" t="s">
        <v>20</v>
      </c>
      <c r="O4243">
        <v>106599.01</v>
      </c>
      <c r="P4243">
        <f>(stock_supply_chain_data[[#This Row],[Delivery_Date]]-stock_supply_chain_data[[#This Row],[Order_Date]])</f>
        <v>11</v>
      </c>
    </row>
    <row r="4244" spans="1:16" x14ac:dyDescent="0.45">
      <c r="A4244" t="s">
        <v>4307</v>
      </c>
      <c r="B4244" t="s">
        <v>43</v>
      </c>
      <c r="C4244" t="s">
        <v>44</v>
      </c>
      <c r="D4244">
        <v>352.76</v>
      </c>
      <c r="E4244" t="s">
        <v>30</v>
      </c>
      <c r="F4244">
        <v>34.08</v>
      </c>
      <c r="G4244">
        <v>386.84</v>
      </c>
      <c r="H4244">
        <v>500</v>
      </c>
      <c r="I4244">
        <v>907</v>
      </c>
      <c r="J4244">
        <v>559.55999999999995</v>
      </c>
      <c r="K4244" t="s">
        <v>37</v>
      </c>
      <c r="L4244" s="1">
        <v>45132</v>
      </c>
      <c r="M4244" s="1">
        <v>45139</v>
      </c>
      <c r="N4244" t="s">
        <v>20</v>
      </c>
      <c r="O4244">
        <v>279780</v>
      </c>
      <c r="P4244">
        <f>(stock_supply_chain_data[[#This Row],[Delivery_Date]]-stock_supply_chain_data[[#This Row],[Order_Date]])</f>
        <v>7</v>
      </c>
    </row>
    <row r="4245" spans="1:16" x14ac:dyDescent="0.45">
      <c r="A4245" t="s">
        <v>4308</v>
      </c>
      <c r="B4245" t="s">
        <v>52</v>
      </c>
      <c r="C4245" t="s">
        <v>29</v>
      </c>
      <c r="D4245">
        <v>471.52</v>
      </c>
      <c r="E4245" t="s">
        <v>58</v>
      </c>
      <c r="F4245">
        <v>38.950000000000003</v>
      </c>
      <c r="G4245">
        <v>510.46999999999997</v>
      </c>
      <c r="H4245">
        <v>348</v>
      </c>
      <c r="I4245">
        <v>192</v>
      </c>
      <c r="J4245">
        <v>710.83</v>
      </c>
      <c r="K4245" t="s">
        <v>19</v>
      </c>
      <c r="L4245" s="1">
        <v>45119</v>
      </c>
      <c r="M4245" s="1">
        <v>45133</v>
      </c>
      <c r="N4245" t="s">
        <v>20</v>
      </c>
      <c r="O4245">
        <v>247368.84</v>
      </c>
      <c r="P4245">
        <f>(stock_supply_chain_data[[#This Row],[Delivery_Date]]-stock_supply_chain_data[[#This Row],[Order_Date]])</f>
        <v>14</v>
      </c>
    </row>
    <row r="4246" spans="1:16" x14ac:dyDescent="0.45">
      <c r="A4246" t="s">
        <v>4309</v>
      </c>
      <c r="B4246" t="s">
        <v>77</v>
      </c>
      <c r="C4246" t="s">
        <v>75</v>
      </c>
      <c r="D4246">
        <v>464.98</v>
      </c>
      <c r="E4246" t="s">
        <v>58</v>
      </c>
      <c r="F4246">
        <v>30.17</v>
      </c>
      <c r="G4246">
        <v>495.15000000000003</v>
      </c>
      <c r="H4246">
        <v>16</v>
      </c>
      <c r="I4246">
        <v>407</v>
      </c>
      <c r="J4246">
        <v>695.97</v>
      </c>
      <c r="K4246" t="s">
        <v>34</v>
      </c>
      <c r="L4246" s="1">
        <v>45583</v>
      </c>
      <c r="M4246" s="1">
        <v>45590</v>
      </c>
      <c r="N4246" t="s">
        <v>45</v>
      </c>
      <c r="O4246">
        <v>11135.52</v>
      </c>
      <c r="P4246">
        <f>(stock_supply_chain_data[[#This Row],[Delivery_Date]]-stock_supply_chain_data[[#This Row],[Order_Date]])</f>
        <v>7</v>
      </c>
    </row>
    <row r="4247" spans="1:16" x14ac:dyDescent="0.45">
      <c r="A4247" t="s">
        <v>4310</v>
      </c>
      <c r="B4247" t="s">
        <v>94</v>
      </c>
      <c r="C4247" t="s">
        <v>17</v>
      </c>
      <c r="D4247">
        <v>164.55</v>
      </c>
      <c r="E4247" t="s">
        <v>24</v>
      </c>
      <c r="F4247">
        <v>57.38</v>
      </c>
      <c r="G4247">
        <v>221.93</v>
      </c>
      <c r="H4247">
        <v>371</v>
      </c>
      <c r="I4247">
        <v>91</v>
      </c>
      <c r="J4247">
        <v>315.11</v>
      </c>
      <c r="K4247" t="s">
        <v>41</v>
      </c>
      <c r="L4247" s="1">
        <v>45397</v>
      </c>
      <c r="M4247" s="1">
        <v>45409</v>
      </c>
      <c r="N4247" t="s">
        <v>38</v>
      </c>
      <c r="O4247">
        <v>116905.81</v>
      </c>
      <c r="P4247">
        <f>(stock_supply_chain_data[[#This Row],[Delivery_Date]]-stock_supply_chain_data[[#This Row],[Order_Date]])</f>
        <v>12</v>
      </c>
    </row>
    <row r="4248" spans="1:16" x14ac:dyDescent="0.45">
      <c r="A4248" t="s">
        <v>4311</v>
      </c>
      <c r="B4248" t="s">
        <v>62</v>
      </c>
      <c r="C4248" t="s">
        <v>49</v>
      </c>
      <c r="D4248">
        <v>134.36000000000001</v>
      </c>
      <c r="E4248" t="s">
        <v>30</v>
      </c>
      <c r="F4248">
        <v>75.37</v>
      </c>
      <c r="G4248">
        <v>209.73000000000002</v>
      </c>
      <c r="H4248">
        <v>37</v>
      </c>
      <c r="I4248">
        <v>568</v>
      </c>
      <c r="J4248">
        <v>313</v>
      </c>
      <c r="K4248" t="s">
        <v>34</v>
      </c>
      <c r="L4248" s="1">
        <v>44987</v>
      </c>
      <c r="M4248" s="1">
        <v>44995</v>
      </c>
      <c r="N4248" t="s">
        <v>45</v>
      </c>
      <c r="O4248">
        <v>11581</v>
      </c>
      <c r="P4248">
        <f>(stock_supply_chain_data[[#This Row],[Delivery_Date]]-stock_supply_chain_data[[#This Row],[Order_Date]])</f>
        <v>8</v>
      </c>
    </row>
    <row r="4249" spans="1:16" x14ac:dyDescent="0.45">
      <c r="A4249" t="s">
        <v>4312</v>
      </c>
      <c r="B4249" t="s">
        <v>40</v>
      </c>
      <c r="C4249" t="s">
        <v>17</v>
      </c>
      <c r="D4249">
        <v>200.24</v>
      </c>
      <c r="E4249" t="s">
        <v>58</v>
      </c>
      <c r="F4249">
        <v>25.19</v>
      </c>
      <c r="G4249">
        <v>225.43</v>
      </c>
      <c r="H4249">
        <v>250</v>
      </c>
      <c r="I4249">
        <v>164</v>
      </c>
      <c r="J4249">
        <v>290.69</v>
      </c>
      <c r="K4249" t="s">
        <v>37</v>
      </c>
      <c r="L4249" s="1">
        <v>45520</v>
      </c>
      <c r="M4249" s="1">
        <v>45522</v>
      </c>
      <c r="N4249" t="s">
        <v>45</v>
      </c>
      <c r="O4249">
        <v>72672.5</v>
      </c>
      <c r="P4249">
        <f>(stock_supply_chain_data[[#This Row],[Delivery_Date]]-stock_supply_chain_data[[#This Row],[Order_Date]])</f>
        <v>2</v>
      </c>
    </row>
    <row r="4250" spans="1:16" x14ac:dyDescent="0.45">
      <c r="A4250" t="s">
        <v>4313</v>
      </c>
      <c r="B4250" t="s">
        <v>213</v>
      </c>
      <c r="C4250" t="s">
        <v>23</v>
      </c>
      <c r="D4250">
        <v>200.44</v>
      </c>
      <c r="E4250" t="s">
        <v>18</v>
      </c>
      <c r="F4250">
        <v>94.84</v>
      </c>
      <c r="G4250">
        <v>295.27999999999997</v>
      </c>
      <c r="H4250">
        <v>495</v>
      </c>
      <c r="I4250">
        <v>513</v>
      </c>
      <c r="J4250">
        <v>386.74</v>
      </c>
      <c r="K4250" t="s">
        <v>37</v>
      </c>
      <c r="L4250" s="1">
        <v>45038</v>
      </c>
      <c r="M4250" s="1">
        <v>45048</v>
      </c>
      <c r="N4250" t="s">
        <v>38</v>
      </c>
      <c r="O4250">
        <v>191436.3</v>
      </c>
      <c r="P4250">
        <f>(stock_supply_chain_data[[#This Row],[Delivery_Date]]-stock_supply_chain_data[[#This Row],[Order_Date]])</f>
        <v>10</v>
      </c>
    </row>
    <row r="4251" spans="1:16" x14ac:dyDescent="0.45">
      <c r="A4251" t="s">
        <v>4314</v>
      </c>
      <c r="B4251" t="s">
        <v>123</v>
      </c>
      <c r="C4251" t="s">
        <v>75</v>
      </c>
      <c r="D4251">
        <v>122.97</v>
      </c>
      <c r="E4251" t="s">
        <v>24</v>
      </c>
      <c r="F4251">
        <v>34.15</v>
      </c>
      <c r="G4251">
        <v>157.12</v>
      </c>
      <c r="H4251">
        <v>303</v>
      </c>
      <c r="I4251">
        <v>359</v>
      </c>
      <c r="J4251">
        <v>214.78</v>
      </c>
      <c r="K4251" t="s">
        <v>37</v>
      </c>
      <c r="L4251" s="1">
        <v>45645</v>
      </c>
      <c r="M4251" s="1">
        <v>45648</v>
      </c>
      <c r="N4251" t="s">
        <v>45</v>
      </c>
      <c r="O4251">
        <v>65078.34</v>
      </c>
      <c r="P4251">
        <f>(stock_supply_chain_data[[#This Row],[Delivery_Date]]-stock_supply_chain_data[[#This Row],[Order_Date]])</f>
        <v>3</v>
      </c>
    </row>
    <row r="4252" spans="1:16" x14ac:dyDescent="0.45">
      <c r="A4252" t="s">
        <v>4315</v>
      </c>
      <c r="B4252" t="s">
        <v>119</v>
      </c>
      <c r="C4252" t="s">
        <v>49</v>
      </c>
      <c r="D4252">
        <v>350.25</v>
      </c>
      <c r="E4252" t="s">
        <v>58</v>
      </c>
      <c r="F4252">
        <v>40.56</v>
      </c>
      <c r="G4252">
        <v>390.81</v>
      </c>
      <c r="H4252">
        <v>349</v>
      </c>
      <c r="I4252">
        <v>392</v>
      </c>
      <c r="J4252">
        <v>488.96</v>
      </c>
      <c r="K4252" t="s">
        <v>34</v>
      </c>
      <c r="L4252" s="1">
        <v>45439</v>
      </c>
      <c r="M4252" s="1">
        <v>45440</v>
      </c>
      <c r="N4252" t="s">
        <v>26</v>
      </c>
      <c r="O4252">
        <v>170647.04000000001</v>
      </c>
      <c r="P4252">
        <f>(stock_supply_chain_data[[#This Row],[Delivery_Date]]-stock_supply_chain_data[[#This Row],[Order_Date]])</f>
        <v>1</v>
      </c>
    </row>
    <row r="4253" spans="1:16" x14ac:dyDescent="0.45">
      <c r="A4253" t="s">
        <v>4316</v>
      </c>
      <c r="B4253" t="s">
        <v>74</v>
      </c>
      <c r="C4253" t="s">
        <v>75</v>
      </c>
      <c r="D4253">
        <v>337.42</v>
      </c>
      <c r="E4253" t="s">
        <v>58</v>
      </c>
      <c r="F4253">
        <v>36.99</v>
      </c>
      <c r="G4253">
        <v>374.41</v>
      </c>
      <c r="H4253">
        <v>45</v>
      </c>
      <c r="I4253">
        <v>167</v>
      </c>
      <c r="J4253">
        <v>511.81</v>
      </c>
      <c r="K4253" t="s">
        <v>34</v>
      </c>
      <c r="L4253" s="1">
        <v>45197</v>
      </c>
      <c r="M4253" s="1">
        <v>45207</v>
      </c>
      <c r="N4253" t="s">
        <v>26</v>
      </c>
      <c r="O4253">
        <v>23031.45</v>
      </c>
      <c r="P4253">
        <f>(stock_supply_chain_data[[#This Row],[Delivery_Date]]-stock_supply_chain_data[[#This Row],[Order_Date]])</f>
        <v>10</v>
      </c>
    </row>
    <row r="4254" spans="1:16" x14ac:dyDescent="0.45">
      <c r="A4254" t="s">
        <v>4317</v>
      </c>
      <c r="B4254" t="s">
        <v>130</v>
      </c>
      <c r="C4254" t="s">
        <v>75</v>
      </c>
      <c r="D4254">
        <v>484.37</v>
      </c>
      <c r="E4254" t="s">
        <v>24</v>
      </c>
      <c r="F4254">
        <v>5.51</v>
      </c>
      <c r="G4254">
        <v>489.88</v>
      </c>
      <c r="H4254">
        <v>451</v>
      </c>
      <c r="I4254">
        <v>887</v>
      </c>
      <c r="J4254">
        <v>720.43</v>
      </c>
      <c r="K4254" t="s">
        <v>25</v>
      </c>
      <c r="L4254" s="1">
        <v>45043</v>
      </c>
      <c r="M4254" s="1">
        <v>45053</v>
      </c>
      <c r="N4254" t="s">
        <v>26</v>
      </c>
      <c r="O4254">
        <v>324913.93</v>
      </c>
      <c r="P4254">
        <f>(stock_supply_chain_data[[#This Row],[Delivery_Date]]-stock_supply_chain_data[[#This Row],[Order_Date]])</f>
        <v>10</v>
      </c>
    </row>
    <row r="4255" spans="1:16" x14ac:dyDescent="0.45">
      <c r="A4255" t="s">
        <v>4318</v>
      </c>
      <c r="B4255" t="s">
        <v>130</v>
      </c>
      <c r="C4255" t="s">
        <v>75</v>
      </c>
      <c r="D4255">
        <v>216.4</v>
      </c>
      <c r="E4255" t="s">
        <v>58</v>
      </c>
      <c r="F4255">
        <v>83.72</v>
      </c>
      <c r="G4255">
        <v>300.12</v>
      </c>
      <c r="H4255">
        <v>65</v>
      </c>
      <c r="I4255">
        <v>35</v>
      </c>
      <c r="J4255">
        <v>388.89</v>
      </c>
      <c r="K4255" t="s">
        <v>25</v>
      </c>
      <c r="L4255" s="1">
        <v>45300</v>
      </c>
      <c r="M4255" s="1">
        <v>45308</v>
      </c>
      <c r="N4255" t="s">
        <v>26</v>
      </c>
      <c r="O4255">
        <v>25277.85</v>
      </c>
      <c r="P4255">
        <f>(stock_supply_chain_data[[#This Row],[Delivery_Date]]-stock_supply_chain_data[[#This Row],[Order_Date]])</f>
        <v>8</v>
      </c>
    </row>
    <row r="4256" spans="1:16" x14ac:dyDescent="0.45">
      <c r="A4256" t="s">
        <v>4319</v>
      </c>
      <c r="B4256" t="s">
        <v>143</v>
      </c>
      <c r="C4256" t="s">
        <v>49</v>
      </c>
      <c r="D4256">
        <v>318.22000000000003</v>
      </c>
      <c r="E4256" t="s">
        <v>30</v>
      </c>
      <c r="F4256">
        <v>93.42</v>
      </c>
      <c r="G4256">
        <v>411.64000000000004</v>
      </c>
      <c r="H4256">
        <v>38</v>
      </c>
      <c r="I4256">
        <v>1000</v>
      </c>
      <c r="J4256">
        <v>555.37</v>
      </c>
      <c r="K4256" t="s">
        <v>37</v>
      </c>
      <c r="L4256" s="1">
        <v>45178</v>
      </c>
      <c r="M4256" s="1">
        <v>45186</v>
      </c>
      <c r="N4256" t="s">
        <v>38</v>
      </c>
      <c r="O4256">
        <v>21104.06</v>
      </c>
      <c r="P4256">
        <f>(stock_supply_chain_data[[#This Row],[Delivery_Date]]-stock_supply_chain_data[[#This Row],[Order_Date]])</f>
        <v>8</v>
      </c>
    </row>
    <row r="4257" spans="1:16" x14ac:dyDescent="0.45">
      <c r="A4257" t="s">
        <v>4320</v>
      </c>
      <c r="B4257" t="s">
        <v>123</v>
      </c>
      <c r="C4257" t="s">
        <v>75</v>
      </c>
      <c r="D4257">
        <v>62.29</v>
      </c>
      <c r="E4257" t="s">
        <v>18</v>
      </c>
      <c r="F4257">
        <v>72.36</v>
      </c>
      <c r="G4257">
        <v>134.65</v>
      </c>
      <c r="H4257">
        <v>188</v>
      </c>
      <c r="I4257">
        <v>68</v>
      </c>
      <c r="J4257">
        <v>175.53</v>
      </c>
      <c r="K4257" t="s">
        <v>37</v>
      </c>
      <c r="L4257" s="1">
        <v>45646</v>
      </c>
      <c r="M4257" s="1">
        <v>45651</v>
      </c>
      <c r="N4257" t="s">
        <v>26</v>
      </c>
      <c r="O4257">
        <v>32999.64</v>
      </c>
      <c r="P4257">
        <f>(stock_supply_chain_data[[#This Row],[Delivery_Date]]-stock_supply_chain_data[[#This Row],[Order_Date]])</f>
        <v>5</v>
      </c>
    </row>
    <row r="4258" spans="1:16" x14ac:dyDescent="0.45">
      <c r="A4258" t="s">
        <v>4321</v>
      </c>
      <c r="B4258" t="s">
        <v>86</v>
      </c>
      <c r="C4258" t="s">
        <v>17</v>
      </c>
      <c r="D4258">
        <v>74.290000000000006</v>
      </c>
      <c r="E4258" t="s">
        <v>58</v>
      </c>
      <c r="F4258">
        <v>82.17</v>
      </c>
      <c r="G4258">
        <v>156.46</v>
      </c>
      <c r="H4258">
        <v>274</v>
      </c>
      <c r="I4258">
        <v>837</v>
      </c>
      <c r="J4258">
        <v>212.01</v>
      </c>
      <c r="K4258" t="s">
        <v>25</v>
      </c>
      <c r="L4258" s="1">
        <v>45542</v>
      </c>
      <c r="M4258" s="1">
        <v>45556</v>
      </c>
      <c r="N4258" t="s">
        <v>31</v>
      </c>
      <c r="O4258">
        <v>58090.74</v>
      </c>
      <c r="P4258">
        <f>(stock_supply_chain_data[[#This Row],[Delivery_Date]]-stock_supply_chain_data[[#This Row],[Order_Date]])</f>
        <v>14</v>
      </c>
    </row>
    <row r="4259" spans="1:16" x14ac:dyDescent="0.45">
      <c r="A4259" t="s">
        <v>4322</v>
      </c>
      <c r="B4259" t="s">
        <v>28</v>
      </c>
      <c r="C4259" t="s">
        <v>29</v>
      </c>
      <c r="D4259">
        <v>332.28</v>
      </c>
      <c r="E4259" t="s">
        <v>30</v>
      </c>
      <c r="F4259">
        <v>27.25</v>
      </c>
      <c r="G4259">
        <v>359.53</v>
      </c>
      <c r="H4259">
        <v>148</v>
      </c>
      <c r="I4259">
        <v>789</v>
      </c>
      <c r="J4259">
        <v>455.09</v>
      </c>
      <c r="K4259" t="s">
        <v>34</v>
      </c>
      <c r="L4259" s="1">
        <v>45570</v>
      </c>
      <c r="M4259" s="1">
        <v>45574</v>
      </c>
      <c r="N4259" t="s">
        <v>45</v>
      </c>
      <c r="O4259">
        <v>67353.320000000007</v>
      </c>
      <c r="P4259">
        <f>(stock_supply_chain_data[[#This Row],[Delivery_Date]]-stock_supply_chain_data[[#This Row],[Order_Date]])</f>
        <v>4</v>
      </c>
    </row>
    <row r="4260" spans="1:16" x14ac:dyDescent="0.45">
      <c r="A4260" t="s">
        <v>4323</v>
      </c>
      <c r="B4260" t="s">
        <v>82</v>
      </c>
      <c r="C4260" t="s">
        <v>44</v>
      </c>
      <c r="D4260">
        <v>391.34</v>
      </c>
      <c r="E4260" t="s">
        <v>30</v>
      </c>
      <c r="F4260">
        <v>52.7</v>
      </c>
      <c r="G4260">
        <v>444.03999999999996</v>
      </c>
      <c r="H4260">
        <v>227</v>
      </c>
      <c r="I4260">
        <v>293</v>
      </c>
      <c r="J4260">
        <v>613.92999999999995</v>
      </c>
      <c r="K4260" t="s">
        <v>37</v>
      </c>
      <c r="L4260" s="1">
        <v>45628</v>
      </c>
      <c r="M4260" s="1">
        <v>45635</v>
      </c>
      <c r="N4260" t="s">
        <v>31</v>
      </c>
      <c r="O4260">
        <v>139362.10999999999</v>
      </c>
      <c r="P4260">
        <f>(stock_supply_chain_data[[#This Row],[Delivery_Date]]-stock_supply_chain_data[[#This Row],[Order_Date]])</f>
        <v>7</v>
      </c>
    </row>
    <row r="4261" spans="1:16" x14ac:dyDescent="0.45">
      <c r="A4261" t="s">
        <v>4324</v>
      </c>
      <c r="B4261" t="s">
        <v>92</v>
      </c>
      <c r="C4261" t="s">
        <v>23</v>
      </c>
      <c r="D4261">
        <v>495.22</v>
      </c>
      <c r="E4261" t="s">
        <v>58</v>
      </c>
      <c r="F4261">
        <v>85.18</v>
      </c>
      <c r="G4261">
        <v>580.40000000000009</v>
      </c>
      <c r="H4261">
        <v>329</v>
      </c>
      <c r="I4261">
        <v>56</v>
      </c>
      <c r="J4261">
        <v>767.65</v>
      </c>
      <c r="K4261" t="s">
        <v>25</v>
      </c>
      <c r="L4261" s="1">
        <v>45569</v>
      </c>
      <c r="M4261" s="1">
        <v>45574</v>
      </c>
      <c r="N4261" t="s">
        <v>45</v>
      </c>
      <c r="O4261">
        <v>252556.85</v>
      </c>
      <c r="P4261">
        <f>(stock_supply_chain_data[[#This Row],[Delivery_Date]]-stock_supply_chain_data[[#This Row],[Order_Date]])</f>
        <v>5</v>
      </c>
    </row>
    <row r="4262" spans="1:16" x14ac:dyDescent="0.45">
      <c r="A4262" t="s">
        <v>4325</v>
      </c>
      <c r="B4262" t="s">
        <v>82</v>
      </c>
      <c r="C4262" t="s">
        <v>44</v>
      </c>
      <c r="D4262">
        <v>64.069999999999993</v>
      </c>
      <c r="E4262" t="s">
        <v>18</v>
      </c>
      <c r="F4262">
        <v>73.91</v>
      </c>
      <c r="G4262">
        <v>137.97999999999999</v>
      </c>
      <c r="H4262">
        <v>408</v>
      </c>
      <c r="I4262">
        <v>434</v>
      </c>
      <c r="J4262">
        <v>198.85</v>
      </c>
      <c r="K4262" t="s">
        <v>41</v>
      </c>
      <c r="L4262" s="1">
        <v>45626</v>
      </c>
      <c r="M4262" s="1">
        <v>45634</v>
      </c>
      <c r="N4262" t="s">
        <v>20</v>
      </c>
      <c r="O4262">
        <v>81130.8</v>
      </c>
      <c r="P4262">
        <f>(stock_supply_chain_data[[#This Row],[Delivery_Date]]-stock_supply_chain_data[[#This Row],[Order_Date]])</f>
        <v>8</v>
      </c>
    </row>
    <row r="4263" spans="1:16" x14ac:dyDescent="0.45">
      <c r="A4263" t="s">
        <v>4326</v>
      </c>
      <c r="B4263" t="s">
        <v>33</v>
      </c>
      <c r="C4263" t="s">
        <v>29</v>
      </c>
      <c r="D4263">
        <v>313.17</v>
      </c>
      <c r="E4263" t="s">
        <v>30</v>
      </c>
      <c r="F4263">
        <v>9.02</v>
      </c>
      <c r="G4263">
        <v>322.19</v>
      </c>
      <c r="H4263">
        <v>70</v>
      </c>
      <c r="I4263">
        <v>465</v>
      </c>
      <c r="J4263">
        <v>436.73</v>
      </c>
      <c r="K4263" t="s">
        <v>41</v>
      </c>
      <c r="L4263" s="1">
        <v>45115</v>
      </c>
      <c r="M4263" s="1">
        <v>45116</v>
      </c>
      <c r="N4263" t="s">
        <v>26</v>
      </c>
      <c r="O4263">
        <v>30571.1</v>
      </c>
      <c r="P4263">
        <f>(stock_supply_chain_data[[#This Row],[Delivery_Date]]-stock_supply_chain_data[[#This Row],[Order_Date]])</f>
        <v>1</v>
      </c>
    </row>
    <row r="4264" spans="1:16" x14ac:dyDescent="0.45">
      <c r="A4264" t="s">
        <v>4327</v>
      </c>
      <c r="B4264" t="s">
        <v>121</v>
      </c>
      <c r="C4264" t="s">
        <v>29</v>
      </c>
      <c r="D4264">
        <v>274.37</v>
      </c>
      <c r="E4264" t="s">
        <v>24</v>
      </c>
      <c r="F4264">
        <v>59</v>
      </c>
      <c r="G4264">
        <v>333.37</v>
      </c>
      <c r="H4264">
        <v>436</v>
      </c>
      <c r="I4264">
        <v>590</v>
      </c>
      <c r="J4264">
        <v>485.54</v>
      </c>
      <c r="K4264" t="s">
        <v>25</v>
      </c>
      <c r="L4264" s="1">
        <v>45183</v>
      </c>
      <c r="M4264" s="1">
        <v>45185</v>
      </c>
      <c r="N4264" t="s">
        <v>31</v>
      </c>
      <c r="O4264">
        <v>211695.44</v>
      </c>
      <c r="P4264">
        <f>(stock_supply_chain_data[[#This Row],[Delivery_Date]]-stock_supply_chain_data[[#This Row],[Order_Date]])</f>
        <v>2</v>
      </c>
    </row>
    <row r="4265" spans="1:16" x14ac:dyDescent="0.45">
      <c r="A4265" t="s">
        <v>4328</v>
      </c>
      <c r="B4265" t="s">
        <v>74</v>
      </c>
      <c r="C4265" t="s">
        <v>75</v>
      </c>
      <c r="D4265">
        <v>459.87</v>
      </c>
      <c r="E4265" t="s">
        <v>58</v>
      </c>
      <c r="F4265">
        <v>64.150000000000006</v>
      </c>
      <c r="G4265">
        <v>524.02</v>
      </c>
      <c r="H4265">
        <v>49</v>
      </c>
      <c r="I4265">
        <v>596</v>
      </c>
      <c r="J4265">
        <v>650.12</v>
      </c>
      <c r="K4265" t="s">
        <v>41</v>
      </c>
      <c r="L4265" s="1">
        <v>45034</v>
      </c>
      <c r="M4265" s="1">
        <v>45041</v>
      </c>
      <c r="N4265" t="s">
        <v>31</v>
      </c>
      <c r="O4265">
        <v>31855.88</v>
      </c>
      <c r="P4265">
        <f>(stock_supply_chain_data[[#This Row],[Delivery_Date]]-stock_supply_chain_data[[#This Row],[Order_Date]])</f>
        <v>7</v>
      </c>
    </row>
    <row r="4266" spans="1:16" x14ac:dyDescent="0.45">
      <c r="A4266" t="s">
        <v>4329</v>
      </c>
      <c r="B4266" t="s">
        <v>82</v>
      </c>
      <c r="C4266" t="s">
        <v>44</v>
      </c>
      <c r="D4266">
        <v>428.94</v>
      </c>
      <c r="E4266" t="s">
        <v>58</v>
      </c>
      <c r="F4266">
        <v>37.47</v>
      </c>
      <c r="G4266">
        <v>466.40999999999997</v>
      </c>
      <c r="H4266">
        <v>123</v>
      </c>
      <c r="I4266">
        <v>41</v>
      </c>
      <c r="J4266">
        <v>650.57000000000005</v>
      </c>
      <c r="K4266" t="s">
        <v>34</v>
      </c>
      <c r="L4266" s="1">
        <v>45236</v>
      </c>
      <c r="M4266" s="1">
        <v>45246</v>
      </c>
      <c r="N4266" t="s">
        <v>45</v>
      </c>
      <c r="O4266">
        <v>80020.11</v>
      </c>
      <c r="P4266">
        <f>(stock_supply_chain_data[[#This Row],[Delivery_Date]]-stock_supply_chain_data[[#This Row],[Order_Date]])</f>
        <v>10</v>
      </c>
    </row>
    <row r="4267" spans="1:16" x14ac:dyDescent="0.45">
      <c r="A4267" t="s">
        <v>4330</v>
      </c>
      <c r="B4267" t="s">
        <v>69</v>
      </c>
      <c r="C4267" t="s">
        <v>23</v>
      </c>
      <c r="D4267">
        <v>156.49</v>
      </c>
      <c r="E4267" t="s">
        <v>24</v>
      </c>
      <c r="F4267">
        <v>76.48</v>
      </c>
      <c r="G4267">
        <v>232.97000000000003</v>
      </c>
      <c r="H4267">
        <v>25</v>
      </c>
      <c r="I4267">
        <v>54</v>
      </c>
      <c r="J4267">
        <v>286.08</v>
      </c>
      <c r="K4267" t="s">
        <v>34</v>
      </c>
      <c r="L4267" s="1">
        <v>45102</v>
      </c>
      <c r="M4267" s="1">
        <v>45107</v>
      </c>
      <c r="N4267" t="s">
        <v>38</v>
      </c>
      <c r="O4267">
        <v>7152</v>
      </c>
      <c r="P4267">
        <f>(stock_supply_chain_data[[#This Row],[Delivery_Date]]-stock_supply_chain_data[[#This Row],[Order_Date]])</f>
        <v>5</v>
      </c>
    </row>
    <row r="4268" spans="1:16" x14ac:dyDescent="0.45">
      <c r="A4268" t="s">
        <v>4331</v>
      </c>
      <c r="B4268" t="s">
        <v>94</v>
      </c>
      <c r="C4268" t="s">
        <v>17</v>
      </c>
      <c r="D4268">
        <v>490.94</v>
      </c>
      <c r="E4268" t="s">
        <v>18</v>
      </c>
      <c r="F4268">
        <v>5.63</v>
      </c>
      <c r="G4268">
        <v>496.57</v>
      </c>
      <c r="H4268">
        <v>44</v>
      </c>
      <c r="I4268">
        <v>119</v>
      </c>
      <c r="J4268">
        <v>729.31</v>
      </c>
      <c r="K4268" t="s">
        <v>41</v>
      </c>
      <c r="L4268" s="1">
        <v>45326</v>
      </c>
      <c r="M4268" s="1">
        <v>45340</v>
      </c>
      <c r="N4268" t="s">
        <v>45</v>
      </c>
      <c r="O4268">
        <v>32089.64</v>
      </c>
      <c r="P4268">
        <f>(stock_supply_chain_data[[#This Row],[Delivery_Date]]-stock_supply_chain_data[[#This Row],[Order_Date]])</f>
        <v>14</v>
      </c>
    </row>
    <row r="4269" spans="1:16" x14ac:dyDescent="0.45">
      <c r="A4269" t="s">
        <v>4332</v>
      </c>
      <c r="B4269" t="s">
        <v>69</v>
      </c>
      <c r="C4269" t="s">
        <v>23</v>
      </c>
      <c r="D4269">
        <v>288.5</v>
      </c>
      <c r="E4269" t="s">
        <v>24</v>
      </c>
      <c r="F4269">
        <v>28.7</v>
      </c>
      <c r="G4269">
        <v>317.2</v>
      </c>
      <c r="H4269">
        <v>414</v>
      </c>
      <c r="I4269">
        <v>156</v>
      </c>
      <c r="J4269">
        <v>403.26</v>
      </c>
      <c r="K4269" t="s">
        <v>25</v>
      </c>
      <c r="L4269" s="1">
        <v>45253</v>
      </c>
      <c r="M4269" s="1">
        <v>45258</v>
      </c>
      <c r="N4269" t="s">
        <v>20</v>
      </c>
      <c r="O4269">
        <v>166949.64000000001</v>
      </c>
      <c r="P4269">
        <f>(stock_supply_chain_data[[#This Row],[Delivery_Date]]-stock_supply_chain_data[[#This Row],[Order_Date]])</f>
        <v>5</v>
      </c>
    </row>
    <row r="4270" spans="1:16" x14ac:dyDescent="0.45">
      <c r="A4270" t="s">
        <v>4333</v>
      </c>
      <c r="B4270" t="s">
        <v>92</v>
      </c>
      <c r="C4270" t="s">
        <v>23</v>
      </c>
      <c r="D4270">
        <v>196.2</v>
      </c>
      <c r="E4270" t="s">
        <v>58</v>
      </c>
      <c r="F4270">
        <v>5.9</v>
      </c>
      <c r="G4270">
        <v>202.1</v>
      </c>
      <c r="H4270">
        <v>309</v>
      </c>
      <c r="I4270">
        <v>461</v>
      </c>
      <c r="J4270">
        <v>259.47000000000003</v>
      </c>
      <c r="K4270" t="s">
        <v>19</v>
      </c>
      <c r="L4270" s="1">
        <v>44972</v>
      </c>
      <c r="M4270" s="1">
        <v>44983</v>
      </c>
      <c r="N4270" t="s">
        <v>20</v>
      </c>
      <c r="O4270">
        <v>80176.23</v>
      </c>
      <c r="P4270">
        <f>(stock_supply_chain_data[[#This Row],[Delivery_Date]]-stock_supply_chain_data[[#This Row],[Order_Date]])</f>
        <v>11</v>
      </c>
    </row>
    <row r="4271" spans="1:16" x14ac:dyDescent="0.45">
      <c r="A4271" t="s">
        <v>4334</v>
      </c>
      <c r="B4271" t="s">
        <v>40</v>
      </c>
      <c r="C4271" t="s">
        <v>17</v>
      </c>
      <c r="D4271">
        <v>22.09</v>
      </c>
      <c r="E4271" t="s">
        <v>30</v>
      </c>
      <c r="F4271">
        <v>75.459999999999994</v>
      </c>
      <c r="G4271">
        <v>97.55</v>
      </c>
      <c r="H4271">
        <v>153</v>
      </c>
      <c r="I4271">
        <v>361</v>
      </c>
      <c r="J4271">
        <v>127.4</v>
      </c>
      <c r="K4271" t="s">
        <v>19</v>
      </c>
      <c r="L4271" s="1">
        <v>45471</v>
      </c>
      <c r="M4271" s="1">
        <v>45477</v>
      </c>
      <c r="N4271" t="s">
        <v>45</v>
      </c>
      <c r="O4271">
        <v>19492.2</v>
      </c>
      <c r="P4271">
        <f>(stock_supply_chain_data[[#This Row],[Delivery_Date]]-stock_supply_chain_data[[#This Row],[Order_Date]])</f>
        <v>6</v>
      </c>
    </row>
    <row r="4272" spans="1:16" x14ac:dyDescent="0.45">
      <c r="A4272" t="s">
        <v>4335</v>
      </c>
      <c r="B4272" t="s">
        <v>69</v>
      </c>
      <c r="C4272" t="s">
        <v>23</v>
      </c>
      <c r="D4272">
        <v>60.8</v>
      </c>
      <c r="E4272" t="s">
        <v>58</v>
      </c>
      <c r="F4272">
        <v>40.24</v>
      </c>
      <c r="G4272">
        <v>101.03999999999999</v>
      </c>
      <c r="H4272">
        <v>300</v>
      </c>
      <c r="I4272">
        <v>202</v>
      </c>
      <c r="J4272">
        <v>137.53</v>
      </c>
      <c r="K4272" t="s">
        <v>37</v>
      </c>
      <c r="L4272" s="1">
        <v>45169</v>
      </c>
      <c r="M4272" s="1">
        <v>45180</v>
      </c>
      <c r="N4272" t="s">
        <v>20</v>
      </c>
      <c r="O4272">
        <v>41259</v>
      </c>
      <c r="P4272">
        <f>(stock_supply_chain_data[[#This Row],[Delivery_Date]]-stock_supply_chain_data[[#This Row],[Order_Date]])</f>
        <v>11</v>
      </c>
    </row>
    <row r="4273" spans="1:16" x14ac:dyDescent="0.45">
      <c r="A4273" t="s">
        <v>4336</v>
      </c>
      <c r="B4273" t="s">
        <v>112</v>
      </c>
      <c r="C4273" t="s">
        <v>49</v>
      </c>
      <c r="D4273">
        <v>263.08</v>
      </c>
      <c r="E4273" t="s">
        <v>18</v>
      </c>
      <c r="F4273">
        <v>47.15</v>
      </c>
      <c r="G4273">
        <v>310.22999999999996</v>
      </c>
      <c r="H4273">
        <v>412</v>
      </c>
      <c r="I4273">
        <v>955</v>
      </c>
      <c r="J4273">
        <v>414.39</v>
      </c>
      <c r="K4273" t="s">
        <v>19</v>
      </c>
      <c r="L4273" s="1">
        <v>45243</v>
      </c>
      <c r="M4273" s="1">
        <v>45257</v>
      </c>
      <c r="N4273" t="s">
        <v>45</v>
      </c>
      <c r="O4273">
        <v>170728.68</v>
      </c>
      <c r="P4273">
        <f>(stock_supply_chain_data[[#This Row],[Delivery_Date]]-stock_supply_chain_data[[#This Row],[Order_Date]])</f>
        <v>14</v>
      </c>
    </row>
    <row r="4274" spans="1:16" x14ac:dyDescent="0.45">
      <c r="A4274" t="s">
        <v>4337</v>
      </c>
      <c r="B4274" t="s">
        <v>40</v>
      </c>
      <c r="C4274" t="s">
        <v>17</v>
      </c>
      <c r="D4274">
        <v>419.2</v>
      </c>
      <c r="E4274" t="s">
        <v>30</v>
      </c>
      <c r="F4274">
        <v>72.52</v>
      </c>
      <c r="G4274">
        <v>491.71999999999997</v>
      </c>
      <c r="H4274">
        <v>13</v>
      </c>
      <c r="I4274">
        <v>530</v>
      </c>
      <c r="J4274">
        <v>716.65</v>
      </c>
      <c r="K4274" t="s">
        <v>41</v>
      </c>
      <c r="L4274" s="1">
        <v>45597</v>
      </c>
      <c r="M4274" s="1">
        <v>45599</v>
      </c>
      <c r="N4274" t="s">
        <v>26</v>
      </c>
      <c r="O4274">
        <v>9316.4500000000007</v>
      </c>
      <c r="P4274">
        <f>(stock_supply_chain_data[[#This Row],[Delivery_Date]]-stock_supply_chain_data[[#This Row],[Order_Date]])</f>
        <v>2</v>
      </c>
    </row>
    <row r="4275" spans="1:16" x14ac:dyDescent="0.45">
      <c r="A4275" t="s">
        <v>4338</v>
      </c>
      <c r="B4275" t="s">
        <v>74</v>
      </c>
      <c r="C4275" t="s">
        <v>75</v>
      </c>
      <c r="D4275">
        <v>472.43</v>
      </c>
      <c r="E4275" t="s">
        <v>24</v>
      </c>
      <c r="F4275">
        <v>36.01</v>
      </c>
      <c r="G4275">
        <v>508.44</v>
      </c>
      <c r="H4275">
        <v>440</v>
      </c>
      <c r="I4275">
        <v>833</v>
      </c>
      <c r="J4275">
        <v>745.73</v>
      </c>
      <c r="K4275" t="s">
        <v>19</v>
      </c>
      <c r="L4275" s="1">
        <v>45341</v>
      </c>
      <c r="M4275" s="1">
        <v>45353</v>
      </c>
      <c r="N4275" t="s">
        <v>31</v>
      </c>
      <c r="O4275">
        <v>328121.2</v>
      </c>
      <c r="P4275">
        <f>(stock_supply_chain_data[[#This Row],[Delivery_Date]]-stock_supply_chain_data[[#This Row],[Order_Date]])</f>
        <v>12</v>
      </c>
    </row>
    <row r="4276" spans="1:16" x14ac:dyDescent="0.45">
      <c r="A4276" t="s">
        <v>4339</v>
      </c>
      <c r="B4276" t="s">
        <v>43</v>
      </c>
      <c r="C4276" t="s">
        <v>44</v>
      </c>
      <c r="D4276">
        <v>457.79</v>
      </c>
      <c r="E4276" t="s">
        <v>58</v>
      </c>
      <c r="F4276">
        <v>75.58</v>
      </c>
      <c r="G4276">
        <v>533.37</v>
      </c>
      <c r="H4276">
        <v>68</v>
      </c>
      <c r="I4276">
        <v>354</v>
      </c>
      <c r="J4276">
        <v>657.2</v>
      </c>
      <c r="K4276" t="s">
        <v>25</v>
      </c>
      <c r="L4276" s="1">
        <v>45489</v>
      </c>
      <c r="M4276" s="1">
        <v>45494</v>
      </c>
      <c r="N4276" t="s">
        <v>20</v>
      </c>
      <c r="O4276">
        <v>44689.599999999999</v>
      </c>
      <c r="P4276">
        <f>(stock_supply_chain_data[[#This Row],[Delivery_Date]]-stock_supply_chain_data[[#This Row],[Order_Date]])</f>
        <v>5</v>
      </c>
    </row>
    <row r="4277" spans="1:16" x14ac:dyDescent="0.45">
      <c r="A4277" t="s">
        <v>4340</v>
      </c>
      <c r="B4277" t="s">
        <v>28</v>
      </c>
      <c r="C4277" t="s">
        <v>29</v>
      </c>
      <c r="D4277">
        <v>243.23</v>
      </c>
      <c r="E4277" t="s">
        <v>24</v>
      </c>
      <c r="F4277">
        <v>83.31</v>
      </c>
      <c r="G4277">
        <v>326.53999999999996</v>
      </c>
      <c r="H4277">
        <v>358</v>
      </c>
      <c r="I4277">
        <v>983</v>
      </c>
      <c r="J4277">
        <v>407.26</v>
      </c>
      <c r="K4277" t="s">
        <v>37</v>
      </c>
      <c r="L4277" s="1">
        <v>45133</v>
      </c>
      <c r="M4277" s="1">
        <v>45139</v>
      </c>
      <c r="N4277" t="s">
        <v>38</v>
      </c>
      <c r="O4277">
        <v>145799.07999999999</v>
      </c>
      <c r="P4277">
        <f>(stock_supply_chain_data[[#This Row],[Delivery_Date]]-stock_supply_chain_data[[#This Row],[Order_Date]])</f>
        <v>6</v>
      </c>
    </row>
    <row r="4278" spans="1:16" x14ac:dyDescent="0.45">
      <c r="A4278" t="s">
        <v>4341</v>
      </c>
      <c r="B4278" t="s">
        <v>52</v>
      </c>
      <c r="C4278" t="s">
        <v>29</v>
      </c>
      <c r="D4278">
        <v>32.08</v>
      </c>
      <c r="E4278" t="s">
        <v>58</v>
      </c>
      <c r="F4278">
        <v>85.63</v>
      </c>
      <c r="G4278">
        <v>117.71</v>
      </c>
      <c r="H4278">
        <v>272</v>
      </c>
      <c r="I4278">
        <v>498</v>
      </c>
      <c r="J4278">
        <v>141.82</v>
      </c>
      <c r="K4278" t="s">
        <v>34</v>
      </c>
      <c r="L4278" s="1">
        <v>45286</v>
      </c>
      <c r="M4278" s="1">
        <v>45291</v>
      </c>
      <c r="N4278" t="s">
        <v>31</v>
      </c>
      <c r="O4278">
        <v>38575.040000000001</v>
      </c>
      <c r="P4278">
        <f>(stock_supply_chain_data[[#This Row],[Delivery_Date]]-stock_supply_chain_data[[#This Row],[Order_Date]])</f>
        <v>5</v>
      </c>
    </row>
    <row r="4279" spans="1:16" x14ac:dyDescent="0.45">
      <c r="A4279" t="s">
        <v>4342</v>
      </c>
      <c r="B4279" t="s">
        <v>16</v>
      </c>
      <c r="C4279" t="s">
        <v>17</v>
      </c>
      <c r="D4279">
        <v>361.82</v>
      </c>
      <c r="E4279" t="s">
        <v>24</v>
      </c>
      <c r="F4279">
        <v>60.69</v>
      </c>
      <c r="G4279">
        <v>422.51</v>
      </c>
      <c r="H4279">
        <v>32</v>
      </c>
      <c r="I4279">
        <v>378</v>
      </c>
      <c r="J4279">
        <v>584.57000000000005</v>
      </c>
      <c r="K4279" t="s">
        <v>41</v>
      </c>
      <c r="L4279" s="1">
        <v>44975</v>
      </c>
      <c r="M4279" s="1">
        <v>44976</v>
      </c>
      <c r="N4279" t="s">
        <v>38</v>
      </c>
      <c r="O4279">
        <v>18706.240000000002</v>
      </c>
      <c r="P4279">
        <f>(stock_supply_chain_data[[#This Row],[Delivery_Date]]-stock_supply_chain_data[[#This Row],[Order_Date]])</f>
        <v>1</v>
      </c>
    </row>
    <row r="4280" spans="1:16" x14ac:dyDescent="0.45">
      <c r="A4280" t="s">
        <v>4343</v>
      </c>
      <c r="B4280" t="s">
        <v>92</v>
      </c>
      <c r="C4280" t="s">
        <v>23</v>
      </c>
      <c r="D4280">
        <v>143.26</v>
      </c>
      <c r="E4280" t="s">
        <v>24</v>
      </c>
      <c r="F4280">
        <v>52.13</v>
      </c>
      <c r="G4280">
        <v>195.39</v>
      </c>
      <c r="H4280">
        <v>410</v>
      </c>
      <c r="I4280">
        <v>164</v>
      </c>
      <c r="J4280">
        <v>274.54000000000002</v>
      </c>
      <c r="K4280" t="s">
        <v>41</v>
      </c>
      <c r="L4280" s="1">
        <v>45047</v>
      </c>
      <c r="M4280" s="1">
        <v>45061</v>
      </c>
      <c r="N4280" t="s">
        <v>20</v>
      </c>
      <c r="O4280">
        <v>112561.4</v>
      </c>
      <c r="P4280">
        <f>(stock_supply_chain_data[[#This Row],[Delivery_Date]]-stock_supply_chain_data[[#This Row],[Order_Date]])</f>
        <v>14</v>
      </c>
    </row>
    <row r="4281" spans="1:16" x14ac:dyDescent="0.45">
      <c r="A4281" t="s">
        <v>4344</v>
      </c>
      <c r="B4281" t="s">
        <v>112</v>
      </c>
      <c r="C4281" t="s">
        <v>49</v>
      </c>
      <c r="D4281">
        <v>163.79</v>
      </c>
      <c r="E4281" t="s">
        <v>18</v>
      </c>
      <c r="F4281">
        <v>49.96</v>
      </c>
      <c r="G4281">
        <v>213.75</v>
      </c>
      <c r="H4281">
        <v>494</v>
      </c>
      <c r="I4281">
        <v>858</v>
      </c>
      <c r="J4281">
        <v>309.14999999999998</v>
      </c>
      <c r="K4281" t="s">
        <v>25</v>
      </c>
      <c r="L4281" s="1">
        <v>45568</v>
      </c>
      <c r="M4281" s="1">
        <v>45575</v>
      </c>
      <c r="N4281" t="s">
        <v>26</v>
      </c>
      <c r="O4281">
        <v>152720.1</v>
      </c>
      <c r="P4281">
        <f>(stock_supply_chain_data[[#This Row],[Delivery_Date]]-stock_supply_chain_data[[#This Row],[Order_Date]])</f>
        <v>7</v>
      </c>
    </row>
    <row r="4282" spans="1:16" x14ac:dyDescent="0.45">
      <c r="A4282" t="s">
        <v>4345</v>
      </c>
      <c r="B4282" t="s">
        <v>82</v>
      </c>
      <c r="C4282" t="s">
        <v>44</v>
      </c>
      <c r="D4282">
        <v>211.97</v>
      </c>
      <c r="E4282" t="s">
        <v>24</v>
      </c>
      <c r="F4282">
        <v>80.39</v>
      </c>
      <c r="G4282">
        <v>292.36</v>
      </c>
      <c r="H4282">
        <v>102</v>
      </c>
      <c r="I4282">
        <v>763</v>
      </c>
      <c r="J4282">
        <v>425.04</v>
      </c>
      <c r="K4282" t="s">
        <v>37</v>
      </c>
      <c r="L4282" s="1">
        <v>45524</v>
      </c>
      <c r="M4282" s="1">
        <v>45533</v>
      </c>
      <c r="N4282" t="s">
        <v>26</v>
      </c>
      <c r="O4282">
        <v>43354.080000000002</v>
      </c>
      <c r="P4282">
        <f>(stock_supply_chain_data[[#This Row],[Delivery_Date]]-stock_supply_chain_data[[#This Row],[Order_Date]])</f>
        <v>9</v>
      </c>
    </row>
    <row r="4283" spans="1:16" x14ac:dyDescent="0.45">
      <c r="A4283" t="s">
        <v>4346</v>
      </c>
      <c r="B4283" t="s">
        <v>22</v>
      </c>
      <c r="C4283" t="s">
        <v>23</v>
      </c>
      <c r="D4283">
        <v>423.32</v>
      </c>
      <c r="E4283" t="s">
        <v>24</v>
      </c>
      <c r="F4283">
        <v>57.83</v>
      </c>
      <c r="G4283">
        <v>481.15</v>
      </c>
      <c r="H4283">
        <v>356</v>
      </c>
      <c r="I4283">
        <v>168</v>
      </c>
      <c r="J4283">
        <v>676.72</v>
      </c>
      <c r="K4283" t="s">
        <v>41</v>
      </c>
      <c r="L4283" s="1">
        <v>45167</v>
      </c>
      <c r="M4283" s="1">
        <v>45178</v>
      </c>
      <c r="N4283" t="s">
        <v>45</v>
      </c>
      <c r="O4283">
        <v>240912.32</v>
      </c>
      <c r="P4283">
        <f>(stock_supply_chain_data[[#This Row],[Delivery_Date]]-stock_supply_chain_data[[#This Row],[Order_Date]])</f>
        <v>11</v>
      </c>
    </row>
    <row r="4284" spans="1:16" x14ac:dyDescent="0.45">
      <c r="A4284" t="s">
        <v>4347</v>
      </c>
      <c r="B4284" t="s">
        <v>16</v>
      </c>
      <c r="C4284" t="s">
        <v>17</v>
      </c>
      <c r="D4284">
        <v>312.61</v>
      </c>
      <c r="E4284" t="s">
        <v>58</v>
      </c>
      <c r="F4284">
        <v>6.45</v>
      </c>
      <c r="G4284">
        <v>319.06</v>
      </c>
      <c r="H4284">
        <v>358</v>
      </c>
      <c r="I4284">
        <v>887</v>
      </c>
      <c r="J4284">
        <v>431.17</v>
      </c>
      <c r="K4284" t="s">
        <v>19</v>
      </c>
      <c r="L4284" s="1">
        <v>44979</v>
      </c>
      <c r="M4284" s="1">
        <v>44992</v>
      </c>
      <c r="N4284" t="s">
        <v>38</v>
      </c>
      <c r="O4284">
        <v>154358.85999999999</v>
      </c>
      <c r="P4284">
        <f>(stock_supply_chain_data[[#This Row],[Delivery_Date]]-stock_supply_chain_data[[#This Row],[Order_Date]])</f>
        <v>13</v>
      </c>
    </row>
    <row r="4285" spans="1:16" x14ac:dyDescent="0.45">
      <c r="A4285" t="s">
        <v>4348</v>
      </c>
      <c r="B4285" t="s">
        <v>28</v>
      </c>
      <c r="C4285" t="s">
        <v>29</v>
      </c>
      <c r="D4285">
        <v>285.89999999999998</v>
      </c>
      <c r="E4285" t="s">
        <v>58</v>
      </c>
      <c r="F4285">
        <v>70.760000000000005</v>
      </c>
      <c r="G4285">
        <v>356.65999999999997</v>
      </c>
      <c r="H4285">
        <v>322</v>
      </c>
      <c r="I4285">
        <v>192</v>
      </c>
      <c r="J4285">
        <v>432.19</v>
      </c>
      <c r="K4285" t="s">
        <v>19</v>
      </c>
      <c r="L4285" s="1">
        <v>45215</v>
      </c>
      <c r="M4285" s="1">
        <v>45229</v>
      </c>
      <c r="N4285" t="s">
        <v>38</v>
      </c>
      <c r="O4285">
        <v>139165.18</v>
      </c>
      <c r="P4285">
        <f>(stock_supply_chain_data[[#This Row],[Delivery_Date]]-stock_supply_chain_data[[#This Row],[Order_Date]])</f>
        <v>14</v>
      </c>
    </row>
    <row r="4286" spans="1:16" x14ac:dyDescent="0.45">
      <c r="A4286" t="s">
        <v>4349</v>
      </c>
      <c r="B4286" t="s">
        <v>143</v>
      </c>
      <c r="C4286" t="s">
        <v>49</v>
      </c>
      <c r="D4286">
        <v>175.24</v>
      </c>
      <c r="E4286" t="s">
        <v>30</v>
      </c>
      <c r="F4286">
        <v>84.35</v>
      </c>
      <c r="G4286">
        <v>259.59000000000003</v>
      </c>
      <c r="H4286">
        <v>164</v>
      </c>
      <c r="I4286">
        <v>471</v>
      </c>
      <c r="J4286">
        <v>341.85</v>
      </c>
      <c r="K4286" t="s">
        <v>41</v>
      </c>
      <c r="L4286" s="1">
        <v>45015</v>
      </c>
      <c r="M4286" s="1">
        <v>45017</v>
      </c>
      <c r="N4286" t="s">
        <v>38</v>
      </c>
      <c r="O4286">
        <v>56063.4</v>
      </c>
      <c r="P4286">
        <f>(stock_supply_chain_data[[#This Row],[Delivery_Date]]-stock_supply_chain_data[[#This Row],[Order_Date]])</f>
        <v>2</v>
      </c>
    </row>
    <row r="4287" spans="1:16" x14ac:dyDescent="0.45">
      <c r="A4287" t="s">
        <v>4350</v>
      </c>
      <c r="B4287" t="s">
        <v>92</v>
      </c>
      <c r="C4287" t="s">
        <v>23</v>
      </c>
      <c r="D4287">
        <v>392.75</v>
      </c>
      <c r="E4287" t="s">
        <v>24</v>
      </c>
      <c r="F4287">
        <v>64.010000000000005</v>
      </c>
      <c r="G4287">
        <v>456.76</v>
      </c>
      <c r="H4287">
        <v>464</v>
      </c>
      <c r="I4287">
        <v>359</v>
      </c>
      <c r="J4287">
        <v>641.98</v>
      </c>
      <c r="K4287" t="s">
        <v>37</v>
      </c>
      <c r="L4287" s="1">
        <v>45602</v>
      </c>
      <c r="M4287" s="1">
        <v>45605</v>
      </c>
      <c r="N4287" t="s">
        <v>26</v>
      </c>
      <c r="O4287">
        <v>297878.71999999997</v>
      </c>
      <c r="P4287">
        <f>(stock_supply_chain_data[[#This Row],[Delivery_Date]]-stock_supply_chain_data[[#This Row],[Order_Date]])</f>
        <v>3</v>
      </c>
    </row>
    <row r="4288" spans="1:16" x14ac:dyDescent="0.45">
      <c r="A4288" t="s">
        <v>4351</v>
      </c>
      <c r="B4288" t="s">
        <v>94</v>
      </c>
      <c r="C4288" t="s">
        <v>17</v>
      </c>
      <c r="D4288">
        <v>185.76</v>
      </c>
      <c r="E4288" t="s">
        <v>24</v>
      </c>
      <c r="F4288">
        <v>95.82</v>
      </c>
      <c r="G4288">
        <v>281.58</v>
      </c>
      <c r="H4288">
        <v>475</v>
      </c>
      <c r="I4288">
        <v>747</v>
      </c>
      <c r="J4288">
        <v>391.78</v>
      </c>
      <c r="K4288" t="s">
        <v>19</v>
      </c>
      <c r="L4288" s="1">
        <v>45644</v>
      </c>
      <c r="M4288" s="1">
        <v>45645</v>
      </c>
      <c r="N4288" t="s">
        <v>20</v>
      </c>
      <c r="O4288">
        <v>186095.5</v>
      </c>
      <c r="P4288">
        <f>(stock_supply_chain_data[[#This Row],[Delivery_Date]]-stock_supply_chain_data[[#This Row],[Order_Date]])</f>
        <v>1</v>
      </c>
    </row>
    <row r="4289" spans="1:16" x14ac:dyDescent="0.45">
      <c r="A4289" t="s">
        <v>4352</v>
      </c>
      <c r="B4289" t="s">
        <v>22</v>
      </c>
      <c r="C4289" t="s">
        <v>23</v>
      </c>
      <c r="D4289">
        <v>194.69</v>
      </c>
      <c r="E4289" t="s">
        <v>24</v>
      </c>
      <c r="F4289">
        <v>61.95</v>
      </c>
      <c r="G4289">
        <v>256.64</v>
      </c>
      <c r="H4289">
        <v>146</v>
      </c>
      <c r="I4289">
        <v>722</v>
      </c>
      <c r="J4289">
        <v>362.94</v>
      </c>
      <c r="K4289" t="s">
        <v>19</v>
      </c>
      <c r="L4289" s="1">
        <v>45125</v>
      </c>
      <c r="M4289" s="1">
        <v>45126</v>
      </c>
      <c r="N4289" t="s">
        <v>38</v>
      </c>
      <c r="O4289">
        <v>52989.24</v>
      </c>
      <c r="P4289">
        <f>(stock_supply_chain_data[[#This Row],[Delivery_Date]]-stock_supply_chain_data[[#This Row],[Order_Date]])</f>
        <v>1</v>
      </c>
    </row>
    <row r="4290" spans="1:16" x14ac:dyDescent="0.45">
      <c r="A4290" t="s">
        <v>4353</v>
      </c>
      <c r="B4290" t="s">
        <v>121</v>
      </c>
      <c r="C4290" t="s">
        <v>29</v>
      </c>
      <c r="D4290">
        <v>95.6</v>
      </c>
      <c r="E4290" t="s">
        <v>18</v>
      </c>
      <c r="F4290">
        <v>74.03</v>
      </c>
      <c r="G4290">
        <v>169.63</v>
      </c>
      <c r="H4290">
        <v>317</v>
      </c>
      <c r="I4290">
        <v>74</v>
      </c>
      <c r="J4290">
        <v>221.33</v>
      </c>
      <c r="K4290" t="s">
        <v>41</v>
      </c>
      <c r="L4290" s="1">
        <v>45274</v>
      </c>
      <c r="M4290" s="1">
        <v>45284</v>
      </c>
      <c r="N4290" t="s">
        <v>45</v>
      </c>
      <c r="O4290">
        <v>70161.61</v>
      </c>
      <c r="P4290">
        <f>(stock_supply_chain_data[[#This Row],[Delivery_Date]]-stock_supply_chain_data[[#This Row],[Order_Date]])</f>
        <v>10</v>
      </c>
    </row>
    <row r="4291" spans="1:16" x14ac:dyDescent="0.45">
      <c r="A4291" t="s">
        <v>4354</v>
      </c>
      <c r="B4291" t="s">
        <v>55</v>
      </c>
      <c r="C4291" t="s">
        <v>44</v>
      </c>
      <c r="D4291">
        <v>213.26</v>
      </c>
      <c r="E4291" t="s">
        <v>24</v>
      </c>
      <c r="F4291">
        <v>75.900000000000006</v>
      </c>
      <c r="G4291">
        <v>289.15999999999997</v>
      </c>
      <c r="H4291">
        <v>489</v>
      </c>
      <c r="I4291">
        <v>816</v>
      </c>
      <c r="J4291">
        <v>413.92</v>
      </c>
      <c r="K4291" t="s">
        <v>25</v>
      </c>
      <c r="L4291" s="1">
        <v>45626</v>
      </c>
      <c r="M4291" s="1">
        <v>45638</v>
      </c>
      <c r="N4291" t="s">
        <v>26</v>
      </c>
      <c r="O4291">
        <v>202406.88</v>
      </c>
      <c r="P4291">
        <f>(stock_supply_chain_data[[#This Row],[Delivery_Date]]-stock_supply_chain_data[[#This Row],[Order_Date]])</f>
        <v>12</v>
      </c>
    </row>
    <row r="4292" spans="1:16" x14ac:dyDescent="0.45">
      <c r="A4292" t="s">
        <v>4355</v>
      </c>
      <c r="B4292" t="s">
        <v>36</v>
      </c>
      <c r="C4292" t="s">
        <v>23</v>
      </c>
      <c r="D4292">
        <v>278.95999999999998</v>
      </c>
      <c r="E4292" t="s">
        <v>58</v>
      </c>
      <c r="F4292">
        <v>43.83</v>
      </c>
      <c r="G4292">
        <v>322.78999999999996</v>
      </c>
      <c r="H4292">
        <v>246</v>
      </c>
      <c r="I4292">
        <v>676</v>
      </c>
      <c r="J4292">
        <v>397.83</v>
      </c>
      <c r="K4292" t="s">
        <v>34</v>
      </c>
      <c r="L4292" s="1">
        <v>45572</v>
      </c>
      <c r="M4292" s="1">
        <v>45582</v>
      </c>
      <c r="N4292" t="s">
        <v>31</v>
      </c>
      <c r="O4292">
        <v>97866.18</v>
      </c>
      <c r="P4292">
        <f>(stock_supply_chain_data[[#This Row],[Delivery_Date]]-stock_supply_chain_data[[#This Row],[Order_Date]])</f>
        <v>10</v>
      </c>
    </row>
    <row r="4293" spans="1:16" x14ac:dyDescent="0.45">
      <c r="A4293" t="s">
        <v>4356</v>
      </c>
      <c r="B4293" t="s">
        <v>77</v>
      </c>
      <c r="C4293" t="s">
        <v>75</v>
      </c>
      <c r="D4293">
        <v>392.79</v>
      </c>
      <c r="E4293" t="s">
        <v>30</v>
      </c>
      <c r="F4293">
        <v>78.430000000000007</v>
      </c>
      <c r="G4293">
        <v>471.22</v>
      </c>
      <c r="H4293">
        <v>144</v>
      </c>
      <c r="I4293">
        <v>642</v>
      </c>
      <c r="J4293">
        <v>641.83000000000004</v>
      </c>
      <c r="K4293" t="s">
        <v>34</v>
      </c>
      <c r="L4293" s="1">
        <v>45252</v>
      </c>
      <c r="M4293" s="1">
        <v>45265</v>
      </c>
      <c r="N4293" t="s">
        <v>26</v>
      </c>
      <c r="O4293">
        <v>92423.52</v>
      </c>
      <c r="P4293">
        <f>(stock_supply_chain_data[[#This Row],[Delivery_Date]]-stock_supply_chain_data[[#This Row],[Order_Date]])</f>
        <v>13</v>
      </c>
    </row>
    <row r="4294" spans="1:16" x14ac:dyDescent="0.45">
      <c r="A4294" t="s">
        <v>4357</v>
      </c>
      <c r="B4294" t="s">
        <v>48</v>
      </c>
      <c r="C4294" t="s">
        <v>49</v>
      </c>
      <c r="D4294">
        <v>250.56</v>
      </c>
      <c r="E4294" t="s">
        <v>24</v>
      </c>
      <c r="F4294">
        <v>21.47</v>
      </c>
      <c r="G4294">
        <v>272.02999999999997</v>
      </c>
      <c r="H4294">
        <v>133</v>
      </c>
      <c r="I4294">
        <v>647</v>
      </c>
      <c r="J4294">
        <v>390.04</v>
      </c>
      <c r="K4294" t="s">
        <v>34</v>
      </c>
      <c r="L4294" s="1">
        <v>45083</v>
      </c>
      <c r="M4294" s="1">
        <v>45093</v>
      </c>
      <c r="N4294" t="s">
        <v>26</v>
      </c>
      <c r="O4294">
        <v>51875.32</v>
      </c>
      <c r="P4294">
        <f>(stock_supply_chain_data[[#This Row],[Delivery_Date]]-stock_supply_chain_data[[#This Row],[Order_Date]])</f>
        <v>10</v>
      </c>
    </row>
    <row r="4295" spans="1:16" x14ac:dyDescent="0.45">
      <c r="A4295" t="s">
        <v>4358</v>
      </c>
      <c r="B4295" t="s">
        <v>55</v>
      </c>
      <c r="C4295" t="s">
        <v>44</v>
      </c>
      <c r="D4295">
        <v>12.04</v>
      </c>
      <c r="E4295" t="s">
        <v>24</v>
      </c>
      <c r="F4295">
        <v>31.71</v>
      </c>
      <c r="G4295">
        <v>43.75</v>
      </c>
      <c r="H4295">
        <v>418</v>
      </c>
      <c r="I4295">
        <v>700</v>
      </c>
      <c r="J4295">
        <v>59.34</v>
      </c>
      <c r="K4295" t="s">
        <v>37</v>
      </c>
      <c r="L4295" s="1">
        <v>45376</v>
      </c>
      <c r="M4295" s="1">
        <v>45387</v>
      </c>
      <c r="N4295" t="s">
        <v>31</v>
      </c>
      <c r="O4295">
        <v>24804.12</v>
      </c>
      <c r="P4295">
        <f>(stock_supply_chain_data[[#This Row],[Delivery_Date]]-stock_supply_chain_data[[#This Row],[Order_Date]])</f>
        <v>11</v>
      </c>
    </row>
    <row r="4296" spans="1:16" x14ac:dyDescent="0.45">
      <c r="A4296" t="s">
        <v>4359</v>
      </c>
      <c r="B4296" t="s">
        <v>36</v>
      </c>
      <c r="C4296" t="s">
        <v>23</v>
      </c>
      <c r="D4296">
        <v>442.71</v>
      </c>
      <c r="E4296" t="s">
        <v>24</v>
      </c>
      <c r="F4296">
        <v>69.3</v>
      </c>
      <c r="G4296">
        <v>512.01</v>
      </c>
      <c r="H4296">
        <v>50</v>
      </c>
      <c r="I4296">
        <v>396</v>
      </c>
      <c r="J4296">
        <v>751.54</v>
      </c>
      <c r="K4296" t="s">
        <v>34</v>
      </c>
      <c r="L4296" s="1">
        <v>45166</v>
      </c>
      <c r="M4296" s="1">
        <v>45180</v>
      </c>
      <c r="N4296" t="s">
        <v>20</v>
      </c>
      <c r="O4296">
        <v>37577</v>
      </c>
      <c r="P4296">
        <f>(stock_supply_chain_data[[#This Row],[Delivery_Date]]-stock_supply_chain_data[[#This Row],[Order_Date]])</f>
        <v>14</v>
      </c>
    </row>
    <row r="4297" spans="1:16" x14ac:dyDescent="0.45">
      <c r="A4297" t="s">
        <v>4360</v>
      </c>
      <c r="B4297" t="s">
        <v>92</v>
      </c>
      <c r="C4297" t="s">
        <v>23</v>
      </c>
      <c r="D4297">
        <v>267.07</v>
      </c>
      <c r="E4297" t="s">
        <v>18</v>
      </c>
      <c r="F4297">
        <v>70.86</v>
      </c>
      <c r="G4297">
        <v>337.93</v>
      </c>
      <c r="H4297">
        <v>406</v>
      </c>
      <c r="I4297">
        <v>685</v>
      </c>
      <c r="J4297">
        <v>445.49</v>
      </c>
      <c r="K4297" t="s">
        <v>25</v>
      </c>
      <c r="L4297" s="1">
        <v>45496</v>
      </c>
      <c r="M4297" s="1">
        <v>45497</v>
      </c>
      <c r="N4297" t="s">
        <v>20</v>
      </c>
      <c r="O4297">
        <v>180868.94</v>
      </c>
      <c r="P4297">
        <f>(stock_supply_chain_data[[#This Row],[Delivery_Date]]-stock_supply_chain_data[[#This Row],[Order_Date]])</f>
        <v>1</v>
      </c>
    </row>
    <row r="4298" spans="1:16" x14ac:dyDescent="0.45">
      <c r="A4298" t="s">
        <v>4361</v>
      </c>
      <c r="B4298" t="s">
        <v>69</v>
      </c>
      <c r="C4298" t="s">
        <v>23</v>
      </c>
      <c r="D4298">
        <v>316.54000000000002</v>
      </c>
      <c r="E4298" t="s">
        <v>30</v>
      </c>
      <c r="F4298">
        <v>57.86</v>
      </c>
      <c r="G4298">
        <v>374.40000000000003</v>
      </c>
      <c r="H4298">
        <v>39</v>
      </c>
      <c r="I4298">
        <v>236</v>
      </c>
      <c r="J4298">
        <v>505.31</v>
      </c>
      <c r="K4298" t="s">
        <v>41</v>
      </c>
      <c r="L4298" s="1">
        <v>44998</v>
      </c>
      <c r="M4298" s="1">
        <v>45009</v>
      </c>
      <c r="N4298" t="s">
        <v>38</v>
      </c>
      <c r="O4298">
        <v>19707.09</v>
      </c>
      <c r="P4298">
        <f>(stock_supply_chain_data[[#This Row],[Delivery_Date]]-stock_supply_chain_data[[#This Row],[Order_Date]])</f>
        <v>11</v>
      </c>
    </row>
    <row r="4299" spans="1:16" x14ac:dyDescent="0.45">
      <c r="A4299" t="s">
        <v>4362</v>
      </c>
      <c r="B4299" t="s">
        <v>43</v>
      </c>
      <c r="C4299" t="s">
        <v>44</v>
      </c>
      <c r="D4299">
        <v>173.79</v>
      </c>
      <c r="E4299" t="s">
        <v>24</v>
      </c>
      <c r="F4299">
        <v>89.8</v>
      </c>
      <c r="G4299">
        <v>263.58999999999997</v>
      </c>
      <c r="H4299">
        <v>316</v>
      </c>
      <c r="I4299">
        <v>746</v>
      </c>
      <c r="J4299">
        <v>342.94</v>
      </c>
      <c r="K4299" t="s">
        <v>41</v>
      </c>
      <c r="L4299" s="1">
        <v>45302</v>
      </c>
      <c r="M4299" s="1">
        <v>45306</v>
      </c>
      <c r="N4299" t="s">
        <v>45</v>
      </c>
      <c r="O4299">
        <v>108369.04</v>
      </c>
      <c r="P4299">
        <f>(stock_supply_chain_data[[#This Row],[Delivery_Date]]-stock_supply_chain_data[[#This Row],[Order_Date]])</f>
        <v>4</v>
      </c>
    </row>
    <row r="4300" spans="1:16" x14ac:dyDescent="0.45">
      <c r="A4300" t="s">
        <v>4363</v>
      </c>
      <c r="B4300" t="s">
        <v>82</v>
      </c>
      <c r="C4300" t="s">
        <v>44</v>
      </c>
      <c r="D4300">
        <v>365.98</v>
      </c>
      <c r="E4300" t="s">
        <v>58</v>
      </c>
      <c r="F4300">
        <v>41.93</v>
      </c>
      <c r="G4300">
        <v>407.91</v>
      </c>
      <c r="H4300">
        <v>278</v>
      </c>
      <c r="I4300">
        <v>770</v>
      </c>
      <c r="J4300">
        <v>536.67999999999995</v>
      </c>
      <c r="K4300" t="s">
        <v>34</v>
      </c>
      <c r="L4300" s="1">
        <v>45561</v>
      </c>
      <c r="M4300" s="1">
        <v>45570</v>
      </c>
      <c r="N4300" t="s">
        <v>38</v>
      </c>
      <c r="O4300">
        <v>149197.04</v>
      </c>
      <c r="P4300">
        <f>(stock_supply_chain_data[[#This Row],[Delivery_Date]]-stock_supply_chain_data[[#This Row],[Order_Date]])</f>
        <v>9</v>
      </c>
    </row>
    <row r="4301" spans="1:16" x14ac:dyDescent="0.45">
      <c r="A4301" t="s">
        <v>4364</v>
      </c>
      <c r="B4301" t="s">
        <v>22</v>
      </c>
      <c r="C4301" t="s">
        <v>23</v>
      </c>
      <c r="D4301">
        <v>343.91</v>
      </c>
      <c r="E4301" t="s">
        <v>24</v>
      </c>
      <c r="F4301">
        <v>88.22</v>
      </c>
      <c r="G4301">
        <v>432.13</v>
      </c>
      <c r="H4301">
        <v>234</v>
      </c>
      <c r="I4301">
        <v>421</v>
      </c>
      <c r="J4301">
        <v>576.19000000000005</v>
      </c>
      <c r="K4301" t="s">
        <v>19</v>
      </c>
      <c r="L4301" s="1">
        <v>45613</v>
      </c>
      <c r="M4301" s="1">
        <v>45614</v>
      </c>
      <c r="N4301" t="s">
        <v>38</v>
      </c>
      <c r="O4301">
        <v>134828.46</v>
      </c>
      <c r="P4301">
        <f>(stock_supply_chain_data[[#This Row],[Delivery_Date]]-stock_supply_chain_data[[#This Row],[Order_Date]])</f>
        <v>1</v>
      </c>
    </row>
    <row r="4302" spans="1:16" x14ac:dyDescent="0.45">
      <c r="A4302" t="s">
        <v>4365</v>
      </c>
      <c r="B4302" t="s">
        <v>74</v>
      </c>
      <c r="C4302" t="s">
        <v>75</v>
      </c>
      <c r="D4302">
        <v>57.37</v>
      </c>
      <c r="E4302" t="s">
        <v>18</v>
      </c>
      <c r="F4302">
        <v>31.82</v>
      </c>
      <c r="G4302">
        <v>89.19</v>
      </c>
      <c r="H4302">
        <v>388</v>
      </c>
      <c r="I4302">
        <v>967</v>
      </c>
      <c r="J4302">
        <v>127.46</v>
      </c>
      <c r="K4302" t="s">
        <v>19</v>
      </c>
      <c r="L4302" s="1">
        <v>45083</v>
      </c>
      <c r="M4302" s="1">
        <v>45088</v>
      </c>
      <c r="N4302" t="s">
        <v>26</v>
      </c>
      <c r="O4302">
        <v>49454.48</v>
      </c>
      <c r="P4302">
        <f>(stock_supply_chain_data[[#This Row],[Delivery_Date]]-stock_supply_chain_data[[#This Row],[Order_Date]])</f>
        <v>5</v>
      </c>
    </row>
    <row r="4303" spans="1:16" x14ac:dyDescent="0.45">
      <c r="A4303" t="s">
        <v>4366</v>
      </c>
      <c r="B4303" t="s">
        <v>69</v>
      </c>
      <c r="C4303" t="s">
        <v>23</v>
      </c>
      <c r="D4303">
        <v>288.75</v>
      </c>
      <c r="E4303" t="s">
        <v>18</v>
      </c>
      <c r="F4303">
        <v>14.06</v>
      </c>
      <c r="G4303">
        <v>302.81</v>
      </c>
      <c r="H4303">
        <v>323</v>
      </c>
      <c r="I4303">
        <v>798</v>
      </c>
      <c r="J4303">
        <v>439.68</v>
      </c>
      <c r="K4303" t="s">
        <v>41</v>
      </c>
      <c r="L4303" s="1">
        <v>45262</v>
      </c>
      <c r="M4303" s="1">
        <v>45275</v>
      </c>
      <c r="N4303" t="s">
        <v>26</v>
      </c>
      <c r="O4303">
        <v>142016.64000000001</v>
      </c>
      <c r="P4303">
        <f>(stock_supply_chain_data[[#This Row],[Delivery_Date]]-stock_supply_chain_data[[#This Row],[Order_Date]])</f>
        <v>13</v>
      </c>
    </row>
    <row r="4304" spans="1:16" x14ac:dyDescent="0.45">
      <c r="A4304" t="s">
        <v>4367</v>
      </c>
      <c r="B4304" t="s">
        <v>213</v>
      </c>
      <c r="C4304" t="s">
        <v>23</v>
      </c>
      <c r="D4304">
        <v>451.52</v>
      </c>
      <c r="E4304" t="s">
        <v>18</v>
      </c>
      <c r="F4304">
        <v>59.31</v>
      </c>
      <c r="G4304">
        <v>510.83</v>
      </c>
      <c r="H4304">
        <v>496</v>
      </c>
      <c r="I4304">
        <v>991</v>
      </c>
      <c r="J4304">
        <v>624.33000000000004</v>
      </c>
      <c r="K4304" t="s">
        <v>41</v>
      </c>
      <c r="L4304" s="1">
        <v>45535</v>
      </c>
      <c r="M4304" s="1">
        <v>45544</v>
      </c>
      <c r="N4304" t="s">
        <v>26</v>
      </c>
      <c r="O4304">
        <v>309667.68</v>
      </c>
      <c r="P4304">
        <f>(stock_supply_chain_data[[#This Row],[Delivery_Date]]-stock_supply_chain_data[[#This Row],[Order_Date]])</f>
        <v>9</v>
      </c>
    </row>
    <row r="4305" spans="1:16" x14ac:dyDescent="0.45">
      <c r="A4305" t="s">
        <v>4368</v>
      </c>
      <c r="B4305" t="s">
        <v>82</v>
      </c>
      <c r="C4305" t="s">
        <v>44</v>
      </c>
      <c r="D4305">
        <v>332.85</v>
      </c>
      <c r="E4305" t="s">
        <v>58</v>
      </c>
      <c r="F4305">
        <v>97.66</v>
      </c>
      <c r="G4305">
        <v>430.51</v>
      </c>
      <c r="H4305">
        <v>420</v>
      </c>
      <c r="I4305">
        <v>710</v>
      </c>
      <c r="J4305">
        <v>610.5</v>
      </c>
      <c r="K4305" t="s">
        <v>37</v>
      </c>
      <c r="L4305" s="1">
        <v>45483</v>
      </c>
      <c r="M4305" s="1">
        <v>45484</v>
      </c>
      <c r="N4305" t="s">
        <v>45</v>
      </c>
      <c r="O4305">
        <v>256410</v>
      </c>
      <c r="P4305">
        <f>(stock_supply_chain_data[[#This Row],[Delivery_Date]]-stock_supply_chain_data[[#This Row],[Order_Date]])</f>
        <v>1</v>
      </c>
    </row>
    <row r="4306" spans="1:16" x14ac:dyDescent="0.45">
      <c r="A4306" t="s">
        <v>4369</v>
      </c>
      <c r="B4306" t="s">
        <v>52</v>
      </c>
      <c r="C4306" t="s">
        <v>29</v>
      </c>
      <c r="D4306">
        <v>82.34</v>
      </c>
      <c r="E4306" t="s">
        <v>18</v>
      </c>
      <c r="F4306">
        <v>46.22</v>
      </c>
      <c r="G4306">
        <v>128.56</v>
      </c>
      <c r="H4306">
        <v>342</v>
      </c>
      <c r="I4306">
        <v>63</v>
      </c>
      <c r="J4306">
        <v>188.86</v>
      </c>
      <c r="K4306" t="s">
        <v>19</v>
      </c>
      <c r="L4306" s="1">
        <v>45192</v>
      </c>
      <c r="M4306" s="1">
        <v>45193</v>
      </c>
      <c r="N4306" t="s">
        <v>38</v>
      </c>
      <c r="O4306">
        <v>64590.12</v>
      </c>
      <c r="P4306">
        <f>(stock_supply_chain_data[[#This Row],[Delivery_Date]]-stock_supply_chain_data[[#This Row],[Order_Date]])</f>
        <v>1</v>
      </c>
    </row>
    <row r="4307" spans="1:16" x14ac:dyDescent="0.45">
      <c r="A4307" t="s">
        <v>4370</v>
      </c>
      <c r="B4307" t="s">
        <v>33</v>
      </c>
      <c r="C4307" t="s">
        <v>29</v>
      </c>
      <c r="D4307">
        <v>81.23</v>
      </c>
      <c r="E4307" t="s">
        <v>18</v>
      </c>
      <c r="F4307">
        <v>65.5</v>
      </c>
      <c r="G4307">
        <v>146.73000000000002</v>
      </c>
      <c r="H4307">
        <v>264</v>
      </c>
      <c r="I4307">
        <v>6</v>
      </c>
      <c r="J4307">
        <v>217.4</v>
      </c>
      <c r="K4307" t="s">
        <v>41</v>
      </c>
      <c r="L4307" s="1">
        <v>45656</v>
      </c>
      <c r="M4307" s="1">
        <v>45658</v>
      </c>
      <c r="N4307" t="s">
        <v>20</v>
      </c>
      <c r="O4307">
        <v>57393.599999999999</v>
      </c>
      <c r="P4307">
        <f>(stock_supply_chain_data[[#This Row],[Delivery_Date]]-stock_supply_chain_data[[#This Row],[Order_Date]])</f>
        <v>2</v>
      </c>
    </row>
    <row r="4308" spans="1:16" x14ac:dyDescent="0.45">
      <c r="A4308" t="s">
        <v>4371</v>
      </c>
      <c r="B4308" t="s">
        <v>77</v>
      </c>
      <c r="C4308" t="s">
        <v>75</v>
      </c>
      <c r="D4308">
        <v>12.15</v>
      </c>
      <c r="E4308" t="s">
        <v>30</v>
      </c>
      <c r="F4308">
        <v>70.64</v>
      </c>
      <c r="G4308">
        <v>82.79</v>
      </c>
      <c r="H4308">
        <v>24</v>
      </c>
      <c r="I4308">
        <v>643</v>
      </c>
      <c r="J4308">
        <v>108.89</v>
      </c>
      <c r="K4308" t="s">
        <v>19</v>
      </c>
      <c r="L4308" s="1">
        <v>45231</v>
      </c>
      <c r="M4308" s="1">
        <v>45243</v>
      </c>
      <c r="N4308" t="s">
        <v>20</v>
      </c>
      <c r="O4308">
        <v>2613.36</v>
      </c>
      <c r="P4308">
        <f>(stock_supply_chain_data[[#This Row],[Delivery_Date]]-stock_supply_chain_data[[#This Row],[Order_Date]])</f>
        <v>12</v>
      </c>
    </row>
    <row r="4309" spans="1:16" x14ac:dyDescent="0.45">
      <c r="A4309" t="s">
        <v>4372</v>
      </c>
      <c r="B4309" t="s">
        <v>43</v>
      </c>
      <c r="C4309" t="s">
        <v>44</v>
      </c>
      <c r="D4309">
        <v>364.77</v>
      </c>
      <c r="E4309" t="s">
        <v>18</v>
      </c>
      <c r="F4309">
        <v>21.29</v>
      </c>
      <c r="G4309">
        <v>386.06</v>
      </c>
      <c r="H4309">
        <v>411</v>
      </c>
      <c r="I4309">
        <v>529</v>
      </c>
      <c r="J4309">
        <v>522.27</v>
      </c>
      <c r="K4309" t="s">
        <v>19</v>
      </c>
      <c r="L4309" s="1">
        <v>45064</v>
      </c>
      <c r="M4309" s="1">
        <v>45067</v>
      </c>
      <c r="N4309" t="s">
        <v>31</v>
      </c>
      <c r="O4309">
        <v>214652.97</v>
      </c>
      <c r="P4309">
        <f>(stock_supply_chain_data[[#This Row],[Delivery_Date]]-stock_supply_chain_data[[#This Row],[Order_Date]])</f>
        <v>3</v>
      </c>
    </row>
    <row r="4310" spans="1:16" x14ac:dyDescent="0.45">
      <c r="A4310" t="s">
        <v>4373</v>
      </c>
      <c r="B4310" t="s">
        <v>57</v>
      </c>
      <c r="C4310" t="s">
        <v>29</v>
      </c>
      <c r="D4310">
        <v>11.56</v>
      </c>
      <c r="E4310" t="s">
        <v>18</v>
      </c>
      <c r="F4310">
        <v>40.51</v>
      </c>
      <c r="G4310">
        <v>52.07</v>
      </c>
      <c r="H4310">
        <v>119</v>
      </c>
      <c r="I4310">
        <v>148</v>
      </c>
      <c r="J4310">
        <v>67.12</v>
      </c>
      <c r="K4310" t="s">
        <v>41</v>
      </c>
      <c r="L4310" s="1">
        <v>45265</v>
      </c>
      <c r="M4310" s="1">
        <v>45274</v>
      </c>
      <c r="N4310" t="s">
        <v>26</v>
      </c>
      <c r="O4310">
        <v>7987.28</v>
      </c>
      <c r="P4310">
        <f>(stock_supply_chain_data[[#This Row],[Delivery_Date]]-stock_supply_chain_data[[#This Row],[Order_Date]])</f>
        <v>9</v>
      </c>
    </row>
    <row r="4311" spans="1:16" x14ac:dyDescent="0.45">
      <c r="A4311" t="s">
        <v>4374</v>
      </c>
      <c r="B4311" t="s">
        <v>43</v>
      </c>
      <c r="C4311" t="s">
        <v>44</v>
      </c>
      <c r="D4311">
        <v>246.08</v>
      </c>
      <c r="E4311" t="s">
        <v>58</v>
      </c>
      <c r="F4311">
        <v>71.510000000000005</v>
      </c>
      <c r="G4311">
        <v>317.59000000000003</v>
      </c>
      <c r="H4311">
        <v>175</v>
      </c>
      <c r="I4311">
        <v>601</v>
      </c>
      <c r="J4311">
        <v>474.09</v>
      </c>
      <c r="K4311" t="s">
        <v>37</v>
      </c>
      <c r="L4311" s="1">
        <v>45289</v>
      </c>
      <c r="M4311" s="1">
        <v>45302</v>
      </c>
      <c r="N4311" t="s">
        <v>45</v>
      </c>
      <c r="O4311">
        <v>82965.75</v>
      </c>
      <c r="P4311">
        <f>(stock_supply_chain_data[[#This Row],[Delivery_Date]]-stock_supply_chain_data[[#This Row],[Order_Date]])</f>
        <v>13</v>
      </c>
    </row>
    <row r="4312" spans="1:16" x14ac:dyDescent="0.45">
      <c r="A4312" t="s">
        <v>4375</v>
      </c>
      <c r="B4312" t="s">
        <v>57</v>
      </c>
      <c r="C4312" t="s">
        <v>29</v>
      </c>
      <c r="D4312">
        <v>194.28</v>
      </c>
      <c r="E4312" t="s">
        <v>24</v>
      </c>
      <c r="F4312">
        <v>71.33</v>
      </c>
      <c r="G4312">
        <v>265.61</v>
      </c>
      <c r="H4312">
        <v>333</v>
      </c>
      <c r="I4312">
        <v>341</v>
      </c>
      <c r="J4312">
        <v>342.3</v>
      </c>
      <c r="K4312" t="s">
        <v>34</v>
      </c>
      <c r="L4312" s="1">
        <v>45380</v>
      </c>
      <c r="M4312" s="1">
        <v>45383</v>
      </c>
      <c r="N4312" t="s">
        <v>20</v>
      </c>
      <c r="O4312">
        <v>113985.9</v>
      </c>
      <c r="P4312">
        <f>(stock_supply_chain_data[[#This Row],[Delivery_Date]]-stock_supply_chain_data[[#This Row],[Order_Date]])</f>
        <v>3</v>
      </c>
    </row>
    <row r="4313" spans="1:16" x14ac:dyDescent="0.45">
      <c r="A4313" t="s">
        <v>4376</v>
      </c>
      <c r="B4313" t="s">
        <v>149</v>
      </c>
      <c r="C4313" t="s">
        <v>75</v>
      </c>
      <c r="D4313">
        <v>320.63</v>
      </c>
      <c r="E4313" t="s">
        <v>18</v>
      </c>
      <c r="F4313">
        <v>7.67</v>
      </c>
      <c r="G4313">
        <v>328.3</v>
      </c>
      <c r="H4313">
        <v>55</v>
      </c>
      <c r="I4313">
        <v>407</v>
      </c>
      <c r="J4313">
        <v>459.38</v>
      </c>
      <c r="K4313" t="s">
        <v>41</v>
      </c>
      <c r="L4313" s="1">
        <v>45039</v>
      </c>
      <c r="M4313" s="1">
        <v>45041</v>
      </c>
      <c r="N4313" t="s">
        <v>20</v>
      </c>
      <c r="O4313">
        <v>25265.9</v>
      </c>
      <c r="P4313">
        <f>(stock_supply_chain_data[[#This Row],[Delivery_Date]]-stock_supply_chain_data[[#This Row],[Order_Date]])</f>
        <v>2</v>
      </c>
    </row>
    <row r="4314" spans="1:16" x14ac:dyDescent="0.45">
      <c r="A4314" t="s">
        <v>4377</v>
      </c>
      <c r="B4314" t="s">
        <v>69</v>
      </c>
      <c r="C4314" t="s">
        <v>23</v>
      </c>
      <c r="D4314">
        <v>169.38</v>
      </c>
      <c r="E4314" t="s">
        <v>24</v>
      </c>
      <c r="F4314">
        <v>14.86</v>
      </c>
      <c r="G4314">
        <v>184.24</v>
      </c>
      <c r="H4314">
        <v>70</v>
      </c>
      <c r="I4314">
        <v>784</v>
      </c>
      <c r="J4314">
        <v>257.92</v>
      </c>
      <c r="K4314" t="s">
        <v>37</v>
      </c>
      <c r="L4314" s="1">
        <v>45080</v>
      </c>
      <c r="M4314" s="1">
        <v>45088</v>
      </c>
      <c r="N4314" t="s">
        <v>45</v>
      </c>
      <c r="O4314">
        <v>18054.400000000001</v>
      </c>
      <c r="P4314">
        <f>(stock_supply_chain_data[[#This Row],[Delivery_Date]]-stock_supply_chain_data[[#This Row],[Order_Date]])</f>
        <v>8</v>
      </c>
    </row>
    <row r="4315" spans="1:16" x14ac:dyDescent="0.45">
      <c r="A4315" t="s">
        <v>4378</v>
      </c>
      <c r="B4315" t="s">
        <v>119</v>
      </c>
      <c r="C4315" t="s">
        <v>49</v>
      </c>
      <c r="D4315">
        <v>189.14</v>
      </c>
      <c r="E4315" t="s">
        <v>30</v>
      </c>
      <c r="F4315">
        <v>98.92</v>
      </c>
      <c r="G4315">
        <v>288.06</v>
      </c>
      <c r="H4315">
        <v>311</v>
      </c>
      <c r="I4315">
        <v>768</v>
      </c>
      <c r="J4315">
        <v>425.87</v>
      </c>
      <c r="K4315" t="s">
        <v>37</v>
      </c>
      <c r="L4315" s="1">
        <v>45389</v>
      </c>
      <c r="M4315" s="1">
        <v>45398</v>
      </c>
      <c r="N4315" t="s">
        <v>20</v>
      </c>
      <c r="O4315">
        <v>132445.57</v>
      </c>
      <c r="P4315">
        <f>(stock_supply_chain_data[[#This Row],[Delivery_Date]]-stock_supply_chain_data[[#This Row],[Order_Date]])</f>
        <v>9</v>
      </c>
    </row>
    <row r="4316" spans="1:16" x14ac:dyDescent="0.45">
      <c r="A4316" t="s">
        <v>4379</v>
      </c>
      <c r="B4316" t="s">
        <v>74</v>
      </c>
      <c r="C4316" t="s">
        <v>75</v>
      </c>
      <c r="D4316">
        <v>434.72</v>
      </c>
      <c r="E4316" t="s">
        <v>18</v>
      </c>
      <c r="F4316">
        <v>41.65</v>
      </c>
      <c r="G4316">
        <v>476.37</v>
      </c>
      <c r="H4316">
        <v>489</v>
      </c>
      <c r="I4316">
        <v>991</v>
      </c>
      <c r="J4316">
        <v>615.14</v>
      </c>
      <c r="K4316" t="s">
        <v>34</v>
      </c>
      <c r="L4316" s="1">
        <v>45220</v>
      </c>
      <c r="M4316" s="1">
        <v>45222</v>
      </c>
      <c r="N4316" t="s">
        <v>45</v>
      </c>
      <c r="O4316">
        <v>300803.46000000002</v>
      </c>
      <c r="P4316">
        <f>(stock_supply_chain_data[[#This Row],[Delivery_Date]]-stock_supply_chain_data[[#This Row],[Order_Date]])</f>
        <v>2</v>
      </c>
    </row>
    <row r="4317" spans="1:16" x14ac:dyDescent="0.45">
      <c r="A4317" t="s">
        <v>4380</v>
      </c>
      <c r="B4317" t="s">
        <v>67</v>
      </c>
      <c r="C4317" t="s">
        <v>44</v>
      </c>
      <c r="D4317">
        <v>324.67</v>
      </c>
      <c r="E4317" t="s">
        <v>58</v>
      </c>
      <c r="F4317">
        <v>85.58</v>
      </c>
      <c r="G4317">
        <v>410.25</v>
      </c>
      <c r="H4317">
        <v>103</v>
      </c>
      <c r="I4317">
        <v>327</v>
      </c>
      <c r="J4317">
        <v>584.62</v>
      </c>
      <c r="K4317" t="s">
        <v>41</v>
      </c>
      <c r="L4317" s="1">
        <v>45567</v>
      </c>
      <c r="M4317" s="1">
        <v>45577</v>
      </c>
      <c r="N4317" t="s">
        <v>26</v>
      </c>
      <c r="O4317">
        <v>60215.86</v>
      </c>
      <c r="P4317">
        <f>(stock_supply_chain_data[[#This Row],[Delivery_Date]]-stock_supply_chain_data[[#This Row],[Order_Date]])</f>
        <v>10</v>
      </c>
    </row>
    <row r="4318" spans="1:16" x14ac:dyDescent="0.45">
      <c r="A4318" t="s">
        <v>4381</v>
      </c>
      <c r="B4318" t="s">
        <v>86</v>
      </c>
      <c r="C4318" t="s">
        <v>17</v>
      </c>
      <c r="D4318">
        <v>277.79000000000002</v>
      </c>
      <c r="E4318" t="s">
        <v>30</v>
      </c>
      <c r="F4318">
        <v>84.59</v>
      </c>
      <c r="G4318">
        <v>362.38</v>
      </c>
      <c r="H4318">
        <v>41</v>
      </c>
      <c r="I4318">
        <v>710</v>
      </c>
      <c r="J4318">
        <v>440.6</v>
      </c>
      <c r="K4318" t="s">
        <v>19</v>
      </c>
      <c r="L4318" s="1">
        <v>45305</v>
      </c>
      <c r="M4318" s="1">
        <v>45316</v>
      </c>
      <c r="N4318" t="s">
        <v>45</v>
      </c>
      <c r="O4318">
        <v>18064.599999999999</v>
      </c>
      <c r="P4318">
        <f>(stock_supply_chain_data[[#This Row],[Delivery_Date]]-stock_supply_chain_data[[#This Row],[Order_Date]])</f>
        <v>11</v>
      </c>
    </row>
    <row r="4319" spans="1:16" x14ac:dyDescent="0.45">
      <c r="A4319" t="s">
        <v>4382</v>
      </c>
      <c r="B4319" t="s">
        <v>60</v>
      </c>
      <c r="C4319" t="s">
        <v>17</v>
      </c>
      <c r="D4319">
        <v>63.79</v>
      </c>
      <c r="E4319" t="s">
        <v>18</v>
      </c>
      <c r="F4319">
        <v>56.53</v>
      </c>
      <c r="G4319">
        <v>120.32</v>
      </c>
      <c r="H4319">
        <v>207</v>
      </c>
      <c r="I4319">
        <v>828</v>
      </c>
      <c r="J4319">
        <v>152.99</v>
      </c>
      <c r="K4319" t="s">
        <v>25</v>
      </c>
      <c r="L4319" s="1">
        <v>45104</v>
      </c>
      <c r="M4319" s="1">
        <v>45110</v>
      </c>
      <c r="N4319" t="s">
        <v>20</v>
      </c>
      <c r="O4319">
        <v>31668.93</v>
      </c>
      <c r="P4319">
        <f>(stock_supply_chain_data[[#This Row],[Delivery_Date]]-stock_supply_chain_data[[#This Row],[Order_Date]])</f>
        <v>6</v>
      </c>
    </row>
    <row r="4320" spans="1:16" x14ac:dyDescent="0.45">
      <c r="A4320" t="s">
        <v>4383</v>
      </c>
      <c r="B4320" t="s">
        <v>67</v>
      </c>
      <c r="C4320" t="s">
        <v>44</v>
      </c>
      <c r="D4320">
        <v>107.35</v>
      </c>
      <c r="E4320" t="s">
        <v>24</v>
      </c>
      <c r="F4320">
        <v>76.09</v>
      </c>
      <c r="G4320">
        <v>183.44</v>
      </c>
      <c r="H4320">
        <v>103</v>
      </c>
      <c r="I4320">
        <v>218</v>
      </c>
      <c r="J4320">
        <v>243.37</v>
      </c>
      <c r="K4320" t="s">
        <v>41</v>
      </c>
      <c r="L4320" s="1">
        <v>45302</v>
      </c>
      <c r="M4320" s="1">
        <v>45311</v>
      </c>
      <c r="N4320" t="s">
        <v>31</v>
      </c>
      <c r="O4320">
        <v>25067.11</v>
      </c>
      <c r="P4320">
        <f>(stock_supply_chain_data[[#This Row],[Delivery_Date]]-stock_supply_chain_data[[#This Row],[Order_Date]])</f>
        <v>9</v>
      </c>
    </row>
    <row r="4321" spans="1:16" x14ac:dyDescent="0.45">
      <c r="A4321" t="s">
        <v>4384</v>
      </c>
      <c r="B4321" t="s">
        <v>60</v>
      </c>
      <c r="C4321" t="s">
        <v>17</v>
      </c>
      <c r="D4321">
        <v>153.44999999999999</v>
      </c>
      <c r="E4321" t="s">
        <v>18</v>
      </c>
      <c r="F4321">
        <v>59.57</v>
      </c>
      <c r="G4321">
        <v>213.01999999999998</v>
      </c>
      <c r="H4321">
        <v>132</v>
      </c>
      <c r="I4321">
        <v>909</v>
      </c>
      <c r="J4321">
        <v>260.81</v>
      </c>
      <c r="K4321" t="s">
        <v>19</v>
      </c>
      <c r="L4321" s="1">
        <v>45630</v>
      </c>
      <c r="M4321" s="1">
        <v>45631</v>
      </c>
      <c r="N4321" t="s">
        <v>45</v>
      </c>
      <c r="O4321">
        <v>34426.92</v>
      </c>
      <c r="P4321">
        <f>(stock_supply_chain_data[[#This Row],[Delivery_Date]]-stock_supply_chain_data[[#This Row],[Order_Date]])</f>
        <v>1</v>
      </c>
    </row>
    <row r="4322" spans="1:16" x14ac:dyDescent="0.45">
      <c r="A4322" t="s">
        <v>4385</v>
      </c>
      <c r="B4322" t="s">
        <v>33</v>
      </c>
      <c r="C4322" t="s">
        <v>29</v>
      </c>
      <c r="D4322">
        <v>29.96</v>
      </c>
      <c r="E4322" t="s">
        <v>24</v>
      </c>
      <c r="F4322">
        <v>45.86</v>
      </c>
      <c r="G4322">
        <v>75.819999999999993</v>
      </c>
      <c r="H4322">
        <v>65</v>
      </c>
      <c r="I4322">
        <v>122</v>
      </c>
      <c r="J4322">
        <v>110.79</v>
      </c>
      <c r="K4322" t="s">
        <v>37</v>
      </c>
      <c r="L4322" s="1">
        <v>45651</v>
      </c>
      <c r="M4322" s="1">
        <v>45656</v>
      </c>
      <c r="N4322" t="s">
        <v>26</v>
      </c>
      <c r="O4322">
        <v>7201.35</v>
      </c>
      <c r="P4322">
        <f>(stock_supply_chain_data[[#This Row],[Delivery_Date]]-stock_supply_chain_data[[#This Row],[Order_Date]])</f>
        <v>5</v>
      </c>
    </row>
    <row r="4323" spans="1:16" x14ac:dyDescent="0.45">
      <c r="A4323" t="s">
        <v>4386</v>
      </c>
      <c r="B4323" t="s">
        <v>36</v>
      </c>
      <c r="C4323" t="s">
        <v>23</v>
      </c>
      <c r="D4323">
        <v>60.99</v>
      </c>
      <c r="E4323" t="s">
        <v>24</v>
      </c>
      <c r="F4323">
        <v>80.900000000000006</v>
      </c>
      <c r="G4323">
        <v>141.89000000000001</v>
      </c>
      <c r="H4323">
        <v>450</v>
      </c>
      <c r="I4323">
        <v>39</v>
      </c>
      <c r="J4323">
        <v>208.37</v>
      </c>
      <c r="K4323" t="s">
        <v>34</v>
      </c>
      <c r="L4323" s="1">
        <v>45292</v>
      </c>
      <c r="M4323" s="1">
        <v>45302</v>
      </c>
      <c r="N4323" t="s">
        <v>26</v>
      </c>
      <c r="O4323">
        <v>93766.5</v>
      </c>
      <c r="P4323">
        <f>(stock_supply_chain_data[[#This Row],[Delivery_Date]]-stock_supply_chain_data[[#This Row],[Order_Date]])</f>
        <v>10</v>
      </c>
    </row>
    <row r="4324" spans="1:16" x14ac:dyDescent="0.45">
      <c r="A4324" t="s">
        <v>4387</v>
      </c>
      <c r="B4324" t="s">
        <v>79</v>
      </c>
      <c r="C4324" t="s">
        <v>44</v>
      </c>
      <c r="D4324">
        <v>249.85</v>
      </c>
      <c r="E4324" t="s">
        <v>30</v>
      </c>
      <c r="F4324">
        <v>37.08</v>
      </c>
      <c r="G4324">
        <v>286.93</v>
      </c>
      <c r="H4324">
        <v>190</v>
      </c>
      <c r="I4324">
        <v>819</v>
      </c>
      <c r="J4324">
        <v>394.63</v>
      </c>
      <c r="K4324" t="s">
        <v>19</v>
      </c>
      <c r="L4324" s="1">
        <v>45416</v>
      </c>
      <c r="M4324" s="1">
        <v>45427</v>
      </c>
      <c r="N4324" t="s">
        <v>20</v>
      </c>
      <c r="O4324">
        <v>74979.7</v>
      </c>
      <c r="P4324">
        <f>(stock_supply_chain_data[[#This Row],[Delivery_Date]]-stock_supply_chain_data[[#This Row],[Order_Date]])</f>
        <v>11</v>
      </c>
    </row>
    <row r="4325" spans="1:16" x14ac:dyDescent="0.45">
      <c r="A4325" t="s">
        <v>4388</v>
      </c>
      <c r="B4325" t="s">
        <v>40</v>
      </c>
      <c r="C4325" t="s">
        <v>17</v>
      </c>
      <c r="D4325">
        <v>142.75</v>
      </c>
      <c r="E4325" t="s">
        <v>58</v>
      </c>
      <c r="F4325">
        <v>33.71</v>
      </c>
      <c r="G4325">
        <v>176.46</v>
      </c>
      <c r="H4325">
        <v>268</v>
      </c>
      <c r="I4325">
        <v>452</v>
      </c>
      <c r="J4325">
        <v>262.37</v>
      </c>
      <c r="K4325" t="s">
        <v>41</v>
      </c>
      <c r="L4325" s="1">
        <v>45048</v>
      </c>
      <c r="M4325" s="1">
        <v>45059</v>
      </c>
      <c r="N4325" t="s">
        <v>26</v>
      </c>
      <c r="O4325">
        <v>70315.16</v>
      </c>
      <c r="P4325">
        <f>(stock_supply_chain_data[[#This Row],[Delivery_Date]]-stock_supply_chain_data[[#This Row],[Order_Date]])</f>
        <v>11</v>
      </c>
    </row>
    <row r="4326" spans="1:16" x14ac:dyDescent="0.45">
      <c r="A4326" t="s">
        <v>4389</v>
      </c>
      <c r="B4326" t="s">
        <v>143</v>
      </c>
      <c r="C4326" t="s">
        <v>49</v>
      </c>
      <c r="D4326">
        <v>146.84</v>
      </c>
      <c r="E4326" t="s">
        <v>18</v>
      </c>
      <c r="F4326">
        <v>32.76</v>
      </c>
      <c r="G4326">
        <v>179.6</v>
      </c>
      <c r="H4326">
        <v>100</v>
      </c>
      <c r="I4326">
        <v>337</v>
      </c>
      <c r="J4326">
        <v>263.22000000000003</v>
      </c>
      <c r="K4326" t="s">
        <v>19</v>
      </c>
      <c r="L4326" s="1">
        <v>45433</v>
      </c>
      <c r="M4326" s="1">
        <v>45435</v>
      </c>
      <c r="N4326" t="s">
        <v>26</v>
      </c>
      <c r="O4326">
        <v>26322</v>
      </c>
      <c r="P4326">
        <f>(stock_supply_chain_data[[#This Row],[Delivery_Date]]-stock_supply_chain_data[[#This Row],[Order_Date]])</f>
        <v>2</v>
      </c>
    </row>
    <row r="4327" spans="1:16" x14ac:dyDescent="0.45">
      <c r="A4327" t="s">
        <v>4390</v>
      </c>
      <c r="B4327" t="s">
        <v>74</v>
      </c>
      <c r="C4327" t="s">
        <v>75</v>
      </c>
      <c r="D4327">
        <v>457.51</v>
      </c>
      <c r="E4327" t="s">
        <v>24</v>
      </c>
      <c r="F4327">
        <v>37.18</v>
      </c>
      <c r="G4327">
        <v>494.69</v>
      </c>
      <c r="H4327">
        <v>269</v>
      </c>
      <c r="I4327">
        <v>988</v>
      </c>
      <c r="J4327">
        <v>725.39</v>
      </c>
      <c r="K4327" t="s">
        <v>37</v>
      </c>
      <c r="L4327" s="1">
        <v>45245</v>
      </c>
      <c r="M4327" s="1">
        <v>45259</v>
      </c>
      <c r="N4327" t="s">
        <v>38</v>
      </c>
      <c r="O4327">
        <v>195129.91</v>
      </c>
      <c r="P4327">
        <f>(stock_supply_chain_data[[#This Row],[Delivery_Date]]-stock_supply_chain_data[[#This Row],[Order_Date]])</f>
        <v>14</v>
      </c>
    </row>
    <row r="4328" spans="1:16" x14ac:dyDescent="0.45">
      <c r="A4328" t="s">
        <v>4391</v>
      </c>
      <c r="B4328" t="s">
        <v>149</v>
      </c>
      <c r="C4328" t="s">
        <v>75</v>
      </c>
      <c r="D4328">
        <v>288.45999999999998</v>
      </c>
      <c r="E4328" t="s">
        <v>24</v>
      </c>
      <c r="F4328">
        <v>95.74</v>
      </c>
      <c r="G4328">
        <v>384.2</v>
      </c>
      <c r="H4328">
        <v>441</v>
      </c>
      <c r="I4328">
        <v>617</v>
      </c>
      <c r="J4328">
        <v>524.41999999999996</v>
      </c>
      <c r="K4328" t="s">
        <v>34</v>
      </c>
      <c r="L4328" s="1">
        <v>45204</v>
      </c>
      <c r="M4328" s="1">
        <v>45208</v>
      </c>
      <c r="N4328" t="s">
        <v>26</v>
      </c>
      <c r="O4328">
        <v>231269.22</v>
      </c>
      <c r="P4328">
        <f>(stock_supply_chain_data[[#This Row],[Delivery_Date]]-stock_supply_chain_data[[#This Row],[Order_Date]])</f>
        <v>4</v>
      </c>
    </row>
    <row r="4329" spans="1:16" x14ac:dyDescent="0.45">
      <c r="A4329" t="s">
        <v>4392</v>
      </c>
      <c r="B4329" t="s">
        <v>112</v>
      </c>
      <c r="C4329" t="s">
        <v>49</v>
      </c>
      <c r="D4329">
        <v>408.89</v>
      </c>
      <c r="E4329" t="s">
        <v>18</v>
      </c>
      <c r="F4329">
        <v>28.63</v>
      </c>
      <c r="G4329">
        <v>437.52</v>
      </c>
      <c r="H4329">
        <v>320</v>
      </c>
      <c r="I4329">
        <v>531</v>
      </c>
      <c r="J4329">
        <v>618.11</v>
      </c>
      <c r="K4329" t="s">
        <v>19</v>
      </c>
      <c r="L4329" s="1">
        <v>45222</v>
      </c>
      <c r="M4329" s="1">
        <v>45224</v>
      </c>
      <c r="N4329" t="s">
        <v>20</v>
      </c>
      <c r="O4329">
        <v>197795.20000000001</v>
      </c>
      <c r="P4329">
        <f>(stock_supply_chain_data[[#This Row],[Delivery_Date]]-stock_supply_chain_data[[#This Row],[Order_Date]])</f>
        <v>2</v>
      </c>
    </row>
    <row r="4330" spans="1:16" x14ac:dyDescent="0.45">
      <c r="A4330" t="s">
        <v>4393</v>
      </c>
      <c r="B4330" t="s">
        <v>43</v>
      </c>
      <c r="C4330" t="s">
        <v>44</v>
      </c>
      <c r="D4330">
        <v>306.86</v>
      </c>
      <c r="E4330" t="s">
        <v>30</v>
      </c>
      <c r="F4330">
        <v>98.89</v>
      </c>
      <c r="G4330">
        <v>405.75</v>
      </c>
      <c r="H4330">
        <v>444</v>
      </c>
      <c r="I4330">
        <v>101</v>
      </c>
      <c r="J4330">
        <v>522.6</v>
      </c>
      <c r="K4330" t="s">
        <v>25</v>
      </c>
      <c r="L4330" s="1">
        <v>45209</v>
      </c>
      <c r="M4330" s="1">
        <v>45214</v>
      </c>
      <c r="N4330" t="s">
        <v>31</v>
      </c>
      <c r="O4330">
        <v>232034.4</v>
      </c>
      <c r="P4330">
        <f>(stock_supply_chain_data[[#This Row],[Delivery_Date]]-stock_supply_chain_data[[#This Row],[Order_Date]])</f>
        <v>5</v>
      </c>
    </row>
    <row r="4331" spans="1:16" x14ac:dyDescent="0.45">
      <c r="A4331" t="s">
        <v>4394</v>
      </c>
      <c r="B4331" t="s">
        <v>43</v>
      </c>
      <c r="C4331" t="s">
        <v>44</v>
      </c>
      <c r="D4331">
        <v>136.13999999999999</v>
      </c>
      <c r="E4331" t="s">
        <v>58</v>
      </c>
      <c r="F4331">
        <v>70.69</v>
      </c>
      <c r="G4331">
        <v>206.82999999999998</v>
      </c>
      <c r="H4331">
        <v>223</v>
      </c>
      <c r="I4331">
        <v>736</v>
      </c>
      <c r="J4331">
        <v>257.63</v>
      </c>
      <c r="K4331" t="s">
        <v>41</v>
      </c>
      <c r="L4331" s="1">
        <v>45005</v>
      </c>
      <c r="M4331" s="1">
        <v>45013</v>
      </c>
      <c r="N4331" t="s">
        <v>26</v>
      </c>
      <c r="O4331">
        <v>57451.49</v>
      </c>
      <c r="P4331">
        <f>(stock_supply_chain_data[[#This Row],[Delivery_Date]]-stock_supply_chain_data[[#This Row],[Order_Date]])</f>
        <v>8</v>
      </c>
    </row>
    <row r="4332" spans="1:16" x14ac:dyDescent="0.45">
      <c r="A4332" t="s">
        <v>4395</v>
      </c>
      <c r="B4332" t="s">
        <v>77</v>
      </c>
      <c r="C4332" t="s">
        <v>75</v>
      </c>
      <c r="D4332">
        <v>311.91000000000003</v>
      </c>
      <c r="E4332" t="s">
        <v>30</v>
      </c>
      <c r="F4332">
        <v>10.51</v>
      </c>
      <c r="G4332">
        <v>322.42</v>
      </c>
      <c r="H4332">
        <v>67</v>
      </c>
      <c r="I4332">
        <v>568</v>
      </c>
      <c r="J4332">
        <v>442.12</v>
      </c>
      <c r="K4332" t="s">
        <v>34</v>
      </c>
      <c r="L4332" s="1">
        <v>45144</v>
      </c>
      <c r="M4332" s="1">
        <v>45146</v>
      </c>
      <c r="N4332" t="s">
        <v>31</v>
      </c>
      <c r="O4332">
        <v>29622.04</v>
      </c>
      <c r="P4332">
        <f>(stock_supply_chain_data[[#This Row],[Delivery_Date]]-stock_supply_chain_data[[#This Row],[Order_Date]])</f>
        <v>2</v>
      </c>
    </row>
    <row r="4333" spans="1:16" x14ac:dyDescent="0.45">
      <c r="A4333" t="s">
        <v>4396</v>
      </c>
      <c r="B4333" t="s">
        <v>74</v>
      </c>
      <c r="C4333" t="s">
        <v>75</v>
      </c>
      <c r="D4333">
        <v>118.75</v>
      </c>
      <c r="E4333" t="s">
        <v>58</v>
      </c>
      <c r="F4333">
        <v>44.9</v>
      </c>
      <c r="G4333">
        <v>163.65</v>
      </c>
      <c r="H4333">
        <v>452</v>
      </c>
      <c r="I4333">
        <v>856</v>
      </c>
      <c r="J4333">
        <v>210.77</v>
      </c>
      <c r="K4333" t="s">
        <v>37</v>
      </c>
      <c r="L4333" s="1">
        <v>45396</v>
      </c>
      <c r="M4333" s="1">
        <v>45407</v>
      </c>
      <c r="N4333" t="s">
        <v>26</v>
      </c>
      <c r="O4333">
        <v>95268.04</v>
      </c>
      <c r="P4333">
        <f>(stock_supply_chain_data[[#This Row],[Delivery_Date]]-stock_supply_chain_data[[#This Row],[Order_Date]])</f>
        <v>11</v>
      </c>
    </row>
    <row r="4334" spans="1:16" x14ac:dyDescent="0.45">
      <c r="A4334" t="s">
        <v>4397</v>
      </c>
      <c r="B4334" t="s">
        <v>67</v>
      </c>
      <c r="C4334" t="s">
        <v>44</v>
      </c>
      <c r="D4334">
        <v>408.95</v>
      </c>
      <c r="E4334" t="s">
        <v>18</v>
      </c>
      <c r="F4334">
        <v>93.41</v>
      </c>
      <c r="G4334">
        <v>502.36</v>
      </c>
      <c r="H4334">
        <v>80</v>
      </c>
      <c r="I4334">
        <v>803</v>
      </c>
      <c r="J4334">
        <v>631.66999999999996</v>
      </c>
      <c r="K4334" t="s">
        <v>19</v>
      </c>
      <c r="L4334" s="1">
        <v>45295</v>
      </c>
      <c r="M4334" s="1">
        <v>45308</v>
      </c>
      <c r="N4334" t="s">
        <v>31</v>
      </c>
      <c r="O4334">
        <v>50533.599999999999</v>
      </c>
      <c r="P4334">
        <f>(stock_supply_chain_data[[#This Row],[Delivery_Date]]-stock_supply_chain_data[[#This Row],[Order_Date]])</f>
        <v>13</v>
      </c>
    </row>
    <row r="4335" spans="1:16" x14ac:dyDescent="0.45">
      <c r="A4335" t="s">
        <v>4398</v>
      </c>
      <c r="B4335" t="s">
        <v>79</v>
      </c>
      <c r="C4335" t="s">
        <v>44</v>
      </c>
      <c r="D4335">
        <v>97.21</v>
      </c>
      <c r="E4335" t="s">
        <v>18</v>
      </c>
      <c r="F4335">
        <v>35.5</v>
      </c>
      <c r="G4335">
        <v>132.70999999999998</v>
      </c>
      <c r="H4335">
        <v>203</v>
      </c>
      <c r="I4335">
        <v>401</v>
      </c>
      <c r="J4335">
        <v>185.72</v>
      </c>
      <c r="K4335" t="s">
        <v>41</v>
      </c>
      <c r="L4335" s="1">
        <v>45511</v>
      </c>
      <c r="M4335" s="1">
        <v>45524</v>
      </c>
      <c r="N4335" t="s">
        <v>31</v>
      </c>
      <c r="O4335">
        <v>37701.160000000003</v>
      </c>
      <c r="P4335">
        <f>(stock_supply_chain_data[[#This Row],[Delivery_Date]]-stock_supply_chain_data[[#This Row],[Order_Date]])</f>
        <v>13</v>
      </c>
    </row>
    <row r="4336" spans="1:16" x14ac:dyDescent="0.45">
      <c r="A4336" t="s">
        <v>4399</v>
      </c>
      <c r="B4336" t="s">
        <v>119</v>
      </c>
      <c r="C4336" t="s">
        <v>49</v>
      </c>
      <c r="D4336">
        <v>69.569999999999993</v>
      </c>
      <c r="E4336" t="s">
        <v>30</v>
      </c>
      <c r="F4336">
        <v>28.47</v>
      </c>
      <c r="G4336">
        <v>98.039999999999992</v>
      </c>
      <c r="H4336">
        <v>14</v>
      </c>
      <c r="I4336">
        <v>57</v>
      </c>
      <c r="J4336">
        <v>138.03</v>
      </c>
      <c r="K4336" t="s">
        <v>41</v>
      </c>
      <c r="L4336" s="1">
        <v>45374</v>
      </c>
      <c r="M4336" s="1">
        <v>45383</v>
      </c>
      <c r="N4336" t="s">
        <v>26</v>
      </c>
      <c r="O4336">
        <v>1932.42</v>
      </c>
      <c r="P4336">
        <f>(stock_supply_chain_data[[#This Row],[Delivery_Date]]-stock_supply_chain_data[[#This Row],[Order_Date]])</f>
        <v>9</v>
      </c>
    </row>
    <row r="4337" spans="1:16" x14ac:dyDescent="0.45">
      <c r="A4337" t="s">
        <v>4400</v>
      </c>
      <c r="B4337" t="s">
        <v>52</v>
      </c>
      <c r="C4337" t="s">
        <v>29</v>
      </c>
      <c r="D4337">
        <v>463.42</v>
      </c>
      <c r="E4337" t="s">
        <v>18</v>
      </c>
      <c r="F4337">
        <v>47.82</v>
      </c>
      <c r="G4337">
        <v>511.24</v>
      </c>
      <c r="H4337">
        <v>398</v>
      </c>
      <c r="I4337">
        <v>905</v>
      </c>
      <c r="J4337">
        <v>670.13</v>
      </c>
      <c r="K4337" t="s">
        <v>34</v>
      </c>
      <c r="L4337" s="1">
        <v>45625</v>
      </c>
      <c r="M4337" s="1">
        <v>45629</v>
      </c>
      <c r="N4337" t="s">
        <v>26</v>
      </c>
      <c r="O4337">
        <v>266711.74</v>
      </c>
      <c r="P4337">
        <f>(stock_supply_chain_data[[#This Row],[Delivery_Date]]-stock_supply_chain_data[[#This Row],[Order_Date]])</f>
        <v>4</v>
      </c>
    </row>
    <row r="4338" spans="1:16" x14ac:dyDescent="0.45">
      <c r="A4338" t="s">
        <v>4401</v>
      </c>
      <c r="B4338" t="s">
        <v>213</v>
      </c>
      <c r="C4338" t="s">
        <v>23</v>
      </c>
      <c r="D4338">
        <v>330.7</v>
      </c>
      <c r="E4338" t="s">
        <v>58</v>
      </c>
      <c r="F4338">
        <v>26.98</v>
      </c>
      <c r="G4338">
        <v>357.68</v>
      </c>
      <c r="H4338">
        <v>21</v>
      </c>
      <c r="I4338">
        <v>527</v>
      </c>
      <c r="J4338">
        <v>478.68</v>
      </c>
      <c r="K4338" t="s">
        <v>41</v>
      </c>
      <c r="L4338" s="1">
        <v>45320</v>
      </c>
      <c r="M4338" s="1">
        <v>45331</v>
      </c>
      <c r="N4338" t="s">
        <v>26</v>
      </c>
      <c r="O4338">
        <v>10052.280000000001</v>
      </c>
      <c r="P4338">
        <f>(stock_supply_chain_data[[#This Row],[Delivery_Date]]-stock_supply_chain_data[[#This Row],[Order_Date]])</f>
        <v>11</v>
      </c>
    </row>
    <row r="4339" spans="1:16" x14ac:dyDescent="0.45">
      <c r="A4339" t="s">
        <v>4402</v>
      </c>
      <c r="B4339" t="s">
        <v>213</v>
      </c>
      <c r="C4339" t="s">
        <v>23</v>
      </c>
      <c r="D4339">
        <v>283.10000000000002</v>
      </c>
      <c r="E4339" t="s">
        <v>24</v>
      </c>
      <c r="F4339">
        <v>70.180000000000007</v>
      </c>
      <c r="G4339">
        <v>353.28000000000003</v>
      </c>
      <c r="H4339">
        <v>143</v>
      </c>
      <c r="I4339">
        <v>30</v>
      </c>
      <c r="J4339">
        <v>493.28</v>
      </c>
      <c r="K4339" t="s">
        <v>19</v>
      </c>
      <c r="L4339" s="1">
        <v>45651</v>
      </c>
      <c r="M4339" s="1">
        <v>45665</v>
      </c>
      <c r="N4339" t="s">
        <v>45</v>
      </c>
      <c r="O4339">
        <v>70539.039999999994</v>
      </c>
      <c r="P4339">
        <f>(stock_supply_chain_data[[#This Row],[Delivery_Date]]-stock_supply_chain_data[[#This Row],[Order_Date]])</f>
        <v>14</v>
      </c>
    </row>
    <row r="4340" spans="1:16" x14ac:dyDescent="0.45">
      <c r="A4340" t="s">
        <v>4403</v>
      </c>
      <c r="B4340" t="s">
        <v>33</v>
      </c>
      <c r="C4340" t="s">
        <v>29</v>
      </c>
      <c r="D4340">
        <v>403.93</v>
      </c>
      <c r="E4340" t="s">
        <v>58</v>
      </c>
      <c r="F4340">
        <v>99.93</v>
      </c>
      <c r="G4340">
        <v>503.86</v>
      </c>
      <c r="H4340">
        <v>480</v>
      </c>
      <c r="I4340">
        <v>928</v>
      </c>
      <c r="J4340">
        <v>709.49</v>
      </c>
      <c r="K4340" t="s">
        <v>37</v>
      </c>
      <c r="L4340" s="1">
        <v>45410</v>
      </c>
      <c r="M4340" s="1">
        <v>45420</v>
      </c>
      <c r="N4340" t="s">
        <v>38</v>
      </c>
      <c r="O4340">
        <v>340555.2</v>
      </c>
      <c r="P4340">
        <f>(stock_supply_chain_data[[#This Row],[Delivery_Date]]-stock_supply_chain_data[[#This Row],[Order_Date]])</f>
        <v>10</v>
      </c>
    </row>
    <row r="4341" spans="1:16" x14ac:dyDescent="0.45">
      <c r="A4341" t="s">
        <v>4404</v>
      </c>
      <c r="B4341" t="s">
        <v>213</v>
      </c>
      <c r="C4341" t="s">
        <v>23</v>
      </c>
      <c r="D4341">
        <v>471.52</v>
      </c>
      <c r="E4341" t="s">
        <v>58</v>
      </c>
      <c r="F4341">
        <v>40.71</v>
      </c>
      <c r="G4341">
        <v>512.23</v>
      </c>
      <c r="H4341">
        <v>101</v>
      </c>
      <c r="I4341">
        <v>523</v>
      </c>
      <c r="J4341">
        <v>648.47</v>
      </c>
      <c r="K4341" t="s">
        <v>19</v>
      </c>
      <c r="L4341" s="1">
        <v>45175</v>
      </c>
      <c r="M4341" s="1">
        <v>45178</v>
      </c>
      <c r="N4341" t="s">
        <v>26</v>
      </c>
      <c r="O4341">
        <v>65495.47</v>
      </c>
      <c r="P4341">
        <f>(stock_supply_chain_data[[#This Row],[Delivery_Date]]-stock_supply_chain_data[[#This Row],[Order_Date]])</f>
        <v>3</v>
      </c>
    </row>
    <row r="4342" spans="1:16" x14ac:dyDescent="0.45">
      <c r="A4342" t="s">
        <v>4405</v>
      </c>
      <c r="B4342" t="s">
        <v>143</v>
      </c>
      <c r="C4342" t="s">
        <v>49</v>
      </c>
      <c r="D4342">
        <v>296.55</v>
      </c>
      <c r="E4342" t="s">
        <v>18</v>
      </c>
      <c r="F4342">
        <v>96.31</v>
      </c>
      <c r="G4342">
        <v>392.86</v>
      </c>
      <c r="H4342">
        <v>378</v>
      </c>
      <c r="I4342">
        <v>744</v>
      </c>
      <c r="J4342">
        <v>558.9</v>
      </c>
      <c r="K4342" t="s">
        <v>37</v>
      </c>
      <c r="L4342" s="1">
        <v>45402</v>
      </c>
      <c r="M4342" s="1">
        <v>45406</v>
      </c>
      <c r="N4342" t="s">
        <v>26</v>
      </c>
      <c r="O4342">
        <v>211264.2</v>
      </c>
      <c r="P4342">
        <f>(stock_supply_chain_data[[#This Row],[Delivery_Date]]-stock_supply_chain_data[[#This Row],[Order_Date]])</f>
        <v>4</v>
      </c>
    </row>
    <row r="4343" spans="1:16" x14ac:dyDescent="0.45">
      <c r="A4343" t="s">
        <v>4406</v>
      </c>
      <c r="B4343" t="s">
        <v>143</v>
      </c>
      <c r="C4343" t="s">
        <v>49</v>
      </c>
      <c r="D4343">
        <v>336.27</v>
      </c>
      <c r="E4343" t="s">
        <v>58</v>
      </c>
      <c r="F4343">
        <v>93.48</v>
      </c>
      <c r="G4343">
        <v>429.75</v>
      </c>
      <c r="H4343">
        <v>37</v>
      </c>
      <c r="I4343">
        <v>72</v>
      </c>
      <c r="J4343">
        <v>532.89</v>
      </c>
      <c r="K4343" t="s">
        <v>41</v>
      </c>
      <c r="L4343" s="1">
        <v>45070</v>
      </c>
      <c r="M4343" s="1">
        <v>45072</v>
      </c>
      <c r="N4343" t="s">
        <v>31</v>
      </c>
      <c r="O4343">
        <v>19716.93</v>
      </c>
      <c r="P4343">
        <f>(stock_supply_chain_data[[#This Row],[Delivery_Date]]-stock_supply_chain_data[[#This Row],[Order_Date]])</f>
        <v>2</v>
      </c>
    </row>
    <row r="4344" spans="1:16" x14ac:dyDescent="0.45">
      <c r="A4344" t="s">
        <v>4407</v>
      </c>
      <c r="B4344" t="s">
        <v>112</v>
      </c>
      <c r="C4344" t="s">
        <v>49</v>
      </c>
      <c r="D4344">
        <v>340.42</v>
      </c>
      <c r="E4344" t="s">
        <v>24</v>
      </c>
      <c r="F4344">
        <v>56.9</v>
      </c>
      <c r="G4344">
        <v>397.32</v>
      </c>
      <c r="H4344">
        <v>82</v>
      </c>
      <c r="I4344">
        <v>187</v>
      </c>
      <c r="J4344">
        <v>531.79999999999995</v>
      </c>
      <c r="K4344" t="s">
        <v>41</v>
      </c>
      <c r="L4344" s="1">
        <v>45225</v>
      </c>
      <c r="M4344" s="1">
        <v>45239</v>
      </c>
      <c r="N4344" t="s">
        <v>20</v>
      </c>
      <c r="O4344">
        <v>43607.6</v>
      </c>
      <c r="P4344">
        <f>(stock_supply_chain_data[[#This Row],[Delivery_Date]]-stock_supply_chain_data[[#This Row],[Order_Date]])</f>
        <v>14</v>
      </c>
    </row>
    <row r="4345" spans="1:16" x14ac:dyDescent="0.45">
      <c r="A4345" t="s">
        <v>4408</v>
      </c>
      <c r="B4345" t="s">
        <v>43</v>
      </c>
      <c r="C4345" t="s">
        <v>44</v>
      </c>
      <c r="D4345">
        <v>128.71</v>
      </c>
      <c r="E4345" t="s">
        <v>58</v>
      </c>
      <c r="F4345">
        <v>99.68</v>
      </c>
      <c r="G4345">
        <v>228.39000000000001</v>
      </c>
      <c r="H4345">
        <v>238</v>
      </c>
      <c r="I4345">
        <v>805</v>
      </c>
      <c r="J4345">
        <v>336.15</v>
      </c>
      <c r="K4345" t="s">
        <v>19</v>
      </c>
      <c r="L4345" s="1">
        <v>45072</v>
      </c>
      <c r="M4345" s="1">
        <v>45077</v>
      </c>
      <c r="N4345" t="s">
        <v>26</v>
      </c>
      <c r="O4345">
        <v>80003.7</v>
      </c>
      <c r="P4345">
        <f>(stock_supply_chain_data[[#This Row],[Delivery_Date]]-stock_supply_chain_data[[#This Row],[Order_Date]])</f>
        <v>5</v>
      </c>
    </row>
    <row r="4346" spans="1:16" x14ac:dyDescent="0.45">
      <c r="A4346" t="s">
        <v>4409</v>
      </c>
      <c r="B4346" t="s">
        <v>69</v>
      </c>
      <c r="C4346" t="s">
        <v>23</v>
      </c>
      <c r="D4346">
        <v>455.25</v>
      </c>
      <c r="E4346" t="s">
        <v>58</v>
      </c>
      <c r="F4346">
        <v>45.71</v>
      </c>
      <c r="G4346">
        <v>500.96</v>
      </c>
      <c r="H4346">
        <v>238</v>
      </c>
      <c r="I4346">
        <v>385</v>
      </c>
      <c r="J4346">
        <v>705.3</v>
      </c>
      <c r="K4346" t="s">
        <v>34</v>
      </c>
      <c r="L4346" s="1">
        <v>45498</v>
      </c>
      <c r="M4346" s="1">
        <v>45508</v>
      </c>
      <c r="N4346" t="s">
        <v>45</v>
      </c>
      <c r="O4346">
        <v>167861.4</v>
      </c>
      <c r="P4346">
        <f>(stock_supply_chain_data[[#This Row],[Delivery_Date]]-stock_supply_chain_data[[#This Row],[Order_Date]])</f>
        <v>10</v>
      </c>
    </row>
    <row r="4347" spans="1:16" x14ac:dyDescent="0.45">
      <c r="A4347" t="s">
        <v>4410</v>
      </c>
      <c r="B4347" t="s">
        <v>28</v>
      </c>
      <c r="C4347" t="s">
        <v>29</v>
      </c>
      <c r="D4347">
        <v>329.63</v>
      </c>
      <c r="E4347" t="s">
        <v>30</v>
      </c>
      <c r="F4347">
        <v>70.34</v>
      </c>
      <c r="G4347">
        <v>399.97</v>
      </c>
      <c r="H4347">
        <v>41</v>
      </c>
      <c r="I4347">
        <v>23</v>
      </c>
      <c r="J4347">
        <v>583.30999999999995</v>
      </c>
      <c r="K4347" t="s">
        <v>34</v>
      </c>
      <c r="L4347" s="1">
        <v>45405</v>
      </c>
      <c r="M4347" s="1">
        <v>45412</v>
      </c>
      <c r="N4347" t="s">
        <v>38</v>
      </c>
      <c r="O4347">
        <v>23915.71</v>
      </c>
      <c r="P4347">
        <f>(stock_supply_chain_data[[#This Row],[Delivery_Date]]-stock_supply_chain_data[[#This Row],[Order_Date]])</f>
        <v>7</v>
      </c>
    </row>
    <row r="4348" spans="1:16" x14ac:dyDescent="0.45">
      <c r="A4348" t="s">
        <v>4411</v>
      </c>
      <c r="B4348" t="s">
        <v>33</v>
      </c>
      <c r="C4348" t="s">
        <v>29</v>
      </c>
      <c r="D4348">
        <v>103.83</v>
      </c>
      <c r="E4348" t="s">
        <v>18</v>
      </c>
      <c r="F4348">
        <v>35.65</v>
      </c>
      <c r="G4348">
        <v>139.47999999999999</v>
      </c>
      <c r="H4348">
        <v>314</v>
      </c>
      <c r="I4348">
        <v>710</v>
      </c>
      <c r="J4348">
        <v>186.15</v>
      </c>
      <c r="K4348" t="s">
        <v>25</v>
      </c>
      <c r="L4348" s="1">
        <v>44957</v>
      </c>
      <c r="M4348" s="1">
        <v>44960</v>
      </c>
      <c r="N4348" t="s">
        <v>31</v>
      </c>
      <c r="O4348">
        <v>58451.1</v>
      </c>
      <c r="P4348">
        <f>(stock_supply_chain_data[[#This Row],[Delivery_Date]]-stock_supply_chain_data[[#This Row],[Order_Date]])</f>
        <v>3</v>
      </c>
    </row>
    <row r="4349" spans="1:16" x14ac:dyDescent="0.45">
      <c r="A4349" t="s">
        <v>4412</v>
      </c>
      <c r="B4349" t="s">
        <v>213</v>
      </c>
      <c r="C4349" t="s">
        <v>23</v>
      </c>
      <c r="D4349">
        <v>325.02</v>
      </c>
      <c r="E4349" t="s">
        <v>24</v>
      </c>
      <c r="F4349">
        <v>37.26</v>
      </c>
      <c r="G4349">
        <v>362.28</v>
      </c>
      <c r="H4349">
        <v>449</v>
      </c>
      <c r="I4349">
        <v>405</v>
      </c>
      <c r="J4349">
        <v>536.20000000000005</v>
      </c>
      <c r="K4349" t="s">
        <v>41</v>
      </c>
      <c r="L4349" s="1">
        <v>45121</v>
      </c>
      <c r="M4349" s="1">
        <v>45126</v>
      </c>
      <c r="N4349" t="s">
        <v>31</v>
      </c>
      <c r="O4349">
        <v>240753.8</v>
      </c>
      <c r="P4349">
        <f>(stock_supply_chain_data[[#This Row],[Delivery_Date]]-stock_supply_chain_data[[#This Row],[Order_Date]])</f>
        <v>5</v>
      </c>
    </row>
    <row r="4350" spans="1:16" x14ac:dyDescent="0.45">
      <c r="A4350" t="s">
        <v>4413</v>
      </c>
      <c r="B4350" t="s">
        <v>123</v>
      </c>
      <c r="C4350" t="s">
        <v>75</v>
      </c>
      <c r="D4350">
        <v>83.13</v>
      </c>
      <c r="E4350" t="s">
        <v>58</v>
      </c>
      <c r="F4350">
        <v>88.83</v>
      </c>
      <c r="G4350">
        <v>171.95999999999998</v>
      </c>
      <c r="H4350">
        <v>18</v>
      </c>
      <c r="I4350">
        <v>572</v>
      </c>
      <c r="J4350">
        <v>224.88</v>
      </c>
      <c r="K4350" t="s">
        <v>37</v>
      </c>
      <c r="L4350" s="1">
        <v>45111</v>
      </c>
      <c r="M4350" s="1">
        <v>45124</v>
      </c>
      <c r="N4350" t="s">
        <v>20</v>
      </c>
      <c r="O4350">
        <v>4047.84</v>
      </c>
      <c r="P4350">
        <f>(stock_supply_chain_data[[#This Row],[Delivery_Date]]-stock_supply_chain_data[[#This Row],[Order_Date]])</f>
        <v>13</v>
      </c>
    </row>
    <row r="4351" spans="1:16" x14ac:dyDescent="0.45">
      <c r="A4351" t="s">
        <v>4414</v>
      </c>
      <c r="B4351" t="s">
        <v>60</v>
      </c>
      <c r="C4351" t="s">
        <v>17</v>
      </c>
      <c r="D4351">
        <v>146.11000000000001</v>
      </c>
      <c r="E4351" t="s">
        <v>24</v>
      </c>
      <c r="F4351">
        <v>51.25</v>
      </c>
      <c r="G4351">
        <v>197.36</v>
      </c>
      <c r="H4351">
        <v>233</v>
      </c>
      <c r="I4351">
        <v>971</v>
      </c>
      <c r="J4351">
        <v>262.69</v>
      </c>
      <c r="K4351" t="s">
        <v>25</v>
      </c>
      <c r="L4351" s="1">
        <v>45112</v>
      </c>
      <c r="M4351" s="1">
        <v>45121</v>
      </c>
      <c r="N4351" t="s">
        <v>20</v>
      </c>
      <c r="O4351">
        <v>61206.77</v>
      </c>
      <c r="P4351">
        <f>(stock_supply_chain_data[[#This Row],[Delivery_Date]]-stock_supply_chain_data[[#This Row],[Order_Date]])</f>
        <v>9</v>
      </c>
    </row>
    <row r="4352" spans="1:16" x14ac:dyDescent="0.45">
      <c r="A4352" t="s">
        <v>4415</v>
      </c>
      <c r="B4352" t="s">
        <v>62</v>
      </c>
      <c r="C4352" t="s">
        <v>49</v>
      </c>
      <c r="D4352">
        <v>253.82</v>
      </c>
      <c r="E4352" t="s">
        <v>24</v>
      </c>
      <c r="F4352">
        <v>73.66</v>
      </c>
      <c r="G4352">
        <v>327.48</v>
      </c>
      <c r="H4352">
        <v>366</v>
      </c>
      <c r="I4352">
        <v>4</v>
      </c>
      <c r="J4352">
        <v>474.5</v>
      </c>
      <c r="K4352" t="s">
        <v>37</v>
      </c>
      <c r="L4352" s="1">
        <v>44945</v>
      </c>
      <c r="M4352" s="1">
        <v>44950</v>
      </c>
      <c r="N4352" t="s">
        <v>31</v>
      </c>
      <c r="O4352">
        <v>173667</v>
      </c>
      <c r="P4352">
        <f>(stock_supply_chain_data[[#This Row],[Delivery_Date]]-stock_supply_chain_data[[#This Row],[Order_Date]])</f>
        <v>5</v>
      </c>
    </row>
    <row r="4353" spans="1:16" x14ac:dyDescent="0.45">
      <c r="A4353" t="s">
        <v>4416</v>
      </c>
      <c r="B4353" t="s">
        <v>143</v>
      </c>
      <c r="C4353" t="s">
        <v>49</v>
      </c>
      <c r="D4353">
        <v>19.899999999999999</v>
      </c>
      <c r="E4353" t="s">
        <v>58</v>
      </c>
      <c r="F4353">
        <v>61.56</v>
      </c>
      <c r="G4353">
        <v>81.460000000000008</v>
      </c>
      <c r="H4353">
        <v>444</v>
      </c>
      <c r="I4353">
        <v>943</v>
      </c>
      <c r="J4353">
        <v>111.65</v>
      </c>
      <c r="K4353" t="s">
        <v>19</v>
      </c>
      <c r="L4353" s="1">
        <v>45388</v>
      </c>
      <c r="M4353" s="1">
        <v>45396</v>
      </c>
      <c r="N4353" t="s">
        <v>20</v>
      </c>
      <c r="O4353">
        <v>49572.6</v>
      </c>
      <c r="P4353">
        <f>(stock_supply_chain_data[[#This Row],[Delivery_Date]]-stock_supply_chain_data[[#This Row],[Order_Date]])</f>
        <v>8</v>
      </c>
    </row>
    <row r="4354" spans="1:16" x14ac:dyDescent="0.45">
      <c r="A4354" t="s">
        <v>4417</v>
      </c>
      <c r="B4354" t="s">
        <v>86</v>
      </c>
      <c r="C4354" t="s">
        <v>17</v>
      </c>
      <c r="D4354">
        <v>371.09</v>
      </c>
      <c r="E4354" t="s">
        <v>58</v>
      </c>
      <c r="F4354">
        <v>83.8</v>
      </c>
      <c r="G4354">
        <v>454.89</v>
      </c>
      <c r="H4354">
        <v>382</v>
      </c>
      <c r="I4354">
        <v>947</v>
      </c>
      <c r="J4354">
        <v>574.66</v>
      </c>
      <c r="K4354" t="s">
        <v>34</v>
      </c>
      <c r="L4354" s="1">
        <v>45314</v>
      </c>
      <c r="M4354" s="1">
        <v>45324</v>
      </c>
      <c r="N4354" t="s">
        <v>45</v>
      </c>
      <c r="O4354">
        <v>219520.12</v>
      </c>
      <c r="P4354">
        <f>(stock_supply_chain_data[[#This Row],[Delivery_Date]]-stock_supply_chain_data[[#This Row],[Order_Date]])</f>
        <v>10</v>
      </c>
    </row>
    <row r="4355" spans="1:16" x14ac:dyDescent="0.45">
      <c r="A4355" t="s">
        <v>4418</v>
      </c>
      <c r="B4355" t="s">
        <v>149</v>
      </c>
      <c r="C4355" t="s">
        <v>75</v>
      </c>
      <c r="D4355">
        <v>84.44</v>
      </c>
      <c r="E4355" t="s">
        <v>58</v>
      </c>
      <c r="F4355">
        <v>11.48</v>
      </c>
      <c r="G4355">
        <v>95.92</v>
      </c>
      <c r="H4355">
        <v>11</v>
      </c>
      <c r="I4355">
        <v>432</v>
      </c>
      <c r="J4355">
        <v>134.53</v>
      </c>
      <c r="K4355" t="s">
        <v>34</v>
      </c>
      <c r="L4355" s="1">
        <v>44954</v>
      </c>
      <c r="M4355" s="1">
        <v>44963</v>
      </c>
      <c r="N4355" t="s">
        <v>38</v>
      </c>
      <c r="O4355">
        <v>1479.83</v>
      </c>
      <c r="P4355">
        <f>(stock_supply_chain_data[[#This Row],[Delivery_Date]]-stock_supply_chain_data[[#This Row],[Order_Date]])</f>
        <v>9</v>
      </c>
    </row>
    <row r="4356" spans="1:16" x14ac:dyDescent="0.45">
      <c r="A4356" t="s">
        <v>4419</v>
      </c>
      <c r="B4356" t="s">
        <v>94</v>
      </c>
      <c r="C4356" t="s">
        <v>17</v>
      </c>
      <c r="D4356">
        <v>154.22</v>
      </c>
      <c r="E4356" t="s">
        <v>30</v>
      </c>
      <c r="F4356">
        <v>5.37</v>
      </c>
      <c r="G4356">
        <v>159.59</v>
      </c>
      <c r="H4356">
        <v>421</v>
      </c>
      <c r="I4356">
        <v>142</v>
      </c>
      <c r="J4356">
        <v>220.32</v>
      </c>
      <c r="K4356" t="s">
        <v>34</v>
      </c>
      <c r="L4356" s="1">
        <v>45047</v>
      </c>
      <c r="M4356" s="1">
        <v>45060</v>
      </c>
      <c r="N4356" t="s">
        <v>26</v>
      </c>
      <c r="O4356">
        <v>92754.72</v>
      </c>
      <c r="P4356">
        <f>(stock_supply_chain_data[[#This Row],[Delivery_Date]]-stock_supply_chain_data[[#This Row],[Order_Date]])</f>
        <v>13</v>
      </c>
    </row>
    <row r="4357" spans="1:16" x14ac:dyDescent="0.45">
      <c r="A4357" t="s">
        <v>4420</v>
      </c>
      <c r="B4357" t="s">
        <v>60</v>
      </c>
      <c r="C4357" t="s">
        <v>17</v>
      </c>
      <c r="D4357">
        <v>466.28</v>
      </c>
      <c r="E4357" t="s">
        <v>24</v>
      </c>
      <c r="F4357">
        <v>95.82</v>
      </c>
      <c r="G4357">
        <v>562.09999999999991</v>
      </c>
      <c r="H4357">
        <v>97</v>
      </c>
      <c r="I4357">
        <v>819</v>
      </c>
      <c r="J4357">
        <v>717.69</v>
      </c>
      <c r="K4357" t="s">
        <v>37</v>
      </c>
      <c r="L4357" s="1">
        <v>45410</v>
      </c>
      <c r="M4357" s="1">
        <v>45413</v>
      </c>
      <c r="N4357" t="s">
        <v>45</v>
      </c>
      <c r="O4357">
        <v>69615.929999999993</v>
      </c>
      <c r="P4357">
        <f>(stock_supply_chain_data[[#This Row],[Delivery_Date]]-stock_supply_chain_data[[#This Row],[Order_Date]])</f>
        <v>3</v>
      </c>
    </row>
    <row r="4358" spans="1:16" x14ac:dyDescent="0.45">
      <c r="A4358" t="s">
        <v>4421</v>
      </c>
      <c r="B4358" t="s">
        <v>119</v>
      </c>
      <c r="C4358" t="s">
        <v>49</v>
      </c>
      <c r="D4358">
        <v>228.59</v>
      </c>
      <c r="E4358" t="s">
        <v>58</v>
      </c>
      <c r="F4358">
        <v>77.5</v>
      </c>
      <c r="G4358">
        <v>306.09000000000003</v>
      </c>
      <c r="H4358">
        <v>182</v>
      </c>
      <c r="I4358">
        <v>650</v>
      </c>
      <c r="J4358">
        <v>400.98</v>
      </c>
      <c r="K4358" t="s">
        <v>37</v>
      </c>
      <c r="L4358" s="1">
        <v>45357</v>
      </c>
      <c r="M4358" s="1">
        <v>45362</v>
      </c>
      <c r="N4358" t="s">
        <v>45</v>
      </c>
      <c r="O4358">
        <v>72978.36</v>
      </c>
      <c r="P4358">
        <f>(stock_supply_chain_data[[#This Row],[Delivery_Date]]-stock_supply_chain_data[[#This Row],[Order_Date]])</f>
        <v>5</v>
      </c>
    </row>
    <row r="4359" spans="1:16" x14ac:dyDescent="0.45">
      <c r="A4359" t="s">
        <v>4422</v>
      </c>
      <c r="B4359" t="s">
        <v>22</v>
      </c>
      <c r="C4359" t="s">
        <v>23</v>
      </c>
      <c r="D4359">
        <v>487</v>
      </c>
      <c r="E4359" t="s">
        <v>58</v>
      </c>
      <c r="F4359">
        <v>60.4</v>
      </c>
      <c r="G4359">
        <v>547.4</v>
      </c>
      <c r="H4359">
        <v>143</v>
      </c>
      <c r="I4359">
        <v>453</v>
      </c>
      <c r="J4359">
        <v>723.12</v>
      </c>
      <c r="K4359" t="s">
        <v>34</v>
      </c>
      <c r="L4359" s="1">
        <v>45395</v>
      </c>
      <c r="M4359" s="1">
        <v>45398</v>
      </c>
      <c r="N4359" t="s">
        <v>20</v>
      </c>
      <c r="O4359">
        <v>103406.16</v>
      </c>
      <c r="P4359">
        <f>(stock_supply_chain_data[[#This Row],[Delivery_Date]]-stock_supply_chain_data[[#This Row],[Order_Date]])</f>
        <v>3</v>
      </c>
    </row>
    <row r="4360" spans="1:16" x14ac:dyDescent="0.45">
      <c r="A4360" t="s">
        <v>4423</v>
      </c>
      <c r="B4360" t="s">
        <v>112</v>
      </c>
      <c r="C4360" t="s">
        <v>49</v>
      </c>
      <c r="D4360">
        <v>80.72</v>
      </c>
      <c r="E4360" t="s">
        <v>18</v>
      </c>
      <c r="F4360">
        <v>87.66</v>
      </c>
      <c r="G4360">
        <v>168.38</v>
      </c>
      <c r="H4360">
        <v>437</v>
      </c>
      <c r="I4360">
        <v>616</v>
      </c>
      <c r="J4360">
        <v>235.18</v>
      </c>
      <c r="K4360" t="s">
        <v>34</v>
      </c>
      <c r="L4360" s="1">
        <v>45336</v>
      </c>
      <c r="M4360" s="1">
        <v>45339</v>
      </c>
      <c r="N4360" t="s">
        <v>26</v>
      </c>
      <c r="O4360">
        <v>102773.66</v>
      </c>
      <c r="P4360">
        <f>(stock_supply_chain_data[[#This Row],[Delivery_Date]]-stock_supply_chain_data[[#This Row],[Order_Date]])</f>
        <v>3</v>
      </c>
    </row>
    <row r="4361" spans="1:16" x14ac:dyDescent="0.45">
      <c r="A4361" t="s">
        <v>4424</v>
      </c>
      <c r="B4361" t="s">
        <v>48</v>
      </c>
      <c r="C4361" t="s">
        <v>49</v>
      </c>
      <c r="D4361">
        <v>88.05</v>
      </c>
      <c r="E4361" t="s">
        <v>58</v>
      </c>
      <c r="F4361">
        <v>7.79</v>
      </c>
      <c r="G4361">
        <v>95.84</v>
      </c>
      <c r="H4361">
        <v>348</v>
      </c>
      <c r="I4361">
        <v>368</v>
      </c>
      <c r="J4361">
        <v>128.36000000000001</v>
      </c>
      <c r="K4361" t="s">
        <v>34</v>
      </c>
      <c r="L4361" s="1">
        <v>44965</v>
      </c>
      <c r="M4361" s="1">
        <v>44968</v>
      </c>
      <c r="N4361" t="s">
        <v>31</v>
      </c>
      <c r="O4361">
        <v>44669.279999999999</v>
      </c>
      <c r="P4361">
        <f>(stock_supply_chain_data[[#This Row],[Delivery_Date]]-stock_supply_chain_data[[#This Row],[Order_Date]])</f>
        <v>3</v>
      </c>
    </row>
    <row r="4362" spans="1:16" x14ac:dyDescent="0.45">
      <c r="A4362" t="s">
        <v>4425</v>
      </c>
      <c r="B4362" t="s">
        <v>213</v>
      </c>
      <c r="C4362" t="s">
        <v>23</v>
      </c>
      <c r="D4362">
        <v>485.05</v>
      </c>
      <c r="E4362" t="s">
        <v>30</v>
      </c>
      <c r="F4362">
        <v>54.2</v>
      </c>
      <c r="G4362">
        <v>539.25</v>
      </c>
      <c r="H4362">
        <v>254</v>
      </c>
      <c r="I4362">
        <v>686</v>
      </c>
      <c r="J4362">
        <v>789.12</v>
      </c>
      <c r="K4362" t="s">
        <v>25</v>
      </c>
      <c r="L4362" s="1">
        <v>45218</v>
      </c>
      <c r="M4362" s="1">
        <v>45229</v>
      </c>
      <c r="N4362" t="s">
        <v>38</v>
      </c>
      <c r="O4362">
        <v>200436.48000000001</v>
      </c>
      <c r="P4362">
        <f>(stock_supply_chain_data[[#This Row],[Delivery_Date]]-stock_supply_chain_data[[#This Row],[Order_Date]])</f>
        <v>11</v>
      </c>
    </row>
    <row r="4363" spans="1:16" x14ac:dyDescent="0.45">
      <c r="A4363" t="s">
        <v>4426</v>
      </c>
      <c r="B4363" t="s">
        <v>33</v>
      </c>
      <c r="C4363" t="s">
        <v>29</v>
      </c>
      <c r="D4363">
        <v>33.42</v>
      </c>
      <c r="E4363" t="s">
        <v>24</v>
      </c>
      <c r="F4363">
        <v>38.479999999999997</v>
      </c>
      <c r="G4363">
        <v>71.900000000000006</v>
      </c>
      <c r="H4363">
        <v>460</v>
      </c>
      <c r="I4363">
        <v>319</v>
      </c>
      <c r="J4363">
        <v>106.5</v>
      </c>
      <c r="K4363" t="s">
        <v>41</v>
      </c>
      <c r="L4363" s="1">
        <v>45360</v>
      </c>
      <c r="M4363" s="1">
        <v>45366</v>
      </c>
      <c r="N4363" t="s">
        <v>31</v>
      </c>
      <c r="O4363">
        <v>48990</v>
      </c>
      <c r="P4363">
        <f>(stock_supply_chain_data[[#This Row],[Delivery_Date]]-stock_supply_chain_data[[#This Row],[Order_Date]])</f>
        <v>6</v>
      </c>
    </row>
    <row r="4364" spans="1:16" x14ac:dyDescent="0.45">
      <c r="A4364" t="s">
        <v>4427</v>
      </c>
      <c r="B4364" t="s">
        <v>36</v>
      </c>
      <c r="C4364" t="s">
        <v>23</v>
      </c>
      <c r="D4364">
        <v>13.33</v>
      </c>
      <c r="E4364" t="s">
        <v>58</v>
      </c>
      <c r="F4364">
        <v>72.38</v>
      </c>
      <c r="G4364">
        <v>85.71</v>
      </c>
      <c r="H4364">
        <v>492</v>
      </c>
      <c r="I4364">
        <v>951</v>
      </c>
      <c r="J4364">
        <v>116.45</v>
      </c>
      <c r="K4364" t="s">
        <v>25</v>
      </c>
      <c r="L4364" s="1">
        <v>45417</v>
      </c>
      <c r="M4364" s="1">
        <v>45430</v>
      </c>
      <c r="N4364" t="s">
        <v>26</v>
      </c>
      <c r="O4364">
        <v>57293.4</v>
      </c>
      <c r="P4364">
        <f>(stock_supply_chain_data[[#This Row],[Delivery_Date]]-stock_supply_chain_data[[#This Row],[Order_Date]])</f>
        <v>13</v>
      </c>
    </row>
    <row r="4365" spans="1:16" x14ac:dyDescent="0.45">
      <c r="A4365" t="s">
        <v>4428</v>
      </c>
      <c r="B4365" t="s">
        <v>16</v>
      </c>
      <c r="C4365" t="s">
        <v>17</v>
      </c>
      <c r="D4365">
        <v>377.26</v>
      </c>
      <c r="E4365" t="s">
        <v>24</v>
      </c>
      <c r="F4365">
        <v>46.79</v>
      </c>
      <c r="G4365">
        <v>424.05</v>
      </c>
      <c r="H4365">
        <v>81</v>
      </c>
      <c r="I4365">
        <v>437</v>
      </c>
      <c r="J4365">
        <v>528.6</v>
      </c>
      <c r="K4365" t="s">
        <v>25</v>
      </c>
      <c r="L4365" s="1">
        <v>45124</v>
      </c>
      <c r="M4365" s="1">
        <v>45128</v>
      </c>
      <c r="N4365" t="s">
        <v>38</v>
      </c>
      <c r="O4365">
        <v>42816.6</v>
      </c>
      <c r="P4365">
        <f>(stock_supply_chain_data[[#This Row],[Delivery_Date]]-stock_supply_chain_data[[#This Row],[Order_Date]])</f>
        <v>4</v>
      </c>
    </row>
    <row r="4366" spans="1:16" x14ac:dyDescent="0.45">
      <c r="A4366" t="s">
        <v>4429</v>
      </c>
      <c r="B4366" t="s">
        <v>48</v>
      </c>
      <c r="C4366" t="s">
        <v>49</v>
      </c>
      <c r="D4366">
        <v>214.18</v>
      </c>
      <c r="E4366" t="s">
        <v>18</v>
      </c>
      <c r="F4366">
        <v>10.77</v>
      </c>
      <c r="G4366">
        <v>224.95000000000002</v>
      </c>
      <c r="H4366">
        <v>315</v>
      </c>
      <c r="I4366">
        <v>470</v>
      </c>
      <c r="J4366">
        <v>321.17</v>
      </c>
      <c r="K4366" t="s">
        <v>19</v>
      </c>
      <c r="L4366" s="1">
        <v>44936</v>
      </c>
      <c r="M4366" s="1">
        <v>44939</v>
      </c>
      <c r="N4366" t="s">
        <v>31</v>
      </c>
      <c r="O4366">
        <v>101168.55</v>
      </c>
      <c r="P4366">
        <f>(stock_supply_chain_data[[#This Row],[Delivery_Date]]-stock_supply_chain_data[[#This Row],[Order_Date]])</f>
        <v>3</v>
      </c>
    </row>
    <row r="4367" spans="1:16" x14ac:dyDescent="0.45">
      <c r="A4367" t="s">
        <v>4430</v>
      </c>
      <c r="B4367" t="s">
        <v>40</v>
      </c>
      <c r="C4367" t="s">
        <v>17</v>
      </c>
      <c r="D4367">
        <v>366.38</v>
      </c>
      <c r="E4367" t="s">
        <v>24</v>
      </c>
      <c r="F4367">
        <v>26.18</v>
      </c>
      <c r="G4367">
        <v>392.56</v>
      </c>
      <c r="H4367">
        <v>428</v>
      </c>
      <c r="I4367">
        <v>58</v>
      </c>
      <c r="J4367">
        <v>577.20000000000005</v>
      </c>
      <c r="K4367" t="s">
        <v>19</v>
      </c>
      <c r="L4367" s="1">
        <v>45403</v>
      </c>
      <c r="M4367" s="1">
        <v>45414</v>
      </c>
      <c r="N4367" t="s">
        <v>20</v>
      </c>
      <c r="O4367">
        <v>247041.6</v>
      </c>
      <c r="P4367">
        <f>(stock_supply_chain_data[[#This Row],[Delivery_Date]]-stock_supply_chain_data[[#This Row],[Order_Date]])</f>
        <v>11</v>
      </c>
    </row>
    <row r="4368" spans="1:16" x14ac:dyDescent="0.45">
      <c r="A4368" t="s">
        <v>4431</v>
      </c>
      <c r="B4368" t="s">
        <v>43</v>
      </c>
      <c r="C4368" t="s">
        <v>44</v>
      </c>
      <c r="D4368">
        <v>108.02</v>
      </c>
      <c r="E4368" t="s">
        <v>18</v>
      </c>
      <c r="F4368">
        <v>98.81</v>
      </c>
      <c r="G4368">
        <v>206.82999999999998</v>
      </c>
      <c r="H4368">
        <v>457</v>
      </c>
      <c r="I4368">
        <v>941</v>
      </c>
      <c r="J4368">
        <v>286.95999999999998</v>
      </c>
      <c r="K4368" t="s">
        <v>19</v>
      </c>
      <c r="L4368" s="1">
        <v>45130</v>
      </c>
      <c r="M4368" s="1">
        <v>45141</v>
      </c>
      <c r="N4368" t="s">
        <v>38</v>
      </c>
      <c r="O4368">
        <v>131140.72</v>
      </c>
      <c r="P4368">
        <f>(stock_supply_chain_data[[#This Row],[Delivery_Date]]-stock_supply_chain_data[[#This Row],[Order_Date]])</f>
        <v>11</v>
      </c>
    </row>
    <row r="4369" spans="1:16" x14ac:dyDescent="0.45">
      <c r="A4369" t="s">
        <v>4432</v>
      </c>
      <c r="B4369" t="s">
        <v>143</v>
      </c>
      <c r="C4369" t="s">
        <v>49</v>
      </c>
      <c r="D4369">
        <v>487.85</v>
      </c>
      <c r="E4369" t="s">
        <v>18</v>
      </c>
      <c r="F4369">
        <v>13.58</v>
      </c>
      <c r="G4369">
        <v>501.43</v>
      </c>
      <c r="H4369">
        <v>78</v>
      </c>
      <c r="I4369">
        <v>946</v>
      </c>
      <c r="J4369">
        <v>641.80999999999995</v>
      </c>
      <c r="K4369" t="s">
        <v>25</v>
      </c>
      <c r="L4369" s="1">
        <v>45035</v>
      </c>
      <c r="M4369" s="1">
        <v>45048</v>
      </c>
      <c r="N4369" t="s">
        <v>45</v>
      </c>
      <c r="O4369">
        <v>50061.18</v>
      </c>
      <c r="P4369">
        <f>(stock_supply_chain_data[[#This Row],[Delivery_Date]]-stock_supply_chain_data[[#This Row],[Order_Date]])</f>
        <v>13</v>
      </c>
    </row>
    <row r="4370" spans="1:16" x14ac:dyDescent="0.45">
      <c r="A4370" t="s">
        <v>4433</v>
      </c>
      <c r="B4370" t="s">
        <v>74</v>
      </c>
      <c r="C4370" t="s">
        <v>75</v>
      </c>
      <c r="D4370">
        <v>40.729999999999997</v>
      </c>
      <c r="E4370" t="s">
        <v>24</v>
      </c>
      <c r="F4370">
        <v>52.59</v>
      </c>
      <c r="G4370">
        <v>93.32</v>
      </c>
      <c r="H4370">
        <v>445</v>
      </c>
      <c r="I4370">
        <v>933</v>
      </c>
      <c r="J4370">
        <v>132.94</v>
      </c>
      <c r="K4370" t="s">
        <v>19</v>
      </c>
      <c r="L4370" s="1">
        <v>45498</v>
      </c>
      <c r="M4370" s="1">
        <v>45509</v>
      </c>
      <c r="N4370" t="s">
        <v>38</v>
      </c>
      <c r="O4370">
        <v>59158.3</v>
      </c>
      <c r="P4370">
        <f>(stock_supply_chain_data[[#This Row],[Delivery_Date]]-stock_supply_chain_data[[#This Row],[Order_Date]])</f>
        <v>11</v>
      </c>
    </row>
    <row r="4371" spans="1:16" x14ac:dyDescent="0.45">
      <c r="A4371" t="s">
        <v>4434</v>
      </c>
      <c r="B4371" t="s">
        <v>48</v>
      </c>
      <c r="C4371" t="s">
        <v>49</v>
      </c>
      <c r="D4371">
        <v>45.18</v>
      </c>
      <c r="E4371" t="s">
        <v>24</v>
      </c>
      <c r="F4371">
        <v>26.04</v>
      </c>
      <c r="G4371">
        <v>71.22</v>
      </c>
      <c r="H4371">
        <v>145</v>
      </c>
      <c r="I4371">
        <v>640</v>
      </c>
      <c r="J4371">
        <v>105.45</v>
      </c>
      <c r="K4371" t="s">
        <v>37</v>
      </c>
      <c r="L4371" s="1">
        <v>45128</v>
      </c>
      <c r="M4371" s="1">
        <v>45141</v>
      </c>
      <c r="N4371" t="s">
        <v>38</v>
      </c>
      <c r="O4371">
        <v>15290.25</v>
      </c>
      <c r="P4371">
        <f>(stock_supply_chain_data[[#This Row],[Delivery_Date]]-stock_supply_chain_data[[#This Row],[Order_Date]])</f>
        <v>13</v>
      </c>
    </row>
    <row r="4372" spans="1:16" x14ac:dyDescent="0.45">
      <c r="A4372" t="s">
        <v>4435</v>
      </c>
      <c r="B4372" t="s">
        <v>16</v>
      </c>
      <c r="C4372" t="s">
        <v>17</v>
      </c>
      <c r="D4372">
        <v>121.87</v>
      </c>
      <c r="E4372" t="s">
        <v>58</v>
      </c>
      <c r="F4372">
        <v>58.21</v>
      </c>
      <c r="G4372">
        <v>180.08</v>
      </c>
      <c r="H4372">
        <v>479</v>
      </c>
      <c r="I4372">
        <v>594</v>
      </c>
      <c r="J4372">
        <v>237.64</v>
      </c>
      <c r="K4372" t="s">
        <v>25</v>
      </c>
      <c r="L4372" s="1">
        <v>45641</v>
      </c>
      <c r="M4372" s="1">
        <v>45645</v>
      </c>
      <c r="N4372" t="s">
        <v>38</v>
      </c>
      <c r="O4372">
        <v>113829.56</v>
      </c>
      <c r="P4372">
        <f>(stock_supply_chain_data[[#This Row],[Delivery_Date]]-stock_supply_chain_data[[#This Row],[Order_Date]])</f>
        <v>4</v>
      </c>
    </row>
    <row r="4373" spans="1:16" x14ac:dyDescent="0.45">
      <c r="A4373" t="s">
        <v>4436</v>
      </c>
      <c r="B4373" t="s">
        <v>213</v>
      </c>
      <c r="C4373" t="s">
        <v>23</v>
      </c>
      <c r="D4373">
        <v>358.83</v>
      </c>
      <c r="E4373" t="s">
        <v>30</v>
      </c>
      <c r="F4373">
        <v>17.38</v>
      </c>
      <c r="G4373">
        <v>376.21</v>
      </c>
      <c r="H4373">
        <v>295</v>
      </c>
      <c r="I4373">
        <v>423</v>
      </c>
      <c r="J4373">
        <v>455.7</v>
      </c>
      <c r="K4373" t="s">
        <v>25</v>
      </c>
      <c r="L4373" s="1">
        <v>45471</v>
      </c>
      <c r="M4373" s="1">
        <v>45481</v>
      </c>
      <c r="N4373" t="s">
        <v>26</v>
      </c>
      <c r="O4373">
        <v>134431.5</v>
      </c>
      <c r="P4373">
        <f>(stock_supply_chain_data[[#This Row],[Delivery_Date]]-stock_supply_chain_data[[#This Row],[Order_Date]])</f>
        <v>10</v>
      </c>
    </row>
    <row r="4374" spans="1:16" x14ac:dyDescent="0.45">
      <c r="A4374" t="s">
        <v>4437</v>
      </c>
      <c r="B4374" t="s">
        <v>33</v>
      </c>
      <c r="C4374" t="s">
        <v>29</v>
      </c>
      <c r="D4374">
        <v>350</v>
      </c>
      <c r="E4374" t="s">
        <v>18</v>
      </c>
      <c r="F4374">
        <v>38.15</v>
      </c>
      <c r="G4374">
        <v>388.15</v>
      </c>
      <c r="H4374">
        <v>19</v>
      </c>
      <c r="I4374">
        <v>912</v>
      </c>
      <c r="J4374">
        <v>490.56</v>
      </c>
      <c r="K4374" t="s">
        <v>25</v>
      </c>
      <c r="L4374" s="1">
        <v>45061</v>
      </c>
      <c r="M4374" s="1">
        <v>45065</v>
      </c>
      <c r="N4374" t="s">
        <v>26</v>
      </c>
      <c r="O4374">
        <v>9320.64</v>
      </c>
      <c r="P4374">
        <f>(stock_supply_chain_data[[#This Row],[Delivery_Date]]-stock_supply_chain_data[[#This Row],[Order_Date]])</f>
        <v>4</v>
      </c>
    </row>
    <row r="4375" spans="1:16" x14ac:dyDescent="0.45">
      <c r="A4375" t="s">
        <v>4438</v>
      </c>
      <c r="B4375" t="s">
        <v>28</v>
      </c>
      <c r="C4375" t="s">
        <v>29</v>
      </c>
      <c r="D4375">
        <v>386.58</v>
      </c>
      <c r="E4375" t="s">
        <v>18</v>
      </c>
      <c r="F4375">
        <v>32.1</v>
      </c>
      <c r="G4375">
        <v>418.68</v>
      </c>
      <c r="H4375">
        <v>281</v>
      </c>
      <c r="I4375">
        <v>389</v>
      </c>
      <c r="J4375">
        <v>544.64</v>
      </c>
      <c r="K4375" t="s">
        <v>34</v>
      </c>
      <c r="L4375" s="1">
        <v>45290</v>
      </c>
      <c r="M4375" s="1">
        <v>45303</v>
      </c>
      <c r="N4375" t="s">
        <v>45</v>
      </c>
      <c r="O4375">
        <v>153043.84</v>
      </c>
      <c r="P4375">
        <f>(stock_supply_chain_data[[#This Row],[Delivery_Date]]-stock_supply_chain_data[[#This Row],[Order_Date]])</f>
        <v>13</v>
      </c>
    </row>
    <row r="4376" spans="1:16" x14ac:dyDescent="0.45">
      <c r="A4376" t="s">
        <v>4439</v>
      </c>
      <c r="B4376" t="s">
        <v>16</v>
      </c>
      <c r="C4376" t="s">
        <v>17</v>
      </c>
      <c r="D4376">
        <v>38.58</v>
      </c>
      <c r="E4376" t="s">
        <v>18</v>
      </c>
      <c r="F4376">
        <v>63.49</v>
      </c>
      <c r="G4376">
        <v>102.07</v>
      </c>
      <c r="H4376">
        <v>309</v>
      </c>
      <c r="I4376">
        <v>231</v>
      </c>
      <c r="J4376">
        <v>150.68</v>
      </c>
      <c r="K4376" t="s">
        <v>34</v>
      </c>
      <c r="L4376" s="1">
        <v>45184</v>
      </c>
      <c r="M4376" s="1">
        <v>45192</v>
      </c>
      <c r="N4376" t="s">
        <v>38</v>
      </c>
      <c r="O4376">
        <v>46560.12</v>
      </c>
      <c r="P4376">
        <f>(stock_supply_chain_data[[#This Row],[Delivery_Date]]-stock_supply_chain_data[[#This Row],[Order_Date]])</f>
        <v>8</v>
      </c>
    </row>
    <row r="4377" spans="1:16" x14ac:dyDescent="0.45">
      <c r="A4377" t="s">
        <v>4440</v>
      </c>
      <c r="B4377" t="s">
        <v>62</v>
      </c>
      <c r="C4377" t="s">
        <v>49</v>
      </c>
      <c r="D4377">
        <v>253.55</v>
      </c>
      <c r="E4377" t="s">
        <v>30</v>
      </c>
      <c r="F4377">
        <v>32.159999999999997</v>
      </c>
      <c r="G4377">
        <v>285.71000000000004</v>
      </c>
      <c r="H4377">
        <v>209</v>
      </c>
      <c r="I4377">
        <v>324</v>
      </c>
      <c r="J4377">
        <v>379.89</v>
      </c>
      <c r="K4377" t="s">
        <v>34</v>
      </c>
      <c r="L4377" s="1">
        <v>44938</v>
      </c>
      <c r="M4377" s="1">
        <v>44951</v>
      </c>
      <c r="N4377" t="s">
        <v>31</v>
      </c>
      <c r="O4377">
        <v>79397.009999999995</v>
      </c>
      <c r="P4377">
        <f>(stock_supply_chain_data[[#This Row],[Delivery_Date]]-stock_supply_chain_data[[#This Row],[Order_Date]])</f>
        <v>13</v>
      </c>
    </row>
    <row r="4378" spans="1:16" x14ac:dyDescent="0.45">
      <c r="A4378" t="s">
        <v>4441</v>
      </c>
      <c r="B4378" t="s">
        <v>77</v>
      </c>
      <c r="C4378" t="s">
        <v>75</v>
      </c>
      <c r="D4378">
        <v>482.66</v>
      </c>
      <c r="E4378" t="s">
        <v>24</v>
      </c>
      <c r="F4378">
        <v>68.180000000000007</v>
      </c>
      <c r="G4378">
        <v>550.84</v>
      </c>
      <c r="H4378">
        <v>295</v>
      </c>
      <c r="I4378">
        <v>3</v>
      </c>
      <c r="J4378">
        <v>743.62</v>
      </c>
      <c r="K4378" t="s">
        <v>19</v>
      </c>
      <c r="L4378" s="1">
        <v>45300</v>
      </c>
      <c r="M4378" s="1">
        <v>45309</v>
      </c>
      <c r="N4378" t="s">
        <v>45</v>
      </c>
      <c r="O4378">
        <v>219367.9</v>
      </c>
      <c r="P4378">
        <f>(stock_supply_chain_data[[#This Row],[Delivery_Date]]-stock_supply_chain_data[[#This Row],[Order_Date]])</f>
        <v>9</v>
      </c>
    </row>
    <row r="4379" spans="1:16" x14ac:dyDescent="0.45">
      <c r="A4379" t="s">
        <v>4442</v>
      </c>
      <c r="B4379" t="s">
        <v>82</v>
      </c>
      <c r="C4379" t="s">
        <v>44</v>
      </c>
      <c r="D4379">
        <v>77.849999999999994</v>
      </c>
      <c r="E4379" t="s">
        <v>24</v>
      </c>
      <c r="F4379">
        <v>53.44</v>
      </c>
      <c r="G4379">
        <v>131.29</v>
      </c>
      <c r="H4379">
        <v>429</v>
      </c>
      <c r="I4379">
        <v>933</v>
      </c>
      <c r="J4379">
        <v>173.44</v>
      </c>
      <c r="K4379" t="s">
        <v>25</v>
      </c>
      <c r="L4379" s="1">
        <v>45500</v>
      </c>
      <c r="M4379" s="1">
        <v>45507</v>
      </c>
      <c r="N4379" t="s">
        <v>26</v>
      </c>
      <c r="O4379">
        <v>74405.759999999995</v>
      </c>
      <c r="P4379">
        <f>(stock_supply_chain_data[[#This Row],[Delivery_Date]]-stock_supply_chain_data[[#This Row],[Order_Date]])</f>
        <v>7</v>
      </c>
    </row>
    <row r="4380" spans="1:16" x14ac:dyDescent="0.45">
      <c r="A4380" t="s">
        <v>4443</v>
      </c>
      <c r="B4380" t="s">
        <v>121</v>
      </c>
      <c r="C4380" t="s">
        <v>29</v>
      </c>
      <c r="D4380">
        <v>498.85</v>
      </c>
      <c r="E4380" t="s">
        <v>58</v>
      </c>
      <c r="F4380">
        <v>56.85</v>
      </c>
      <c r="G4380">
        <v>555.70000000000005</v>
      </c>
      <c r="H4380">
        <v>283</v>
      </c>
      <c r="I4380">
        <v>761</v>
      </c>
      <c r="J4380">
        <v>695.49</v>
      </c>
      <c r="K4380" t="s">
        <v>25</v>
      </c>
      <c r="L4380" s="1">
        <v>45164</v>
      </c>
      <c r="M4380" s="1">
        <v>45176</v>
      </c>
      <c r="N4380" t="s">
        <v>45</v>
      </c>
      <c r="O4380">
        <v>196823.67</v>
      </c>
      <c r="P4380">
        <f>(stock_supply_chain_data[[#This Row],[Delivery_Date]]-stock_supply_chain_data[[#This Row],[Order_Date]])</f>
        <v>12</v>
      </c>
    </row>
    <row r="4381" spans="1:16" x14ac:dyDescent="0.45">
      <c r="A4381" t="s">
        <v>4444</v>
      </c>
      <c r="B4381" t="s">
        <v>112</v>
      </c>
      <c r="C4381" t="s">
        <v>49</v>
      </c>
      <c r="D4381">
        <v>259.61</v>
      </c>
      <c r="E4381" t="s">
        <v>30</v>
      </c>
      <c r="F4381">
        <v>45.2</v>
      </c>
      <c r="G4381">
        <v>304.81</v>
      </c>
      <c r="H4381">
        <v>62</v>
      </c>
      <c r="I4381">
        <v>571</v>
      </c>
      <c r="J4381">
        <v>444.74</v>
      </c>
      <c r="K4381" t="s">
        <v>37</v>
      </c>
      <c r="L4381" s="1">
        <v>45155</v>
      </c>
      <c r="M4381" s="1">
        <v>45167</v>
      </c>
      <c r="N4381" t="s">
        <v>38</v>
      </c>
      <c r="O4381">
        <v>27573.88</v>
      </c>
      <c r="P4381">
        <f>(stock_supply_chain_data[[#This Row],[Delivery_Date]]-stock_supply_chain_data[[#This Row],[Order_Date]])</f>
        <v>12</v>
      </c>
    </row>
    <row r="4382" spans="1:16" x14ac:dyDescent="0.45">
      <c r="A4382" t="s">
        <v>4445</v>
      </c>
      <c r="B4382" t="s">
        <v>16</v>
      </c>
      <c r="C4382" t="s">
        <v>17</v>
      </c>
      <c r="D4382">
        <v>482.39</v>
      </c>
      <c r="E4382" t="s">
        <v>24</v>
      </c>
      <c r="F4382">
        <v>69.16</v>
      </c>
      <c r="G4382">
        <v>551.54999999999995</v>
      </c>
      <c r="H4382">
        <v>84</v>
      </c>
      <c r="I4382">
        <v>246</v>
      </c>
      <c r="J4382">
        <v>813.4</v>
      </c>
      <c r="K4382" t="s">
        <v>41</v>
      </c>
      <c r="L4382" s="1">
        <v>45159</v>
      </c>
      <c r="M4382" s="1">
        <v>45165</v>
      </c>
      <c r="N4382" t="s">
        <v>38</v>
      </c>
      <c r="O4382">
        <v>68325.600000000006</v>
      </c>
      <c r="P4382">
        <f>(stock_supply_chain_data[[#This Row],[Delivery_Date]]-stock_supply_chain_data[[#This Row],[Order_Date]])</f>
        <v>6</v>
      </c>
    </row>
    <row r="4383" spans="1:16" x14ac:dyDescent="0.45">
      <c r="A4383" t="s">
        <v>4446</v>
      </c>
      <c r="B4383" t="s">
        <v>69</v>
      </c>
      <c r="C4383" t="s">
        <v>23</v>
      </c>
      <c r="D4383">
        <v>311.3</v>
      </c>
      <c r="E4383" t="s">
        <v>30</v>
      </c>
      <c r="F4383">
        <v>69.38</v>
      </c>
      <c r="G4383">
        <v>380.68</v>
      </c>
      <c r="H4383">
        <v>252</v>
      </c>
      <c r="I4383">
        <v>121</v>
      </c>
      <c r="J4383">
        <v>498.41</v>
      </c>
      <c r="K4383" t="s">
        <v>19</v>
      </c>
      <c r="L4383" s="1">
        <v>45464</v>
      </c>
      <c r="M4383" s="1">
        <v>45473</v>
      </c>
      <c r="N4383" t="s">
        <v>38</v>
      </c>
      <c r="O4383">
        <v>125599.32</v>
      </c>
      <c r="P4383">
        <f>(stock_supply_chain_data[[#This Row],[Delivery_Date]]-stock_supply_chain_data[[#This Row],[Order_Date]])</f>
        <v>9</v>
      </c>
    </row>
    <row r="4384" spans="1:16" x14ac:dyDescent="0.45">
      <c r="A4384" t="s">
        <v>4447</v>
      </c>
      <c r="B4384" t="s">
        <v>55</v>
      </c>
      <c r="C4384" t="s">
        <v>44</v>
      </c>
      <c r="D4384">
        <v>384.35</v>
      </c>
      <c r="E4384" t="s">
        <v>18</v>
      </c>
      <c r="F4384">
        <v>83.29</v>
      </c>
      <c r="G4384">
        <v>467.64000000000004</v>
      </c>
      <c r="H4384">
        <v>348</v>
      </c>
      <c r="I4384">
        <v>99</v>
      </c>
      <c r="J4384">
        <v>656.57</v>
      </c>
      <c r="K4384" t="s">
        <v>37</v>
      </c>
      <c r="L4384" s="1">
        <v>45583</v>
      </c>
      <c r="M4384" s="1">
        <v>45595</v>
      </c>
      <c r="N4384" t="s">
        <v>45</v>
      </c>
      <c r="O4384">
        <v>228486.36</v>
      </c>
      <c r="P4384">
        <f>(stock_supply_chain_data[[#This Row],[Delivery_Date]]-stock_supply_chain_data[[#This Row],[Order_Date]])</f>
        <v>12</v>
      </c>
    </row>
    <row r="4385" spans="1:16" x14ac:dyDescent="0.45">
      <c r="A4385" t="s">
        <v>4448</v>
      </c>
      <c r="B4385" t="s">
        <v>149</v>
      </c>
      <c r="C4385" t="s">
        <v>75</v>
      </c>
      <c r="D4385">
        <v>192.86</v>
      </c>
      <c r="E4385" t="s">
        <v>18</v>
      </c>
      <c r="F4385">
        <v>65.47</v>
      </c>
      <c r="G4385">
        <v>258.33000000000004</v>
      </c>
      <c r="H4385">
        <v>131</v>
      </c>
      <c r="I4385">
        <v>344</v>
      </c>
      <c r="J4385">
        <v>373.02</v>
      </c>
      <c r="K4385" t="s">
        <v>41</v>
      </c>
      <c r="L4385" s="1">
        <v>45522</v>
      </c>
      <c r="M4385" s="1">
        <v>45533</v>
      </c>
      <c r="N4385" t="s">
        <v>20</v>
      </c>
      <c r="O4385">
        <v>48865.62</v>
      </c>
      <c r="P4385">
        <f>(stock_supply_chain_data[[#This Row],[Delivery_Date]]-stock_supply_chain_data[[#This Row],[Order_Date]])</f>
        <v>11</v>
      </c>
    </row>
    <row r="4386" spans="1:16" x14ac:dyDescent="0.45">
      <c r="A4386" t="s">
        <v>4449</v>
      </c>
      <c r="B4386" t="s">
        <v>79</v>
      </c>
      <c r="C4386" t="s">
        <v>44</v>
      </c>
      <c r="D4386">
        <v>171.61</v>
      </c>
      <c r="E4386" t="s">
        <v>24</v>
      </c>
      <c r="F4386">
        <v>77.06</v>
      </c>
      <c r="G4386">
        <v>248.67000000000002</v>
      </c>
      <c r="H4386">
        <v>146</v>
      </c>
      <c r="I4386">
        <v>728</v>
      </c>
      <c r="J4386">
        <v>310.45999999999998</v>
      </c>
      <c r="K4386" t="s">
        <v>37</v>
      </c>
      <c r="L4386" s="1">
        <v>45567</v>
      </c>
      <c r="M4386" s="1">
        <v>45572</v>
      </c>
      <c r="N4386" t="s">
        <v>38</v>
      </c>
      <c r="O4386">
        <v>45327.16</v>
      </c>
      <c r="P4386">
        <f>(stock_supply_chain_data[[#This Row],[Delivery_Date]]-stock_supply_chain_data[[#This Row],[Order_Date]])</f>
        <v>5</v>
      </c>
    </row>
    <row r="4387" spans="1:16" x14ac:dyDescent="0.45">
      <c r="A4387" t="s">
        <v>4450</v>
      </c>
      <c r="B4387" t="s">
        <v>43</v>
      </c>
      <c r="C4387" t="s">
        <v>44</v>
      </c>
      <c r="D4387">
        <v>386.33</v>
      </c>
      <c r="E4387" t="s">
        <v>24</v>
      </c>
      <c r="F4387">
        <v>42.24</v>
      </c>
      <c r="G4387">
        <v>428.57</v>
      </c>
      <c r="H4387">
        <v>454</v>
      </c>
      <c r="I4387">
        <v>843</v>
      </c>
      <c r="J4387">
        <v>608.08000000000004</v>
      </c>
      <c r="K4387" t="s">
        <v>25</v>
      </c>
      <c r="L4387" s="1">
        <v>44952</v>
      </c>
      <c r="M4387" s="1">
        <v>44965</v>
      </c>
      <c r="N4387" t="s">
        <v>26</v>
      </c>
      <c r="O4387">
        <v>276068.32</v>
      </c>
      <c r="P4387">
        <f>(stock_supply_chain_data[[#This Row],[Delivery_Date]]-stock_supply_chain_data[[#This Row],[Order_Date]])</f>
        <v>13</v>
      </c>
    </row>
    <row r="4388" spans="1:16" x14ac:dyDescent="0.45">
      <c r="A4388" t="s">
        <v>4451</v>
      </c>
      <c r="B4388" t="s">
        <v>16</v>
      </c>
      <c r="C4388" t="s">
        <v>17</v>
      </c>
      <c r="D4388">
        <v>34.68</v>
      </c>
      <c r="E4388" t="s">
        <v>58</v>
      </c>
      <c r="F4388">
        <v>62.79</v>
      </c>
      <c r="G4388">
        <v>97.47</v>
      </c>
      <c r="H4388">
        <v>154</v>
      </c>
      <c r="I4388">
        <v>282</v>
      </c>
      <c r="J4388">
        <v>134.44999999999999</v>
      </c>
      <c r="K4388" t="s">
        <v>34</v>
      </c>
      <c r="L4388" s="1">
        <v>45122</v>
      </c>
      <c r="M4388" s="1">
        <v>45126</v>
      </c>
      <c r="N4388" t="s">
        <v>20</v>
      </c>
      <c r="O4388">
        <v>20705.3</v>
      </c>
      <c r="P4388">
        <f>(stock_supply_chain_data[[#This Row],[Delivery_Date]]-stock_supply_chain_data[[#This Row],[Order_Date]])</f>
        <v>4</v>
      </c>
    </row>
    <row r="4389" spans="1:16" x14ac:dyDescent="0.45">
      <c r="A4389" t="s">
        <v>4452</v>
      </c>
      <c r="B4389" t="s">
        <v>52</v>
      </c>
      <c r="C4389" t="s">
        <v>29</v>
      </c>
      <c r="D4389">
        <v>28.02</v>
      </c>
      <c r="E4389" t="s">
        <v>30</v>
      </c>
      <c r="F4389">
        <v>17.82</v>
      </c>
      <c r="G4389">
        <v>45.84</v>
      </c>
      <c r="H4389">
        <v>43</v>
      </c>
      <c r="I4389">
        <v>653</v>
      </c>
      <c r="J4389">
        <v>61.31</v>
      </c>
      <c r="K4389" t="s">
        <v>19</v>
      </c>
      <c r="L4389" s="1">
        <v>45044</v>
      </c>
      <c r="M4389" s="1">
        <v>45052</v>
      </c>
      <c r="N4389" t="s">
        <v>45</v>
      </c>
      <c r="O4389">
        <v>2636.33</v>
      </c>
      <c r="P4389">
        <f>(stock_supply_chain_data[[#This Row],[Delivery_Date]]-stock_supply_chain_data[[#This Row],[Order_Date]])</f>
        <v>8</v>
      </c>
    </row>
    <row r="4390" spans="1:16" x14ac:dyDescent="0.45">
      <c r="A4390" t="s">
        <v>4453</v>
      </c>
      <c r="B4390" t="s">
        <v>112</v>
      </c>
      <c r="C4390" t="s">
        <v>49</v>
      </c>
      <c r="D4390">
        <v>154.79</v>
      </c>
      <c r="E4390" t="s">
        <v>18</v>
      </c>
      <c r="F4390">
        <v>88.21</v>
      </c>
      <c r="G4390">
        <v>243</v>
      </c>
      <c r="H4390">
        <v>28</v>
      </c>
      <c r="I4390">
        <v>303</v>
      </c>
      <c r="J4390">
        <v>328.38</v>
      </c>
      <c r="K4390" t="s">
        <v>19</v>
      </c>
      <c r="L4390" s="1">
        <v>44960</v>
      </c>
      <c r="M4390" s="1">
        <v>44967</v>
      </c>
      <c r="N4390" t="s">
        <v>38</v>
      </c>
      <c r="O4390">
        <v>9194.64</v>
      </c>
      <c r="P4390">
        <f>(stock_supply_chain_data[[#This Row],[Delivery_Date]]-stock_supply_chain_data[[#This Row],[Order_Date]])</f>
        <v>7</v>
      </c>
    </row>
    <row r="4391" spans="1:16" x14ac:dyDescent="0.45">
      <c r="A4391" t="s">
        <v>4454</v>
      </c>
      <c r="B4391" t="s">
        <v>121</v>
      </c>
      <c r="C4391" t="s">
        <v>29</v>
      </c>
      <c r="D4391">
        <v>242.62</v>
      </c>
      <c r="E4391" t="s">
        <v>58</v>
      </c>
      <c r="F4391">
        <v>43.62</v>
      </c>
      <c r="G4391">
        <v>286.24</v>
      </c>
      <c r="H4391">
        <v>176</v>
      </c>
      <c r="I4391">
        <v>641</v>
      </c>
      <c r="J4391">
        <v>377.96</v>
      </c>
      <c r="K4391" t="s">
        <v>41</v>
      </c>
      <c r="L4391" s="1">
        <v>45087</v>
      </c>
      <c r="M4391" s="1">
        <v>45090</v>
      </c>
      <c r="N4391" t="s">
        <v>26</v>
      </c>
      <c r="O4391">
        <v>66520.960000000006</v>
      </c>
      <c r="P4391">
        <f>(stock_supply_chain_data[[#This Row],[Delivery_Date]]-stock_supply_chain_data[[#This Row],[Order_Date]])</f>
        <v>3</v>
      </c>
    </row>
    <row r="4392" spans="1:16" x14ac:dyDescent="0.45">
      <c r="A4392" t="s">
        <v>4455</v>
      </c>
      <c r="B4392" t="s">
        <v>60</v>
      </c>
      <c r="C4392" t="s">
        <v>17</v>
      </c>
      <c r="D4392">
        <v>209.29</v>
      </c>
      <c r="E4392" t="s">
        <v>18</v>
      </c>
      <c r="F4392">
        <v>96.14</v>
      </c>
      <c r="G4392">
        <v>305.43</v>
      </c>
      <c r="H4392">
        <v>222</v>
      </c>
      <c r="I4392">
        <v>137</v>
      </c>
      <c r="J4392">
        <v>401.03</v>
      </c>
      <c r="K4392" t="s">
        <v>37</v>
      </c>
      <c r="L4392" s="1">
        <v>44986</v>
      </c>
      <c r="M4392" s="1">
        <v>44990</v>
      </c>
      <c r="N4392" t="s">
        <v>45</v>
      </c>
      <c r="O4392">
        <v>89028.66</v>
      </c>
      <c r="P4392">
        <f>(stock_supply_chain_data[[#This Row],[Delivery_Date]]-stock_supply_chain_data[[#This Row],[Order_Date]])</f>
        <v>4</v>
      </c>
    </row>
    <row r="4393" spans="1:16" x14ac:dyDescent="0.45">
      <c r="A4393" t="s">
        <v>4456</v>
      </c>
      <c r="B4393" t="s">
        <v>55</v>
      </c>
      <c r="C4393" t="s">
        <v>44</v>
      </c>
      <c r="D4393">
        <v>170.79</v>
      </c>
      <c r="E4393" t="s">
        <v>18</v>
      </c>
      <c r="F4393">
        <v>42.2</v>
      </c>
      <c r="G4393">
        <v>212.99</v>
      </c>
      <c r="H4393">
        <v>275</v>
      </c>
      <c r="I4393">
        <v>183</v>
      </c>
      <c r="J4393">
        <v>291.29000000000002</v>
      </c>
      <c r="K4393" t="s">
        <v>19</v>
      </c>
      <c r="L4393" s="1">
        <v>45289</v>
      </c>
      <c r="M4393" s="1">
        <v>45295</v>
      </c>
      <c r="N4393" t="s">
        <v>20</v>
      </c>
      <c r="O4393">
        <v>80104.75</v>
      </c>
      <c r="P4393">
        <f>(stock_supply_chain_data[[#This Row],[Delivery_Date]]-stock_supply_chain_data[[#This Row],[Order_Date]])</f>
        <v>6</v>
      </c>
    </row>
    <row r="4394" spans="1:16" x14ac:dyDescent="0.45">
      <c r="A4394" t="s">
        <v>4457</v>
      </c>
      <c r="B4394" t="s">
        <v>60</v>
      </c>
      <c r="C4394" t="s">
        <v>17</v>
      </c>
      <c r="D4394">
        <v>249.89</v>
      </c>
      <c r="E4394" t="s">
        <v>18</v>
      </c>
      <c r="F4394">
        <v>31.05</v>
      </c>
      <c r="G4394">
        <v>280.94</v>
      </c>
      <c r="H4394">
        <v>417</v>
      </c>
      <c r="I4394">
        <v>864</v>
      </c>
      <c r="J4394">
        <v>343.28</v>
      </c>
      <c r="K4394" t="s">
        <v>25</v>
      </c>
      <c r="L4394" s="1">
        <v>45187</v>
      </c>
      <c r="M4394" s="1">
        <v>45200</v>
      </c>
      <c r="N4394" t="s">
        <v>26</v>
      </c>
      <c r="O4394">
        <v>143147.76</v>
      </c>
      <c r="P4394">
        <f>(stock_supply_chain_data[[#This Row],[Delivery_Date]]-stock_supply_chain_data[[#This Row],[Order_Date]])</f>
        <v>13</v>
      </c>
    </row>
    <row r="4395" spans="1:16" x14ac:dyDescent="0.45">
      <c r="A4395" t="s">
        <v>4458</v>
      </c>
      <c r="B4395" t="s">
        <v>52</v>
      </c>
      <c r="C4395" t="s">
        <v>29</v>
      </c>
      <c r="D4395">
        <v>344.35</v>
      </c>
      <c r="E4395" t="s">
        <v>58</v>
      </c>
      <c r="F4395">
        <v>38.590000000000003</v>
      </c>
      <c r="G4395">
        <v>382.94000000000005</v>
      </c>
      <c r="H4395">
        <v>139</v>
      </c>
      <c r="I4395">
        <v>239</v>
      </c>
      <c r="J4395">
        <v>493.34</v>
      </c>
      <c r="K4395" t="s">
        <v>41</v>
      </c>
      <c r="L4395" s="1">
        <v>45213</v>
      </c>
      <c r="M4395" s="1">
        <v>45221</v>
      </c>
      <c r="N4395" t="s">
        <v>45</v>
      </c>
      <c r="O4395">
        <v>68574.259999999995</v>
      </c>
      <c r="P4395">
        <f>(stock_supply_chain_data[[#This Row],[Delivery_Date]]-stock_supply_chain_data[[#This Row],[Order_Date]])</f>
        <v>8</v>
      </c>
    </row>
    <row r="4396" spans="1:16" x14ac:dyDescent="0.45">
      <c r="A4396" t="s">
        <v>4459</v>
      </c>
      <c r="B4396" t="s">
        <v>79</v>
      </c>
      <c r="C4396" t="s">
        <v>44</v>
      </c>
      <c r="D4396">
        <v>25.76</v>
      </c>
      <c r="E4396" t="s">
        <v>30</v>
      </c>
      <c r="F4396">
        <v>25.75</v>
      </c>
      <c r="G4396">
        <v>51.510000000000005</v>
      </c>
      <c r="H4396">
        <v>122</v>
      </c>
      <c r="I4396">
        <v>56</v>
      </c>
      <c r="J4396">
        <v>71.91</v>
      </c>
      <c r="K4396" t="s">
        <v>41</v>
      </c>
      <c r="L4396" s="1">
        <v>45498</v>
      </c>
      <c r="M4396" s="1">
        <v>45511</v>
      </c>
      <c r="N4396" t="s">
        <v>45</v>
      </c>
      <c r="O4396">
        <v>8773.02</v>
      </c>
      <c r="P4396">
        <f>(stock_supply_chain_data[[#This Row],[Delivery_Date]]-stock_supply_chain_data[[#This Row],[Order_Date]])</f>
        <v>13</v>
      </c>
    </row>
    <row r="4397" spans="1:16" x14ac:dyDescent="0.45">
      <c r="A4397" t="s">
        <v>4460</v>
      </c>
      <c r="B4397" t="s">
        <v>43</v>
      </c>
      <c r="C4397" t="s">
        <v>44</v>
      </c>
      <c r="D4397">
        <v>10.77</v>
      </c>
      <c r="E4397" t="s">
        <v>18</v>
      </c>
      <c r="F4397">
        <v>69.209999999999994</v>
      </c>
      <c r="G4397">
        <v>79.97999999999999</v>
      </c>
      <c r="H4397">
        <v>455</v>
      </c>
      <c r="I4397">
        <v>475</v>
      </c>
      <c r="J4397">
        <v>103.96</v>
      </c>
      <c r="K4397" t="s">
        <v>19</v>
      </c>
      <c r="L4397" s="1">
        <v>45613</v>
      </c>
      <c r="M4397" s="1">
        <v>45615</v>
      </c>
      <c r="N4397" t="s">
        <v>31</v>
      </c>
      <c r="O4397">
        <v>47301.8</v>
      </c>
      <c r="P4397">
        <f>(stock_supply_chain_data[[#This Row],[Delivery_Date]]-stock_supply_chain_data[[#This Row],[Order_Date]])</f>
        <v>2</v>
      </c>
    </row>
    <row r="4398" spans="1:16" x14ac:dyDescent="0.45">
      <c r="A4398" t="s">
        <v>4461</v>
      </c>
      <c r="B4398" t="s">
        <v>79</v>
      </c>
      <c r="C4398" t="s">
        <v>44</v>
      </c>
      <c r="D4398">
        <v>457.75</v>
      </c>
      <c r="E4398" t="s">
        <v>30</v>
      </c>
      <c r="F4398">
        <v>68.75</v>
      </c>
      <c r="G4398">
        <v>526.5</v>
      </c>
      <c r="H4398">
        <v>408</v>
      </c>
      <c r="I4398">
        <v>268</v>
      </c>
      <c r="J4398">
        <v>632.66999999999996</v>
      </c>
      <c r="K4398" t="s">
        <v>19</v>
      </c>
      <c r="L4398" s="1">
        <v>45512</v>
      </c>
      <c r="M4398" s="1">
        <v>45517</v>
      </c>
      <c r="N4398" t="s">
        <v>31</v>
      </c>
      <c r="O4398">
        <v>258129.36</v>
      </c>
      <c r="P4398">
        <f>(stock_supply_chain_data[[#This Row],[Delivery_Date]]-stock_supply_chain_data[[#This Row],[Order_Date]])</f>
        <v>5</v>
      </c>
    </row>
    <row r="4399" spans="1:16" x14ac:dyDescent="0.45">
      <c r="A4399" t="s">
        <v>4462</v>
      </c>
      <c r="B4399" t="s">
        <v>112</v>
      </c>
      <c r="C4399" t="s">
        <v>49</v>
      </c>
      <c r="D4399">
        <v>167.28</v>
      </c>
      <c r="E4399" t="s">
        <v>58</v>
      </c>
      <c r="F4399">
        <v>40.58</v>
      </c>
      <c r="G4399">
        <v>207.86</v>
      </c>
      <c r="H4399">
        <v>225</v>
      </c>
      <c r="I4399">
        <v>890</v>
      </c>
      <c r="J4399">
        <v>277.44</v>
      </c>
      <c r="K4399" t="s">
        <v>41</v>
      </c>
      <c r="L4399" s="1">
        <v>44939</v>
      </c>
      <c r="M4399" s="1">
        <v>44946</v>
      </c>
      <c r="N4399" t="s">
        <v>20</v>
      </c>
      <c r="O4399">
        <v>62424</v>
      </c>
      <c r="P4399">
        <f>(stock_supply_chain_data[[#This Row],[Delivery_Date]]-stock_supply_chain_data[[#This Row],[Order_Date]])</f>
        <v>7</v>
      </c>
    </row>
    <row r="4400" spans="1:16" x14ac:dyDescent="0.45">
      <c r="A4400" t="s">
        <v>4463</v>
      </c>
      <c r="B4400" t="s">
        <v>67</v>
      </c>
      <c r="C4400" t="s">
        <v>44</v>
      </c>
      <c r="D4400">
        <v>143.38</v>
      </c>
      <c r="E4400" t="s">
        <v>18</v>
      </c>
      <c r="F4400">
        <v>89.83</v>
      </c>
      <c r="G4400">
        <v>233.20999999999998</v>
      </c>
      <c r="H4400">
        <v>92</v>
      </c>
      <c r="I4400">
        <v>993</v>
      </c>
      <c r="J4400">
        <v>329.98</v>
      </c>
      <c r="K4400" t="s">
        <v>37</v>
      </c>
      <c r="L4400" s="1">
        <v>45469</v>
      </c>
      <c r="M4400" s="1">
        <v>45481</v>
      </c>
      <c r="N4400" t="s">
        <v>20</v>
      </c>
      <c r="O4400">
        <v>30358.16</v>
      </c>
      <c r="P4400">
        <f>(stock_supply_chain_data[[#This Row],[Delivery_Date]]-stock_supply_chain_data[[#This Row],[Order_Date]])</f>
        <v>12</v>
      </c>
    </row>
    <row r="4401" spans="1:16" x14ac:dyDescent="0.45">
      <c r="A4401" t="s">
        <v>4464</v>
      </c>
      <c r="B4401" t="s">
        <v>92</v>
      </c>
      <c r="C4401" t="s">
        <v>23</v>
      </c>
      <c r="D4401">
        <v>401.11</v>
      </c>
      <c r="E4401" t="s">
        <v>18</v>
      </c>
      <c r="F4401">
        <v>64.260000000000005</v>
      </c>
      <c r="G4401">
        <v>465.37</v>
      </c>
      <c r="H4401">
        <v>59</v>
      </c>
      <c r="I4401">
        <v>154</v>
      </c>
      <c r="J4401">
        <v>678.4</v>
      </c>
      <c r="K4401" t="s">
        <v>19</v>
      </c>
      <c r="L4401" s="1">
        <v>45423</v>
      </c>
      <c r="M4401" s="1">
        <v>45429</v>
      </c>
      <c r="N4401" t="s">
        <v>38</v>
      </c>
      <c r="O4401">
        <v>40025.599999999999</v>
      </c>
      <c r="P4401">
        <f>(stock_supply_chain_data[[#This Row],[Delivery_Date]]-stock_supply_chain_data[[#This Row],[Order_Date]])</f>
        <v>6</v>
      </c>
    </row>
    <row r="4402" spans="1:16" x14ac:dyDescent="0.45">
      <c r="A4402" t="s">
        <v>4465</v>
      </c>
      <c r="B4402" t="s">
        <v>55</v>
      </c>
      <c r="C4402" t="s">
        <v>44</v>
      </c>
      <c r="D4402">
        <v>112.86</v>
      </c>
      <c r="E4402" t="s">
        <v>58</v>
      </c>
      <c r="F4402">
        <v>74.13</v>
      </c>
      <c r="G4402">
        <v>186.99</v>
      </c>
      <c r="H4402">
        <v>140</v>
      </c>
      <c r="I4402">
        <v>346</v>
      </c>
      <c r="J4402">
        <v>243.66</v>
      </c>
      <c r="K4402" t="s">
        <v>41</v>
      </c>
      <c r="L4402" s="1">
        <v>45603</v>
      </c>
      <c r="M4402" s="1">
        <v>45606</v>
      </c>
      <c r="N4402" t="s">
        <v>38</v>
      </c>
      <c r="O4402">
        <v>34112.400000000001</v>
      </c>
      <c r="P4402">
        <f>(stock_supply_chain_data[[#This Row],[Delivery_Date]]-stock_supply_chain_data[[#This Row],[Order_Date]])</f>
        <v>3</v>
      </c>
    </row>
    <row r="4403" spans="1:16" x14ac:dyDescent="0.45">
      <c r="A4403" t="s">
        <v>4466</v>
      </c>
      <c r="B4403" t="s">
        <v>57</v>
      </c>
      <c r="C4403" t="s">
        <v>29</v>
      </c>
      <c r="D4403">
        <v>183.8</v>
      </c>
      <c r="E4403" t="s">
        <v>30</v>
      </c>
      <c r="F4403">
        <v>60.13</v>
      </c>
      <c r="G4403">
        <v>243.93</v>
      </c>
      <c r="H4403">
        <v>67</v>
      </c>
      <c r="I4403">
        <v>647</v>
      </c>
      <c r="J4403">
        <v>310.13</v>
      </c>
      <c r="K4403" t="s">
        <v>19</v>
      </c>
      <c r="L4403" s="1">
        <v>44986</v>
      </c>
      <c r="M4403" s="1">
        <v>44987</v>
      </c>
      <c r="N4403" t="s">
        <v>45</v>
      </c>
      <c r="O4403">
        <v>20778.71</v>
      </c>
      <c r="P4403">
        <f>(stock_supply_chain_data[[#This Row],[Delivery_Date]]-stock_supply_chain_data[[#This Row],[Order_Date]])</f>
        <v>1</v>
      </c>
    </row>
    <row r="4404" spans="1:16" x14ac:dyDescent="0.45">
      <c r="A4404" t="s">
        <v>4467</v>
      </c>
      <c r="B4404" t="s">
        <v>86</v>
      </c>
      <c r="C4404" t="s">
        <v>17</v>
      </c>
      <c r="D4404">
        <v>262.95999999999998</v>
      </c>
      <c r="E4404" t="s">
        <v>58</v>
      </c>
      <c r="F4404">
        <v>61.4</v>
      </c>
      <c r="G4404">
        <v>324.35999999999996</v>
      </c>
      <c r="H4404">
        <v>107</v>
      </c>
      <c r="I4404">
        <v>885</v>
      </c>
      <c r="J4404">
        <v>455.74</v>
      </c>
      <c r="K4404" t="s">
        <v>25</v>
      </c>
      <c r="L4404" s="1">
        <v>45376</v>
      </c>
      <c r="M4404" s="1">
        <v>45386</v>
      </c>
      <c r="N4404" t="s">
        <v>31</v>
      </c>
      <c r="O4404">
        <v>48764.18</v>
      </c>
      <c r="P4404">
        <f>(stock_supply_chain_data[[#This Row],[Delivery_Date]]-stock_supply_chain_data[[#This Row],[Order_Date]])</f>
        <v>10</v>
      </c>
    </row>
    <row r="4405" spans="1:16" x14ac:dyDescent="0.45">
      <c r="A4405" t="s">
        <v>4468</v>
      </c>
      <c r="B4405" t="s">
        <v>123</v>
      </c>
      <c r="C4405" t="s">
        <v>75</v>
      </c>
      <c r="D4405">
        <v>387.21</v>
      </c>
      <c r="E4405" t="s">
        <v>58</v>
      </c>
      <c r="F4405">
        <v>83.79</v>
      </c>
      <c r="G4405">
        <v>471</v>
      </c>
      <c r="H4405">
        <v>364</v>
      </c>
      <c r="I4405">
        <v>436</v>
      </c>
      <c r="J4405">
        <v>567.73</v>
      </c>
      <c r="K4405" t="s">
        <v>37</v>
      </c>
      <c r="L4405" s="1">
        <v>45589</v>
      </c>
      <c r="M4405" s="1">
        <v>45598</v>
      </c>
      <c r="N4405" t="s">
        <v>31</v>
      </c>
      <c r="O4405">
        <v>206653.72</v>
      </c>
      <c r="P4405">
        <f>(stock_supply_chain_data[[#This Row],[Delivery_Date]]-stock_supply_chain_data[[#This Row],[Order_Date]])</f>
        <v>9</v>
      </c>
    </row>
    <row r="4406" spans="1:16" x14ac:dyDescent="0.45">
      <c r="A4406" t="s">
        <v>4469</v>
      </c>
      <c r="B4406" t="s">
        <v>69</v>
      </c>
      <c r="C4406" t="s">
        <v>23</v>
      </c>
      <c r="D4406">
        <v>375.64</v>
      </c>
      <c r="E4406" t="s">
        <v>30</v>
      </c>
      <c r="F4406">
        <v>72.61</v>
      </c>
      <c r="G4406">
        <v>448.25</v>
      </c>
      <c r="H4406">
        <v>241</v>
      </c>
      <c r="I4406">
        <v>721</v>
      </c>
      <c r="J4406">
        <v>589.41</v>
      </c>
      <c r="K4406" t="s">
        <v>19</v>
      </c>
      <c r="L4406" s="1">
        <v>45558</v>
      </c>
      <c r="M4406" s="1">
        <v>45560</v>
      </c>
      <c r="N4406" t="s">
        <v>20</v>
      </c>
      <c r="O4406">
        <v>142047.81</v>
      </c>
      <c r="P4406">
        <f>(stock_supply_chain_data[[#This Row],[Delivery_Date]]-stock_supply_chain_data[[#This Row],[Order_Date]])</f>
        <v>2</v>
      </c>
    </row>
    <row r="4407" spans="1:16" x14ac:dyDescent="0.45">
      <c r="A4407" t="s">
        <v>4470</v>
      </c>
      <c r="B4407" t="s">
        <v>92</v>
      </c>
      <c r="C4407" t="s">
        <v>23</v>
      </c>
      <c r="D4407">
        <v>269.07</v>
      </c>
      <c r="E4407" t="s">
        <v>24</v>
      </c>
      <c r="F4407">
        <v>6.82</v>
      </c>
      <c r="G4407">
        <v>275.89</v>
      </c>
      <c r="H4407">
        <v>17</v>
      </c>
      <c r="I4407">
        <v>895</v>
      </c>
      <c r="J4407">
        <v>364.8</v>
      </c>
      <c r="K4407" t="s">
        <v>41</v>
      </c>
      <c r="L4407" s="1">
        <v>45146</v>
      </c>
      <c r="M4407" s="1">
        <v>45157</v>
      </c>
      <c r="N4407" t="s">
        <v>20</v>
      </c>
      <c r="O4407">
        <v>6201.6</v>
      </c>
      <c r="P4407">
        <f>(stock_supply_chain_data[[#This Row],[Delivery_Date]]-stock_supply_chain_data[[#This Row],[Order_Date]])</f>
        <v>11</v>
      </c>
    </row>
    <row r="4408" spans="1:16" x14ac:dyDescent="0.45">
      <c r="A4408" t="s">
        <v>4471</v>
      </c>
      <c r="B4408" t="s">
        <v>52</v>
      </c>
      <c r="C4408" t="s">
        <v>29</v>
      </c>
      <c r="D4408">
        <v>276.81</v>
      </c>
      <c r="E4408" t="s">
        <v>58</v>
      </c>
      <c r="F4408">
        <v>43.54</v>
      </c>
      <c r="G4408">
        <v>320.35000000000002</v>
      </c>
      <c r="H4408">
        <v>440</v>
      </c>
      <c r="I4408">
        <v>596</v>
      </c>
      <c r="J4408">
        <v>410.51</v>
      </c>
      <c r="K4408" t="s">
        <v>19</v>
      </c>
      <c r="L4408" s="1">
        <v>45042</v>
      </c>
      <c r="M4408" s="1">
        <v>45052</v>
      </c>
      <c r="N4408" t="s">
        <v>26</v>
      </c>
      <c r="O4408">
        <v>180624.4</v>
      </c>
      <c r="P4408">
        <f>(stock_supply_chain_data[[#This Row],[Delivery_Date]]-stock_supply_chain_data[[#This Row],[Order_Date]])</f>
        <v>10</v>
      </c>
    </row>
    <row r="4409" spans="1:16" x14ac:dyDescent="0.45">
      <c r="A4409" t="s">
        <v>4472</v>
      </c>
      <c r="B4409" t="s">
        <v>79</v>
      </c>
      <c r="C4409" t="s">
        <v>44</v>
      </c>
      <c r="D4409">
        <v>27.25</v>
      </c>
      <c r="E4409" t="s">
        <v>24</v>
      </c>
      <c r="F4409">
        <v>89.55</v>
      </c>
      <c r="G4409">
        <v>116.8</v>
      </c>
      <c r="H4409">
        <v>479</v>
      </c>
      <c r="I4409">
        <v>882</v>
      </c>
      <c r="J4409">
        <v>163.4</v>
      </c>
      <c r="K4409" t="s">
        <v>34</v>
      </c>
      <c r="L4409" s="1">
        <v>45176</v>
      </c>
      <c r="M4409" s="1">
        <v>45183</v>
      </c>
      <c r="N4409" t="s">
        <v>20</v>
      </c>
      <c r="O4409">
        <v>78268.600000000006</v>
      </c>
      <c r="P4409">
        <f>(stock_supply_chain_data[[#This Row],[Delivery_Date]]-stock_supply_chain_data[[#This Row],[Order_Date]])</f>
        <v>7</v>
      </c>
    </row>
    <row r="4410" spans="1:16" x14ac:dyDescent="0.45">
      <c r="A4410" t="s">
        <v>4473</v>
      </c>
      <c r="B4410" t="s">
        <v>22</v>
      </c>
      <c r="C4410" t="s">
        <v>23</v>
      </c>
      <c r="D4410">
        <v>167.32</v>
      </c>
      <c r="E4410" t="s">
        <v>24</v>
      </c>
      <c r="F4410">
        <v>10.3</v>
      </c>
      <c r="G4410">
        <v>177.62</v>
      </c>
      <c r="H4410">
        <v>383</v>
      </c>
      <c r="I4410">
        <v>851</v>
      </c>
      <c r="J4410">
        <v>243.81</v>
      </c>
      <c r="K4410" t="s">
        <v>41</v>
      </c>
      <c r="L4410" s="1">
        <v>45445</v>
      </c>
      <c r="M4410" s="1">
        <v>45446</v>
      </c>
      <c r="N4410" t="s">
        <v>45</v>
      </c>
      <c r="O4410">
        <v>93379.23</v>
      </c>
      <c r="P4410">
        <f>(stock_supply_chain_data[[#This Row],[Delivery_Date]]-stock_supply_chain_data[[#This Row],[Order_Date]])</f>
        <v>1</v>
      </c>
    </row>
    <row r="4411" spans="1:16" x14ac:dyDescent="0.45">
      <c r="A4411" t="s">
        <v>4474</v>
      </c>
      <c r="B4411" t="s">
        <v>62</v>
      </c>
      <c r="C4411" t="s">
        <v>49</v>
      </c>
      <c r="D4411">
        <v>251.8</v>
      </c>
      <c r="E4411" t="s">
        <v>30</v>
      </c>
      <c r="F4411">
        <v>35.58</v>
      </c>
      <c r="G4411">
        <v>287.38</v>
      </c>
      <c r="H4411">
        <v>201</v>
      </c>
      <c r="I4411">
        <v>632</v>
      </c>
      <c r="J4411">
        <v>411.57</v>
      </c>
      <c r="K4411" t="s">
        <v>41</v>
      </c>
      <c r="L4411" s="1">
        <v>45433</v>
      </c>
      <c r="M4411" s="1">
        <v>45446</v>
      </c>
      <c r="N4411" t="s">
        <v>38</v>
      </c>
      <c r="O4411">
        <v>82725.570000000007</v>
      </c>
      <c r="P4411">
        <f>(stock_supply_chain_data[[#This Row],[Delivery_Date]]-stock_supply_chain_data[[#This Row],[Order_Date]])</f>
        <v>13</v>
      </c>
    </row>
    <row r="4412" spans="1:16" x14ac:dyDescent="0.45">
      <c r="A4412" t="s">
        <v>4475</v>
      </c>
      <c r="B4412" t="s">
        <v>52</v>
      </c>
      <c r="C4412" t="s">
        <v>29</v>
      </c>
      <c r="D4412">
        <v>369.98</v>
      </c>
      <c r="E4412" t="s">
        <v>24</v>
      </c>
      <c r="F4412">
        <v>68.63</v>
      </c>
      <c r="G4412">
        <v>438.61</v>
      </c>
      <c r="H4412">
        <v>174</v>
      </c>
      <c r="I4412">
        <v>33</v>
      </c>
      <c r="J4412">
        <v>546.79</v>
      </c>
      <c r="K4412" t="s">
        <v>34</v>
      </c>
      <c r="L4412" s="1">
        <v>45630</v>
      </c>
      <c r="M4412" s="1">
        <v>45644</v>
      </c>
      <c r="N4412" t="s">
        <v>26</v>
      </c>
      <c r="O4412">
        <v>95141.46</v>
      </c>
      <c r="P4412">
        <f>(stock_supply_chain_data[[#This Row],[Delivery_Date]]-stock_supply_chain_data[[#This Row],[Order_Date]])</f>
        <v>14</v>
      </c>
    </row>
    <row r="4413" spans="1:16" x14ac:dyDescent="0.45">
      <c r="A4413" t="s">
        <v>4476</v>
      </c>
      <c r="B4413" t="s">
        <v>149</v>
      </c>
      <c r="C4413" t="s">
        <v>75</v>
      </c>
      <c r="D4413">
        <v>66.040000000000006</v>
      </c>
      <c r="E4413" t="s">
        <v>58</v>
      </c>
      <c r="F4413">
        <v>48.54</v>
      </c>
      <c r="G4413">
        <v>114.58000000000001</v>
      </c>
      <c r="H4413">
        <v>82</v>
      </c>
      <c r="I4413">
        <v>245</v>
      </c>
      <c r="J4413">
        <v>166.74</v>
      </c>
      <c r="K4413" t="s">
        <v>25</v>
      </c>
      <c r="L4413" s="1">
        <v>45161</v>
      </c>
      <c r="M4413" s="1">
        <v>45167</v>
      </c>
      <c r="N4413" t="s">
        <v>31</v>
      </c>
      <c r="O4413">
        <v>13672.68</v>
      </c>
      <c r="P4413">
        <f>(stock_supply_chain_data[[#This Row],[Delivery_Date]]-stock_supply_chain_data[[#This Row],[Order_Date]])</f>
        <v>6</v>
      </c>
    </row>
    <row r="4414" spans="1:16" x14ac:dyDescent="0.45">
      <c r="A4414" t="s">
        <v>4477</v>
      </c>
      <c r="B4414" t="s">
        <v>57</v>
      </c>
      <c r="C4414" t="s">
        <v>29</v>
      </c>
      <c r="D4414">
        <v>154.72999999999999</v>
      </c>
      <c r="E4414" t="s">
        <v>30</v>
      </c>
      <c r="F4414">
        <v>20.78</v>
      </c>
      <c r="G4414">
        <v>175.51</v>
      </c>
      <c r="H4414">
        <v>84</v>
      </c>
      <c r="I4414">
        <v>158</v>
      </c>
      <c r="J4414">
        <v>257.04000000000002</v>
      </c>
      <c r="K4414" t="s">
        <v>41</v>
      </c>
      <c r="L4414" s="1">
        <v>45628</v>
      </c>
      <c r="M4414" s="1">
        <v>45638</v>
      </c>
      <c r="N4414" t="s">
        <v>38</v>
      </c>
      <c r="O4414">
        <v>21591.360000000001</v>
      </c>
      <c r="P4414">
        <f>(stock_supply_chain_data[[#This Row],[Delivery_Date]]-stock_supply_chain_data[[#This Row],[Order_Date]])</f>
        <v>10</v>
      </c>
    </row>
    <row r="4415" spans="1:16" x14ac:dyDescent="0.45">
      <c r="A4415" t="s">
        <v>4478</v>
      </c>
      <c r="B4415" t="s">
        <v>94</v>
      </c>
      <c r="C4415" t="s">
        <v>17</v>
      </c>
      <c r="D4415">
        <v>154.02000000000001</v>
      </c>
      <c r="E4415" t="s">
        <v>30</v>
      </c>
      <c r="F4415">
        <v>66.12</v>
      </c>
      <c r="G4415">
        <v>220.14000000000001</v>
      </c>
      <c r="H4415">
        <v>175</v>
      </c>
      <c r="I4415">
        <v>310</v>
      </c>
      <c r="J4415">
        <v>277.08999999999997</v>
      </c>
      <c r="K4415" t="s">
        <v>25</v>
      </c>
      <c r="L4415" s="1">
        <v>45578</v>
      </c>
      <c r="M4415" s="1">
        <v>45582</v>
      </c>
      <c r="N4415" t="s">
        <v>38</v>
      </c>
      <c r="O4415">
        <v>48490.75</v>
      </c>
      <c r="P4415">
        <f>(stock_supply_chain_data[[#This Row],[Delivery_Date]]-stock_supply_chain_data[[#This Row],[Order_Date]])</f>
        <v>4</v>
      </c>
    </row>
    <row r="4416" spans="1:16" x14ac:dyDescent="0.45">
      <c r="A4416" t="s">
        <v>4479</v>
      </c>
      <c r="B4416" t="s">
        <v>40</v>
      </c>
      <c r="C4416" t="s">
        <v>17</v>
      </c>
      <c r="D4416">
        <v>315.72000000000003</v>
      </c>
      <c r="E4416" t="s">
        <v>18</v>
      </c>
      <c r="F4416">
        <v>58.26</v>
      </c>
      <c r="G4416">
        <v>373.98</v>
      </c>
      <c r="H4416">
        <v>259</v>
      </c>
      <c r="I4416">
        <v>515</v>
      </c>
      <c r="J4416">
        <v>517.09</v>
      </c>
      <c r="K4416" t="s">
        <v>34</v>
      </c>
      <c r="L4416" s="1">
        <v>44982</v>
      </c>
      <c r="M4416" s="1">
        <v>44992</v>
      </c>
      <c r="N4416" t="s">
        <v>45</v>
      </c>
      <c r="O4416">
        <v>133926.31</v>
      </c>
      <c r="P4416">
        <f>(stock_supply_chain_data[[#This Row],[Delivery_Date]]-stock_supply_chain_data[[#This Row],[Order_Date]])</f>
        <v>10</v>
      </c>
    </row>
    <row r="4417" spans="1:16" x14ac:dyDescent="0.45">
      <c r="A4417" t="s">
        <v>4480</v>
      </c>
      <c r="B4417" t="s">
        <v>123</v>
      </c>
      <c r="C4417" t="s">
        <v>75</v>
      </c>
      <c r="D4417">
        <v>323.56</v>
      </c>
      <c r="E4417" t="s">
        <v>30</v>
      </c>
      <c r="F4417">
        <v>78.819999999999993</v>
      </c>
      <c r="G4417">
        <v>402.38</v>
      </c>
      <c r="H4417">
        <v>266</v>
      </c>
      <c r="I4417">
        <v>448</v>
      </c>
      <c r="J4417">
        <v>532.24</v>
      </c>
      <c r="K4417" t="s">
        <v>41</v>
      </c>
      <c r="L4417" s="1">
        <v>45534</v>
      </c>
      <c r="M4417" s="1">
        <v>45547</v>
      </c>
      <c r="N4417" t="s">
        <v>20</v>
      </c>
      <c r="O4417">
        <v>141575.84</v>
      </c>
      <c r="P4417">
        <f>(stock_supply_chain_data[[#This Row],[Delivery_Date]]-stock_supply_chain_data[[#This Row],[Order_Date]])</f>
        <v>13</v>
      </c>
    </row>
    <row r="4418" spans="1:16" x14ac:dyDescent="0.45">
      <c r="A4418" t="s">
        <v>4481</v>
      </c>
      <c r="B4418" t="s">
        <v>112</v>
      </c>
      <c r="C4418" t="s">
        <v>49</v>
      </c>
      <c r="D4418">
        <v>337.67</v>
      </c>
      <c r="E4418" t="s">
        <v>58</v>
      </c>
      <c r="F4418">
        <v>10.52</v>
      </c>
      <c r="G4418">
        <v>348.19</v>
      </c>
      <c r="H4418">
        <v>234</v>
      </c>
      <c r="I4418">
        <v>214</v>
      </c>
      <c r="J4418">
        <v>495.2</v>
      </c>
      <c r="K4418" t="s">
        <v>41</v>
      </c>
      <c r="L4418" s="1">
        <v>45245</v>
      </c>
      <c r="M4418" s="1">
        <v>45257</v>
      </c>
      <c r="N4418" t="s">
        <v>45</v>
      </c>
      <c r="O4418">
        <v>115876.8</v>
      </c>
      <c r="P4418">
        <f>(stock_supply_chain_data[[#This Row],[Delivery_Date]]-stock_supply_chain_data[[#This Row],[Order_Date]])</f>
        <v>12</v>
      </c>
    </row>
    <row r="4419" spans="1:16" x14ac:dyDescent="0.45">
      <c r="A4419" t="s">
        <v>4482</v>
      </c>
      <c r="B4419" t="s">
        <v>36</v>
      </c>
      <c r="C4419" t="s">
        <v>23</v>
      </c>
      <c r="D4419">
        <v>441.16</v>
      </c>
      <c r="E4419" t="s">
        <v>24</v>
      </c>
      <c r="F4419">
        <v>30.68</v>
      </c>
      <c r="G4419">
        <v>471.84000000000003</v>
      </c>
      <c r="H4419">
        <v>149</v>
      </c>
      <c r="I4419">
        <v>216</v>
      </c>
      <c r="J4419">
        <v>636</v>
      </c>
      <c r="K4419" t="s">
        <v>25</v>
      </c>
      <c r="L4419" s="1">
        <v>45020</v>
      </c>
      <c r="M4419" s="1">
        <v>45024</v>
      </c>
      <c r="N4419" t="s">
        <v>31</v>
      </c>
      <c r="O4419">
        <v>94764</v>
      </c>
      <c r="P4419">
        <f>(stock_supply_chain_data[[#This Row],[Delivery_Date]]-stock_supply_chain_data[[#This Row],[Order_Date]])</f>
        <v>4</v>
      </c>
    </row>
    <row r="4420" spans="1:16" x14ac:dyDescent="0.45">
      <c r="A4420" t="s">
        <v>4483</v>
      </c>
      <c r="B4420" t="s">
        <v>79</v>
      </c>
      <c r="C4420" t="s">
        <v>44</v>
      </c>
      <c r="D4420">
        <v>212.51</v>
      </c>
      <c r="E4420" t="s">
        <v>58</v>
      </c>
      <c r="F4420">
        <v>35.270000000000003</v>
      </c>
      <c r="G4420">
        <v>247.78</v>
      </c>
      <c r="H4420">
        <v>257</v>
      </c>
      <c r="I4420">
        <v>827</v>
      </c>
      <c r="J4420">
        <v>339.41</v>
      </c>
      <c r="K4420" t="s">
        <v>37</v>
      </c>
      <c r="L4420" s="1">
        <v>45339</v>
      </c>
      <c r="M4420" s="1">
        <v>45347</v>
      </c>
      <c r="N4420" t="s">
        <v>20</v>
      </c>
      <c r="O4420">
        <v>87228.37</v>
      </c>
      <c r="P4420">
        <f>(stock_supply_chain_data[[#This Row],[Delivery_Date]]-stock_supply_chain_data[[#This Row],[Order_Date]])</f>
        <v>8</v>
      </c>
    </row>
    <row r="4421" spans="1:16" x14ac:dyDescent="0.45">
      <c r="A4421" t="s">
        <v>4484</v>
      </c>
      <c r="B4421" t="s">
        <v>62</v>
      </c>
      <c r="C4421" t="s">
        <v>49</v>
      </c>
      <c r="D4421">
        <v>226.66</v>
      </c>
      <c r="E4421" t="s">
        <v>58</v>
      </c>
      <c r="F4421">
        <v>32.47</v>
      </c>
      <c r="G4421">
        <v>259.13</v>
      </c>
      <c r="H4421">
        <v>279</v>
      </c>
      <c r="I4421">
        <v>264</v>
      </c>
      <c r="J4421">
        <v>320.39</v>
      </c>
      <c r="K4421" t="s">
        <v>25</v>
      </c>
      <c r="L4421" s="1">
        <v>45650</v>
      </c>
      <c r="M4421" s="1">
        <v>45657</v>
      </c>
      <c r="N4421" t="s">
        <v>31</v>
      </c>
      <c r="O4421">
        <v>89388.81</v>
      </c>
      <c r="P4421">
        <f>(stock_supply_chain_data[[#This Row],[Delivery_Date]]-stock_supply_chain_data[[#This Row],[Order_Date]])</f>
        <v>7</v>
      </c>
    </row>
    <row r="4422" spans="1:16" x14ac:dyDescent="0.45">
      <c r="A4422" t="s">
        <v>4485</v>
      </c>
      <c r="B4422" t="s">
        <v>43</v>
      </c>
      <c r="C4422" t="s">
        <v>44</v>
      </c>
      <c r="D4422">
        <v>132.54</v>
      </c>
      <c r="E4422" t="s">
        <v>58</v>
      </c>
      <c r="F4422">
        <v>20.7</v>
      </c>
      <c r="G4422">
        <v>153.23999999999998</v>
      </c>
      <c r="H4422">
        <v>425</v>
      </c>
      <c r="I4422">
        <v>591</v>
      </c>
      <c r="J4422">
        <v>200.57</v>
      </c>
      <c r="K4422" t="s">
        <v>19</v>
      </c>
      <c r="L4422" s="1">
        <v>45453</v>
      </c>
      <c r="M4422" s="1">
        <v>45467</v>
      </c>
      <c r="N4422" t="s">
        <v>38</v>
      </c>
      <c r="O4422">
        <v>85242.25</v>
      </c>
      <c r="P4422">
        <f>(stock_supply_chain_data[[#This Row],[Delivery_Date]]-stock_supply_chain_data[[#This Row],[Order_Date]])</f>
        <v>14</v>
      </c>
    </row>
    <row r="4423" spans="1:16" x14ac:dyDescent="0.45">
      <c r="A4423" t="s">
        <v>4486</v>
      </c>
      <c r="B4423" t="s">
        <v>43</v>
      </c>
      <c r="C4423" t="s">
        <v>44</v>
      </c>
      <c r="D4423">
        <v>289.89</v>
      </c>
      <c r="E4423" t="s">
        <v>24</v>
      </c>
      <c r="F4423">
        <v>48.16</v>
      </c>
      <c r="G4423">
        <v>338.04999999999995</v>
      </c>
      <c r="H4423">
        <v>221</v>
      </c>
      <c r="I4423">
        <v>845</v>
      </c>
      <c r="J4423">
        <v>481.15</v>
      </c>
      <c r="K4423" t="s">
        <v>34</v>
      </c>
      <c r="L4423" s="1">
        <v>45569</v>
      </c>
      <c r="M4423" s="1">
        <v>45581</v>
      </c>
      <c r="N4423" t="s">
        <v>45</v>
      </c>
      <c r="O4423">
        <v>106334.15</v>
      </c>
      <c r="P4423">
        <f>(stock_supply_chain_data[[#This Row],[Delivery_Date]]-stock_supply_chain_data[[#This Row],[Order_Date]])</f>
        <v>12</v>
      </c>
    </row>
    <row r="4424" spans="1:16" x14ac:dyDescent="0.45">
      <c r="A4424" t="s">
        <v>4487</v>
      </c>
      <c r="B4424" t="s">
        <v>143</v>
      </c>
      <c r="C4424" t="s">
        <v>49</v>
      </c>
      <c r="D4424">
        <v>68.47</v>
      </c>
      <c r="E4424" t="s">
        <v>30</v>
      </c>
      <c r="F4424">
        <v>14.21</v>
      </c>
      <c r="G4424">
        <v>82.68</v>
      </c>
      <c r="H4424">
        <v>433</v>
      </c>
      <c r="I4424">
        <v>55</v>
      </c>
      <c r="J4424">
        <v>112.46</v>
      </c>
      <c r="K4424" t="s">
        <v>41</v>
      </c>
      <c r="L4424" s="1">
        <v>45426</v>
      </c>
      <c r="M4424" s="1">
        <v>45430</v>
      </c>
      <c r="N4424" t="s">
        <v>45</v>
      </c>
      <c r="O4424">
        <v>48695.18</v>
      </c>
      <c r="P4424">
        <f>(stock_supply_chain_data[[#This Row],[Delivery_Date]]-stock_supply_chain_data[[#This Row],[Order_Date]])</f>
        <v>4</v>
      </c>
    </row>
    <row r="4425" spans="1:16" x14ac:dyDescent="0.45">
      <c r="A4425" t="s">
        <v>4488</v>
      </c>
      <c r="B4425" t="s">
        <v>130</v>
      </c>
      <c r="C4425" t="s">
        <v>75</v>
      </c>
      <c r="D4425">
        <v>199.74</v>
      </c>
      <c r="E4425" t="s">
        <v>58</v>
      </c>
      <c r="F4425">
        <v>37.46</v>
      </c>
      <c r="G4425">
        <v>237.20000000000002</v>
      </c>
      <c r="H4425">
        <v>29</v>
      </c>
      <c r="I4425">
        <v>500</v>
      </c>
      <c r="J4425">
        <v>352.05</v>
      </c>
      <c r="K4425" t="s">
        <v>19</v>
      </c>
      <c r="L4425" s="1">
        <v>45622</v>
      </c>
      <c r="M4425" s="1">
        <v>45632</v>
      </c>
      <c r="N4425" t="s">
        <v>45</v>
      </c>
      <c r="O4425">
        <v>10209.450000000001</v>
      </c>
      <c r="P4425">
        <f>(stock_supply_chain_data[[#This Row],[Delivery_Date]]-stock_supply_chain_data[[#This Row],[Order_Date]])</f>
        <v>10</v>
      </c>
    </row>
    <row r="4426" spans="1:16" x14ac:dyDescent="0.45">
      <c r="A4426" t="s">
        <v>4489</v>
      </c>
      <c r="B4426" t="s">
        <v>60</v>
      </c>
      <c r="C4426" t="s">
        <v>17</v>
      </c>
      <c r="D4426">
        <v>280.38</v>
      </c>
      <c r="E4426" t="s">
        <v>30</v>
      </c>
      <c r="F4426">
        <v>51.91</v>
      </c>
      <c r="G4426">
        <v>332.28999999999996</v>
      </c>
      <c r="H4426">
        <v>284</v>
      </c>
      <c r="I4426">
        <v>496</v>
      </c>
      <c r="J4426">
        <v>482.48</v>
      </c>
      <c r="K4426" t="s">
        <v>37</v>
      </c>
      <c r="L4426" s="1">
        <v>45508</v>
      </c>
      <c r="M4426" s="1">
        <v>45518</v>
      </c>
      <c r="N4426" t="s">
        <v>31</v>
      </c>
      <c r="O4426">
        <v>137024.32000000001</v>
      </c>
      <c r="P4426">
        <f>(stock_supply_chain_data[[#This Row],[Delivery_Date]]-stock_supply_chain_data[[#This Row],[Order_Date]])</f>
        <v>10</v>
      </c>
    </row>
    <row r="4427" spans="1:16" x14ac:dyDescent="0.45">
      <c r="A4427" t="s">
        <v>4490</v>
      </c>
      <c r="B4427" t="s">
        <v>43</v>
      </c>
      <c r="C4427" t="s">
        <v>44</v>
      </c>
      <c r="D4427">
        <v>342.15</v>
      </c>
      <c r="E4427" t="s">
        <v>58</v>
      </c>
      <c r="F4427">
        <v>36.1</v>
      </c>
      <c r="G4427">
        <v>378.25</v>
      </c>
      <c r="H4427">
        <v>209</v>
      </c>
      <c r="I4427">
        <v>90</v>
      </c>
      <c r="J4427">
        <v>540.67999999999995</v>
      </c>
      <c r="K4427" t="s">
        <v>19</v>
      </c>
      <c r="L4427" s="1">
        <v>45390</v>
      </c>
      <c r="M4427" s="1">
        <v>45396</v>
      </c>
      <c r="N4427" t="s">
        <v>45</v>
      </c>
      <c r="O4427">
        <v>113002.12</v>
      </c>
      <c r="P4427">
        <f>(stock_supply_chain_data[[#This Row],[Delivery_Date]]-stock_supply_chain_data[[#This Row],[Order_Date]])</f>
        <v>6</v>
      </c>
    </row>
    <row r="4428" spans="1:16" x14ac:dyDescent="0.45">
      <c r="A4428" t="s">
        <v>4491</v>
      </c>
      <c r="B4428" t="s">
        <v>60</v>
      </c>
      <c r="C4428" t="s">
        <v>17</v>
      </c>
      <c r="D4428">
        <v>149.38</v>
      </c>
      <c r="E4428" t="s">
        <v>18</v>
      </c>
      <c r="F4428">
        <v>42.01</v>
      </c>
      <c r="G4428">
        <v>191.39</v>
      </c>
      <c r="H4428">
        <v>61</v>
      </c>
      <c r="I4428">
        <v>14</v>
      </c>
      <c r="J4428">
        <v>270.49</v>
      </c>
      <c r="K4428" t="s">
        <v>37</v>
      </c>
      <c r="L4428" s="1">
        <v>45097</v>
      </c>
      <c r="M4428" s="1">
        <v>45105</v>
      </c>
      <c r="N4428" t="s">
        <v>26</v>
      </c>
      <c r="O4428">
        <v>16499.89</v>
      </c>
      <c r="P4428">
        <f>(stock_supply_chain_data[[#This Row],[Delivery_Date]]-stock_supply_chain_data[[#This Row],[Order_Date]])</f>
        <v>8</v>
      </c>
    </row>
    <row r="4429" spans="1:16" x14ac:dyDescent="0.45">
      <c r="A4429" t="s">
        <v>4492</v>
      </c>
      <c r="B4429" t="s">
        <v>36</v>
      </c>
      <c r="C4429" t="s">
        <v>23</v>
      </c>
      <c r="D4429">
        <v>24.76</v>
      </c>
      <c r="E4429" t="s">
        <v>18</v>
      </c>
      <c r="F4429">
        <v>94.35</v>
      </c>
      <c r="G4429">
        <v>119.11</v>
      </c>
      <c r="H4429">
        <v>473</v>
      </c>
      <c r="I4429">
        <v>823</v>
      </c>
      <c r="J4429">
        <v>160.36000000000001</v>
      </c>
      <c r="K4429" t="s">
        <v>34</v>
      </c>
      <c r="L4429" s="1">
        <v>45635</v>
      </c>
      <c r="M4429" s="1">
        <v>45649</v>
      </c>
      <c r="N4429" t="s">
        <v>31</v>
      </c>
      <c r="O4429">
        <v>75850.28</v>
      </c>
      <c r="P4429">
        <f>(stock_supply_chain_data[[#This Row],[Delivery_Date]]-stock_supply_chain_data[[#This Row],[Order_Date]])</f>
        <v>14</v>
      </c>
    </row>
    <row r="4430" spans="1:16" x14ac:dyDescent="0.45">
      <c r="A4430" t="s">
        <v>4493</v>
      </c>
      <c r="B4430" t="s">
        <v>112</v>
      </c>
      <c r="C4430" t="s">
        <v>49</v>
      </c>
      <c r="D4430">
        <v>477.2</v>
      </c>
      <c r="E4430" t="s">
        <v>24</v>
      </c>
      <c r="F4430">
        <v>52.53</v>
      </c>
      <c r="G4430">
        <v>529.73</v>
      </c>
      <c r="H4430">
        <v>202</v>
      </c>
      <c r="I4430">
        <v>281</v>
      </c>
      <c r="J4430">
        <v>653.63</v>
      </c>
      <c r="K4430" t="s">
        <v>25</v>
      </c>
      <c r="L4430" s="1">
        <v>45011</v>
      </c>
      <c r="M4430" s="1">
        <v>45023</v>
      </c>
      <c r="N4430" t="s">
        <v>26</v>
      </c>
      <c r="O4430">
        <v>132033.26</v>
      </c>
      <c r="P4430">
        <f>(stock_supply_chain_data[[#This Row],[Delivery_Date]]-stock_supply_chain_data[[#This Row],[Order_Date]])</f>
        <v>12</v>
      </c>
    </row>
    <row r="4431" spans="1:16" x14ac:dyDescent="0.45">
      <c r="A4431" t="s">
        <v>4494</v>
      </c>
      <c r="B4431" t="s">
        <v>149</v>
      </c>
      <c r="C4431" t="s">
        <v>75</v>
      </c>
      <c r="D4431">
        <v>209.27</v>
      </c>
      <c r="E4431" t="s">
        <v>58</v>
      </c>
      <c r="F4431">
        <v>12.09</v>
      </c>
      <c r="G4431">
        <v>221.36</v>
      </c>
      <c r="H4431">
        <v>135</v>
      </c>
      <c r="I4431">
        <v>565</v>
      </c>
      <c r="J4431">
        <v>302.67</v>
      </c>
      <c r="K4431" t="s">
        <v>19</v>
      </c>
      <c r="L4431" s="1">
        <v>45434</v>
      </c>
      <c r="M4431" s="1">
        <v>45440</v>
      </c>
      <c r="N4431" t="s">
        <v>20</v>
      </c>
      <c r="O4431">
        <v>40860.449999999997</v>
      </c>
      <c r="P4431">
        <f>(stock_supply_chain_data[[#This Row],[Delivery_Date]]-stock_supply_chain_data[[#This Row],[Order_Date]])</f>
        <v>6</v>
      </c>
    </row>
    <row r="4432" spans="1:16" x14ac:dyDescent="0.45">
      <c r="A4432" t="s">
        <v>4495</v>
      </c>
      <c r="B4432" t="s">
        <v>16</v>
      </c>
      <c r="C4432" t="s">
        <v>17</v>
      </c>
      <c r="D4432">
        <v>109.77</v>
      </c>
      <c r="E4432" t="s">
        <v>58</v>
      </c>
      <c r="F4432">
        <v>97.24</v>
      </c>
      <c r="G4432">
        <v>207.01</v>
      </c>
      <c r="H4432">
        <v>139</v>
      </c>
      <c r="I4432">
        <v>10</v>
      </c>
      <c r="J4432">
        <v>279.04000000000002</v>
      </c>
      <c r="K4432" t="s">
        <v>25</v>
      </c>
      <c r="L4432" s="1">
        <v>45043</v>
      </c>
      <c r="M4432" s="1">
        <v>45045</v>
      </c>
      <c r="N4432" t="s">
        <v>20</v>
      </c>
      <c r="O4432">
        <v>38786.559999999998</v>
      </c>
      <c r="P4432">
        <f>(stock_supply_chain_data[[#This Row],[Delivery_Date]]-stock_supply_chain_data[[#This Row],[Order_Date]])</f>
        <v>2</v>
      </c>
    </row>
    <row r="4433" spans="1:16" x14ac:dyDescent="0.45">
      <c r="A4433" t="s">
        <v>4496</v>
      </c>
      <c r="B4433" t="s">
        <v>213</v>
      </c>
      <c r="C4433" t="s">
        <v>23</v>
      </c>
      <c r="D4433">
        <v>178.83</v>
      </c>
      <c r="E4433" t="s">
        <v>18</v>
      </c>
      <c r="F4433">
        <v>59.14</v>
      </c>
      <c r="G4433">
        <v>237.97000000000003</v>
      </c>
      <c r="H4433">
        <v>387</v>
      </c>
      <c r="I4433">
        <v>77</v>
      </c>
      <c r="J4433">
        <v>343.2</v>
      </c>
      <c r="K4433" t="s">
        <v>37</v>
      </c>
      <c r="L4433" s="1">
        <v>45060</v>
      </c>
      <c r="M4433" s="1">
        <v>45063</v>
      </c>
      <c r="N4433" t="s">
        <v>38</v>
      </c>
      <c r="O4433">
        <v>132818.4</v>
      </c>
      <c r="P4433">
        <f>(stock_supply_chain_data[[#This Row],[Delivery_Date]]-stock_supply_chain_data[[#This Row],[Order_Date]])</f>
        <v>3</v>
      </c>
    </row>
    <row r="4434" spans="1:16" x14ac:dyDescent="0.45">
      <c r="A4434" t="s">
        <v>4497</v>
      </c>
      <c r="B4434" t="s">
        <v>94</v>
      </c>
      <c r="C4434" t="s">
        <v>17</v>
      </c>
      <c r="D4434">
        <v>306.17</v>
      </c>
      <c r="E4434" t="s">
        <v>24</v>
      </c>
      <c r="F4434">
        <v>80.91</v>
      </c>
      <c r="G4434">
        <v>387.08000000000004</v>
      </c>
      <c r="H4434">
        <v>301</v>
      </c>
      <c r="I4434">
        <v>722</v>
      </c>
      <c r="J4434">
        <v>477.04</v>
      </c>
      <c r="K4434" t="s">
        <v>41</v>
      </c>
      <c r="L4434" s="1">
        <v>44977</v>
      </c>
      <c r="M4434" s="1">
        <v>44981</v>
      </c>
      <c r="N4434" t="s">
        <v>26</v>
      </c>
      <c r="O4434">
        <v>143589.04</v>
      </c>
      <c r="P4434">
        <f>(stock_supply_chain_data[[#This Row],[Delivery_Date]]-stock_supply_chain_data[[#This Row],[Order_Date]])</f>
        <v>4</v>
      </c>
    </row>
    <row r="4435" spans="1:16" x14ac:dyDescent="0.45">
      <c r="A4435" t="s">
        <v>4498</v>
      </c>
      <c r="B4435" t="s">
        <v>52</v>
      </c>
      <c r="C4435" t="s">
        <v>29</v>
      </c>
      <c r="D4435">
        <v>62.69</v>
      </c>
      <c r="E4435" t="s">
        <v>24</v>
      </c>
      <c r="F4435">
        <v>79.5</v>
      </c>
      <c r="G4435">
        <v>142.19</v>
      </c>
      <c r="H4435">
        <v>170</v>
      </c>
      <c r="I4435">
        <v>450</v>
      </c>
      <c r="J4435">
        <v>186.48</v>
      </c>
      <c r="K4435" t="s">
        <v>37</v>
      </c>
      <c r="L4435" s="1">
        <v>45142</v>
      </c>
      <c r="M4435" s="1">
        <v>45149</v>
      </c>
      <c r="N4435" t="s">
        <v>20</v>
      </c>
      <c r="O4435">
        <v>31701.599999999999</v>
      </c>
      <c r="P4435">
        <f>(stock_supply_chain_data[[#This Row],[Delivery_Date]]-stock_supply_chain_data[[#This Row],[Order_Date]])</f>
        <v>7</v>
      </c>
    </row>
    <row r="4436" spans="1:16" x14ac:dyDescent="0.45">
      <c r="A4436" t="s">
        <v>4499</v>
      </c>
      <c r="B4436" t="s">
        <v>130</v>
      </c>
      <c r="C4436" t="s">
        <v>75</v>
      </c>
      <c r="D4436">
        <v>462.99</v>
      </c>
      <c r="E4436" t="s">
        <v>24</v>
      </c>
      <c r="F4436">
        <v>63.95</v>
      </c>
      <c r="G4436">
        <v>526.94000000000005</v>
      </c>
      <c r="H4436">
        <v>266</v>
      </c>
      <c r="I4436">
        <v>814</v>
      </c>
      <c r="J4436">
        <v>719.7</v>
      </c>
      <c r="K4436" t="s">
        <v>25</v>
      </c>
      <c r="L4436" s="1">
        <v>45457</v>
      </c>
      <c r="M4436" s="1">
        <v>45461</v>
      </c>
      <c r="N4436" t="s">
        <v>26</v>
      </c>
      <c r="O4436">
        <v>191440.2</v>
      </c>
      <c r="P4436">
        <f>(stock_supply_chain_data[[#This Row],[Delivery_Date]]-stock_supply_chain_data[[#This Row],[Order_Date]])</f>
        <v>4</v>
      </c>
    </row>
    <row r="4437" spans="1:16" x14ac:dyDescent="0.45">
      <c r="A4437" t="s">
        <v>4500</v>
      </c>
      <c r="B4437" t="s">
        <v>86</v>
      </c>
      <c r="C4437" t="s">
        <v>17</v>
      </c>
      <c r="D4437">
        <v>340.14</v>
      </c>
      <c r="E4437" t="s">
        <v>18</v>
      </c>
      <c r="F4437">
        <v>14.71</v>
      </c>
      <c r="G4437">
        <v>354.84999999999997</v>
      </c>
      <c r="H4437">
        <v>452</v>
      </c>
      <c r="I4437">
        <v>624</v>
      </c>
      <c r="J4437">
        <v>427.53</v>
      </c>
      <c r="K4437" t="s">
        <v>25</v>
      </c>
      <c r="L4437" s="1">
        <v>45643</v>
      </c>
      <c r="M4437" s="1">
        <v>45657</v>
      </c>
      <c r="N4437" t="s">
        <v>31</v>
      </c>
      <c r="O4437">
        <v>193243.56</v>
      </c>
      <c r="P4437">
        <f>(stock_supply_chain_data[[#This Row],[Delivery_Date]]-stock_supply_chain_data[[#This Row],[Order_Date]])</f>
        <v>14</v>
      </c>
    </row>
    <row r="4438" spans="1:16" x14ac:dyDescent="0.45">
      <c r="A4438" t="s">
        <v>4501</v>
      </c>
      <c r="B4438" t="s">
        <v>86</v>
      </c>
      <c r="C4438" t="s">
        <v>17</v>
      </c>
      <c r="D4438">
        <v>416.64</v>
      </c>
      <c r="E4438" t="s">
        <v>24</v>
      </c>
      <c r="F4438">
        <v>79.02</v>
      </c>
      <c r="G4438">
        <v>495.65999999999997</v>
      </c>
      <c r="H4438">
        <v>200</v>
      </c>
      <c r="I4438">
        <v>543</v>
      </c>
      <c r="J4438">
        <v>694.79</v>
      </c>
      <c r="K4438" t="s">
        <v>19</v>
      </c>
      <c r="L4438" s="1">
        <v>45409</v>
      </c>
      <c r="M4438" s="1">
        <v>45421</v>
      </c>
      <c r="N4438" t="s">
        <v>20</v>
      </c>
      <c r="O4438">
        <v>138958</v>
      </c>
      <c r="P4438">
        <f>(stock_supply_chain_data[[#This Row],[Delivery_Date]]-stock_supply_chain_data[[#This Row],[Order_Date]])</f>
        <v>12</v>
      </c>
    </row>
    <row r="4439" spans="1:16" x14ac:dyDescent="0.45">
      <c r="A4439" t="s">
        <v>4502</v>
      </c>
      <c r="B4439" t="s">
        <v>48</v>
      </c>
      <c r="C4439" t="s">
        <v>49</v>
      </c>
      <c r="D4439">
        <v>169.93</v>
      </c>
      <c r="E4439" t="s">
        <v>58</v>
      </c>
      <c r="F4439">
        <v>20.76</v>
      </c>
      <c r="G4439">
        <v>190.69</v>
      </c>
      <c r="H4439">
        <v>439</v>
      </c>
      <c r="I4439">
        <v>764</v>
      </c>
      <c r="J4439">
        <v>230.87</v>
      </c>
      <c r="K4439" t="s">
        <v>19</v>
      </c>
      <c r="L4439" s="1">
        <v>45630</v>
      </c>
      <c r="M4439" s="1">
        <v>45635</v>
      </c>
      <c r="N4439" t="s">
        <v>20</v>
      </c>
      <c r="O4439">
        <v>101351.93</v>
      </c>
      <c r="P4439">
        <f>(stock_supply_chain_data[[#This Row],[Delivery_Date]]-stock_supply_chain_data[[#This Row],[Order_Date]])</f>
        <v>5</v>
      </c>
    </row>
    <row r="4440" spans="1:16" x14ac:dyDescent="0.45">
      <c r="A4440" t="s">
        <v>4503</v>
      </c>
      <c r="B4440" t="s">
        <v>62</v>
      </c>
      <c r="C4440" t="s">
        <v>49</v>
      </c>
      <c r="D4440">
        <v>452.79</v>
      </c>
      <c r="E4440" t="s">
        <v>24</v>
      </c>
      <c r="F4440">
        <v>77.39</v>
      </c>
      <c r="G4440">
        <v>530.18000000000006</v>
      </c>
      <c r="H4440">
        <v>400</v>
      </c>
      <c r="I4440">
        <v>961</v>
      </c>
      <c r="J4440">
        <v>697.42</v>
      </c>
      <c r="K4440" t="s">
        <v>41</v>
      </c>
      <c r="L4440" s="1">
        <v>45441</v>
      </c>
      <c r="M4440" s="1">
        <v>45450</v>
      </c>
      <c r="N4440" t="s">
        <v>38</v>
      </c>
      <c r="O4440">
        <v>278968</v>
      </c>
      <c r="P4440">
        <f>(stock_supply_chain_data[[#This Row],[Delivery_Date]]-stock_supply_chain_data[[#This Row],[Order_Date]])</f>
        <v>9</v>
      </c>
    </row>
    <row r="4441" spans="1:16" x14ac:dyDescent="0.45">
      <c r="A4441" t="s">
        <v>4504</v>
      </c>
      <c r="B4441" t="s">
        <v>213</v>
      </c>
      <c r="C4441" t="s">
        <v>23</v>
      </c>
      <c r="D4441">
        <v>463.74</v>
      </c>
      <c r="E4441" t="s">
        <v>18</v>
      </c>
      <c r="F4441">
        <v>89.87</v>
      </c>
      <c r="G4441">
        <v>553.61</v>
      </c>
      <c r="H4441">
        <v>278</v>
      </c>
      <c r="I4441">
        <v>637</v>
      </c>
      <c r="J4441">
        <v>681.27</v>
      </c>
      <c r="K4441" t="s">
        <v>41</v>
      </c>
      <c r="L4441" s="1">
        <v>45380</v>
      </c>
      <c r="M4441" s="1">
        <v>45388</v>
      </c>
      <c r="N4441" t="s">
        <v>38</v>
      </c>
      <c r="O4441">
        <v>189393.06</v>
      </c>
      <c r="P4441">
        <f>(stock_supply_chain_data[[#This Row],[Delivery_Date]]-stock_supply_chain_data[[#This Row],[Order_Date]])</f>
        <v>8</v>
      </c>
    </row>
    <row r="4442" spans="1:16" x14ac:dyDescent="0.45">
      <c r="A4442" t="s">
        <v>4505</v>
      </c>
      <c r="B4442" t="s">
        <v>123</v>
      </c>
      <c r="C4442" t="s">
        <v>75</v>
      </c>
      <c r="D4442">
        <v>183.72</v>
      </c>
      <c r="E4442" t="s">
        <v>24</v>
      </c>
      <c r="F4442">
        <v>82.01</v>
      </c>
      <c r="G4442">
        <v>265.73</v>
      </c>
      <c r="H4442">
        <v>229</v>
      </c>
      <c r="I4442">
        <v>941</v>
      </c>
      <c r="J4442">
        <v>371.95</v>
      </c>
      <c r="K4442" t="s">
        <v>34</v>
      </c>
      <c r="L4442" s="1">
        <v>45469</v>
      </c>
      <c r="M4442" s="1">
        <v>45470</v>
      </c>
      <c r="N4442" t="s">
        <v>20</v>
      </c>
      <c r="O4442">
        <v>85176.55</v>
      </c>
      <c r="P4442">
        <f>(stock_supply_chain_data[[#This Row],[Delivery_Date]]-stock_supply_chain_data[[#This Row],[Order_Date]])</f>
        <v>1</v>
      </c>
    </row>
    <row r="4443" spans="1:16" x14ac:dyDescent="0.45">
      <c r="A4443" t="s">
        <v>4506</v>
      </c>
      <c r="B4443" t="s">
        <v>16</v>
      </c>
      <c r="C4443" t="s">
        <v>17</v>
      </c>
      <c r="D4443">
        <v>475.35</v>
      </c>
      <c r="E4443" t="s">
        <v>58</v>
      </c>
      <c r="F4443">
        <v>39.28</v>
      </c>
      <c r="G4443">
        <v>514.63</v>
      </c>
      <c r="H4443">
        <v>308</v>
      </c>
      <c r="I4443">
        <v>569</v>
      </c>
      <c r="J4443">
        <v>690.62</v>
      </c>
      <c r="K4443" t="s">
        <v>19</v>
      </c>
      <c r="L4443" s="1">
        <v>45084</v>
      </c>
      <c r="M4443" s="1">
        <v>45085</v>
      </c>
      <c r="N4443" t="s">
        <v>26</v>
      </c>
      <c r="O4443">
        <v>212710.96</v>
      </c>
      <c r="P4443">
        <f>(stock_supply_chain_data[[#This Row],[Delivery_Date]]-stock_supply_chain_data[[#This Row],[Order_Date]])</f>
        <v>1</v>
      </c>
    </row>
    <row r="4444" spans="1:16" x14ac:dyDescent="0.45">
      <c r="A4444" t="s">
        <v>4507</v>
      </c>
      <c r="B4444" t="s">
        <v>112</v>
      </c>
      <c r="C4444" t="s">
        <v>49</v>
      </c>
      <c r="D4444">
        <v>388.91</v>
      </c>
      <c r="E4444" t="s">
        <v>58</v>
      </c>
      <c r="F4444">
        <v>25.96</v>
      </c>
      <c r="G4444">
        <v>414.87</v>
      </c>
      <c r="H4444">
        <v>150</v>
      </c>
      <c r="I4444">
        <v>258</v>
      </c>
      <c r="J4444">
        <v>599.79</v>
      </c>
      <c r="K4444" t="s">
        <v>37</v>
      </c>
      <c r="L4444" s="1">
        <v>45172</v>
      </c>
      <c r="M4444" s="1">
        <v>45180</v>
      </c>
      <c r="N4444" t="s">
        <v>31</v>
      </c>
      <c r="O4444">
        <v>89968.5</v>
      </c>
      <c r="P4444">
        <f>(stock_supply_chain_data[[#This Row],[Delivery_Date]]-stock_supply_chain_data[[#This Row],[Order_Date]])</f>
        <v>8</v>
      </c>
    </row>
    <row r="4445" spans="1:16" x14ac:dyDescent="0.45">
      <c r="A4445" t="s">
        <v>4508</v>
      </c>
      <c r="B4445" t="s">
        <v>36</v>
      </c>
      <c r="C4445" t="s">
        <v>23</v>
      </c>
      <c r="D4445">
        <v>100.38</v>
      </c>
      <c r="E4445" t="s">
        <v>30</v>
      </c>
      <c r="F4445">
        <v>18.84</v>
      </c>
      <c r="G4445">
        <v>119.22</v>
      </c>
      <c r="H4445">
        <v>40</v>
      </c>
      <c r="I4445">
        <v>557</v>
      </c>
      <c r="J4445">
        <v>151.12</v>
      </c>
      <c r="K4445" t="s">
        <v>41</v>
      </c>
      <c r="L4445" s="1">
        <v>45403</v>
      </c>
      <c r="M4445" s="1">
        <v>45406</v>
      </c>
      <c r="N4445" t="s">
        <v>31</v>
      </c>
      <c r="O4445">
        <v>6044.8</v>
      </c>
      <c r="P4445">
        <f>(stock_supply_chain_data[[#This Row],[Delivery_Date]]-stock_supply_chain_data[[#This Row],[Order_Date]])</f>
        <v>3</v>
      </c>
    </row>
    <row r="4446" spans="1:16" x14ac:dyDescent="0.45">
      <c r="A4446" t="s">
        <v>4509</v>
      </c>
      <c r="B4446" t="s">
        <v>143</v>
      </c>
      <c r="C4446" t="s">
        <v>49</v>
      </c>
      <c r="D4446">
        <v>307.08999999999997</v>
      </c>
      <c r="E4446" t="s">
        <v>30</v>
      </c>
      <c r="F4446">
        <v>68.61</v>
      </c>
      <c r="G4446">
        <v>375.7</v>
      </c>
      <c r="H4446">
        <v>466</v>
      </c>
      <c r="I4446">
        <v>408</v>
      </c>
      <c r="J4446">
        <v>497.34</v>
      </c>
      <c r="K4446" t="s">
        <v>41</v>
      </c>
      <c r="L4446" s="1">
        <v>45337</v>
      </c>
      <c r="M4446" s="1">
        <v>45344</v>
      </c>
      <c r="N4446" t="s">
        <v>20</v>
      </c>
      <c r="O4446">
        <v>231760.44</v>
      </c>
      <c r="P4446">
        <f>(stock_supply_chain_data[[#This Row],[Delivery_Date]]-stock_supply_chain_data[[#This Row],[Order_Date]])</f>
        <v>7</v>
      </c>
    </row>
    <row r="4447" spans="1:16" x14ac:dyDescent="0.45">
      <c r="A4447" t="s">
        <v>4510</v>
      </c>
      <c r="B4447" t="s">
        <v>43</v>
      </c>
      <c r="C4447" t="s">
        <v>44</v>
      </c>
      <c r="D4447">
        <v>291.26</v>
      </c>
      <c r="E4447" t="s">
        <v>18</v>
      </c>
      <c r="F4447">
        <v>65.14</v>
      </c>
      <c r="G4447">
        <v>356.4</v>
      </c>
      <c r="H4447">
        <v>173</v>
      </c>
      <c r="I4447">
        <v>705</v>
      </c>
      <c r="J4447">
        <v>446.38</v>
      </c>
      <c r="K4447" t="s">
        <v>41</v>
      </c>
      <c r="L4447" s="1">
        <v>45469</v>
      </c>
      <c r="M4447" s="1">
        <v>45475</v>
      </c>
      <c r="N4447" t="s">
        <v>31</v>
      </c>
      <c r="O4447">
        <v>77223.740000000005</v>
      </c>
      <c r="P4447">
        <f>(stock_supply_chain_data[[#This Row],[Delivery_Date]]-stock_supply_chain_data[[#This Row],[Order_Date]])</f>
        <v>6</v>
      </c>
    </row>
    <row r="4448" spans="1:16" x14ac:dyDescent="0.45">
      <c r="A4448" t="s">
        <v>4511</v>
      </c>
      <c r="B4448" t="s">
        <v>55</v>
      </c>
      <c r="C4448" t="s">
        <v>44</v>
      </c>
      <c r="D4448">
        <v>295.66000000000003</v>
      </c>
      <c r="E4448" t="s">
        <v>18</v>
      </c>
      <c r="F4448">
        <v>84.83</v>
      </c>
      <c r="G4448">
        <v>380.49</v>
      </c>
      <c r="H4448">
        <v>435</v>
      </c>
      <c r="I4448">
        <v>576</v>
      </c>
      <c r="J4448">
        <v>519.48</v>
      </c>
      <c r="K4448" t="s">
        <v>19</v>
      </c>
      <c r="L4448" s="1">
        <v>44951</v>
      </c>
      <c r="M4448" s="1">
        <v>44961</v>
      </c>
      <c r="N4448" t="s">
        <v>38</v>
      </c>
      <c r="O4448">
        <v>225973.8</v>
      </c>
      <c r="P4448">
        <f>(stock_supply_chain_data[[#This Row],[Delivery_Date]]-stock_supply_chain_data[[#This Row],[Order_Date]])</f>
        <v>10</v>
      </c>
    </row>
    <row r="4449" spans="1:16" x14ac:dyDescent="0.45">
      <c r="A4449" t="s">
        <v>4512</v>
      </c>
      <c r="B4449" t="s">
        <v>48</v>
      </c>
      <c r="C4449" t="s">
        <v>49</v>
      </c>
      <c r="D4449">
        <v>432.55</v>
      </c>
      <c r="E4449" t="s">
        <v>58</v>
      </c>
      <c r="F4449">
        <v>91.86</v>
      </c>
      <c r="G4449">
        <v>524.41</v>
      </c>
      <c r="H4449">
        <v>82</v>
      </c>
      <c r="I4449">
        <v>797</v>
      </c>
      <c r="J4449">
        <v>634.33000000000004</v>
      </c>
      <c r="K4449" t="s">
        <v>34</v>
      </c>
      <c r="L4449" s="1">
        <v>45608</v>
      </c>
      <c r="M4449" s="1">
        <v>45614</v>
      </c>
      <c r="N4449" t="s">
        <v>20</v>
      </c>
      <c r="O4449">
        <v>52015.06</v>
      </c>
      <c r="P4449">
        <f>(stock_supply_chain_data[[#This Row],[Delivery_Date]]-stock_supply_chain_data[[#This Row],[Order_Date]])</f>
        <v>6</v>
      </c>
    </row>
    <row r="4450" spans="1:16" x14ac:dyDescent="0.45">
      <c r="A4450" t="s">
        <v>4513</v>
      </c>
      <c r="B4450" t="s">
        <v>130</v>
      </c>
      <c r="C4450" t="s">
        <v>75</v>
      </c>
      <c r="D4450">
        <v>319.33999999999997</v>
      </c>
      <c r="E4450" t="s">
        <v>58</v>
      </c>
      <c r="F4450">
        <v>39.840000000000003</v>
      </c>
      <c r="G4450">
        <v>359.17999999999995</v>
      </c>
      <c r="H4450">
        <v>27</v>
      </c>
      <c r="I4450">
        <v>49</v>
      </c>
      <c r="J4450">
        <v>470.48</v>
      </c>
      <c r="K4450" t="s">
        <v>41</v>
      </c>
      <c r="L4450" s="1">
        <v>45011</v>
      </c>
      <c r="M4450" s="1">
        <v>45022</v>
      </c>
      <c r="N4450" t="s">
        <v>45</v>
      </c>
      <c r="O4450">
        <v>12702.96</v>
      </c>
      <c r="P4450">
        <f>(stock_supply_chain_data[[#This Row],[Delivery_Date]]-stock_supply_chain_data[[#This Row],[Order_Date]])</f>
        <v>11</v>
      </c>
    </row>
    <row r="4451" spans="1:16" x14ac:dyDescent="0.45">
      <c r="A4451" t="s">
        <v>4514</v>
      </c>
      <c r="B4451" t="s">
        <v>57</v>
      </c>
      <c r="C4451" t="s">
        <v>29</v>
      </c>
      <c r="D4451">
        <v>357.15</v>
      </c>
      <c r="E4451" t="s">
        <v>58</v>
      </c>
      <c r="F4451">
        <v>72.88</v>
      </c>
      <c r="G4451">
        <v>430.03</v>
      </c>
      <c r="H4451">
        <v>472</v>
      </c>
      <c r="I4451">
        <v>626</v>
      </c>
      <c r="J4451">
        <v>587.41</v>
      </c>
      <c r="K4451" t="s">
        <v>34</v>
      </c>
      <c r="L4451" s="1">
        <v>45599</v>
      </c>
      <c r="M4451" s="1">
        <v>45605</v>
      </c>
      <c r="N4451" t="s">
        <v>20</v>
      </c>
      <c r="O4451">
        <v>277257.52</v>
      </c>
      <c r="P4451">
        <f>(stock_supply_chain_data[[#This Row],[Delivery_Date]]-stock_supply_chain_data[[#This Row],[Order_Date]])</f>
        <v>6</v>
      </c>
    </row>
    <row r="4452" spans="1:16" x14ac:dyDescent="0.45">
      <c r="A4452" t="s">
        <v>4515</v>
      </c>
      <c r="B4452" t="s">
        <v>121</v>
      </c>
      <c r="C4452" t="s">
        <v>29</v>
      </c>
      <c r="D4452">
        <v>214.77</v>
      </c>
      <c r="E4452" t="s">
        <v>24</v>
      </c>
      <c r="F4452">
        <v>29.05</v>
      </c>
      <c r="G4452">
        <v>243.82000000000002</v>
      </c>
      <c r="H4452">
        <v>269</v>
      </c>
      <c r="I4452">
        <v>160</v>
      </c>
      <c r="J4452">
        <v>294.25</v>
      </c>
      <c r="K4452" t="s">
        <v>25</v>
      </c>
      <c r="L4452" s="1">
        <v>45496</v>
      </c>
      <c r="M4452" s="1">
        <v>45500</v>
      </c>
      <c r="N4452" t="s">
        <v>26</v>
      </c>
      <c r="O4452">
        <v>79153.25</v>
      </c>
      <c r="P4452">
        <f>(stock_supply_chain_data[[#This Row],[Delivery_Date]]-stock_supply_chain_data[[#This Row],[Order_Date]])</f>
        <v>4</v>
      </c>
    </row>
    <row r="4453" spans="1:16" x14ac:dyDescent="0.45">
      <c r="A4453" t="s">
        <v>4516</v>
      </c>
      <c r="B4453" t="s">
        <v>52</v>
      </c>
      <c r="C4453" t="s">
        <v>29</v>
      </c>
      <c r="D4453">
        <v>187.35</v>
      </c>
      <c r="E4453" t="s">
        <v>58</v>
      </c>
      <c r="F4453">
        <v>47.42</v>
      </c>
      <c r="G4453">
        <v>234.76999999999998</v>
      </c>
      <c r="H4453">
        <v>137</v>
      </c>
      <c r="I4453">
        <v>208</v>
      </c>
      <c r="J4453">
        <v>340.42</v>
      </c>
      <c r="K4453" t="s">
        <v>37</v>
      </c>
      <c r="L4453" s="1">
        <v>45156</v>
      </c>
      <c r="M4453" s="1">
        <v>45164</v>
      </c>
      <c r="N4453" t="s">
        <v>20</v>
      </c>
      <c r="O4453">
        <v>46637.54</v>
      </c>
      <c r="P4453">
        <f>(stock_supply_chain_data[[#This Row],[Delivery_Date]]-stock_supply_chain_data[[#This Row],[Order_Date]])</f>
        <v>8</v>
      </c>
    </row>
    <row r="4454" spans="1:16" x14ac:dyDescent="0.45">
      <c r="A4454" t="s">
        <v>4517</v>
      </c>
      <c r="B4454" t="s">
        <v>86</v>
      </c>
      <c r="C4454" t="s">
        <v>17</v>
      </c>
      <c r="D4454">
        <v>156.34</v>
      </c>
      <c r="E4454" t="s">
        <v>24</v>
      </c>
      <c r="F4454">
        <v>14.81</v>
      </c>
      <c r="G4454">
        <v>171.15</v>
      </c>
      <c r="H4454">
        <v>314</v>
      </c>
      <c r="I4454">
        <v>184</v>
      </c>
      <c r="J4454">
        <v>253.75</v>
      </c>
      <c r="K4454" t="s">
        <v>25</v>
      </c>
      <c r="L4454" s="1">
        <v>45442</v>
      </c>
      <c r="M4454" s="1">
        <v>45444</v>
      </c>
      <c r="N4454" t="s">
        <v>31</v>
      </c>
      <c r="O4454">
        <v>79677.5</v>
      </c>
      <c r="P4454">
        <f>(stock_supply_chain_data[[#This Row],[Delivery_Date]]-stock_supply_chain_data[[#This Row],[Order_Date]])</f>
        <v>2</v>
      </c>
    </row>
    <row r="4455" spans="1:16" x14ac:dyDescent="0.45">
      <c r="A4455" t="s">
        <v>4518</v>
      </c>
      <c r="B4455" t="s">
        <v>130</v>
      </c>
      <c r="C4455" t="s">
        <v>75</v>
      </c>
      <c r="D4455">
        <v>462.24</v>
      </c>
      <c r="E4455" t="s">
        <v>18</v>
      </c>
      <c r="F4455">
        <v>45.78</v>
      </c>
      <c r="G4455">
        <v>508.02</v>
      </c>
      <c r="H4455">
        <v>313</v>
      </c>
      <c r="I4455">
        <v>150</v>
      </c>
      <c r="J4455">
        <v>627.83000000000004</v>
      </c>
      <c r="K4455" t="s">
        <v>41</v>
      </c>
      <c r="L4455" s="1">
        <v>45172</v>
      </c>
      <c r="M4455" s="1">
        <v>45182</v>
      </c>
      <c r="N4455" t="s">
        <v>38</v>
      </c>
      <c r="O4455">
        <v>196510.79</v>
      </c>
      <c r="P4455">
        <f>(stock_supply_chain_data[[#This Row],[Delivery_Date]]-stock_supply_chain_data[[#This Row],[Order_Date]])</f>
        <v>10</v>
      </c>
    </row>
    <row r="4456" spans="1:16" x14ac:dyDescent="0.45">
      <c r="A4456" t="s">
        <v>4519</v>
      </c>
      <c r="B4456" t="s">
        <v>43</v>
      </c>
      <c r="C4456" t="s">
        <v>44</v>
      </c>
      <c r="D4456">
        <v>312.12</v>
      </c>
      <c r="E4456" t="s">
        <v>18</v>
      </c>
      <c r="F4456">
        <v>43.27</v>
      </c>
      <c r="G4456">
        <v>355.39</v>
      </c>
      <c r="H4456">
        <v>139</v>
      </c>
      <c r="I4456">
        <v>778</v>
      </c>
      <c r="J4456">
        <v>442.86</v>
      </c>
      <c r="K4456" t="s">
        <v>19</v>
      </c>
      <c r="L4456" s="1">
        <v>45187</v>
      </c>
      <c r="M4456" s="1">
        <v>45196</v>
      </c>
      <c r="N4456" t="s">
        <v>38</v>
      </c>
      <c r="O4456">
        <v>61557.54</v>
      </c>
      <c r="P4456">
        <f>(stock_supply_chain_data[[#This Row],[Delivery_Date]]-stock_supply_chain_data[[#This Row],[Order_Date]])</f>
        <v>9</v>
      </c>
    </row>
    <row r="4457" spans="1:16" x14ac:dyDescent="0.45">
      <c r="A4457" t="s">
        <v>4520</v>
      </c>
      <c r="B4457" t="s">
        <v>121</v>
      </c>
      <c r="C4457" t="s">
        <v>29</v>
      </c>
      <c r="D4457">
        <v>210.69</v>
      </c>
      <c r="E4457" t="s">
        <v>24</v>
      </c>
      <c r="F4457">
        <v>83.61</v>
      </c>
      <c r="G4457">
        <v>294.3</v>
      </c>
      <c r="H4457">
        <v>176</v>
      </c>
      <c r="I4457">
        <v>827</v>
      </c>
      <c r="J4457">
        <v>355.52</v>
      </c>
      <c r="K4457" t="s">
        <v>37</v>
      </c>
      <c r="L4457" s="1">
        <v>45396</v>
      </c>
      <c r="M4457" s="1">
        <v>45397</v>
      </c>
      <c r="N4457" t="s">
        <v>38</v>
      </c>
      <c r="O4457">
        <v>62571.519999999997</v>
      </c>
      <c r="P4457">
        <f>(stock_supply_chain_data[[#This Row],[Delivery_Date]]-stock_supply_chain_data[[#This Row],[Order_Date]])</f>
        <v>1</v>
      </c>
    </row>
    <row r="4458" spans="1:16" x14ac:dyDescent="0.45">
      <c r="A4458" t="s">
        <v>4521</v>
      </c>
      <c r="B4458" t="s">
        <v>79</v>
      </c>
      <c r="C4458" t="s">
        <v>44</v>
      </c>
      <c r="D4458">
        <v>378.74</v>
      </c>
      <c r="E4458" t="s">
        <v>58</v>
      </c>
      <c r="F4458">
        <v>96.96</v>
      </c>
      <c r="G4458">
        <v>475.7</v>
      </c>
      <c r="H4458">
        <v>269</v>
      </c>
      <c r="I4458">
        <v>894</v>
      </c>
      <c r="J4458">
        <v>659.76</v>
      </c>
      <c r="K4458" t="s">
        <v>19</v>
      </c>
      <c r="L4458" s="1">
        <v>45090</v>
      </c>
      <c r="M4458" s="1">
        <v>45095</v>
      </c>
      <c r="N4458" t="s">
        <v>31</v>
      </c>
      <c r="O4458">
        <v>177475.44</v>
      </c>
      <c r="P4458">
        <f>(stock_supply_chain_data[[#This Row],[Delivery_Date]]-stock_supply_chain_data[[#This Row],[Order_Date]])</f>
        <v>5</v>
      </c>
    </row>
    <row r="4459" spans="1:16" x14ac:dyDescent="0.45">
      <c r="A4459" t="s">
        <v>4522</v>
      </c>
      <c r="B4459" t="s">
        <v>112</v>
      </c>
      <c r="C4459" t="s">
        <v>49</v>
      </c>
      <c r="D4459">
        <v>290.08999999999997</v>
      </c>
      <c r="E4459" t="s">
        <v>30</v>
      </c>
      <c r="F4459">
        <v>57.98</v>
      </c>
      <c r="G4459">
        <v>348.07</v>
      </c>
      <c r="H4459">
        <v>79</v>
      </c>
      <c r="I4459">
        <v>691</v>
      </c>
      <c r="J4459">
        <v>467.74</v>
      </c>
      <c r="K4459" t="s">
        <v>41</v>
      </c>
      <c r="L4459" s="1">
        <v>45332</v>
      </c>
      <c r="M4459" s="1">
        <v>45346</v>
      </c>
      <c r="N4459" t="s">
        <v>26</v>
      </c>
      <c r="O4459">
        <v>36951.46</v>
      </c>
      <c r="P4459">
        <f>(stock_supply_chain_data[[#This Row],[Delivery_Date]]-stock_supply_chain_data[[#This Row],[Order_Date]])</f>
        <v>14</v>
      </c>
    </row>
    <row r="4460" spans="1:16" x14ac:dyDescent="0.45">
      <c r="A4460" t="s">
        <v>4523</v>
      </c>
      <c r="B4460" t="s">
        <v>48</v>
      </c>
      <c r="C4460" t="s">
        <v>49</v>
      </c>
      <c r="D4460">
        <v>54.28</v>
      </c>
      <c r="E4460" t="s">
        <v>58</v>
      </c>
      <c r="F4460">
        <v>42.46</v>
      </c>
      <c r="G4460">
        <v>96.740000000000009</v>
      </c>
      <c r="H4460">
        <v>161</v>
      </c>
      <c r="I4460">
        <v>159</v>
      </c>
      <c r="J4460">
        <v>141.77000000000001</v>
      </c>
      <c r="K4460" t="s">
        <v>37</v>
      </c>
      <c r="L4460" s="1">
        <v>45299</v>
      </c>
      <c r="M4460" s="1">
        <v>45300</v>
      </c>
      <c r="N4460" t="s">
        <v>26</v>
      </c>
      <c r="O4460">
        <v>22824.97</v>
      </c>
      <c r="P4460">
        <f>(stock_supply_chain_data[[#This Row],[Delivery_Date]]-stock_supply_chain_data[[#This Row],[Order_Date]])</f>
        <v>1</v>
      </c>
    </row>
    <row r="4461" spans="1:16" x14ac:dyDescent="0.45">
      <c r="A4461" t="s">
        <v>4524</v>
      </c>
      <c r="B4461" t="s">
        <v>92</v>
      </c>
      <c r="C4461" t="s">
        <v>23</v>
      </c>
      <c r="D4461">
        <v>352.06</v>
      </c>
      <c r="E4461" t="s">
        <v>24</v>
      </c>
      <c r="F4461">
        <v>90.37</v>
      </c>
      <c r="G4461">
        <v>442.43</v>
      </c>
      <c r="H4461">
        <v>121</v>
      </c>
      <c r="I4461">
        <v>766</v>
      </c>
      <c r="J4461">
        <v>591.91</v>
      </c>
      <c r="K4461" t="s">
        <v>34</v>
      </c>
      <c r="L4461" s="1">
        <v>45374</v>
      </c>
      <c r="M4461" s="1">
        <v>45375</v>
      </c>
      <c r="N4461" t="s">
        <v>26</v>
      </c>
      <c r="O4461">
        <v>71621.11</v>
      </c>
      <c r="P4461">
        <f>(stock_supply_chain_data[[#This Row],[Delivery_Date]]-stock_supply_chain_data[[#This Row],[Order_Date]])</f>
        <v>1</v>
      </c>
    </row>
    <row r="4462" spans="1:16" x14ac:dyDescent="0.45">
      <c r="A4462" t="s">
        <v>4525</v>
      </c>
      <c r="B4462" t="s">
        <v>40</v>
      </c>
      <c r="C4462" t="s">
        <v>17</v>
      </c>
      <c r="D4462">
        <v>229.06</v>
      </c>
      <c r="E4462" t="s">
        <v>24</v>
      </c>
      <c r="F4462">
        <v>26.95</v>
      </c>
      <c r="G4462">
        <v>256.01</v>
      </c>
      <c r="H4462">
        <v>491</v>
      </c>
      <c r="I4462">
        <v>938</v>
      </c>
      <c r="J4462">
        <v>360.58</v>
      </c>
      <c r="K4462" t="s">
        <v>34</v>
      </c>
      <c r="L4462" s="1">
        <v>45301</v>
      </c>
      <c r="M4462" s="1">
        <v>45306</v>
      </c>
      <c r="N4462" t="s">
        <v>38</v>
      </c>
      <c r="O4462">
        <v>177044.78</v>
      </c>
      <c r="P4462">
        <f>(stock_supply_chain_data[[#This Row],[Delivery_Date]]-stock_supply_chain_data[[#This Row],[Order_Date]])</f>
        <v>5</v>
      </c>
    </row>
    <row r="4463" spans="1:16" x14ac:dyDescent="0.45">
      <c r="A4463" t="s">
        <v>4526</v>
      </c>
      <c r="B4463" t="s">
        <v>149</v>
      </c>
      <c r="C4463" t="s">
        <v>75</v>
      </c>
      <c r="D4463">
        <v>79.959999999999994</v>
      </c>
      <c r="E4463" t="s">
        <v>18</v>
      </c>
      <c r="F4463">
        <v>74.989999999999995</v>
      </c>
      <c r="G4463">
        <v>154.94999999999999</v>
      </c>
      <c r="H4463">
        <v>19</v>
      </c>
      <c r="I4463">
        <v>786</v>
      </c>
      <c r="J4463">
        <v>227.52</v>
      </c>
      <c r="K4463" t="s">
        <v>37</v>
      </c>
      <c r="L4463" s="1">
        <v>45139</v>
      </c>
      <c r="M4463" s="1">
        <v>45153</v>
      </c>
      <c r="N4463" t="s">
        <v>45</v>
      </c>
      <c r="O4463">
        <v>4322.88</v>
      </c>
      <c r="P4463">
        <f>(stock_supply_chain_data[[#This Row],[Delivery_Date]]-stock_supply_chain_data[[#This Row],[Order_Date]])</f>
        <v>14</v>
      </c>
    </row>
    <row r="4464" spans="1:16" x14ac:dyDescent="0.45">
      <c r="A4464" t="s">
        <v>4527</v>
      </c>
      <c r="B4464" t="s">
        <v>52</v>
      </c>
      <c r="C4464" t="s">
        <v>29</v>
      </c>
      <c r="D4464">
        <v>193.1</v>
      </c>
      <c r="E4464" t="s">
        <v>24</v>
      </c>
      <c r="F4464">
        <v>14.62</v>
      </c>
      <c r="G4464">
        <v>207.72</v>
      </c>
      <c r="H4464">
        <v>201</v>
      </c>
      <c r="I4464">
        <v>116</v>
      </c>
      <c r="J4464">
        <v>305.31</v>
      </c>
      <c r="K4464" t="s">
        <v>37</v>
      </c>
      <c r="L4464" s="1">
        <v>45415</v>
      </c>
      <c r="M4464" s="1">
        <v>45427</v>
      </c>
      <c r="N4464" t="s">
        <v>20</v>
      </c>
      <c r="O4464">
        <v>61367.31</v>
      </c>
      <c r="P4464">
        <f>(stock_supply_chain_data[[#This Row],[Delivery_Date]]-stock_supply_chain_data[[#This Row],[Order_Date]])</f>
        <v>12</v>
      </c>
    </row>
    <row r="4465" spans="1:16" x14ac:dyDescent="0.45">
      <c r="A4465" t="s">
        <v>4528</v>
      </c>
      <c r="B4465" t="s">
        <v>57</v>
      </c>
      <c r="C4465" t="s">
        <v>29</v>
      </c>
      <c r="D4465">
        <v>143.12</v>
      </c>
      <c r="E4465" t="s">
        <v>24</v>
      </c>
      <c r="F4465">
        <v>28.28</v>
      </c>
      <c r="G4465">
        <v>171.4</v>
      </c>
      <c r="H4465">
        <v>390</v>
      </c>
      <c r="I4465">
        <v>623</v>
      </c>
      <c r="J4465">
        <v>219.63</v>
      </c>
      <c r="K4465" t="s">
        <v>19</v>
      </c>
      <c r="L4465" s="1">
        <v>45306</v>
      </c>
      <c r="M4465" s="1">
        <v>45317</v>
      </c>
      <c r="N4465" t="s">
        <v>45</v>
      </c>
      <c r="O4465">
        <v>85655.7</v>
      </c>
      <c r="P4465">
        <f>(stock_supply_chain_data[[#This Row],[Delivery_Date]]-stock_supply_chain_data[[#This Row],[Order_Date]])</f>
        <v>11</v>
      </c>
    </row>
    <row r="4466" spans="1:16" x14ac:dyDescent="0.45">
      <c r="A4466" t="s">
        <v>4529</v>
      </c>
      <c r="B4466" t="s">
        <v>55</v>
      </c>
      <c r="C4466" t="s">
        <v>44</v>
      </c>
      <c r="D4466">
        <v>366.91</v>
      </c>
      <c r="E4466" t="s">
        <v>24</v>
      </c>
      <c r="F4466">
        <v>20.63</v>
      </c>
      <c r="G4466">
        <v>387.54</v>
      </c>
      <c r="H4466">
        <v>369</v>
      </c>
      <c r="I4466">
        <v>909</v>
      </c>
      <c r="J4466">
        <v>572.23</v>
      </c>
      <c r="K4466" t="s">
        <v>34</v>
      </c>
      <c r="L4466" s="1">
        <v>45184</v>
      </c>
      <c r="M4466" s="1">
        <v>45196</v>
      </c>
      <c r="N4466" t="s">
        <v>31</v>
      </c>
      <c r="O4466">
        <v>211152.87</v>
      </c>
      <c r="P4466">
        <f>(stock_supply_chain_data[[#This Row],[Delivery_Date]]-stock_supply_chain_data[[#This Row],[Order_Date]])</f>
        <v>12</v>
      </c>
    </row>
    <row r="4467" spans="1:16" x14ac:dyDescent="0.45">
      <c r="A4467" t="s">
        <v>4530</v>
      </c>
      <c r="B4467" t="s">
        <v>92</v>
      </c>
      <c r="C4467" t="s">
        <v>23</v>
      </c>
      <c r="D4467">
        <v>34.22</v>
      </c>
      <c r="E4467" t="s">
        <v>18</v>
      </c>
      <c r="F4467">
        <v>9.56</v>
      </c>
      <c r="G4467">
        <v>43.78</v>
      </c>
      <c r="H4467">
        <v>359</v>
      </c>
      <c r="I4467">
        <v>378</v>
      </c>
      <c r="J4467">
        <v>52.85</v>
      </c>
      <c r="K4467" t="s">
        <v>34</v>
      </c>
      <c r="L4467" s="1">
        <v>45182</v>
      </c>
      <c r="M4467" s="1">
        <v>45194</v>
      </c>
      <c r="N4467" t="s">
        <v>31</v>
      </c>
      <c r="O4467">
        <v>18973.150000000001</v>
      </c>
      <c r="P4467">
        <f>(stock_supply_chain_data[[#This Row],[Delivery_Date]]-stock_supply_chain_data[[#This Row],[Order_Date]])</f>
        <v>12</v>
      </c>
    </row>
    <row r="4468" spans="1:16" x14ac:dyDescent="0.45">
      <c r="A4468" t="s">
        <v>4531</v>
      </c>
      <c r="B4468" t="s">
        <v>36</v>
      </c>
      <c r="C4468" t="s">
        <v>23</v>
      </c>
      <c r="D4468">
        <v>464.25</v>
      </c>
      <c r="E4468" t="s">
        <v>18</v>
      </c>
      <c r="F4468">
        <v>24</v>
      </c>
      <c r="G4468">
        <v>488.25</v>
      </c>
      <c r="H4468">
        <v>352</v>
      </c>
      <c r="I4468">
        <v>749</v>
      </c>
      <c r="J4468">
        <v>654.41</v>
      </c>
      <c r="K4468" t="s">
        <v>41</v>
      </c>
      <c r="L4468" s="1">
        <v>45442</v>
      </c>
      <c r="M4468" s="1">
        <v>45450</v>
      </c>
      <c r="N4468" t="s">
        <v>31</v>
      </c>
      <c r="O4468">
        <v>230352.32</v>
      </c>
      <c r="P4468">
        <f>(stock_supply_chain_data[[#This Row],[Delivery_Date]]-stock_supply_chain_data[[#This Row],[Order_Date]])</f>
        <v>8</v>
      </c>
    </row>
    <row r="4469" spans="1:16" x14ac:dyDescent="0.45">
      <c r="A4469" t="s">
        <v>4532</v>
      </c>
      <c r="B4469" t="s">
        <v>28</v>
      </c>
      <c r="C4469" t="s">
        <v>29</v>
      </c>
      <c r="D4469">
        <v>415.69</v>
      </c>
      <c r="E4469" t="s">
        <v>24</v>
      </c>
      <c r="F4469">
        <v>58.47</v>
      </c>
      <c r="G4469">
        <v>474.15999999999997</v>
      </c>
      <c r="H4469">
        <v>281</v>
      </c>
      <c r="I4469">
        <v>597</v>
      </c>
      <c r="J4469">
        <v>570.03</v>
      </c>
      <c r="K4469" t="s">
        <v>34</v>
      </c>
      <c r="L4469" s="1">
        <v>44995</v>
      </c>
      <c r="M4469" s="1">
        <v>45008</v>
      </c>
      <c r="N4469" t="s">
        <v>26</v>
      </c>
      <c r="O4469">
        <v>160178.43</v>
      </c>
      <c r="P4469">
        <f>(stock_supply_chain_data[[#This Row],[Delivery_Date]]-stock_supply_chain_data[[#This Row],[Order_Date]])</f>
        <v>13</v>
      </c>
    </row>
    <row r="4470" spans="1:16" x14ac:dyDescent="0.45">
      <c r="A4470" t="s">
        <v>4533</v>
      </c>
      <c r="B4470" t="s">
        <v>48</v>
      </c>
      <c r="C4470" t="s">
        <v>49</v>
      </c>
      <c r="D4470">
        <v>262.49</v>
      </c>
      <c r="E4470" t="s">
        <v>24</v>
      </c>
      <c r="F4470">
        <v>30.91</v>
      </c>
      <c r="G4470">
        <v>293.40000000000003</v>
      </c>
      <c r="H4470">
        <v>437</v>
      </c>
      <c r="I4470">
        <v>375</v>
      </c>
      <c r="J4470">
        <v>400.26</v>
      </c>
      <c r="K4470" t="s">
        <v>41</v>
      </c>
      <c r="L4470" s="1">
        <v>45104</v>
      </c>
      <c r="M4470" s="1">
        <v>45113</v>
      </c>
      <c r="N4470" t="s">
        <v>26</v>
      </c>
      <c r="O4470">
        <v>174913.62</v>
      </c>
      <c r="P4470">
        <f>(stock_supply_chain_data[[#This Row],[Delivery_Date]]-stock_supply_chain_data[[#This Row],[Order_Date]])</f>
        <v>9</v>
      </c>
    </row>
    <row r="4471" spans="1:16" x14ac:dyDescent="0.45">
      <c r="A4471" t="s">
        <v>4534</v>
      </c>
      <c r="B4471" t="s">
        <v>43</v>
      </c>
      <c r="C4471" t="s">
        <v>44</v>
      </c>
      <c r="D4471">
        <v>76.48</v>
      </c>
      <c r="E4471" t="s">
        <v>24</v>
      </c>
      <c r="F4471">
        <v>48.88</v>
      </c>
      <c r="G4471">
        <v>125.36000000000001</v>
      </c>
      <c r="H4471">
        <v>481</v>
      </c>
      <c r="I4471">
        <v>606</v>
      </c>
      <c r="J4471">
        <v>170.87</v>
      </c>
      <c r="K4471" t="s">
        <v>25</v>
      </c>
      <c r="L4471" s="1">
        <v>45048</v>
      </c>
      <c r="M4471" s="1">
        <v>45061</v>
      </c>
      <c r="N4471" t="s">
        <v>31</v>
      </c>
      <c r="O4471">
        <v>82188.47</v>
      </c>
      <c r="P4471">
        <f>(stock_supply_chain_data[[#This Row],[Delivery_Date]]-stock_supply_chain_data[[#This Row],[Order_Date]])</f>
        <v>13</v>
      </c>
    </row>
    <row r="4472" spans="1:16" x14ac:dyDescent="0.45">
      <c r="A4472" t="s">
        <v>4535</v>
      </c>
      <c r="B4472" t="s">
        <v>92</v>
      </c>
      <c r="C4472" t="s">
        <v>23</v>
      </c>
      <c r="D4472">
        <v>143.87</v>
      </c>
      <c r="E4472" t="s">
        <v>58</v>
      </c>
      <c r="F4472">
        <v>27.83</v>
      </c>
      <c r="G4472">
        <v>171.7</v>
      </c>
      <c r="H4472">
        <v>53</v>
      </c>
      <c r="I4472">
        <v>278</v>
      </c>
      <c r="J4472">
        <v>239.14</v>
      </c>
      <c r="K4472" t="s">
        <v>25</v>
      </c>
      <c r="L4472" s="1">
        <v>45351</v>
      </c>
      <c r="M4472" s="1">
        <v>45353</v>
      </c>
      <c r="N4472" t="s">
        <v>20</v>
      </c>
      <c r="O4472">
        <v>12674.42</v>
      </c>
      <c r="P4472">
        <f>(stock_supply_chain_data[[#This Row],[Delivery_Date]]-stock_supply_chain_data[[#This Row],[Order_Date]])</f>
        <v>2</v>
      </c>
    </row>
    <row r="4473" spans="1:16" x14ac:dyDescent="0.45">
      <c r="A4473" t="s">
        <v>4536</v>
      </c>
      <c r="B4473" t="s">
        <v>82</v>
      </c>
      <c r="C4473" t="s">
        <v>44</v>
      </c>
      <c r="D4473">
        <v>49.3</v>
      </c>
      <c r="E4473" t="s">
        <v>58</v>
      </c>
      <c r="F4473">
        <v>97.85</v>
      </c>
      <c r="G4473">
        <v>147.14999999999998</v>
      </c>
      <c r="H4473">
        <v>11</v>
      </c>
      <c r="I4473">
        <v>787</v>
      </c>
      <c r="J4473">
        <v>207.4</v>
      </c>
      <c r="K4473" t="s">
        <v>41</v>
      </c>
      <c r="L4473" s="1">
        <v>45468</v>
      </c>
      <c r="M4473" s="1">
        <v>45470</v>
      </c>
      <c r="N4473" t="s">
        <v>20</v>
      </c>
      <c r="O4473">
        <v>2281.4</v>
      </c>
      <c r="P4473">
        <f>(stock_supply_chain_data[[#This Row],[Delivery_Date]]-stock_supply_chain_data[[#This Row],[Order_Date]])</f>
        <v>2</v>
      </c>
    </row>
    <row r="4474" spans="1:16" x14ac:dyDescent="0.45">
      <c r="A4474" t="s">
        <v>4537</v>
      </c>
      <c r="B4474" t="s">
        <v>149</v>
      </c>
      <c r="C4474" t="s">
        <v>75</v>
      </c>
      <c r="D4474">
        <v>439.16</v>
      </c>
      <c r="E4474" t="s">
        <v>24</v>
      </c>
      <c r="F4474">
        <v>71.98</v>
      </c>
      <c r="G4474">
        <v>511.14000000000004</v>
      </c>
      <c r="H4474">
        <v>351</v>
      </c>
      <c r="I4474">
        <v>915</v>
      </c>
      <c r="J4474">
        <v>627.29</v>
      </c>
      <c r="K4474" t="s">
        <v>34</v>
      </c>
      <c r="L4474" s="1">
        <v>45391</v>
      </c>
      <c r="M4474" s="1">
        <v>45396</v>
      </c>
      <c r="N4474" t="s">
        <v>31</v>
      </c>
      <c r="O4474">
        <v>220178.79</v>
      </c>
      <c r="P4474">
        <f>(stock_supply_chain_data[[#This Row],[Delivery_Date]]-stock_supply_chain_data[[#This Row],[Order_Date]])</f>
        <v>5</v>
      </c>
    </row>
    <row r="4475" spans="1:16" x14ac:dyDescent="0.45">
      <c r="A4475" t="s">
        <v>4538</v>
      </c>
      <c r="B4475" t="s">
        <v>28</v>
      </c>
      <c r="C4475" t="s">
        <v>29</v>
      </c>
      <c r="D4475">
        <v>402.36</v>
      </c>
      <c r="E4475" t="s">
        <v>24</v>
      </c>
      <c r="F4475">
        <v>28.1</v>
      </c>
      <c r="G4475">
        <v>430.46000000000004</v>
      </c>
      <c r="H4475">
        <v>71</v>
      </c>
      <c r="I4475">
        <v>684</v>
      </c>
      <c r="J4475">
        <v>546.89</v>
      </c>
      <c r="K4475" t="s">
        <v>34</v>
      </c>
      <c r="L4475" s="1">
        <v>45481</v>
      </c>
      <c r="M4475" s="1">
        <v>45493</v>
      </c>
      <c r="N4475" t="s">
        <v>20</v>
      </c>
      <c r="O4475">
        <v>38829.19</v>
      </c>
      <c r="P4475">
        <f>(stock_supply_chain_data[[#This Row],[Delivery_Date]]-stock_supply_chain_data[[#This Row],[Order_Date]])</f>
        <v>12</v>
      </c>
    </row>
    <row r="4476" spans="1:16" x14ac:dyDescent="0.45">
      <c r="A4476" t="s">
        <v>4539</v>
      </c>
      <c r="B4476" t="s">
        <v>86</v>
      </c>
      <c r="C4476" t="s">
        <v>17</v>
      </c>
      <c r="D4476">
        <v>469.89</v>
      </c>
      <c r="E4476" t="s">
        <v>30</v>
      </c>
      <c r="F4476">
        <v>38.68</v>
      </c>
      <c r="G4476">
        <v>508.57</v>
      </c>
      <c r="H4476">
        <v>73</v>
      </c>
      <c r="I4476">
        <v>634</v>
      </c>
      <c r="J4476">
        <v>755.22</v>
      </c>
      <c r="K4476" t="s">
        <v>37</v>
      </c>
      <c r="L4476" s="1">
        <v>45340</v>
      </c>
      <c r="M4476" s="1">
        <v>45342</v>
      </c>
      <c r="N4476" t="s">
        <v>38</v>
      </c>
      <c r="O4476">
        <v>55131.06</v>
      </c>
      <c r="P4476">
        <f>(stock_supply_chain_data[[#This Row],[Delivery_Date]]-stock_supply_chain_data[[#This Row],[Order_Date]])</f>
        <v>2</v>
      </c>
    </row>
    <row r="4477" spans="1:16" x14ac:dyDescent="0.45">
      <c r="A4477" t="s">
        <v>4540</v>
      </c>
      <c r="B4477" t="s">
        <v>74</v>
      </c>
      <c r="C4477" t="s">
        <v>75</v>
      </c>
      <c r="D4477">
        <v>305.68</v>
      </c>
      <c r="E4477" t="s">
        <v>24</v>
      </c>
      <c r="F4477">
        <v>67.739999999999995</v>
      </c>
      <c r="G4477">
        <v>373.42</v>
      </c>
      <c r="H4477">
        <v>87</v>
      </c>
      <c r="I4477">
        <v>876</v>
      </c>
      <c r="J4477">
        <v>460.16</v>
      </c>
      <c r="K4477" t="s">
        <v>37</v>
      </c>
      <c r="L4477" s="1">
        <v>45469</v>
      </c>
      <c r="M4477" s="1">
        <v>45474</v>
      </c>
      <c r="N4477" t="s">
        <v>38</v>
      </c>
      <c r="O4477">
        <v>40033.919999999998</v>
      </c>
      <c r="P4477">
        <f>(stock_supply_chain_data[[#This Row],[Delivery_Date]]-stock_supply_chain_data[[#This Row],[Order_Date]])</f>
        <v>5</v>
      </c>
    </row>
    <row r="4478" spans="1:16" x14ac:dyDescent="0.45">
      <c r="A4478" t="s">
        <v>4541</v>
      </c>
      <c r="B4478" t="s">
        <v>69</v>
      </c>
      <c r="C4478" t="s">
        <v>23</v>
      </c>
      <c r="D4478">
        <v>259.48</v>
      </c>
      <c r="E4478" t="s">
        <v>24</v>
      </c>
      <c r="F4478">
        <v>46.44</v>
      </c>
      <c r="G4478">
        <v>305.92</v>
      </c>
      <c r="H4478">
        <v>317</v>
      </c>
      <c r="I4478">
        <v>201</v>
      </c>
      <c r="J4478">
        <v>440.41</v>
      </c>
      <c r="K4478" t="s">
        <v>34</v>
      </c>
      <c r="L4478" s="1">
        <v>45315</v>
      </c>
      <c r="M4478" s="1">
        <v>45318</v>
      </c>
      <c r="N4478" t="s">
        <v>20</v>
      </c>
      <c r="O4478">
        <v>139609.97</v>
      </c>
      <c r="P4478">
        <f>(stock_supply_chain_data[[#This Row],[Delivery_Date]]-stock_supply_chain_data[[#This Row],[Order_Date]])</f>
        <v>3</v>
      </c>
    </row>
    <row r="4479" spans="1:16" x14ac:dyDescent="0.45">
      <c r="A4479" t="s">
        <v>4542</v>
      </c>
      <c r="B4479" t="s">
        <v>43</v>
      </c>
      <c r="C4479" t="s">
        <v>44</v>
      </c>
      <c r="D4479">
        <v>186.34</v>
      </c>
      <c r="E4479" t="s">
        <v>30</v>
      </c>
      <c r="F4479">
        <v>69.41</v>
      </c>
      <c r="G4479">
        <v>255.75</v>
      </c>
      <c r="H4479">
        <v>453</v>
      </c>
      <c r="I4479">
        <v>191</v>
      </c>
      <c r="J4479">
        <v>318.08999999999997</v>
      </c>
      <c r="K4479" t="s">
        <v>34</v>
      </c>
      <c r="L4479" s="1">
        <v>45067</v>
      </c>
      <c r="M4479" s="1">
        <v>45072</v>
      </c>
      <c r="N4479" t="s">
        <v>38</v>
      </c>
      <c r="O4479">
        <v>144094.76999999999</v>
      </c>
      <c r="P4479">
        <f>(stock_supply_chain_data[[#This Row],[Delivery_Date]]-stock_supply_chain_data[[#This Row],[Order_Date]])</f>
        <v>5</v>
      </c>
    </row>
    <row r="4480" spans="1:16" x14ac:dyDescent="0.45">
      <c r="A4480" t="s">
        <v>4543</v>
      </c>
      <c r="B4480" t="s">
        <v>43</v>
      </c>
      <c r="C4480" t="s">
        <v>44</v>
      </c>
      <c r="D4480">
        <v>461</v>
      </c>
      <c r="E4480" t="s">
        <v>18</v>
      </c>
      <c r="F4480">
        <v>27.86</v>
      </c>
      <c r="G4480">
        <v>488.86</v>
      </c>
      <c r="H4480">
        <v>119</v>
      </c>
      <c r="I4480">
        <v>510</v>
      </c>
      <c r="J4480">
        <v>604.27</v>
      </c>
      <c r="K4480" t="s">
        <v>37</v>
      </c>
      <c r="L4480" s="1">
        <v>45586</v>
      </c>
      <c r="M4480" s="1">
        <v>45598</v>
      </c>
      <c r="N4480" t="s">
        <v>26</v>
      </c>
      <c r="O4480">
        <v>71908.13</v>
      </c>
      <c r="P4480">
        <f>(stock_supply_chain_data[[#This Row],[Delivery_Date]]-stock_supply_chain_data[[#This Row],[Order_Date]])</f>
        <v>12</v>
      </c>
    </row>
    <row r="4481" spans="1:16" x14ac:dyDescent="0.45">
      <c r="A4481" t="s">
        <v>4544</v>
      </c>
      <c r="B4481" t="s">
        <v>86</v>
      </c>
      <c r="C4481" t="s">
        <v>17</v>
      </c>
      <c r="D4481">
        <v>467.31</v>
      </c>
      <c r="E4481" t="s">
        <v>30</v>
      </c>
      <c r="F4481">
        <v>77.33</v>
      </c>
      <c r="G4481">
        <v>544.64</v>
      </c>
      <c r="H4481">
        <v>256</v>
      </c>
      <c r="I4481">
        <v>271</v>
      </c>
      <c r="J4481">
        <v>710.4</v>
      </c>
      <c r="K4481" t="s">
        <v>41</v>
      </c>
      <c r="L4481" s="1">
        <v>45086</v>
      </c>
      <c r="M4481" s="1">
        <v>45088</v>
      </c>
      <c r="N4481" t="s">
        <v>38</v>
      </c>
      <c r="O4481">
        <v>181862.39999999999</v>
      </c>
      <c r="P4481">
        <f>(stock_supply_chain_data[[#This Row],[Delivery_Date]]-stock_supply_chain_data[[#This Row],[Order_Date]])</f>
        <v>2</v>
      </c>
    </row>
    <row r="4482" spans="1:16" x14ac:dyDescent="0.45">
      <c r="A4482" t="s">
        <v>4545</v>
      </c>
      <c r="B4482" t="s">
        <v>121</v>
      </c>
      <c r="C4482" t="s">
        <v>29</v>
      </c>
      <c r="D4482">
        <v>115.52</v>
      </c>
      <c r="E4482" t="s">
        <v>30</v>
      </c>
      <c r="F4482">
        <v>11.19</v>
      </c>
      <c r="G4482">
        <v>126.71</v>
      </c>
      <c r="H4482">
        <v>17</v>
      </c>
      <c r="I4482">
        <v>839</v>
      </c>
      <c r="J4482">
        <v>189.03</v>
      </c>
      <c r="K4482" t="s">
        <v>19</v>
      </c>
      <c r="L4482" s="1">
        <v>45173</v>
      </c>
      <c r="M4482" s="1">
        <v>45182</v>
      </c>
      <c r="N4482" t="s">
        <v>26</v>
      </c>
      <c r="O4482">
        <v>3213.51</v>
      </c>
      <c r="P4482">
        <f>(stock_supply_chain_data[[#This Row],[Delivery_Date]]-stock_supply_chain_data[[#This Row],[Order_Date]])</f>
        <v>9</v>
      </c>
    </row>
    <row r="4483" spans="1:16" x14ac:dyDescent="0.45">
      <c r="A4483" t="s">
        <v>4546</v>
      </c>
      <c r="B4483" t="s">
        <v>121</v>
      </c>
      <c r="C4483" t="s">
        <v>29</v>
      </c>
      <c r="D4483">
        <v>495.02</v>
      </c>
      <c r="E4483" t="s">
        <v>30</v>
      </c>
      <c r="F4483">
        <v>63.07</v>
      </c>
      <c r="G4483">
        <v>558.09</v>
      </c>
      <c r="H4483">
        <v>95</v>
      </c>
      <c r="I4483">
        <v>201</v>
      </c>
      <c r="J4483">
        <v>720.32</v>
      </c>
      <c r="K4483" t="s">
        <v>25</v>
      </c>
      <c r="L4483" s="1">
        <v>44936</v>
      </c>
      <c r="M4483" s="1">
        <v>44950</v>
      </c>
      <c r="N4483" t="s">
        <v>31</v>
      </c>
      <c r="O4483">
        <v>68430.399999999994</v>
      </c>
      <c r="P4483">
        <f>(stock_supply_chain_data[[#This Row],[Delivery_Date]]-stock_supply_chain_data[[#This Row],[Order_Date]])</f>
        <v>14</v>
      </c>
    </row>
    <row r="4484" spans="1:16" x14ac:dyDescent="0.45">
      <c r="A4484" t="s">
        <v>4547</v>
      </c>
      <c r="B4484" t="s">
        <v>92</v>
      </c>
      <c r="C4484" t="s">
        <v>23</v>
      </c>
      <c r="D4484">
        <v>387.01</v>
      </c>
      <c r="E4484" t="s">
        <v>24</v>
      </c>
      <c r="F4484">
        <v>31.8</v>
      </c>
      <c r="G4484">
        <v>418.81</v>
      </c>
      <c r="H4484">
        <v>78</v>
      </c>
      <c r="I4484">
        <v>32</v>
      </c>
      <c r="J4484">
        <v>590.79</v>
      </c>
      <c r="K4484" t="s">
        <v>19</v>
      </c>
      <c r="L4484" s="1">
        <v>45093</v>
      </c>
      <c r="M4484" s="1">
        <v>45105</v>
      </c>
      <c r="N4484" t="s">
        <v>31</v>
      </c>
      <c r="O4484">
        <v>46081.62</v>
      </c>
      <c r="P4484">
        <f>(stock_supply_chain_data[[#This Row],[Delivery_Date]]-stock_supply_chain_data[[#This Row],[Order_Date]])</f>
        <v>12</v>
      </c>
    </row>
    <row r="4485" spans="1:16" x14ac:dyDescent="0.45">
      <c r="A4485" t="s">
        <v>4548</v>
      </c>
      <c r="B4485" t="s">
        <v>48</v>
      </c>
      <c r="C4485" t="s">
        <v>49</v>
      </c>
      <c r="D4485">
        <v>353.2</v>
      </c>
      <c r="E4485" t="s">
        <v>58</v>
      </c>
      <c r="F4485">
        <v>33.590000000000003</v>
      </c>
      <c r="G4485">
        <v>386.78999999999996</v>
      </c>
      <c r="H4485">
        <v>486</v>
      </c>
      <c r="I4485">
        <v>757</v>
      </c>
      <c r="J4485">
        <v>530.62</v>
      </c>
      <c r="K4485" t="s">
        <v>34</v>
      </c>
      <c r="L4485" s="1">
        <v>45246</v>
      </c>
      <c r="M4485" s="1">
        <v>45251</v>
      </c>
      <c r="N4485" t="s">
        <v>26</v>
      </c>
      <c r="O4485">
        <v>257881.32</v>
      </c>
      <c r="P4485">
        <f>(stock_supply_chain_data[[#This Row],[Delivery_Date]]-stock_supply_chain_data[[#This Row],[Order_Date]])</f>
        <v>5</v>
      </c>
    </row>
    <row r="4486" spans="1:16" x14ac:dyDescent="0.45">
      <c r="A4486" t="s">
        <v>4549</v>
      </c>
      <c r="B4486" t="s">
        <v>149</v>
      </c>
      <c r="C4486" t="s">
        <v>75</v>
      </c>
      <c r="D4486">
        <v>48.7</v>
      </c>
      <c r="E4486" t="s">
        <v>18</v>
      </c>
      <c r="F4486">
        <v>17.03</v>
      </c>
      <c r="G4486">
        <v>65.73</v>
      </c>
      <c r="H4486">
        <v>23</v>
      </c>
      <c r="I4486">
        <v>139</v>
      </c>
      <c r="J4486">
        <v>80.319999999999993</v>
      </c>
      <c r="K4486" t="s">
        <v>19</v>
      </c>
      <c r="L4486" s="1">
        <v>45505</v>
      </c>
      <c r="M4486" s="1">
        <v>45511</v>
      </c>
      <c r="N4486" t="s">
        <v>45</v>
      </c>
      <c r="O4486">
        <v>1847.36</v>
      </c>
      <c r="P4486">
        <f>(stock_supply_chain_data[[#This Row],[Delivery_Date]]-stock_supply_chain_data[[#This Row],[Order_Date]])</f>
        <v>6</v>
      </c>
    </row>
    <row r="4487" spans="1:16" x14ac:dyDescent="0.45">
      <c r="A4487" t="s">
        <v>4550</v>
      </c>
      <c r="B4487" t="s">
        <v>36</v>
      </c>
      <c r="C4487" t="s">
        <v>23</v>
      </c>
      <c r="D4487">
        <v>403.37</v>
      </c>
      <c r="E4487" t="s">
        <v>58</v>
      </c>
      <c r="F4487">
        <v>33.659999999999997</v>
      </c>
      <c r="G4487">
        <v>437.03</v>
      </c>
      <c r="H4487">
        <v>153</v>
      </c>
      <c r="I4487">
        <v>773</v>
      </c>
      <c r="J4487">
        <v>609.66</v>
      </c>
      <c r="K4487" t="s">
        <v>19</v>
      </c>
      <c r="L4487" s="1">
        <v>45187</v>
      </c>
      <c r="M4487" s="1">
        <v>45197</v>
      </c>
      <c r="N4487" t="s">
        <v>38</v>
      </c>
      <c r="O4487">
        <v>93277.98</v>
      </c>
      <c r="P4487">
        <f>(stock_supply_chain_data[[#This Row],[Delivery_Date]]-stock_supply_chain_data[[#This Row],[Order_Date]])</f>
        <v>10</v>
      </c>
    </row>
    <row r="4488" spans="1:16" x14ac:dyDescent="0.45">
      <c r="A4488" t="s">
        <v>4551</v>
      </c>
      <c r="B4488" t="s">
        <v>123</v>
      </c>
      <c r="C4488" t="s">
        <v>75</v>
      </c>
      <c r="D4488">
        <v>415.61</v>
      </c>
      <c r="E4488" t="s">
        <v>18</v>
      </c>
      <c r="F4488">
        <v>95.52</v>
      </c>
      <c r="G4488">
        <v>511.13</v>
      </c>
      <c r="H4488">
        <v>224</v>
      </c>
      <c r="I4488">
        <v>770</v>
      </c>
      <c r="J4488">
        <v>684.62</v>
      </c>
      <c r="K4488" t="s">
        <v>25</v>
      </c>
      <c r="L4488" s="1">
        <v>45278</v>
      </c>
      <c r="M4488" s="1">
        <v>45290</v>
      </c>
      <c r="N4488" t="s">
        <v>26</v>
      </c>
      <c r="O4488">
        <v>153354.88</v>
      </c>
      <c r="P4488">
        <f>(stock_supply_chain_data[[#This Row],[Delivery_Date]]-stock_supply_chain_data[[#This Row],[Order_Date]])</f>
        <v>12</v>
      </c>
    </row>
    <row r="4489" spans="1:16" x14ac:dyDescent="0.45">
      <c r="A4489" t="s">
        <v>4552</v>
      </c>
      <c r="B4489" t="s">
        <v>149</v>
      </c>
      <c r="C4489" t="s">
        <v>75</v>
      </c>
      <c r="D4489">
        <v>304.83999999999997</v>
      </c>
      <c r="E4489" t="s">
        <v>18</v>
      </c>
      <c r="F4489">
        <v>26.58</v>
      </c>
      <c r="G4489">
        <v>331.41999999999996</v>
      </c>
      <c r="H4489">
        <v>448</v>
      </c>
      <c r="I4489">
        <v>459</v>
      </c>
      <c r="J4489">
        <v>469.05</v>
      </c>
      <c r="K4489" t="s">
        <v>25</v>
      </c>
      <c r="L4489" s="1">
        <v>44954</v>
      </c>
      <c r="M4489" s="1">
        <v>44962</v>
      </c>
      <c r="N4489" t="s">
        <v>20</v>
      </c>
      <c r="O4489">
        <v>210134.39999999999</v>
      </c>
      <c r="P4489">
        <f>(stock_supply_chain_data[[#This Row],[Delivery_Date]]-stock_supply_chain_data[[#This Row],[Order_Date]])</f>
        <v>8</v>
      </c>
    </row>
    <row r="4490" spans="1:16" x14ac:dyDescent="0.45">
      <c r="A4490" t="s">
        <v>4553</v>
      </c>
      <c r="B4490" t="s">
        <v>112</v>
      </c>
      <c r="C4490" t="s">
        <v>49</v>
      </c>
      <c r="D4490">
        <v>478.33</v>
      </c>
      <c r="E4490" t="s">
        <v>58</v>
      </c>
      <c r="F4490">
        <v>37.68</v>
      </c>
      <c r="G4490">
        <v>516.01</v>
      </c>
      <c r="H4490">
        <v>215</v>
      </c>
      <c r="I4490">
        <v>320</v>
      </c>
      <c r="J4490">
        <v>631.79</v>
      </c>
      <c r="K4490" t="s">
        <v>25</v>
      </c>
      <c r="L4490" s="1">
        <v>45241</v>
      </c>
      <c r="M4490" s="1">
        <v>45253</v>
      </c>
      <c r="N4490" t="s">
        <v>20</v>
      </c>
      <c r="O4490">
        <v>135834.85</v>
      </c>
      <c r="P4490">
        <f>(stock_supply_chain_data[[#This Row],[Delivery_Date]]-stock_supply_chain_data[[#This Row],[Order_Date]])</f>
        <v>12</v>
      </c>
    </row>
    <row r="4491" spans="1:16" x14ac:dyDescent="0.45">
      <c r="A4491" t="s">
        <v>4554</v>
      </c>
      <c r="B4491" t="s">
        <v>33</v>
      </c>
      <c r="C4491" t="s">
        <v>29</v>
      </c>
      <c r="D4491">
        <v>329.8</v>
      </c>
      <c r="E4491" t="s">
        <v>58</v>
      </c>
      <c r="F4491">
        <v>55.95</v>
      </c>
      <c r="G4491">
        <v>385.75</v>
      </c>
      <c r="H4491">
        <v>238</v>
      </c>
      <c r="I4491">
        <v>296</v>
      </c>
      <c r="J4491">
        <v>467.3</v>
      </c>
      <c r="K4491" t="s">
        <v>34</v>
      </c>
      <c r="L4491" s="1">
        <v>45327</v>
      </c>
      <c r="M4491" s="1">
        <v>45340</v>
      </c>
      <c r="N4491" t="s">
        <v>45</v>
      </c>
      <c r="O4491">
        <v>111217.4</v>
      </c>
      <c r="P4491">
        <f>(stock_supply_chain_data[[#This Row],[Delivery_Date]]-stock_supply_chain_data[[#This Row],[Order_Date]])</f>
        <v>13</v>
      </c>
    </row>
    <row r="4492" spans="1:16" x14ac:dyDescent="0.45">
      <c r="A4492" t="s">
        <v>4555</v>
      </c>
      <c r="B4492" t="s">
        <v>28</v>
      </c>
      <c r="C4492" t="s">
        <v>29</v>
      </c>
      <c r="D4492">
        <v>326.91000000000003</v>
      </c>
      <c r="E4492" t="s">
        <v>24</v>
      </c>
      <c r="F4492">
        <v>13.71</v>
      </c>
      <c r="G4492">
        <v>340.62</v>
      </c>
      <c r="H4492">
        <v>291</v>
      </c>
      <c r="I4492">
        <v>531</v>
      </c>
      <c r="J4492">
        <v>434.34</v>
      </c>
      <c r="K4492" t="s">
        <v>41</v>
      </c>
      <c r="L4492" s="1">
        <v>45019</v>
      </c>
      <c r="M4492" s="1">
        <v>45024</v>
      </c>
      <c r="N4492" t="s">
        <v>38</v>
      </c>
      <c r="O4492">
        <v>126392.94</v>
      </c>
      <c r="P4492">
        <f>(stock_supply_chain_data[[#This Row],[Delivery_Date]]-stock_supply_chain_data[[#This Row],[Order_Date]])</f>
        <v>5</v>
      </c>
    </row>
    <row r="4493" spans="1:16" x14ac:dyDescent="0.45">
      <c r="A4493" t="s">
        <v>4556</v>
      </c>
      <c r="B4493" t="s">
        <v>92</v>
      </c>
      <c r="C4493" t="s">
        <v>23</v>
      </c>
      <c r="D4493">
        <v>482.3</v>
      </c>
      <c r="E4493" t="s">
        <v>18</v>
      </c>
      <c r="F4493">
        <v>43.6</v>
      </c>
      <c r="G4493">
        <v>525.9</v>
      </c>
      <c r="H4493">
        <v>88</v>
      </c>
      <c r="I4493">
        <v>454</v>
      </c>
      <c r="J4493">
        <v>667.29</v>
      </c>
      <c r="K4493" t="s">
        <v>25</v>
      </c>
      <c r="L4493" s="1">
        <v>45201</v>
      </c>
      <c r="M4493" s="1">
        <v>45210</v>
      </c>
      <c r="N4493" t="s">
        <v>31</v>
      </c>
      <c r="O4493">
        <v>58721.52</v>
      </c>
      <c r="P4493">
        <f>(stock_supply_chain_data[[#This Row],[Delivery_Date]]-stock_supply_chain_data[[#This Row],[Order_Date]])</f>
        <v>9</v>
      </c>
    </row>
    <row r="4494" spans="1:16" x14ac:dyDescent="0.45">
      <c r="A4494" t="s">
        <v>4557</v>
      </c>
      <c r="B4494" t="s">
        <v>149</v>
      </c>
      <c r="C4494" t="s">
        <v>75</v>
      </c>
      <c r="D4494">
        <v>261.12</v>
      </c>
      <c r="E4494" t="s">
        <v>30</v>
      </c>
      <c r="F4494">
        <v>34.630000000000003</v>
      </c>
      <c r="G4494">
        <v>295.75</v>
      </c>
      <c r="H4494">
        <v>212</v>
      </c>
      <c r="I4494">
        <v>250</v>
      </c>
      <c r="J4494">
        <v>396.54</v>
      </c>
      <c r="K4494" t="s">
        <v>34</v>
      </c>
      <c r="L4494" s="1">
        <v>45183</v>
      </c>
      <c r="M4494" s="1">
        <v>45189</v>
      </c>
      <c r="N4494" t="s">
        <v>26</v>
      </c>
      <c r="O4494">
        <v>84066.48</v>
      </c>
      <c r="P4494">
        <f>(stock_supply_chain_data[[#This Row],[Delivery_Date]]-stock_supply_chain_data[[#This Row],[Order_Date]])</f>
        <v>6</v>
      </c>
    </row>
    <row r="4495" spans="1:16" x14ac:dyDescent="0.45">
      <c r="A4495" t="s">
        <v>4558</v>
      </c>
      <c r="B4495" t="s">
        <v>94</v>
      </c>
      <c r="C4495" t="s">
        <v>17</v>
      </c>
      <c r="D4495">
        <v>250.38</v>
      </c>
      <c r="E4495" t="s">
        <v>24</v>
      </c>
      <c r="F4495">
        <v>78.8</v>
      </c>
      <c r="G4495">
        <v>329.18</v>
      </c>
      <c r="H4495">
        <v>296</v>
      </c>
      <c r="I4495">
        <v>645</v>
      </c>
      <c r="J4495">
        <v>464.2</v>
      </c>
      <c r="K4495" t="s">
        <v>37</v>
      </c>
      <c r="L4495" s="1">
        <v>45168</v>
      </c>
      <c r="M4495" s="1">
        <v>45172</v>
      </c>
      <c r="N4495" t="s">
        <v>20</v>
      </c>
      <c r="O4495">
        <v>137403.20000000001</v>
      </c>
      <c r="P4495">
        <f>(stock_supply_chain_data[[#This Row],[Delivery_Date]]-stock_supply_chain_data[[#This Row],[Order_Date]])</f>
        <v>4</v>
      </c>
    </row>
    <row r="4496" spans="1:16" x14ac:dyDescent="0.45">
      <c r="A4496" t="s">
        <v>4559</v>
      </c>
      <c r="B4496" t="s">
        <v>213</v>
      </c>
      <c r="C4496" t="s">
        <v>23</v>
      </c>
      <c r="D4496">
        <v>418.51</v>
      </c>
      <c r="E4496" t="s">
        <v>58</v>
      </c>
      <c r="F4496">
        <v>62.72</v>
      </c>
      <c r="G4496">
        <v>481.23</v>
      </c>
      <c r="H4496">
        <v>276</v>
      </c>
      <c r="I4496">
        <v>184</v>
      </c>
      <c r="J4496">
        <v>632.13</v>
      </c>
      <c r="K4496" t="s">
        <v>34</v>
      </c>
      <c r="L4496" s="1">
        <v>45598</v>
      </c>
      <c r="M4496" s="1">
        <v>45606</v>
      </c>
      <c r="N4496" t="s">
        <v>45</v>
      </c>
      <c r="O4496">
        <v>174467.88</v>
      </c>
      <c r="P4496">
        <f>(stock_supply_chain_data[[#This Row],[Delivery_Date]]-stock_supply_chain_data[[#This Row],[Order_Date]])</f>
        <v>8</v>
      </c>
    </row>
    <row r="4497" spans="1:16" x14ac:dyDescent="0.45">
      <c r="A4497" t="s">
        <v>4560</v>
      </c>
      <c r="B4497" t="s">
        <v>92</v>
      </c>
      <c r="C4497" t="s">
        <v>23</v>
      </c>
      <c r="D4497">
        <v>390.32</v>
      </c>
      <c r="E4497" t="s">
        <v>18</v>
      </c>
      <c r="F4497">
        <v>56.24</v>
      </c>
      <c r="G4497">
        <v>446.56</v>
      </c>
      <c r="H4497">
        <v>296</v>
      </c>
      <c r="I4497">
        <v>854</v>
      </c>
      <c r="J4497">
        <v>614.36</v>
      </c>
      <c r="K4497" t="s">
        <v>19</v>
      </c>
      <c r="L4497" s="1">
        <v>45404</v>
      </c>
      <c r="M4497" s="1">
        <v>45414</v>
      </c>
      <c r="N4497" t="s">
        <v>26</v>
      </c>
      <c r="O4497">
        <v>181850.56</v>
      </c>
      <c r="P4497">
        <f>(stock_supply_chain_data[[#This Row],[Delivery_Date]]-stock_supply_chain_data[[#This Row],[Order_Date]])</f>
        <v>10</v>
      </c>
    </row>
    <row r="4498" spans="1:16" x14ac:dyDescent="0.45">
      <c r="A4498" t="s">
        <v>4561</v>
      </c>
      <c r="B4498" t="s">
        <v>52</v>
      </c>
      <c r="C4498" t="s">
        <v>29</v>
      </c>
      <c r="D4498">
        <v>473.99</v>
      </c>
      <c r="E4498" t="s">
        <v>24</v>
      </c>
      <c r="F4498">
        <v>15.78</v>
      </c>
      <c r="G4498">
        <v>489.77</v>
      </c>
      <c r="H4498">
        <v>96</v>
      </c>
      <c r="I4498">
        <v>895</v>
      </c>
      <c r="J4498">
        <v>615.75</v>
      </c>
      <c r="K4498" t="s">
        <v>41</v>
      </c>
      <c r="L4498" s="1">
        <v>45366</v>
      </c>
      <c r="M4498" s="1">
        <v>45369</v>
      </c>
      <c r="N4498" t="s">
        <v>20</v>
      </c>
      <c r="O4498">
        <v>59112</v>
      </c>
      <c r="P4498">
        <f>(stock_supply_chain_data[[#This Row],[Delivery_Date]]-stock_supply_chain_data[[#This Row],[Order_Date]])</f>
        <v>3</v>
      </c>
    </row>
    <row r="4499" spans="1:16" x14ac:dyDescent="0.45">
      <c r="A4499" t="s">
        <v>4562</v>
      </c>
      <c r="B4499" t="s">
        <v>119</v>
      </c>
      <c r="C4499" t="s">
        <v>49</v>
      </c>
      <c r="D4499">
        <v>309.79000000000002</v>
      </c>
      <c r="E4499" t="s">
        <v>18</v>
      </c>
      <c r="F4499">
        <v>92.01</v>
      </c>
      <c r="G4499">
        <v>401.8</v>
      </c>
      <c r="H4499">
        <v>220</v>
      </c>
      <c r="I4499">
        <v>936</v>
      </c>
      <c r="J4499">
        <v>526.33000000000004</v>
      </c>
      <c r="K4499" t="s">
        <v>25</v>
      </c>
      <c r="L4499" s="1">
        <v>45484</v>
      </c>
      <c r="M4499" s="1">
        <v>45489</v>
      </c>
      <c r="N4499" t="s">
        <v>26</v>
      </c>
      <c r="O4499">
        <v>115792.6</v>
      </c>
      <c r="P4499">
        <f>(stock_supply_chain_data[[#This Row],[Delivery_Date]]-stock_supply_chain_data[[#This Row],[Order_Date]])</f>
        <v>5</v>
      </c>
    </row>
    <row r="4500" spans="1:16" x14ac:dyDescent="0.45">
      <c r="A4500" t="s">
        <v>4563</v>
      </c>
      <c r="B4500" t="s">
        <v>55</v>
      </c>
      <c r="C4500" t="s">
        <v>44</v>
      </c>
      <c r="D4500">
        <v>492.52</v>
      </c>
      <c r="E4500" t="s">
        <v>58</v>
      </c>
      <c r="F4500">
        <v>29.95</v>
      </c>
      <c r="G4500">
        <v>522.47</v>
      </c>
      <c r="H4500">
        <v>358</v>
      </c>
      <c r="I4500">
        <v>458</v>
      </c>
      <c r="J4500">
        <v>783.03</v>
      </c>
      <c r="K4500" t="s">
        <v>37</v>
      </c>
      <c r="L4500" s="1">
        <v>45364</v>
      </c>
      <c r="M4500" s="1">
        <v>45369</v>
      </c>
      <c r="N4500" t="s">
        <v>26</v>
      </c>
      <c r="O4500">
        <v>280324.74</v>
      </c>
      <c r="P4500">
        <f>(stock_supply_chain_data[[#This Row],[Delivery_Date]]-stock_supply_chain_data[[#This Row],[Order_Date]])</f>
        <v>5</v>
      </c>
    </row>
    <row r="4501" spans="1:16" x14ac:dyDescent="0.45">
      <c r="A4501" t="s">
        <v>4564</v>
      </c>
      <c r="B4501" t="s">
        <v>92</v>
      </c>
      <c r="C4501" t="s">
        <v>23</v>
      </c>
      <c r="D4501">
        <v>57.27</v>
      </c>
      <c r="E4501" t="s">
        <v>30</v>
      </c>
      <c r="F4501">
        <v>84.89</v>
      </c>
      <c r="G4501">
        <v>142.16</v>
      </c>
      <c r="H4501">
        <v>254</v>
      </c>
      <c r="I4501">
        <v>304</v>
      </c>
      <c r="J4501">
        <v>209.28</v>
      </c>
      <c r="K4501" t="s">
        <v>37</v>
      </c>
      <c r="L4501" s="1">
        <v>45139</v>
      </c>
      <c r="M4501" s="1">
        <v>45144</v>
      </c>
      <c r="N4501" t="s">
        <v>31</v>
      </c>
      <c r="O4501">
        <v>53157.120000000003</v>
      </c>
      <c r="P4501">
        <f>(stock_supply_chain_data[[#This Row],[Delivery_Date]]-stock_supply_chain_data[[#This Row],[Order_Date]])</f>
        <v>5</v>
      </c>
    </row>
    <row r="4502" spans="1:16" x14ac:dyDescent="0.45">
      <c r="A4502" t="s">
        <v>4565</v>
      </c>
      <c r="B4502" t="s">
        <v>16</v>
      </c>
      <c r="C4502" t="s">
        <v>17</v>
      </c>
      <c r="D4502">
        <v>166.06</v>
      </c>
      <c r="E4502" t="s">
        <v>58</v>
      </c>
      <c r="F4502">
        <v>61.59</v>
      </c>
      <c r="G4502">
        <v>227.65</v>
      </c>
      <c r="H4502">
        <v>270</v>
      </c>
      <c r="I4502">
        <v>757</v>
      </c>
      <c r="J4502">
        <v>315.72000000000003</v>
      </c>
      <c r="K4502" t="s">
        <v>41</v>
      </c>
      <c r="L4502" s="1">
        <v>44969</v>
      </c>
      <c r="M4502" s="1">
        <v>44972</v>
      </c>
      <c r="N4502" t="s">
        <v>45</v>
      </c>
      <c r="O4502">
        <v>85244.4</v>
      </c>
      <c r="P4502">
        <f>(stock_supply_chain_data[[#This Row],[Delivery_Date]]-stock_supply_chain_data[[#This Row],[Order_Date]])</f>
        <v>3</v>
      </c>
    </row>
    <row r="4503" spans="1:16" x14ac:dyDescent="0.45">
      <c r="A4503" t="s">
        <v>4566</v>
      </c>
      <c r="B4503" t="s">
        <v>123</v>
      </c>
      <c r="C4503" t="s">
        <v>75</v>
      </c>
      <c r="D4503">
        <v>98.59</v>
      </c>
      <c r="E4503" t="s">
        <v>58</v>
      </c>
      <c r="F4503">
        <v>90.98</v>
      </c>
      <c r="G4503">
        <v>189.57</v>
      </c>
      <c r="H4503">
        <v>208</v>
      </c>
      <c r="I4503">
        <v>893</v>
      </c>
      <c r="J4503">
        <v>243.51</v>
      </c>
      <c r="K4503" t="s">
        <v>34</v>
      </c>
      <c r="L4503" s="1">
        <v>45655</v>
      </c>
      <c r="M4503" s="1">
        <v>45668</v>
      </c>
      <c r="N4503" t="s">
        <v>31</v>
      </c>
      <c r="O4503">
        <v>50650.080000000002</v>
      </c>
      <c r="P4503">
        <f>(stock_supply_chain_data[[#This Row],[Delivery_Date]]-stock_supply_chain_data[[#This Row],[Order_Date]])</f>
        <v>13</v>
      </c>
    </row>
    <row r="4504" spans="1:16" x14ac:dyDescent="0.45">
      <c r="A4504" t="s">
        <v>4567</v>
      </c>
      <c r="B4504" t="s">
        <v>40</v>
      </c>
      <c r="C4504" t="s">
        <v>17</v>
      </c>
      <c r="D4504">
        <v>289.14</v>
      </c>
      <c r="E4504" t="s">
        <v>30</v>
      </c>
      <c r="F4504">
        <v>57.03</v>
      </c>
      <c r="G4504">
        <v>346.16999999999996</v>
      </c>
      <c r="H4504">
        <v>471</v>
      </c>
      <c r="I4504">
        <v>104</v>
      </c>
      <c r="J4504">
        <v>482.82</v>
      </c>
      <c r="K4504" t="s">
        <v>34</v>
      </c>
      <c r="L4504" s="1">
        <v>45259</v>
      </c>
      <c r="M4504" s="1">
        <v>45264</v>
      </c>
      <c r="N4504" t="s">
        <v>31</v>
      </c>
      <c r="O4504">
        <v>227408.22</v>
      </c>
      <c r="P4504">
        <f>(stock_supply_chain_data[[#This Row],[Delivery_Date]]-stock_supply_chain_data[[#This Row],[Order_Date]])</f>
        <v>5</v>
      </c>
    </row>
    <row r="4505" spans="1:16" x14ac:dyDescent="0.45">
      <c r="A4505" t="s">
        <v>4568</v>
      </c>
      <c r="B4505" t="s">
        <v>121</v>
      </c>
      <c r="C4505" t="s">
        <v>29</v>
      </c>
      <c r="D4505">
        <v>379.83</v>
      </c>
      <c r="E4505" t="s">
        <v>18</v>
      </c>
      <c r="F4505">
        <v>44.76</v>
      </c>
      <c r="G4505">
        <v>424.59</v>
      </c>
      <c r="H4505">
        <v>205</v>
      </c>
      <c r="I4505">
        <v>458</v>
      </c>
      <c r="J4505">
        <v>618.32000000000005</v>
      </c>
      <c r="K4505" t="s">
        <v>19</v>
      </c>
      <c r="L4505" s="1">
        <v>45314</v>
      </c>
      <c r="M4505" s="1">
        <v>45316</v>
      </c>
      <c r="N4505" t="s">
        <v>31</v>
      </c>
      <c r="O4505">
        <v>126755.6</v>
      </c>
      <c r="P4505">
        <f>(stock_supply_chain_data[[#This Row],[Delivery_Date]]-stock_supply_chain_data[[#This Row],[Order_Date]])</f>
        <v>2</v>
      </c>
    </row>
    <row r="4506" spans="1:16" x14ac:dyDescent="0.45">
      <c r="A4506" t="s">
        <v>4569</v>
      </c>
      <c r="B4506" t="s">
        <v>57</v>
      </c>
      <c r="C4506" t="s">
        <v>29</v>
      </c>
      <c r="D4506">
        <v>444.39</v>
      </c>
      <c r="E4506" t="s">
        <v>58</v>
      </c>
      <c r="F4506">
        <v>39.99</v>
      </c>
      <c r="G4506">
        <v>484.38</v>
      </c>
      <c r="H4506">
        <v>92</v>
      </c>
      <c r="I4506">
        <v>168</v>
      </c>
      <c r="J4506">
        <v>629.91</v>
      </c>
      <c r="K4506" t="s">
        <v>25</v>
      </c>
      <c r="L4506" s="1">
        <v>44996</v>
      </c>
      <c r="M4506" s="1">
        <v>45002</v>
      </c>
      <c r="N4506" t="s">
        <v>45</v>
      </c>
      <c r="O4506">
        <v>57951.72</v>
      </c>
      <c r="P4506">
        <f>(stock_supply_chain_data[[#This Row],[Delivery_Date]]-stock_supply_chain_data[[#This Row],[Order_Date]])</f>
        <v>6</v>
      </c>
    </row>
    <row r="4507" spans="1:16" x14ac:dyDescent="0.45">
      <c r="A4507" t="s">
        <v>4570</v>
      </c>
      <c r="B4507" t="s">
        <v>149</v>
      </c>
      <c r="C4507" t="s">
        <v>75</v>
      </c>
      <c r="D4507">
        <v>418.9</v>
      </c>
      <c r="E4507" t="s">
        <v>18</v>
      </c>
      <c r="F4507">
        <v>7.63</v>
      </c>
      <c r="G4507">
        <v>426.53</v>
      </c>
      <c r="H4507">
        <v>481</v>
      </c>
      <c r="I4507">
        <v>17</v>
      </c>
      <c r="J4507">
        <v>626.95000000000005</v>
      </c>
      <c r="K4507" t="s">
        <v>25</v>
      </c>
      <c r="L4507" s="1">
        <v>45218</v>
      </c>
      <c r="M4507" s="1">
        <v>45226</v>
      </c>
      <c r="N4507" t="s">
        <v>26</v>
      </c>
      <c r="O4507">
        <v>301562.95</v>
      </c>
      <c r="P4507">
        <f>(stock_supply_chain_data[[#This Row],[Delivery_Date]]-stock_supply_chain_data[[#This Row],[Order_Date]])</f>
        <v>8</v>
      </c>
    </row>
    <row r="4508" spans="1:16" x14ac:dyDescent="0.45">
      <c r="A4508" t="s">
        <v>4571</v>
      </c>
      <c r="B4508" t="s">
        <v>33</v>
      </c>
      <c r="C4508" t="s">
        <v>29</v>
      </c>
      <c r="D4508">
        <v>101.88</v>
      </c>
      <c r="E4508" t="s">
        <v>18</v>
      </c>
      <c r="F4508">
        <v>19.43</v>
      </c>
      <c r="G4508">
        <v>121.31</v>
      </c>
      <c r="H4508">
        <v>298</v>
      </c>
      <c r="I4508">
        <v>522</v>
      </c>
      <c r="J4508">
        <v>149.07</v>
      </c>
      <c r="K4508" t="s">
        <v>25</v>
      </c>
      <c r="L4508" s="1">
        <v>45353</v>
      </c>
      <c r="M4508" s="1">
        <v>45355</v>
      </c>
      <c r="N4508" t="s">
        <v>31</v>
      </c>
      <c r="O4508">
        <v>44422.86</v>
      </c>
      <c r="P4508">
        <f>(stock_supply_chain_data[[#This Row],[Delivery_Date]]-stock_supply_chain_data[[#This Row],[Order_Date]])</f>
        <v>2</v>
      </c>
    </row>
    <row r="4509" spans="1:16" x14ac:dyDescent="0.45">
      <c r="A4509" t="s">
        <v>4572</v>
      </c>
      <c r="B4509" t="s">
        <v>40</v>
      </c>
      <c r="C4509" t="s">
        <v>17</v>
      </c>
      <c r="D4509">
        <v>292.20999999999998</v>
      </c>
      <c r="E4509" t="s">
        <v>58</v>
      </c>
      <c r="F4509">
        <v>30.46</v>
      </c>
      <c r="G4509">
        <v>322.66999999999996</v>
      </c>
      <c r="H4509">
        <v>493</v>
      </c>
      <c r="I4509">
        <v>727</v>
      </c>
      <c r="J4509">
        <v>397.01</v>
      </c>
      <c r="K4509" t="s">
        <v>41</v>
      </c>
      <c r="L4509" s="1">
        <v>45580</v>
      </c>
      <c r="M4509" s="1">
        <v>45594</v>
      </c>
      <c r="N4509" t="s">
        <v>45</v>
      </c>
      <c r="O4509">
        <v>195725.93</v>
      </c>
      <c r="P4509">
        <f>(stock_supply_chain_data[[#This Row],[Delivery_Date]]-stock_supply_chain_data[[#This Row],[Order_Date]])</f>
        <v>14</v>
      </c>
    </row>
    <row r="4510" spans="1:16" x14ac:dyDescent="0.45">
      <c r="A4510" t="s">
        <v>4573</v>
      </c>
      <c r="B4510" t="s">
        <v>112</v>
      </c>
      <c r="C4510" t="s">
        <v>49</v>
      </c>
      <c r="D4510">
        <v>305.29000000000002</v>
      </c>
      <c r="E4510" t="s">
        <v>24</v>
      </c>
      <c r="F4510">
        <v>29.17</v>
      </c>
      <c r="G4510">
        <v>334.46000000000004</v>
      </c>
      <c r="H4510">
        <v>22</v>
      </c>
      <c r="I4510">
        <v>178</v>
      </c>
      <c r="J4510">
        <v>467.92</v>
      </c>
      <c r="K4510" t="s">
        <v>37</v>
      </c>
      <c r="L4510" s="1">
        <v>45247</v>
      </c>
      <c r="M4510" s="1">
        <v>45255</v>
      </c>
      <c r="N4510" t="s">
        <v>31</v>
      </c>
      <c r="O4510">
        <v>10294.24</v>
      </c>
      <c r="P4510">
        <f>(stock_supply_chain_data[[#This Row],[Delivery_Date]]-stock_supply_chain_data[[#This Row],[Order_Date]])</f>
        <v>8</v>
      </c>
    </row>
    <row r="4511" spans="1:16" x14ac:dyDescent="0.45">
      <c r="A4511" t="s">
        <v>4574</v>
      </c>
      <c r="B4511" t="s">
        <v>86</v>
      </c>
      <c r="C4511" t="s">
        <v>17</v>
      </c>
      <c r="D4511">
        <v>257.5</v>
      </c>
      <c r="E4511" t="s">
        <v>18</v>
      </c>
      <c r="F4511">
        <v>75.03</v>
      </c>
      <c r="G4511">
        <v>332.53</v>
      </c>
      <c r="H4511">
        <v>152</v>
      </c>
      <c r="I4511">
        <v>861</v>
      </c>
      <c r="J4511">
        <v>451.82</v>
      </c>
      <c r="K4511" t="s">
        <v>37</v>
      </c>
      <c r="L4511" s="1">
        <v>45532</v>
      </c>
      <c r="M4511" s="1">
        <v>45536</v>
      </c>
      <c r="N4511" t="s">
        <v>31</v>
      </c>
      <c r="O4511">
        <v>68676.639999999999</v>
      </c>
      <c r="P4511">
        <f>(stock_supply_chain_data[[#This Row],[Delivery_Date]]-stock_supply_chain_data[[#This Row],[Order_Date]])</f>
        <v>4</v>
      </c>
    </row>
    <row r="4512" spans="1:16" x14ac:dyDescent="0.45">
      <c r="A4512" t="s">
        <v>4575</v>
      </c>
      <c r="B4512" t="s">
        <v>82</v>
      </c>
      <c r="C4512" t="s">
        <v>44</v>
      </c>
      <c r="D4512">
        <v>36.89</v>
      </c>
      <c r="E4512" t="s">
        <v>30</v>
      </c>
      <c r="F4512">
        <v>93.29</v>
      </c>
      <c r="G4512">
        <v>130.18</v>
      </c>
      <c r="H4512">
        <v>280</v>
      </c>
      <c r="I4512">
        <v>135</v>
      </c>
      <c r="J4512">
        <v>167.62</v>
      </c>
      <c r="K4512" t="s">
        <v>37</v>
      </c>
      <c r="L4512" s="1">
        <v>45504</v>
      </c>
      <c r="M4512" s="1">
        <v>45507</v>
      </c>
      <c r="N4512" t="s">
        <v>45</v>
      </c>
      <c r="O4512">
        <v>46933.599999999999</v>
      </c>
      <c r="P4512">
        <f>(stock_supply_chain_data[[#This Row],[Delivery_Date]]-stock_supply_chain_data[[#This Row],[Order_Date]])</f>
        <v>3</v>
      </c>
    </row>
    <row r="4513" spans="1:16" x14ac:dyDescent="0.45">
      <c r="A4513" t="s">
        <v>4576</v>
      </c>
      <c r="B4513" t="s">
        <v>33</v>
      </c>
      <c r="C4513" t="s">
        <v>29</v>
      </c>
      <c r="D4513">
        <v>215.53</v>
      </c>
      <c r="E4513" t="s">
        <v>30</v>
      </c>
      <c r="F4513">
        <v>45.2</v>
      </c>
      <c r="G4513">
        <v>260.73</v>
      </c>
      <c r="H4513">
        <v>443</v>
      </c>
      <c r="I4513">
        <v>969</v>
      </c>
      <c r="J4513">
        <v>373.9</v>
      </c>
      <c r="K4513" t="s">
        <v>41</v>
      </c>
      <c r="L4513" s="1">
        <v>45347</v>
      </c>
      <c r="M4513" s="1">
        <v>45348</v>
      </c>
      <c r="N4513" t="s">
        <v>20</v>
      </c>
      <c r="O4513">
        <v>165637.70000000001</v>
      </c>
      <c r="P4513">
        <f>(stock_supply_chain_data[[#This Row],[Delivery_Date]]-stock_supply_chain_data[[#This Row],[Order_Date]])</f>
        <v>1</v>
      </c>
    </row>
    <row r="4514" spans="1:16" x14ac:dyDescent="0.45">
      <c r="A4514" t="s">
        <v>4577</v>
      </c>
      <c r="B4514" t="s">
        <v>74</v>
      </c>
      <c r="C4514" t="s">
        <v>75</v>
      </c>
      <c r="D4514">
        <v>422.06</v>
      </c>
      <c r="E4514" t="s">
        <v>30</v>
      </c>
      <c r="F4514">
        <v>99.78</v>
      </c>
      <c r="G4514">
        <v>521.84</v>
      </c>
      <c r="H4514">
        <v>121</v>
      </c>
      <c r="I4514">
        <v>880</v>
      </c>
      <c r="J4514">
        <v>730.18</v>
      </c>
      <c r="K4514" t="s">
        <v>37</v>
      </c>
      <c r="L4514" s="1">
        <v>45240</v>
      </c>
      <c r="M4514" s="1">
        <v>45243</v>
      </c>
      <c r="N4514" t="s">
        <v>45</v>
      </c>
      <c r="O4514">
        <v>88351.78</v>
      </c>
      <c r="P4514">
        <f>(stock_supply_chain_data[[#This Row],[Delivery_Date]]-stock_supply_chain_data[[#This Row],[Order_Date]])</f>
        <v>3</v>
      </c>
    </row>
    <row r="4515" spans="1:16" x14ac:dyDescent="0.45">
      <c r="A4515" t="s">
        <v>4578</v>
      </c>
      <c r="B4515" t="s">
        <v>48</v>
      </c>
      <c r="C4515" t="s">
        <v>49</v>
      </c>
      <c r="D4515">
        <v>124.96</v>
      </c>
      <c r="E4515" t="s">
        <v>58</v>
      </c>
      <c r="F4515">
        <v>50.36</v>
      </c>
      <c r="G4515">
        <v>175.32</v>
      </c>
      <c r="H4515">
        <v>430</v>
      </c>
      <c r="I4515">
        <v>308</v>
      </c>
      <c r="J4515">
        <v>211.88</v>
      </c>
      <c r="K4515" t="s">
        <v>41</v>
      </c>
      <c r="L4515" s="1">
        <v>45375</v>
      </c>
      <c r="M4515" s="1">
        <v>45378</v>
      </c>
      <c r="N4515" t="s">
        <v>38</v>
      </c>
      <c r="O4515">
        <v>91108.4</v>
      </c>
      <c r="P4515">
        <f>(stock_supply_chain_data[[#This Row],[Delivery_Date]]-stock_supply_chain_data[[#This Row],[Order_Date]])</f>
        <v>3</v>
      </c>
    </row>
    <row r="4516" spans="1:16" x14ac:dyDescent="0.45">
      <c r="A4516" t="s">
        <v>4579</v>
      </c>
      <c r="B4516" t="s">
        <v>33</v>
      </c>
      <c r="C4516" t="s">
        <v>29</v>
      </c>
      <c r="D4516">
        <v>294.43</v>
      </c>
      <c r="E4516" t="s">
        <v>58</v>
      </c>
      <c r="F4516">
        <v>6.62</v>
      </c>
      <c r="G4516">
        <v>301.05</v>
      </c>
      <c r="H4516">
        <v>158</v>
      </c>
      <c r="I4516">
        <v>350</v>
      </c>
      <c r="J4516">
        <v>422.01</v>
      </c>
      <c r="K4516" t="s">
        <v>41</v>
      </c>
      <c r="L4516" s="1">
        <v>45207</v>
      </c>
      <c r="M4516" s="1">
        <v>45216</v>
      </c>
      <c r="N4516" t="s">
        <v>45</v>
      </c>
      <c r="O4516">
        <v>66677.58</v>
      </c>
      <c r="P4516">
        <f>(stock_supply_chain_data[[#This Row],[Delivery_Date]]-stock_supply_chain_data[[#This Row],[Order_Date]])</f>
        <v>9</v>
      </c>
    </row>
    <row r="4517" spans="1:16" x14ac:dyDescent="0.45">
      <c r="A4517" t="s">
        <v>4580</v>
      </c>
      <c r="B4517" t="s">
        <v>130</v>
      </c>
      <c r="C4517" t="s">
        <v>75</v>
      </c>
      <c r="D4517">
        <v>435.72</v>
      </c>
      <c r="E4517" t="s">
        <v>18</v>
      </c>
      <c r="F4517">
        <v>17.690000000000001</v>
      </c>
      <c r="G4517">
        <v>453.41</v>
      </c>
      <c r="H4517">
        <v>109</v>
      </c>
      <c r="I4517">
        <v>730</v>
      </c>
      <c r="J4517">
        <v>555.01</v>
      </c>
      <c r="K4517" t="s">
        <v>41</v>
      </c>
      <c r="L4517" s="1">
        <v>45504</v>
      </c>
      <c r="M4517" s="1">
        <v>45507</v>
      </c>
      <c r="N4517" t="s">
        <v>20</v>
      </c>
      <c r="O4517">
        <v>60496.09</v>
      </c>
      <c r="P4517">
        <f>(stock_supply_chain_data[[#This Row],[Delivery_Date]]-stock_supply_chain_data[[#This Row],[Order_Date]])</f>
        <v>3</v>
      </c>
    </row>
    <row r="4518" spans="1:16" x14ac:dyDescent="0.45">
      <c r="A4518" t="s">
        <v>4581</v>
      </c>
      <c r="B4518" t="s">
        <v>77</v>
      </c>
      <c r="C4518" t="s">
        <v>75</v>
      </c>
      <c r="D4518">
        <v>26.23</v>
      </c>
      <c r="E4518" t="s">
        <v>24</v>
      </c>
      <c r="F4518">
        <v>36.56</v>
      </c>
      <c r="G4518">
        <v>62.790000000000006</v>
      </c>
      <c r="H4518">
        <v>389</v>
      </c>
      <c r="I4518">
        <v>748</v>
      </c>
      <c r="J4518">
        <v>82.14</v>
      </c>
      <c r="K4518" t="s">
        <v>19</v>
      </c>
      <c r="L4518" s="1">
        <v>44946</v>
      </c>
      <c r="M4518" s="1">
        <v>44957</v>
      </c>
      <c r="N4518" t="s">
        <v>45</v>
      </c>
      <c r="O4518">
        <v>31952.46</v>
      </c>
      <c r="P4518">
        <f>(stock_supply_chain_data[[#This Row],[Delivery_Date]]-stock_supply_chain_data[[#This Row],[Order_Date]])</f>
        <v>11</v>
      </c>
    </row>
    <row r="4519" spans="1:16" x14ac:dyDescent="0.45">
      <c r="A4519" t="s">
        <v>4582</v>
      </c>
      <c r="B4519" t="s">
        <v>22</v>
      </c>
      <c r="C4519" t="s">
        <v>23</v>
      </c>
      <c r="D4519">
        <v>370.76</v>
      </c>
      <c r="E4519" t="s">
        <v>24</v>
      </c>
      <c r="F4519">
        <v>35.26</v>
      </c>
      <c r="G4519">
        <v>406.02</v>
      </c>
      <c r="H4519">
        <v>455</v>
      </c>
      <c r="I4519">
        <v>61</v>
      </c>
      <c r="J4519">
        <v>585.16999999999996</v>
      </c>
      <c r="K4519" t="s">
        <v>37</v>
      </c>
      <c r="L4519" s="1">
        <v>45007</v>
      </c>
      <c r="M4519" s="1">
        <v>45017</v>
      </c>
      <c r="N4519" t="s">
        <v>20</v>
      </c>
      <c r="O4519">
        <v>266252.34999999998</v>
      </c>
      <c r="P4519">
        <f>(stock_supply_chain_data[[#This Row],[Delivery_Date]]-stock_supply_chain_data[[#This Row],[Order_Date]])</f>
        <v>10</v>
      </c>
    </row>
    <row r="4520" spans="1:16" x14ac:dyDescent="0.45">
      <c r="A4520" t="s">
        <v>4583</v>
      </c>
      <c r="B4520" t="s">
        <v>69</v>
      </c>
      <c r="C4520" t="s">
        <v>23</v>
      </c>
      <c r="D4520">
        <v>128.65</v>
      </c>
      <c r="E4520" t="s">
        <v>24</v>
      </c>
      <c r="F4520">
        <v>58.51</v>
      </c>
      <c r="G4520">
        <v>187.16</v>
      </c>
      <c r="H4520">
        <v>209</v>
      </c>
      <c r="I4520">
        <v>375</v>
      </c>
      <c r="J4520">
        <v>261.5</v>
      </c>
      <c r="K4520" t="s">
        <v>34</v>
      </c>
      <c r="L4520" s="1">
        <v>45347</v>
      </c>
      <c r="M4520" s="1">
        <v>45354</v>
      </c>
      <c r="N4520" t="s">
        <v>26</v>
      </c>
      <c r="O4520">
        <v>54653.5</v>
      </c>
      <c r="P4520">
        <f>(stock_supply_chain_data[[#This Row],[Delivery_Date]]-stock_supply_chain_data[[#This Row],[Order_Date]])</f>
        <v>7</v>
      </c>
    </row>
    <row r="4521" spans="1:16" x14ac:dyDescent="0.45">
      <c r="A4521" t="s">
        <v>4584</v>
      </c>
      <c r="B4521" t="s">
        <v>143</v>
      </c>
      <c r="C4521" t="s">
        <v>49</v>
      </c>
      <c r="D4521">
        <v>336.55</v>
      </c>
      <c r="E4521" t="s">
        <v>30</v>
      </c>
      <c r="F4521">
        <v>86.25</v>
      </c>
      <c r="G4521">
        <v>422.8</v>
      </c>
      <c r="H4521">
        <v>113</v>
      </c>
      <c r="I4521">
        <v>168</v>
      </c>
      <c r="J4521">
        <v>548.5</v>
      </c>
      <c r="K4521" t="s">
        <v>34</v>
      </c>
      <c r="L4521" s="1">
        <v>45554</v>
      </c>
      <c r="M4521" s="1">
        <v>45557</v>
      </c>
      <c r="N4521" t="s">
        <v>38</v>
      </c>
      <c r="O4521">
        <v>61980.5</v>
      </c>
      <c r="P4521">
        <f>(stock_supply_chain_data[[#This Row],[Delivery_Date]]-stock_supply_chain_data[[#This Row],[Order_Date]])</f>
        <v>3</v>
      </c>
    </row>
    <row r="4522" spans="1:16" x14ac:dyDescent="0.45">
      <c r="A4522" t="s">
        <v>4585</v>
      </c>
      <c r="B4522" t="s">
        <v>48</v>
      </c>
      <c r="C4522" t="s">
        <v>49</v>
      </c>
      <c r="D4522">
        <v>314.24</v>
      </c>
      <c r="E4522" t="s">
        <v>30</v>
      </c>
      <c r="F4522">
        <v>61.12</v>
      </c>
      <c r="G4522">
        <v>375.36</v>
      </c>
      <c r="H4522">
        <v>157</v>
      </c>
      <c r="I4522">
        <v>323</v>
      </c>
      <c r="J4522">
        <v>491.35</v>
      </c>
      <c r="K4522" t="s">
        <v>41</v>
      </c>
      <c r="L4522" s="1">
        <v>44961</v>
      </c>
      <c r="M4522" s="1">
        <v>44962</v>
      </c>
      <c r="N4522" t="s">
        <v>45</v>
      </c>
      <c r="O4522">
        <v>77141.95</v>
      </c>
      <c r="P4522">
        <f>(stock_supply_chain_data[[#This Row],[Delivery_Date]]-stock_supply_chain_data[[#This Row],[Order_Date]])</f>
        <v>1</v>
      </c>
    </row>
    <row r="4523" spans="1:16" x14ac:dyDescent="0.45">
      <c r="A4523" t="s">
        <v>4586</v>
      </c>
      <c r="B4523" t="s">
        <v>40</v>
      </c>
      <c r="C4523" t="s">
        <v>17</v>
      </c>
      <c r="D4523">
        <v>42.26</v>
      </c>
      <c r="E4523" t="s">
        <v>58</v>
      </c>
      <c r="F4523">
        <v>79.75</v>
      </c>
      <c r="G4523">
        <v>122.00999999999999</v>
      </c>
      <c r="H4523">
        <v>323</v>
      </c>
      <c r="I4523">
        <v>987</v>
      </c>
      <c r="J4523">
        <v>164.63</v>
      </c>
      <c r="K4523" t="s">
        <v>34</v>
      </c>
      <c r="L4523" s="1">
        <v>45141</v>
      </c>
      <c r="M4523" s="1">
        <v>45142</v>
      </c>
      <c r="N4523" t="s">
        <v>45</v>
      </c>
      <c r="O4523">
        <v>53175.49</v>
      </c>
      <c r="P4523">
        <f>(stock_supply_chain_data[[#This Row],[Delivery_Date]]-stock_supply_chain_data[[#This Row],[Order_Date]])</f>
        <v>1</v>
      </c>
    </row>
    <row r="4524" spans="1:16" x14ac:dyDescent="0.45">
      <c r="A4524" t="s">
        <v>4587</v>
      </c>
      <c r="B4524" t="s">
        <v>82</v>
      </c>
      <c r="C4524" t="s">
        <v>44</v>
      </c>
      <c r="D4524">
        <v>124.35</v>
      </c>
      <c r="E4524" t="s">
        <v>18</v>
      </c>
      <c r="F4524">
        <v>59.66</v>
      </c>
      <c r="G4524">
        <v>184.01</v>
      </c>
      <c r="H4524">
        <v>473</v>
      </c>
      <c r="I4524">
        <v>23</v>
      </c>
      <c r="J4524">
        <v>246.72</v>
      </c>
      <c r="K4524" t="s">
        <v>34</v>
      </c>
      <c r="L4524" s="1">
        <v>45125</v>
      </c>
      <c r="M4524" s="1">
        <v>45138</v>
      </c>
      <c r="N4524" t="s">
        <v>45</v>
      </c>
      <c r="O4524">
        <v>116698.56</v>
      </c>
      <c r="P4524">
        <f>(stock_supply_chain_data[[#This Row],[Delivery_Date]]-stock_supply_chain_data[[#This Row],[Order_Date]])</f>
        <v>13</v>
      </c>
    </row>
    <row r="4525" spans="1:16" x14ac:dyDescent="0.45">
      <c r="A4525" t="s">
        <v>4588</v>
      </c>
      <c r="B4525" t="s">
        <v>94</v>
      </c>
      <c r="C4525" t="s">
        <v>17</v>
      </c>
      <c r="D4525">
        <v>19.739999999999998</v>
      </c>
      <c r="E4525" t="s">
        <v>30</v>
      </c>
      <c r="F4525">
        <v>49.77</v>
      </c>
      <c r="G4525">
        <v>69.510000000000005</v>
      </c>
      <c r="H4525">
        <v>145</v>
      </c>
      <c r="I4525">
        <v>694</v>
      </c>
      <c r="J4525">
        <v>98.91</v>
      </c>
      <c r="K4525" t="s">
        <v>41</v>
      </c>
      <c r="L4525" s="1">
        <v>45181</v>
      </c>
      <c r="M4525" s="1">
        <v>45192</v>
      </c>
      <c r="N4525" t="s">
        <v>38</v>
      </c>
      <c r="O4525">
        <v>14341.95</v>
      </c>
      <c r="P4525">
        <f>(stock_supply_chain_data[[#This Row],[Delivery_Date]]-stock_supply_chain_data[[#This Row],[Order_Date]])</f>
        <v>11</v>
      </c>
    </row>
    <row r="4526" spans="1:16" x14ac:dyDescent="0.45">
      <c r="A4526" t="s">
        <v>4589</v>
      </c>
      <c r="B4526" t="s">
        <v>52</v>
      </c>
      <c r="C4526" t="s">
        <v>29</v>
      </c>
      <c r="D4526">
        <v>56.29</v>
      </c>
      <c r="E4526" t="s">
        <v>24</v>
      </c>
      <c r="F4526">
        <v>44.48</v>
      </c>
      <c r="G4526">
        <v>100.77</v>
      </c>
      <c r="H4526">
        <v>129</v>
      </c>
      <c r="I4526">
        <v>233</v>
      </c>
      <c r="J4526">
        <v>135.03</v>
      </c>
      <c r="K4526" t="s">
        <v>37</v>
      </c>
      <c r="L4526" s="1">
        <v>45587</v>
      </c>
      <c r="M4526" s="1">
        <v>45589</v>
      </c>
      <c r="N4526" t="s">
        <v>31</v>
      </c>
      <c r="O4526">
        <v>17418.87</v>
      </c>
      <c r="P4526">
        <f>(stock_supply_chain_data[[#This Row],[Delivery_Date]]-stock_supply_chain_data[[#This Row],[Order_Date]])</f>
        <v>2</v>
      </c>
    </row>
    <row r="4527" spans="1:16" x14ac:dyDescent="0.45">
      <c r="A4527" t="s">
        <v>4590</v>
      </c>
      <c r="B4527" t="s">
        <v>123</v>
      </c>
      <c r="C4527" t="s">
        <v>75</v>
      </c>
      <c r="D4527">
        <v>23.85</v>
      </c>
      <c r="E4527" t="s">
        <v>18</v>
      </c>
      <c r="F4527">
        <v>38.700000000000003</v>
      </c>
      <c r="G4527">
        <v>62.550000000000004</v>
      </c>
      <c r="H4527">
        <v>231</v>
      </c>
      <c r="I4527">
        <v>954</v>
      </c>
      <c r="J4527">
        <v>75.33</v>
      </c>
      <c r="K4527" t="s">
        <v>37</v>
      </c>
      <c r="L4527" s="1">
        <v>45483</v>
      </c>
      <c r="M4527" s="1">
        <v>45485</v>
      </c>
      <c r="N4527" t="s">
        <v>38</v>
      </c>
      <c r="O4527">
        <v>17401.23</v>
      </c>
      <c r="P4527">
        <f>(stock_supply_chain_data[[#This Row],[Delivery_Date]]-stock_supply_chain_data[[#This Row],[Order_Date]])</f>
        <v>2</v>
      </c>
    </row>
    <row r="4528" spans="1:16" x14ac:dyDescent="0.45">
      <c r="A4528" t="s">
        <v>4591</v>
      </c>
      <c r="B4528" t="s">
        <v>94</v>
      </c>
      <c r="C4528" t="s">
        <v>17</v>
      </c>
      <c r="D4528">
        <v>392.52</v>
      </c>
      <c r="E4528" t="s">
        <v>18</v>
      </c>
      <c r="F4528">
        <v>50.52</v>
      </c>
      <c r="G4528">
        <v>443.03999999999996</v>
      </c>
      <c r="H4528">
        <v>299</v>
      </c>
      <c r="I4528">
        <v>958</v>
      </c>
      <c r="J4528">
        <v>576.91</v>
      </c>
      <c r="K4528" t="s">
        <v>34</v>
      </c>
      <c r="L4528" s="1">
        <v>44961</v>
      </c>
      <c r="M4528" s="1">
        <v>44963</v>
      </c>
      <c r="N4528" t="s">
        <v>31</v>
      </c>
      <c r="O4528">
        <v>172496.09</v>
      </c>
      <c r="P4528">
        <f>(stock_supply_chain_data[[#This Row],[Delivery_Date]]-stock_supply_chain_data[[#This Row],[Order_Date]])</f>
        <v>2</v>
      </c>
    </row>
    <row r="4529" spans="1:16" x14ac:dyDescent="0.45">
      <c r="A4529" t="s">
        <v>4592</v>
      </c>
      <c r="B4529" t="s">
        <v>130</v>
      </c>
      <c r="C4529" t="s">
        <v>75</v>
      </c>
      <c r="D4529">
        <v>312.13</v>
      </c>
      <c r="E4529" t="s">
        <v>58</v>
      </c>
      <c r="F4529">
        <v>6.17</v>
      </c>
      <c r="G4529">
        <v>318.3</v>
      </c>
      <c r="H4529">
        <v>371</v>
      </c>
      <c r="I4529">
        <v>583</v>
      </c>
      <c r="J4529">
        <v>474.48</v>
      </c>
      <c r="K4529" t="s">
        <v>25</v>
      </c>
      <c r="L4529" s="1">
        <v>45342</v>
      </c>
      <c r="M4529" s="1">
        <v>45345</v>
      </c>
      <c r="N4529" t="s">
        <v>31</v>
      </c>
      <c r="O4529">
        <v>176032.08</v>
      </c>
      <c r="P4529">
        <f>(stock_supply_chain_data[[#This Row],[Delivery_Date]]-stock_supply_chain_data[[#This Row],[Order_Date]])</f>
        <v>3</v>
      </c>
    </row>
    <row r="4530" spans="1:16" x14ac:dyDescent="0.45">
      <c r="A4530" t="s">
        <v>4593</v>
      </c>
      <c r="B4530" t="s">
        <v>143</v>
      </c>
      <c r="C4530" t="s">
        <v>49</v>
      </c>
      <c r="D4530">
        <v>345.46</v>
      </c>
      <c r="E4530" t="s">
        <v>30</v>
      </c>
      <c r="F4530">
        <v>64.95</v>
      </c>
      <c r="G4530">
        <v>410.40999999999997</v>
      </c>
      <c r="H4530">
        <v>100</v>
      </c>
      <c r="I4530">
        <v>885</v>
      </c>
      <c r="J4530">
        <v>509.44</v>
      </c>
      <c r="K4530" t="s">
        <v>19</v>
      </c>
      <c r="L4530" s="1">
        <v>45373</v>
      </c>
      <c r="M4530" s="1">
        <v>45379</v>
      </c>
      <c r="N4530" t="s">
        <v>31</v>
      </c>
      <c r="O4530">
        <v>50944</v>
      </c>
      <c r="P4530">
        <f>(stock_supply_chain_data[[#This Row],[Delivery_Date]]-stock_supply_chain_data[[#This Row],[Order_Date]])</f>
        <v>6</v>
      </c>
    </row>
    <row r="4531" spans="1:16" x14ac:dyDescent="0.45">
      <c r="A4531" t="s">
        <v>4594</v>
      </c>
      <c r="B4531" t="s">
        <v>86</v>
      </c>
      <c r="C4531" t="s">
        <v>17</v>
      </c>
      <c r="D4531">
        <v>74.599999999999994</v>
      </c>
      <c r="E4531" t="s">
        <v>58</v>
      </c>
      <c r="F4531">
        <v>37.51</v>
      </c>
      <c r="G4531">
        <v>112.10999999999999</v>
      </c>
      <c r="H4531">
        <v>284</v>
      </c>
      <c r="I4531">
        <v>380</v>
      </c>
      <c r="J4531">
        <v>145.22</v>
      </c>
      <c r="K4531" t="s">
        <v>25</v>
      </c>
      <c r="L4531" s="1">
        <v>45618</v>
      </c>
      <c r="M4531" s="1">
        <v>45623</v>
      </c>
      <c r="N4531" t="s">
        <v>31</v>
      </c>
      <c r="O4531">
        <v>41242.480000000003</v>
      </c>
      <c r="P4531">
        <f>(stock_supply_chain_data[[#This Row],[Delivery_Date]]-stock_supply_chain_data[[#This Row],[Order_Date]])</f>
        <v>5</v>
      </c>
    </row>
    <row r="4532" spans="1:16" x14ac:dyDescent="0.45">
      <c r="A4532" t="s">
        <v>4595</v>
      </c>
      <c r="B4532" t="s">
        <v>69</v>
      </c>
      <c r="C4532" t="s">
        <v>23</v>
      </c>
      <c r="D4532">
        <v>289.45999999999998</v>
      </c>
      <c r="E4532" t="s">
        <v>24</v>
      </c>
      <c r="F4532">
        <v>27.49</v>
      </c>
      <c r="G4532">
        <v>316.95</v>
      </c>
      <c r="H4532">
        <v>319</v>
      </c>
      <c r="I4532">
        <v>270</v>
      </c>
      <c r="J4532">
        <v>392.84</v>
      </c>
      <c r="K4532" t="s">
        <v>34</v>
      </c>
      <c r="L4532" s="1">
        <v>45646</v>
      </c>
      <c r="M4532" s="1">
        <v>45659</v>
      </c>
      <c r="N4532" t="s">
        <v>45</v>
      </c>
      <c r="O4532">
        <v>125315.96</v>
      </c>
      <c r="P4532">
        <f>(stock_supply_chain_data[[#This Row],[Delivery_Date]]-stock_supply_chain_data[[#This Row],[Order_Date]])</f>
        <v>13</v>
      </c>
    </row>
    <row r="4533" spans="1:16" x14ac:dyDescent="0.45">
      <c r="A4533" t="s">
        <v>4596</v>
      </c>
      <c r="B4533" t="s">
        <v>67</v>
      </c>
      <c r="C4533" t="s">
        <v>44</v>
      </c>
      <c r="D4533">
        <v>221.66</v>
      </c>
      <c r="E4533" t="s">
        <v>24</v>
      </c>
      <c r="F4533">
        <v>49.77</v>
      </c>
      <c r="G4533">
        <v>271.43</v>
      </c>
      <c r="H4533">
        <v>174</v>
      </c>
      <c r="I4533">
        <v>644</v>
      </c>
      <c r="J4533">
        <v>338.07</v>
      </c>
      <c r="K4533" t="s">
        <v>25</v>
      </c>
      <c r="L4533" s="1">
        <v>45119</v>
      </c>
      <c r="M4533" s="1">
        <v>45122</v>
      </c>
      <c r="N4533" t="s">
        <v>20</v>
      </c>
      <c r="O4533">
        <v>58824.18</v>
      </c>
      <c r="P4533">
        <f>(stock_supply_chain_data[[#This Row],[Delivery_Date]]-stock_supply_chain_data[[#This Row],[Order_Date]])</f>
        <v>3</v>
      </c>
    </row>
    <row r="4534" spans="1:16" x14ac:dyDescent="0.45">
      <c r="A4534" t="s">
        <v>4597</v>
      </c>
      <c r="B4534" t="s">
        <v>143</v>
      </c>
      <c r="C4534" t="s">
        <v>49</v>
      </c>
      <c r="D4534">
        <v>165.61</v>
      </c>
      <c r="E4534" t="s">
        <v>18</v>
      </c>
      <c r="F4534">
        <v>36.56</v>
      </c>
      <c r="G4534">
        <v>202.17000000000002</v>
      </c>
      <c r="H4534">
        <v>23</v>
      </c>
      <c r="I4534">
        <v>163</v>
      </c>
      <c r="J4534">
        <v>276.55</v>
      </c>
      <c r="K4534" t="s">
        <v>41</v>
      </c>
      <c r="L4534" s="1">
        <v>45484</v>
      </c>
      <c r="M4534" s="1">
        <v>45496</v>
      </c>
      <c r="N4534" t="s">
        <v>31</v>
      </c>
      <c r="O4534">
        <v>6360.65</v>
      </c>
      <c r="P4534">
        <f>(stock_supply_chain_data[[#This Row],[Delivery_Date]]-stock_supply_chain_data[[#This Row],[Order_Date]])</f>
        <v>12</v>
      </c>
    </row>
    <row r="4535" spans="1:16" x14ac:dyDescent="0.45">
      <c r="A4535" t="s">
        <v>4598</v>
      </c>
      <c r="B4535" t="s">
        <v>60</v>
      </c>
      <c r="C4535" t="s">
        <v>17</v>
      </c>
      <c r="D4535">
        <v>464.79</v>
      </c>
      <c r="E4535" t="s">
        <v>30</v>
      </c>
      <c r="F4535">
        <v>98.63</v>
      </c>
      <c r="G4535">
        <v>563.42000000000007</v>
      </c>
      <c r="H4535">
        <v>158</v>
      </c>
      <c r="I4535">
        <v>556</v>
      </c>
      <c r="J4535">
        <v>733.62</v>
      </c>
      <c r="K4535" t="s">
        <v>19</v>
      </c>
      <c r="L4535" s="1">
        <v>45342</v>
      </c>
      <c r="M4535" s="1">
        <v>45347</v>
      </c>
      <c r="N4535" t="s">
        <v>20</v>
      </c>
      <c r="O4535">
        <v>115911.96</v>
      </c>
      <c r="P4535">
        <f>(stock_supply_chain_data[[#This Row],[Delivery_Date]]-stock_supply_chain_data[[#This Row],[Order_Date]])</f>
        <v>5</v>
      </c>
    </row>
    <row r="4536" spans="1:16" x14ac:dyDescent="0.45">
      <c r="A4536" t="s">
        <v>4599</v>
      </c>
      <c r="B4536" t="s">
        <v>130</v>
      </c>
      <c r="C4536" t="s">
        <v>75</v>
      </c>
      <c r="D4536">
        <v>69.87</v>
      </c>
      <c r="E4536" t="s">
        <v>24</v>
      </c>
      <c r="F4536">
        <v>48.92</v>
      </c>
      <c r="G4536">
        <v>118.79</v>
      </c>
      <c r="H4536">
        <v>74</v>
      </c>
      <c r="I4536">
        <v>958</v>
      </c>
      <c r="J4536">
        <v>142.83000000000001</v>
      </c>
      <c r="K4536" t="s">
        <v>19</v>
      </c>
      <c r="L4536" s="1">
        <v>45158</v>
      </c>
      <c r="M4536" s="1">
        <v>45170</v>
      </c>
      <c r="N4536" t="s">
        <v>38</v>
      </c>
      <c r="O4536">
        <v>10569.42</v>
      </c>
      <c r="P4536">
        <f>(stock_supply_chain_data[[#This Row],[Delivery_Date]]-stock_supply_chain_data[[#This Row],[Order_Date]])</f>
        <v>12</v>
      </c>
    </row>
    <row r="4537" spans="1:16" x14ac:dyDescent="0.45">
      <c r="A4537" t="s">
        <v>4600</v>
      </c>
      <c r="B4537" t="s">
        <v>130</v>
      </c>
      <c r="C4537" t="s">
        <v>75</v>
      </c>
      <c r="D4537">
        <v>217.16</v>
      </c>
      <c r="E4537" t="s">
        <v>30</v>
      </c>
      <c r="F4537">
        <v>55.86</v>
      </c>
      <c r="G4537">
        <v>273.02</v>
      </c>
      <c r="H4537">
        <v>171</v>
      </c>
      <c r="I4537">
        <v>879</v>
      </c>
      <c r="J4537">
        <v>408.63</v>
      </c>
      <c r="K4537" t="s">
        <v>41</v>
      </c>
      <c r="L4537" s="1">
        <v>45462</v>
      </c>
      <c r="M4537" s="1">
        <v>45473</v>
      </c>
      <c r="N4537" t="s">
        <v>38</v>
      </c>
      <c r="O4537">
        <v>69875.73</v>
      </c>
      <c r="P4537">
        <f>(stock_supply_chain_data[[#This Row],[Delivery_Date]]-stock_supply_chain_data[[#This Row],[Order_Date]])</f>
        <v>11</v>
      </c>
    </row>
    <row r="4538" spans="1:16" x14ac:dyDescent="0.45">
      <c r="A4538" t="s">
        <v>4601</v>
      </c>
      <c r="B4538" t="s">
        <v>213</v>
      </c>
      <c r="C4538" t="s">
        <v>23</v>
      </c>
      <c r="D4538">
        <v>151.96</v>
      </c>
      <c r="E4538" t="s">
        <v>58</v>
      </c>
      <c r="F4538">
        <v>76.45</v>
      </c>
      <c r="G4538">
        <v>228.41000000000003</v>
      </c>
      <c r="H4538">
        <v>200</v>
      </c>
      <c r="I4538">
        <v>826</v>
      </c>
      <c r="J4538">
        <v>304.51</v>
      </c>
      <c r="K4538" t="s">
        <v>34</v>
      </c>
      <c r="L4538" s="1">
        <v>45638</v>
      </c>
      <c r="M4538" s="1">
        <v>45641</v>
      </c>
      <c r="N4538" t="s">
        <v>20</v>
      </c>
      <c r="O4538">
        <v>60902</v>
      </c>
      <c r="P4538">
        <f>(stock_supply_chain_data[[#This Row],[Delivery_Date]]-stock_supply_chain_data[[#This Row],[Order_Date]])</f>
        <v>3</v>
      </c>
    </row>
    <row r="4539" spans="1:16" x14ac:dyDescent="0.45">
      <c r="A4539" t="s">
        <v>4602</v>
      </c>
      <c r="B4539" t="s">
        <v>28</v>
      </c>
      <c r="C4539" t="s">
        <v>29</v>
      </c>
      <c r="D4539">
        <v>97.61</v>
      </c>
      <c r="E4539" t="s">
        <v>18</v>
      </c>
      <c r="F4539">
        <v>25.9</v>
      </c>
      <c r="G4539">
        <v>123.50999999999999</v>
      </c>
      <c r="H4539">
        <v>149</v>
      </c>
      <c r="I4539">
        <v>668</v>
      </c>
      <c r="J4539">
        <v>155.96</v>
      </c>
      <c r="K4539" t="s">
        <v>37</v>
      </c>
      <c r="L4539" s="1">
        <v>44968</v>
      </c>
      <c r="M4539" s="1">
        <v>44970</v>
      </c>
      <c r="N4539" t="s">
        <v>20</v>
      </c>
      <c r="O4539">
        <v>23238.04</v>
      </c>
      <c r="P4539">
        <f>(stock_supply_chain_data[[#This Row],[Delivery_Date]]-stock_supply_chain_data[[#This Row],[Order_Date]])</f>
        <v>2</v>
      </c>
    </row>
    <row r="4540" spans="1:16" x14ac:dyDescent="0.45">
      <c r="A4540" t="s">
        <v>4603</v>
      </c>
      <c r="B4540" t="s">
        <v>123</v>
      </c>
      <c r="C4540" t="s">
        <v>75</v>
      </c>
      <c r="D4540">
        <v>411.67</v>
      </c>
      <c r="E4540" t="s">
        <v>58</v>
      </c>
      <c r="F4540">
        <v>97.41</v>
      </c>
      <c r="G4540">
        <v>509.08000000000004</v>
      </c>
      <c r="H4540">
        <v>133</v>
      </c>
      <c r="I4540">
        <v>857</v>
      </c>
      <c r="J4540">
        <v>721.42</v>
      </c>
      <c r="K4540" t="s">
        <v>25</v>
      </c>
      <c r="L4540" s="1">
        <v>45077</v>
      </c>
      <c r="M4540" s="1">
        <v>45082</v>
      </c>
      <c r="N4540" t="s">
        <v>38</v>
      </c>
      <c r="O4540">
        <v>95948.86</v>
      </c>
      <c r="P4540">
        <f>(stock_supply_chain_data[[#This Row],[Delivery_Date]]-stock_supply_chain_data[[#This Row],[Order_Date]])</f>
        <v>5</v>
      </c>
    </row>
    <row r="4541" spans="1:16" x14ac:dyDescent="0.45">
      <c r="A4541" t="s">
        <v>4604</v>
      </c>
      <c r="B4541" t="s">
        <v>94</v>
      </c>
      <c r="C4541" t="s">
        <v>17</v>
      </c>
      <c r="D4541">
        <v>117.38</v>
      </c>
      <c r="E4541" t="s">
        <v>18</v>
      </c>
      <c r="F4541">
        <v>13.72</v>
      </c>
      <c r="G4541">
        <v>131.1</v>
      </c>
      <c r="H4541">
        <v>158</v>
      </c>
      <c r="I4541">
        <v>187</v>
      </c>
      <c r="J4541">
        <v>167.33</v>
      </c>
      <c r="K4541" t="s">
        <v>25</v>
      </c>
      <c r="L4541" s="1">
        <v>45274</v>
      </c>
      <c r="M4541" s="1">
        <v>45286</v>
      </c>
      <c r="N4541" t="s">
        <v>45</v>
      </c>
      <c r="O4541">
        <v>26438.14</v>
      </c>
      <c r="P4541">
        <f>(stock_supply_chain_data[[#This Row],[Delivery_Date]]-stock_supply_chain_data[[#This Row],[Order_Date]])</f>
        <v>12</v>
      </c>
    </row>
    <row r="4542" spans="1:16" x14ac:dyDescent="0.45">
      <c r="A4542" t="s">
        <v>4605</v>
      </c>
      <c r="B4542" t="s">
        <v>92</v>
      </c>
      <c r="C4542" t="s">
        <v>23</v>
      </c>
      <c r="D4542">
        <v>72.86</v>
      </c>
      <c r="E4542" t="s">
        <v>24</v>
      </c>
      <c r="F4542">
        <v>87.81</v>
      </c>
      <c r="G4542">
        <v>160.67000000000002</v>
      </c>
      <c r="H4542">
        <v>176</v>
      </c>
      <c r="I4542">
        <v>220</v>
      </c>
      <c r="J4542">
        <v>206.12</v>
      </c>
      <c r="K4542" t="s">
        <v>41</v>
      </c>
      <c r="L4542" s="1">
        <v>45639</v>
      </c>
      <c r="M4542" s="1">
        <v>45647</v>
      </c>
      <c r="N4542" t="s">
        <v>26</v>
      </c>
      <c r="O4542">
        <v>36277.120000000003</v>
      </c>
      <c r="P4542">
        <f>(stock_supply_chain_data[[#This Row],[Delivery_Date]]-stock_supply_chain_data[[#This Row],[Order_Date]])</f>
        <v>8</v>
      </c>
    </row>
    <row r="4543" spans="1:16" x14ac:dyDescent="0.45">
      <c r="A4543" t="s">
        <v>4606</v>
      </c>
      <c r="B4543" t="s">
        <v>149</v>
      </c>
      <c r="C4543" t="s">
        <v>75</v>
      </c>
      <c r="D4543">
        <v>468.28</v>
      </c>
      <c r="E4543" t="s">
        <v>18</v>
      </c>
      <c r="F4543">
        <v>56.42</v>
      </c>
      <c r="G4543">
        <v>524.69999999999993</v>
      </c>
      <c r="H4543">
        <v>482</v>
      </c>
      <c r="I4543">
        <v>670</v>
      </c>
      <c r="J4543">
        <v>695.2</v>
      </c>
      <c r="K4543" t="s">
        <v>41</v>
      </c>
      <c r="L4543" s="1">
        <v>45612</v>
      </c>
      <c r="M4543" s="1">
        <v>45615</v>
      </c>
      <c r="N4543" t="s">
        <v>45</v>
      </c>
      <c r="O4543">
        <v>335086.40000000002</v>
      </c>
      <c r="P4543">
        <f>(stock_supply_chain_data[[#This Row],[Delivery_Date]]-stock_supply_chain_data[[#This Row],[Order_Date]])</f>
        <v>3</v>
      </c>
    </row>
    <row r="4544" spans="1:16" x14ac:dyDescent="0.45">
      <c r="A4544" t="s">
        <v>4607</v>
      </c>
      <c r="B4544" t="s">
        <v>123</v>
      </c>
      <c r="C4544" t="s">
        <v>75</v>
      </c>
      <c r="D4544">
        <v>299.67</v>
      </c>
      <c r="E4544" t="s">
        <v>18</v>
      </c>
      <c r="F4544">
        <v>74.760000000000005</v>
      </c>
      <c r="G4544">
        <v>374.43</v>
      </c>
      <c r="H4544">
        <v>310</v>
      </c>
      <c r="I4544">
        <v>624</v>
      </c>
      <c r="J4544">
        <v>521.87</v>
      </c>
      <c r="K4544" t="s">
        <v>37</v>
      </c>
      <c r="L4544" s="1">
        <v>44949</v>
      </c>
      <c r="M4544" s="1">
        <v>44963</v>
      </c>
      <c r="N4544" t="s">
        <v>45</v>
      </c>
      <c r="O4544">
        <v>161779.70000000001</v>
      </c>
      <c r="P4544">
        <f>(stock_supply_chain_data[[#This Row],[Delivery_Date]]-stock_supply_chain_data[[#This Row],[Order_Date]])</f>
        <v>14</v>
      </c>
    </row>
    <row r="4545" spans="1:16" x14ac:dyDescent="0.45">
      <c r="A4545" t="s">
        <v>4608</v>
      </c>
      <c r="B4545" t="s">
        <v>79</v>
      </c>
      <c r="C4545" t="s">
        <v>44</v>
      </c>
      <c r="D4545">
        <v>85.71</v>
      </c>
      <c r="E4545" t="s">
        <v>58</v>
      </c>
      <c r="F4545">
        <v>88.98</v>
      </c>
      <c r="G4545">
        <v>174.69</v>
      </c>
      <c r="H4545">
        <v>133</v>
      </c>
      <c r="I4545">
        <v>519</v>
      </c>
      <c r="J4545">
        <v>251.9</v>
      </c>
      <c r="K4545" t="s">
        <v>41</v>
      </c>
      <c r="L4545" s="1">
        <v>45396</v>
      </c>
      <c r="M4545" s="1">
        <v>45401</v>
      </c>
      <c r="N4545" t="s">
        <v>26</v>
      </c>
      <c r="O4545">
        <v>33502.699999999997</v>
      </c>
      <c r="P4545">
        <f>(stock_supply_chain_data[[#This Row],[Delivery_Date]]-stock_supply_chain_data[[#This Row],[Order_Date]])</f>
        <v>5</v>
      </c>
    </row>
    <row r="4546" spans="1:16" x14ac:dyDescent="0.45">
      <c r="A4546" t="s">
        <v>4609</v>
      </c>
      <c r="B4546" t="s">
        <v>33</v>
      </c>
      <c r="C4546" t="s">
        <v>29</v>
      </c>
      <c r="D4546">
        <v>29.54</v>
      </c>
      <c r="E4546" t="s">
        <v>30</v>
      </c>
      <c r="F4546">
        <v>27.56</v>
      </c>
      <c r="G4546">
        <v>57.099999999999994</v>
      </c>
      <c r="H4546">
        <v>466</v>
      </c>
      <c r="I4546">
        <v>827</v>
      </c>
      <c r="J4546">
        <v>73.56</v>
      </c>
      <c r="K4546" t="s">
        <v>25</v>
      </c>
      <c r="L4546" s="1">
        <v>45291</v>
      </c>
      <c r="M4546" s="1">
        <v>45304</v>
      </c>
      <c r="N4546" t="s">
        <v>45</v>
      </c>
      <c r="O4546">
        <v>34278.959999999999</v>
      </c>
      <c r="P4546">
        <f>(stock_supply_chain_data[[#This Row],[Delivery_Date]]-stock_supply_chain_data[[#This Row],[Order_Date]])</f>
        <v>13</v>
      </c>
    </row>
    <row r="4547" spans="1:16" x14ac:dyDescent="0.45">
      <c r="A4547" t="s">
        <v>4610</v>
      </c>
      <c r="B4547" t="s">
        <v>55</v>
      </c>
      <c r="C4547" t="s">
        <v>44</v>
      </c>
      <c r="D4547">
        <v>236.89</v>
      </c>
      <c r="E4547" t="s">
        <v>24</v>
      </c>
      <c r="F4547">
        <v>20.6</v>
      </c>
      <c r="G4547">
        <v>257.49</v>
      </c>
      <c r="H4547">
        <v>83</v>
      </c>
      <c r="I4547">
        <v>369</v>
      </c>
      <c r="J4547">
        <v>325.8</v>
      </c>
      <c r="K4547" t="s">
        <v>25</v>
      </c>
      <c r="L4547" s="1">
        <v>45318</v>
      </c>
      <c r="M4547" s="1">
        <v>45320</v>
      </c>
      <c r="N4547" t="s">
        <v>26</v>
      </c>
      <c r="O4547">
        <v>27041.4</v>
      </c>
      <c r="P4547">
        <f>(stock_supply_chain_data[[#This Row],[Delivery_Date]]-stock_supply_chain_data[[#This Row],[Order_Date]])</f>
        <v>2</v>
      </c>
    </row>
    <row r="4548" spans="1:16" x14ac:dyDescent="0.45">
      <c r="A4548" t="s">
        <v>4611</v>
      </c>
      <c r="B4548" t="s">
        <v>213</v>
      </c>
      <c r="C4548" t="s">
        <v>23</v>
      </c>
      <c r="D4548">
        <v>432.84</v>
      </c>
      <c r="E4548" t="s">
        <v>30</v>
      </c>
      <c r="F4548">
        <v>60.26</v>
      </c>
      <c r="G4548">
        <v>493.09999999999997</v>
      </c>
      <c r="H4548">
        <v>434</v>
      </c>
      <c r="I4548">
        <v>963</v>
      </c>
      <c r="J4548">
        <v>674.84</v>
      </c>
      <c r="K4548" t="s">
        <v>25</v>
      </c>
      <c r="L4548" s="1">
        <v>45546</v>
      </c>
      <c r="M4548" s="1">
        <v>45550</v>
      </c>
      <c r="N4548" t="s">
        <v>20</v>
      </c>
      <c r="O4548">
        <v>292880.56</v>
      </c>
      <c r="P4548">
        <f>(stock_supply_chain_data[[#This Row],[Delivery_Date]]-stock_supply_chain_data[[#This Row],[Order_Date]])</f>
        <v>4</v>
      </c>
    </row>
    <row r="4549" spans="1:16" x14ac:dyDescent="0.45">
      <c r="A4549" t="s">
        <v>4612</v>
      </c>
      <c r="B4549" t="s">
        <v>86</v>
      </c>
      <c r="C4549" t="s">
        <v>17</v>
      </c>
      <c r="D4549">
        <v>497.37</v>
      </c>
      <c r="E4549" t="s">
        <v>58</v>
      </c>
      <c r="F4549">
        <v>92.28</v>
      </c>
      <c r="G4549">
        <v>589.65</v>
      </c>
      <c r="H4549">
        <v>71</v>
      </c>
      <c r="I4549">
        <v>82</v>
      </c>
      <c r="J4549">
        <v>799.13</v>
      </c>
      <c r="K4549" t="s">
        <v>25</v>
      </c>
      <c r="L4549" s="1">
        <v>45362</v>
      </c>
      <c r="M4549" s="1">
        <v>45369</v>
      </c>
      <c r="N4549" t="s">
        <v>26</v>
      </c>
      <c r="O4549">
        <v>56738.23</v>
      </c>
      <c r="P4549">
        <f>(stock_supply_chain_data[[#This Row],[Delivery_Date]]-stock_supply_chain_data[[#This Row],[Order_Date]])</f>
        <v>7</v>
      </c>
    </row>
    <row r="4550" spans="1:16" x14ac:dyDescent="0.45">
      <c r="A4550" t="s">
        <v>4613</v>
      </c>
      <c r="B4550" t="s">
        <v>40</v>
      </c>
      <c r="C4550" t="s">
        <v>17</v>
      </c>
      <c r="D4550">
        <v>263.08</v>
      </c>
      <c r="E4550" t="s">
        <v>58</v>
      </c>
      <c r="F4550">
        <v>16.63</v>
      </c>
      <c r="G4550">
        <v>279.70999999999998</v>
      </c>
      <c r="H4550">
        <v>134</v>
      </c>
      <c r="I4550">
        <v>287</v>
      </c>
      <c r="J4550">
        <v>342.81</v>
      </c>
      <c r="K4550" t="s">
        <v>25</v>
      </c>
      <c r="L4550" s="1">
        <v>45274</v>
      </c>
      <c r="M4550" s="1">
        <v>45287</v>
      </c>
      <c r="N4550" t="s">
        <v>20</v>
      </c>
      <c r="O4550">
        <v>45936.54</v>
      </c>
      <c r="P4550">
        <f>(stock_supply_chain_data[[#This Row],[Delivery_Date]]-stock_supply_chain_data[[#This Row],[Order_Date]])</f>
        <v>13</v>
      </c>
    </row>
    <row r="4551" spans="1:16" x14ac:dyDescent="0.45">
      <c r="A4551" t="s">
        <v>4614</v>
      </c>
      <c r="B4551" t="s">
        <v>130</v>
      </c>
      <c r="C4551" t="s">
        <v>75</v>
      </c>
      <c r="D4551">
        <v>455.89</v>
      </c>
      <c r="E4551" t="s">
        <v>58</v>
      </c>
      <c r="F4551">
        <v>85.96</v>
      </c>
      <c r="G4551">
        <v>541.85</v>
      </c>
      <c r="H4551">
        <v>111</v>
      </c>
      <c r="I4551">
        <v>425</v>
      </c>
      <c r="J4551">
        <v>669.2</v>
      </c>
      <c r="K4551" t="s">
        <v>34</v>
      </c>
      <c r="L4551" s="1">
        <v>45037</v>
      </c>
      <c r="M4551" s="1">
        <v>45050</v>
      </c>
      <c r="N4551" t="s">
        <v>20</v>
      </c>
      <c r="O4551">
        <v>74281.2</v>
      </c>
      <c r="P4551">
        <f>(stock_supply_chain_data[[#This Row],[Delivery_Date]]-stock_supply_chain_data[[#This Row],[Order_Date]])</f>
        <v>13</v>
      </c>
    </row>
    <row r="4552" spans="1:16" x14ac:dyDescent="0.45">
      <c r="A4552" t="s">
        <v>4615</v>
      </c>
      <c r="B4552" t="s">
        <v>130</v>
      </c>
      <c r="C4552" t="s">
        <v>75</v>
      </c>
      <c r="D4552">
        <v>438.83</v>
      </c>
      <c r="E4552" t="s">
        <v>58</v>
      </c>
      <c r="F4552">
        <v>12.39</v>
      </c>
      <c r="G4552">
        <v>451.21999999999997</v>
      </c>
      <c r="H4552">
        <v>294</v>
      </c>
      <c r="I4552">
        <v>288</v>
      </c>
      <c r="J4552">
        <v>607.16999999999996</v>
      </c>
      <c r="K4552" t="s">
        <v>25</v>
      </c>
      <c r="L4552" s="1">
        <v>45532</v>
      </c>
      <c r="M4552" s="1">
        <v>45538</v>
      </c>
      <c r="N4552" t="s">
        <v>26</v>
      </c>
      <c r="O4552">
        <v>178507.98</v>
      </c>
      <c r="P4552">
        <f>(stock_supply_chain_data[[#This Row],[Delivery_Date]]-stock_supply_chain_data[[#This Row],[Order_Date]])</f>
        <v>6</v>
      </c>
    </row>
    <row r="4553" spans="1:16" x14ac:dyDescent="0.45">
      <c r="A4553" t="s">
        <v>4616</v>
      </c>
      <c r="B4553" t="s">
        <v>82</v>
      </c>
      <c r="C4553" t="s">
        <v>44</v>
      </c>
      <c r="D4553">
        <v>148.53</v>
      </c>
      <c r="E4553" t="s">
        <v>18</v>
      </c>
      <c r="F4553">
        <v>54.03</v>
      </c>
      <c r="G4553">
        <v>202.56</v>
      </c>
      <c r="H4553">
        <v>416</v>
      </c>
      <c r="I4553">
        <v>568</v>
      </c>
      <c r="J4553">
        <v>252.12</v>
      </c>
      <c r="K4553" t="s">
        <v>25</v>
      </c>
      <c r="L4553" s="1">
        <v>45085</v>
      </c>
      <c r="M4553" s="1">
        <v>45087</v>
      </c>
      <c r="N4553" t="s">
        <v>20</v>
      </c>
      <c r="O4553">
        <v>104881.92</v>
      </c>
      <c r="P4553">
        <f>(stock_supply_chain_data[[#This Row],[Delivery_Date]]-stock_supply_chain_data[[#This Row],[Order_Date]])</f>
        <v>2</v>
      </c>
    </row>
    <row r="4554" spans="1:16" x14ac:dyDescent="0.45">
      <c r="A4554" t="s">
        <v>4617</v>
      </c>
      <c r="B4554" t="s">
        <v>82</v>
      </c>
      <c r="C4554" t="s">
        <v>44</v>
      </c>
      <c r="D4554">
        <v>297</v>
      </c>
      <c r="E4554" t="s">
        <v>18</v>
      </c>
      <c r="F4554">
        <v>47.29</v>
      </c>
      <c r="G4554">
        <v>344.29</v>
      </c>
      <c r="H4554">
        <v>399</v>
      </c>
      <c r="I4554">
        <v>433</v>
      </c>
      <c r="J4554">
        <v>432.41</v>
      </c>
      <c r="K4554" t="s">
        <v>25</v>
      </c>
      <c r="L4554" s="1">
        <v>45414</v>
      </c>
      <c r="M4554" s="1">
        <v>45427</v>
      </c>
      <c r="N4554" t="s">
        <v>20</v>
      </c>
      <c r="O4554">
        <v>172531.59</v>
      </c>
      <c r="P4554">
        <f>(stock_supply_chain_data[[#This Row],[Delivery_Date]]-stock_supply_chain_data[[#This Row],[Order_Date]])</f>
        <v>13</v>
      </c>
    </row>
    <row r="4555" spans="1:16" x14ac:dyDescent="0.45">
      <c r="A4555" t="s">
        <v>4618</v>
      </c>
      <c r="B4555" t="s">
        <v>48</v>
      </c>
      <c r="C4555" t="s">
        <v>49</v>
      </c>
      <c r="D4555">
        <v>206.67</v>
      </c>
      <c r="E4555" t="s">
        <v>58</v>
      </c>
      <c r="F4555">
        <v>63.1</v>
      </c>
      <c r="G4555">
        <v>269.77</v>
      </c>
      <c r="H4555">
        <v>250</v>
      </c>
      <c r="I4555">
        <v>298</v>
      </c>
      <c r="J4555">
        <v>340.84</v>
      </c>
      <c r="K4555" t="s">
        <v>34</v>
      </c>
      <c r="L4555" s="1">
        <v>45352</v>
      </c>
      <c r="M4555" s="1">
        <v>45360</v>
      </c>
      <c r="N4555" t="s">
        <v>20</v>
      </c>
      <c r="O4555">
        <v>85210</v>
      </c>
      <c r="P4555">
        <f>(stock_supply_chain_data[[#This Row],[Delivery_Date]]-stock_supply_chain_data[[#This Row],[Order_Date]])</f>
        <v>8</v>
      </c>
    </row>
    <row r="4556" spans="1:16" x14ac:dyDescent="0.45">
      <c r="A4556" t="s">
        <v>4619</v>
      </c>
      <c r="B4556" t="s">
        <v>121</v>
      </c>
      <c r="C4556" t="s">
        <v>29</v>
      </c>
      <c r="D4556">
        <v>434.05</v>
      </c>
      <c r="E4556" t="s">
        <v>58</v>
      </c>
      <c r="F4556">
        <v>34.43</v>
      </c>
      <c r="G4556">
        <v>468.48</v>
      </c>
      <c r="H4556">
        <v>141</v>
      </c>
      <c r="I4556">
        <v>850</v>
      </c>
      <c r="J4556">
        <v>678.54</v>
      </c>
      <c r="K4556" t="s">
        <v>37</v>
      </c>
      <c r="L4556" s="1">
        <v>45317</v>
      </c>
      <c r="M4556" s="1">
        <v>45325</v>
      </c>
      <c r="N4556" t="s">
        <v>26</v>
      </c>
      <c r="O4556">
        <v>95674.14</v>
      </c>
      <c r="P4556">
        <f>(stock_supply_chain_data[[#This Row],[Delivery_Date]]-stock_supply_chain_data[[#This Row],[Order_Date]])</f>
        <v>8</v>
      </c>
    </row>
    <row r="4557" spans="1:16" x14ac:dyDescent="0.45">
      <c r="A4557" t="s">
        <v>4620</v>
      </c>
      <c r="B4557" t="s">
        <v>82</v>
      </c>
      <c r="C4557" t="s">
        <v>44</v>
      </c>
      <c r="D4557">
        <v>43.93</v>
      </c>
      <c r="E4557" t="s">
        <v>30</v>
      </c>
      <c r="F4557">
        <v>14.77</v>
      </c>
      <c r="G4557">
        <v>58.7</v>
      </c>
      <c r="H4557">
        <v>321</v>
      </c>
      <c r="I4557">
        <v>603</v>
      </c>
      <c r="J4557">
        <v>75.64</v>
      </c>
      <c r="K4557" t="s">
        <v>25</v>
      </c>
      <c r="L4557" s="1">
        <v>45582</v>
      </c>
      <c r="M4557" s="1">
        <v>45596</v>
      </c>
      <c r="N4557" t="s">
        <v>20</v>
      </c>
      <c r="O4557">
        <v>24280.44</v>
      </c>
      <c r="P4557">
        <f>(stock_supply_chain_data[[#This Row],[Delivery_Date]]-stock_supply_chain_data[[#This Row],[Order_Date]])</f>
        <v>14</v>
      </c>
    </row>
    <row r="4558" spans="1:16" x14ac:dyDescent="0.45">
      <c r="A4558" t="s">
        <v>4621</v>
      </c>
      <c r="B4558" t="s">
        <v>36</v>
      </c>
      <c r="C4558" t="s">
        <v>23</v>
      </c>
      <c r="D4558">
        <v>478.41</v>
      </c>
      <c r="E4558" t="s">
        <v>30</v>
      </c>
      <c r="F4558">
        <v>75.11</v>
      </c>
      <c r="G4558">
        <v>553.52</v>
      </c>
      <c r="H4558">
        <v>477</v>
      </c>
      <c r="I4558">
        <v>661</v>
      </c>
      <c r="J4558">
        <v>794.06</v>
      </c>
      <c r="K4558" t="s">
        <v>41</v>
      </c>
      <c r="L4558" s="1">
        <v>45276</v>
      </c>
      <c r="M4558" s="1">
        <v>45279</v>
      </c>
      <c r="N4558" t="s">
        <v>26</v>
      </c>
      <c r="O4558">
        <v>378766.62</v>
      </c>
      <c r="P4558">
        <f>(stock_supply_chain_data[[#This Row],[Delivery_Date]]-stock_supply_chain_data[[#This Row],[Order_Date]])</f>
        <v>3</v>
      </c>
    </row>
    <row r="4559" spans="1:16" x14ac:dyDescent="0.45">
      <c r="A4559" t="s">
        <v>4622</v>
      </c>
      <c r="B4559" t="s">
        <v>60</v>
      </c>
      <c r="C4559" t="s">
        <v>17</v>
      </c>
      <c r="D4559">
        <v>320.87</v>
      </c>
      <c r="E4559" t="s">
        <v>30</v>
      </c>
      <c r="F4559">
        <v>39.97</v>
      </c>
      <c r="G4559">
        <v>360.84000000000003</v>
      </c>
      <c r="H4559">
        <v>213</v>
      </c>
      <c r="I4559">
        <v>336</v>
      </c>
      <c r="J4559">
        <v>511.16</v>
      </c>
      <c r="K4559" t="s">
        <v>34</v>
      </c>
      <c r="L4559" s="1">
        <v>45016</v>
      </c>
      <c r="M4559" s="1">
        <v>45021</v>
      </c>
      <c r="N4559" t="s">
        <v>38</v>
      </c>
      <c r="O4559">
        <v>108877.08</v>
      </c>
      <c r="P4559">
        <f>(stock_supply_chain_data[[#This Row],[Delivery_Date]]-stock_supply_chain_data[[#This Row],[Order_Date]])</f>
        <v>5</v>
      </c>
    </row>
    <row r="4560" spans="1:16" x14ac:dyDescent="0.45">
      <c r="A4560" t="s">
        <v>4623</v>
      </c>
      <c r="B4560" t="s">
        <v>143</v>
      </c>
      <c r="C4560" t="s">
        <v>49</v>
      </c>
      <c r="D4560">
        <v>328.04</v>
      </c>
      <c r="E4560" t="s">
        <v>24</v>
      </c>
      <c r="F4560">
        <v>54.41</v>
      </c>
      <c r="G4560">
        <v>382.45000000000005</v>
      </c>
      <c r="H4560">
        <v>403</v>
      </c>
      <c r="I4560">
        <v>191</v>
      </c>
      <c r="J4560">
        <v>497.88</v>
      </c>
      <c r="K4560" t="s">
        <v>37</v>
      </c>
      <c r="L4560" s="1">
        <v>45201</v>
      </c>
      <c r="M4560" s="1">
        <v>45214</v>
      </c>
      <c r="N4560" t="s">
        <v>45</v>
      </c>
      <c r="O4560">
        <v>200645.64</v>
      </c>
      <c r="P4560">
        <f>(stock_supply_chain_data[[#This Row],[Delivery_Date]]-stock_supply_chain_data[[#This Row],[Order_Date]])</f>
        <v>13</v>
      </c>
    </row>
    <row r="4561" spans="1:16" x14ac:dyDescent="0.45">
      <c r="A4561" t="s">
        <v>4624</v>
      </c>
      <c r="B4561" t="s">
        <v>43</v>
      </c>
      <c r="C4561" t="s">
        <v>44</v>
      </c>
      <c r="D4561">
        <v>361.15</v>
      </c>
      <c r="E4561" t="s">
        <v>18</v>
      </c>
      <c r="F4561">
        <v>38.1</v>
      </c>
      <c r="G4561">
        <v>399.25</v>
      </c>
      <c r="H4561">
        <v>391</v>
      </c>
      <c r="I4561">
        <v>374</v>
      </c>
      <c r="J4561">
        <v>501.76</v>
      </c>
      <c r="K4561" t="s">
        <v>34</v>
      </c>
      <c r="L4561" s="1">
        <v>45514</v>
      </c>
      <c r="M4561" s="1">
        <v>45516</v>
      </c>
      <c r="N4561" t="s">
        <v>45</v>
      </c>
      <c r="O4561">
        <v>196188.16</v>
      </c>
      <c r="P4561">
        <f>(stock_supply_chain_data[[#This Row],[Delivery_Date]]-stock_supply_chain_data[[#This Row],[Order_Date]])</f>
        <v>2</v>
      </c>
    </row>
    <row r="4562" spans="1:16" x14ac:dyDescent="0.45">
      <c r="A4562" t="s">
        <v>4625</v>
      </c>
      <c r="B4562" t="s">
        <v>92</v>
      </c>
      <c r="C4562" t="s">
        <v>23</v>
      </c>
      <c r="D4562">
        <v>451.19</v>
      </c>
      <c r="E4562" t="s">
        <v>18</v>
      </c>
      <c r="F4562">
        <v>71.34</v>
      </c>
      <c r="G4562">
        <v>522.53</v>
      </c>
      <c r="H4562">
        <v>268</v>
      </c>
      <c r="I4562">
        <v>443</v>
      </c>
      <c r="J4562">
        <v>759.64</v>
      </c>
      <c r="K4562" t="s">
        <v>19</v>
      </c>
      <c r="L4562" s="1">
        <v>44964</v>
      </c>
      <c r="M4562" s="1">
        <v>44978</v>
      </c>
      <c r="N4562" t="s">
        <v>31</v>
      </c>
      <c r="O4562">
        <v>203583.52</v>
      </c>
      <c r="P4562">
        <f>(stock_supply_chain_data[[#This Row],[Delivery_Date]]-stock_supply_chain_data[[#This Row],[Order_Date]])</f>
        <v>14</v>
      </c>
    </row>
    <row r="4563" spans="1:16" x14ac:dyDescent="0.45">
      <c r="A4563" t="s">
        <v>4626</v>
      </c>
      <c r="B4563" t="s">
        <v>123</v>
      </c>
      <c r="C4563" t="s">
        <v>75</v>
      </c>
      <c r="D4563">
        <v>440.2</v>
      </c>
      <c r="E4563" t="s">
        <v>18</v>
      </c>
      <c r="F4563">
        <v>79.19</v>
      </c>
      <c r="G4563">
        <v>519.39</v>
      </c>
      <c r="H4563">
        <v>421</v>
      </c>
      <c r="I4563">
        <v>922</v>
      </c>
      <c r="J4563">
        <v>777.96</v>
      </c>
      <c r="K4563" t="s">
        <v>37</v>
      </c>
      <c r="L4563" s="1">
        <v>45072</v>
      </c>
      <c r="M4563" s="1">
        <v>45080</v>
      </c>
      <c r="N4563" t="s">
        <v>31</v>
      </c>
      <c r="O4563">
        <v>327521.15999999997</v>
      </c>
      <c r="P4563">
        <f>(stock_supply_chain_data[[#This Row],[Delivery_Date]]-stock_supply_chain_data[[#This Row],[Order_Date]])</f>
        <v>8</v>
      </c>
    </row>
    <row r="4564" spans="1:16" x14ac:dyDescent="0.45">
      <c r="A4564" t="s">
        <v>4627</v>
      </c>
      <c r="B4564" t="s">
        <v>79</v>
      </c>
      <c r="C4564" t="s">
        <v>44</v>
      </c>
      <c r="D4564">
        <v>335.68</v>
      </c>
      <c r="E4564" t="s">
        <v>18</v>
      </c>
      <c r="F4564">
        <v>83.19</v>
      </c>
      <c r="G4564">
        <v>418.87</v>
      </c>
      <c r="H4564">
        <v>119</v>
      </c>
      <c r="I4564">
        <v>492</v>
      </c>
      <c r="J4564">
        <v>616.16</v>
      </c>
      <c r="K4564" t="s">
        <v>41</v>
      </c>
      <c r="L4564" s="1">
        <v>45479</v>
      </c>
      <c r="M4564" s="1">
        <v>45488</v>
      </c>
      <c r="N4564" t="s">
        <v>20</v>
      </c>
      <c r="O4564">
        <v>73323.039999999994</v>
      </c>
      <c r="P4564">
        <f>(stock_supply_chain_data[[#This Row],[Delivery_Date]]-stock_supply_chain_data[[#This Row],[Order_Date]])</f>
        <v>9</v>
      </c>
    </row>
    <row r="4565" spans="1:16" x14ac:dyDescent="0.45">
      <c r="A4565" t="s">
        <v>4628</v>
      </c>
      <c r="B4565" t="s">
        <v>94</v>
      </c>
      <c r="C4565" t="s">
        <v>17</v>
      </c>
      <c r="D4565">
        <v>424.27</v>
      </c>
      <c r="E4565" t="s">
        <v>30</v>
      </c>
      <c r="F4565">
        <v>41.13</v>
      </c>
      <c r="G4565">
        <v>465.4</v>
      </c>
      <c r="H4565">
        <v>239</v>
      </c>
      <c r="I4565">
        <v>727</v>
      </c>
      <c r="J4565">
        <v>567.79</v>
      </c>
      <c r="K4565" t="s">
        <v>25</v>
      </c>
      <c r="L4565" s="1">
        <v>44970</v>
      </c>
      <c r="M4565" s="1">
        <v>44972</v>
      </c>
      <c r="N4565" t="s">
        <v>45</v>
      </c>
      <c r="O4565">
        <v>135701.81</v>
      </c>
      <c r="P4565">
        <f>(stock_supply_chain_data[[#This Row],[Delivery_Date]]-stock_supply_chain_data[[#This Row],[Order_Date]])</f>
        <v>2</v>
      </c>
    </row>
    <row r="4566" spans="1:16" x14ac:dyDescent="0.45">
      <c r="A4566" t="s">
        <v>4629</v>
      </c>
      <c r="B4566" t="s">
        <v>79</v>
      </c>
      <c r="C4566" t="s">
        <v>44</v>
      </c>
      <c r="D4566">
        <v>240.66</v>
      </c>
      <c r="E4566" t="s">
        <v>24</v>
      </c>
      <c r="F4566">
        <v>11.56</v>
      </c>
      <c r="G4566">
        <v>252.22</v>
      </c>
      <c r="H4566">
        <v>118</v>
      </c>
      <c r="I4566">
        <v>307</v>
      </c>
      <c r="J4566">
        <v>313.64</v>
      </c>
      <c r="K4566" t="s">
        <v>41</v>
      </c>
      <c r="L4566" s="1">
        <v>45608</v>
      </c>
      <c r="M4566" s="1">
        <v>45613</v>
      </c>
      <c r="N4566" t="s">
        <v>20</v>
      </c>
      <c r="O4566">
        <v>37009.519999999997</v>
      </c>
      <c r="P4566">
        <f>(stock_supply_chain_data[[#This Row],[Delivery_Date]]-stock_supply_chain_data[[#This Row],[Order_Date]])</f>
        <v>5</v>
      </c>
    </row>
    <row r="4567" spans="1:16" x14ac:dyDescent="0.45">
      <c r="A4567" t="s">
        <v>4630</v>
      </c>
      <c r="B4567" t="s">
        <v>123</v>
      </c>
      <c r="C4567" t="s">
        <v>75</v>
      </c>
      <c r="D4567">
        <v>329.49</v>
      </c>
      <c r="E4567" t="s">
        <v>58</v>
      </c>
      <c r="F4567">
        <v>57.27</v>
      </c>
      <c r="G4567">
        <v>386.76</v>
      </c>
      <c r="H4567">
        <v>478</v>
      </c>
      <c r="I4567">
        <v>624</v>
      </c>
      <c r="J4567">
        <v>550.46</v>
      </c>
      <c r="K4567" t="s">
        <v>37</v>
      </c>
      <c r="L4567" s="1">
        <v>45193</v>
      </c>
      <c r="M4567" s="1">
        <v>45196</v>
      </c>
      <c r="N4567" t="s">
        <v>31</v>
      </c>
      <c r="O4567">
        <v>263119.88</v>
      </c>
      <c r="P4567">
        <f>(stock_supply_chain_data[[#This Row],[Delivery_Date]]-stock_supply_chain_data[[#This Row],[Order_Date]])</f>
        <v>3</v>
      </c>
    </row>
    <row r="4568" spans="1:16" x14ac:dyDescent="0.45">
      <c r="A4568" t="s">
        <v>4631</v>
      </c>
      <c r="B4568" t="s">
        <v>62</v>
      </c>
      <c r="C4568" t="s">
        <v>49</v>
      </c>
      <c r="D4568">
        <v>292.48</v>
      </c>
      <c r="E4568" t="s">
        <v>18</v>
      </c>
      <c r="F4568">
        <v>99.65</v>
      </c>
      <c r="G4568">
        <v>392.13</v>
      </c>
      <c r="H4568">
        <v>398</v>
      </c>
      <c r="I4568">
        <v>260</v>
      </c>
      <c r="J4568">
        <v>557.59</v>
      </c>
      <c r="K4568" t="s">
        <v>25</v>
      </c>
      <c r="L4568" s="1">
        <v>45448</v>
      </c>
      <c r="M4568" s="1">
        <v>45460</v>
      </c>
      <c r="N4568" t="s">
        <v>26</v>
      </c>
      <c r="O4568">
        <v>221920.82</v>
      </c>
      <c r="P4568">
        <f>(stock_supply_chain_data[[#This Row],[Delivery_Date]]-stock_supply_chain_data[[#This Row],[Order_Date]])</f>
        <v>12</v>
      </c>
    </row>
    <row r="4569" spans="1:16" x14ac:dyDescent="0.45">
      <c r="A4569" t="s">
        <v>4632</v>
      </c>
      <c r="B4569" t="s">
        <v>43</v>
      </c>
      <c r="C4569" t="s">
        <v>44</v>
      </c>
      <c r="D4569">
        <v>101.27</v>
      </c>
      <c r="E4569" t="s">
        <v>58</v>
      </c>
      <c r="F4569">
        <v>29.94</v>
      </c>
      <c r="G4569">
        <v>131.21</v>
      </c>
      <c r="H4569">
        <v>415</v>
      </c>
      <c r="I4569">
        <v>308</v>
      </c>
      <c r="J4569">
        <v>179.93</v>
      </c>
      <c r="K4569" t="s">
        <v>41</v>
      </c>
      <c r="L4569" s="1">
        <v>45277</v>
      </c>
      <c r="M4569" s="1">
        <v>45281</v>
      </c>
      <c r="N4569" t="s">
        <v>31</v>
      </c>
      <c r="O4569">
        <v>74670.95</v>
      </c>
      <c r="P4569">
        <f>(stock_supply_chain_data[[#This Row],[Delivery_Date]]-stock_supply_chain_data[[#This Row],[Order_Date]])</f>
        <v>4</v>
      </c>
    </row>
    <row r="4570" spans="1:16" x14ac:dyDescent="0.45">
      <c r="A4570" t="s">
        <v>4633</v>
      </c>
      <c r="B4570" t="s">
        <v>119</v>
      </c>
      <c r="C4570" t="s">
        <v>49</v>
      </c>
      <c r="D4570">
        <v>164.82</v>
      </c>
      <c r="E4570" t="s">
        <v>24</v>
      </c>
      <c r="F4570">
        <v>94.41</v>
      </c>
      <c r="G4570">
        <v>259.23</v>
      </c>
      <c r="H4570">
        <v>171</v>
      </c>
      <c r="I4570">
        <v>67</v>
      </c>
      <c r="J4570">
        <v>331.39</v>
      </c>
      <c r="K4570" t="s">
        <v>25</v>
      </c>
      <c r="L4570" s="1">
        <v>45449</v>
      </c>
      <c r="M4570" s="1">
        <v>45452</v>
      </c>
      <c r="N4570" t="s">
        <v>45</v>
      </c>
      <c r="O4570">
        <v>56667.69</v>
      </c>
      <c r="P4570">
        <f>(stock_supply_chain_data[[#This Row],[Delivery_Date]]-stock_supply_chain_data[[#This Row],[Order_Date]])</f>
        <v>3</v>
      </c>
    </row>
    <row r="4571" spans="1:16" x14ac:dyDescent="0.45">
      <c r="A4571" t="s">
        <v>4634</v>
      </c>
      <c r="B4571" t="s">
        <v>22</v>
      </c>
      <c r="C4571" t="s">
        <v>23</v>
      </c>
      <c r="D4571">
        <v>438.01</v>
      </c>
      <c r="E4571" t="s">
        <v>58</v>
      </c>
      <c r="F4571">
        <v>12.79</v>
      </c>
      <c r="G4571">
        <v>450.8</v>
      </c>
      <c r="H4571">
        <v>462</v>
      </c>
      <c r="I4571">
        <v>954</v>
      </c>
      <c r="J4571">
        <v>571.75</v>
      </c>
      <c r="K4571" t="s">
        <v>34</v>
      </c>
      <c r="L4571" s="1">
        <v>45373</v>
      </c>
      <c r="M4571" s="1">
        <v>45382</v>
      </c>
      <c r="N4571" t="s">
        <v>31</v>
      </c>
      <c r="O4571">
        <v>264148.5</v>
      </c>
      <c r="P4571">
        <f>(stock_supply_chain_data[[#This Row],[Delivery_Date]]-stock_supply_chain_data[[#This Row],[Order_Date]])</f>
        <v>9</v>
      </c>
    </row>
    <row r="4572" spans="1:16" x14ac:dyDescent="0.45">
      <c r="A4572" t="s">
        <v>4635</v>
      </c>
      <c r="B4572" t="s">
        <v>67</v>
      </c>
      <c r="C4572" t="s">
        <v>44</v>
      </c>
      <c r="D4572">
        <v>219.34</v>
      </c>
      <c r="E4572" t="s">
        <v>24</v>
      </c>
      <c r="F4572">
        <v>9.8800000000000008</v>
      </c>
      <c r="G4572">
        <v>229.22</v>
      </c>
      <c r="H4572">
        <v>354</v>
      </c>
      <c r="I4572">
        <v>290</v>
      </c>
      <c r="J4572">
        <v>281.01</v>
      </c>
      <c r="K4572" t="s">
        <v>41</v>
      </c>
      <c r="L4572" s="1">
        <v>44955</v>
      </c>
      <c r="M4572" s="1">
        <v>44958</v>
      </c>
      <c r="N4572" t="s">
        <v>45</v>
      </c>
      <c r="O4572">
        <v>99477.54</v>
      </c>
      <c r="P4572">
        <f>(stock_supply_chain_data[[#This Row],[Delivery_Date]]-stock_supply_chain_data[[#This Row],[Order_Date]])</f>
        <v>3</v>
      </c>
    </row>
    <row r="4573" spans="1:16" x14ac:dyDescent="0.45">
      <c r="A4573" t="s">
        <v>4636</v>
      </c>
      <c r="B4573" t="s">
        <v>123</v>
      </c>
      <c r="C4573" t="s">
        <v>75</v>
      </c>
      <c r="D4573">
        <v>50.57</v>
      </c>
      <c r="E4573" t="s">
        <v>24</v>
      </c>
      <c r="F4573">
        <v>66.900000000000006</v>
      </c>
      <c r="G4573">
        <v>117.47</v>
      </c>
      <c r="H4573">
        <v>397</v>
      </c>
      <c r="I4573">
        <v>890</v>
      </c>
      <c r="J4573">
        <v>165.79</v>
      </c>
      <c r="K4573" t="s">
        <v>41</v>
      </c>
      <c r="L4573" s="1">
        <v>45453</v>
      </c>
      <c r="M4573" s="1">
        <v>45455</v>
      </c>
      <c r="N4573" t="s">
        <v>45</v>
      </c>
      <c r="O4573">
        <v>65818.63</v>
      </c>
      <c r="P4573">
        <f>(stock_supply_chain_data[[#This Row],[Delivery_Date]]-stock_supply_chain_data[[#This Row],[Order_Date]])</f>
        <v>2</v>
      </c>
    </row>
    <row r="4574" spans="1:16" x14ac:dyDescent="0.45">
      <c r="A4574" t="s">
        <v>4637</v>
      </c>
      <c r="B4574" t="s">
        <v>77</v>
      </c>
      <c r="C4574" t="s">
        <v>75</v>
      </c>
      <c r="D4574">
        <v>384.64</v>
      </c>
      <c r="E4574" t="s">
        <v>18</v>
      </c>
      <c r="F4574">
        <v>15.98</v>
      </c>
      <c r="G4574">
        <v>400.62</v>
      </c>
      <c r="H4574">
        <v>487</v>
      </c>
      <c r="I4574">
        <v>22</v>
      </c>
      <c r="J4574">
        <v>506.67</v>
      </c>
      <c r="K4574" t="s">
        <v>25</v>
      </c>
      <c r="L4574" s="1">
        <v>45178</v>
      </c>
      <c r="M4574" s="1">
        <v>45184</v>
      </c>
      <c r="N4574" t="s">
        <v>38</v>
      </c>
      <c r="O4574">
        <v>246748.29</v>
      </c>
      <c r="P4574">
        <f>(stock_supply_chain_data[[#This Row],[Delivery_Date]]-stock_supply_chain_data[[#This Row],[Order_Date]])</f>
        <v>6</v>
      </c>
    </row>
    <row r="4575" spans="1:16" x14ac:dyDescent="0.45">
      <c r="A4575" t="s">
        <v>4638</v>
      </c>
      <c r="B4575" t="s">
        <v>94</v>
      </c>
      <c r="C4575" t="s">
        <v>17</v>
      </c>
      <c r="D4575">
        <v>32.96</v>
      </c>
      <c r="E4575" t="s">
        <v>30</v>
      </c>
      <c r="F4575">
        <v>60.32</v>
      </c>
      <c r="G4575">
        <v>93.28</v>
      </c>
      <c r="H4575">
        <v>67</v>
      </c>
      <c r="I4575">
        <v>861</v>
      </c>
      <c r="J4575">
        <v>127.11</v>
      </c>
      <c r="K4575" t="s">
        <v>19</v>
      </c>
      <c r="L4575" s="1">
        <v>45504</v>
      </c>
      <c r="M4575" s="1">
        <v>45517</v>
      </c>
      <c r="N4575" t="s">
        <v>31</v>
      </c>
      <c r="O4575">
        <v>8516.3700000000008</v>
      </c>
      <c r="P4575">
        <f>(stock_supply_chain_data[[#This Row],[Delivery_Date]]-stock_supply_chain_data[[#This Row],[Order_Date]])</f>
        <v>13</v>
      </c>
    </row>
    <row r="4576" spans="1:16" x14ac:dyDescent="0.45">
      <c r="A4576" t="s">
        <v>4639</v>
      </c>
      <c r="B4576" t="s">
        <v>22</v>
      </c>
      <c r="C4576" t="s">
        <v>23</v>
      </c>
      <c r="D4576">
        <v>181.09</v>
      </c>
      <c r="E4576" t="s">
        <v>58</v>
      </c>
      <c r="F4576">
        <v>86.46</v>
      </c>
      <c r="G4576">
        <v>267.55</v>
      </c>
      <c r="H4576">
        <v>218</v>
      </c>
      <c r="I4576">
        <v>155</v>
      </c>
      <c r="J4576">
        <v>367.83</v>
      </c>
      <c r="K4576" t="s">
        <v>19</v>
      </c>
      <c r="L4576" s="1">
        <v>45267</v>
      </c>
      <c r="M4576" s="1">
        <v>45270</v>
      </c>
      <c r="N4576" t="s">
        <v>38</v>
      </c>
      <c r="O4576">
        <v>80186.94</v>
      </c>
      <c r="P4576">
        <f>(stock_supply_chain_data[[#This Row],[Delivery_Date]]-stock_supply_chain_data[[#This Row],[Order_Date]])</f>
        <v>3</v>
      </c>
    </row>
    <row r="4577" spans="1:16" x14ac:dyDescent="0.45">
      <c r="A4577" t="s">
        <v>4640</v>
      </c>
      <c r="B4577" t="s">
        <v>121</v>
      </c>
      <c r="C4577" t="s">
        <v>29</v>
      </c>
      <c r="D4577">
        <v>153.30000000000001</v>
      </c>
      <c r="E4577" t="s">
        <v>30</v>
      </c>
      <c r="F4577">
        <v>59.42</v>
      </c>
      <c r="G4577">
        <v>212.72000000000003</v>
      </c>
      <c r="H4577">
        <v>214</v>
      </c>
      <c r="I4577">
        <v>200</v>
      </c>
      <c r="J4577">
        <v>305.25</v>
      </c>
      <c r="K4577" t="s">
        <v>37</v>
      </c>
      <c r="L4577" s="1">
        <v>45369</v>
      </c>
      <c r="M4577" s="1">
        <v>45370</v>
      </c>
      <c r="N4577" t="s">
        <v>20</v>
      </c>
      <c r="O4577">
        <v>65323.5</v>
      </c>
      <c r="P4577">
        <f>(stock_supply_chain_data[[#This Row],[Delivery_Date]]-stock_supply_chain_data[[#This Row],[Order_Date]])</f>
        <v>1</v>
      </c>
    </row>
    <row r="4578" spans="1:16" x14ac:dyDescent="0.45">
      <c r="A4578" t="s">
        <v>4641</v>
      </c>
      <c r="B4578" t="s">
        <v>40</v>
      </c>
      <c r="C4578" t="s">
        <v>17</v>
      </c>
      <c r="D4578">
        <v>76.88</v>
      </c>
      <c r="E4578" t="s">
        <v>18</v>
      </c>
      <c r="F4578">
        <v>60.72</v>
      </c>
      <c r="G4578">
        <v>137.6</v>
      </c>
      <c r="H4578">
        <v>54</v>
      </c>
      <c r="I4578">
        <v>652</v>
      </c>
      <c r="J4578">
        <v>167.15</v>
      </c>
      <c r="K4578" t="s">
        <v>41</v>
      </c>
      <c r="L4578" s="1">
        <v>45211</v>
      </c>
      <c r="M4578" s="1">
        <v>45218</v>
      </c>
      <c r="N4578" t="s">
        <v>38</v>
      </c>
      <c r="O4578">
        <v>9026.1</v>
      </c>
      <c r="P4578">
        <f>(stock_supply_chain_data[[#This Row],[Delivery_Date]]-stock_supply_chain_data[[#This Row],[Order_Date]])</f>
        <v>7</v>
      </c>
    </row>
    <row r="4579" spans="1:16" x14ac:dyDescent="0.45">
      <c r="A4579" t="s">
        <v>4642</v>
      </c>
      <c r="B4579" t="s">
        <v>149</v>
      </c>
      <c r="C4579" t="s">
        <v>75</v>
      </c>
      <c r="D4579">
        <v>301.02</v>
      </c>
      <c r="E4579" t="s">
        <v>58</v>
      </c>
      <c r="F4579">
        <v>16.63</v>
      </c>
      <c r="G4579">
        <v>317.64999999999998</v>
      </c>
      <c r="H4579">
        <v>179</v>
      </c>
      <c r="I4579">
        <v>45</v>
      </c>
      <c r="J4579">
        <v>419.9</v>
      </c>
      <c r="K4579" t="s">
        <v>25</v>
      </c>
      <c r="L4579" s="1">
        <v>44938</v>
      </c>
      <c r="M4579" s="1">
        <v>44948</v>
      </c>
      <c r="N4579" t="s">
        <v>38</v>
      </c>
      <c r="O4579">
        <v>75162.100000000006</v>
      </c>
      <c r="P4579">
        <f>(stock_supply_chain_data[[#This Row],[Delivery_Date]]-stock_supply_chain_data[[#This Row],[Order_Date]])</f>
        <v>10</v>
      </c>
    </row>
    <row r="4580" spans="1:16" x14ac:dyDescent="0.45">
      <c r="A4580" t="s">
        <v>4643</v>
      </c>
      <c r="B4580" t="s">
        <v>69</v>
      </c>
      <c r="C4580" t="s">
        <v>23</v>
      </c>
      <c r="D4580">
        <v>88.53</v>
      </c>
      <c r="E4580" t="s">
        <v>58</v>
      </c>
      <c r="F4580">
        <v>26.98</v>
      </c>
      <c r="G4580">
        <v>115.51</v>
      </c>
      <c r="H4580">
        <v>415</v>
      </c>
      <c r="I4580">
        <v>957</v>
      </c>
      <c r="J4580">
        <v>143.19999999999999</v>
      </c>
      <c r="K4580" t="s">
        <v>25</v>
      </c>
      <c r="L4580" s="1">
        <v>45554</v>
      </c>
      <c r="M4580" s="1">
        <v>45567</v>
      </c>
      <c r="N4580" t="s">
        <v>20</v>
      </c>
      <c r="O4580">
        <v>59428</v>
      </c>
      <c r="P4580">
        <f>(stock_supply_chain_data[[#This Row],[Delivery_Date]]-stock_supply_chain_data[[#This Row],[Order_Date]])</f>
        <v>13</v>
      </c>
    </row>
    <row r="4581" spans="1:16" x14ac:dyDescent="0.45">
      <c r="A4581" t="s">
        <v>4644</v>
      </c>
      <c r="B4581" t="s">
        <v>74</v>
      </c>
      <c r="C4581" t="s">
        <v>75</v>
      </c>
      <c r="D4581">
        <v>402.05</v>
      </c>
      <c r="E4581" t="s">
        <v>18</v>
      </c>
      <c r="F4581">
        <v>46.55</v>
      </c>
      <c r="G4581">
        <v>448.6</v>
      </c>
      <c r="H4581">
        <v>61</v>
      </c>
      <c r="I4581">
        <v>532</v>
      </c>
      <c r="J4581">
        <v>625.28</v>
      </c>
      <c r="K4581" t="s">
        <v>34</v>
      </c>
      <c r="L4581" s="1">
        <v>45544</v>
      </c>
      <c r="M4581" s="1">
        <v>45552</v>
      </c>
      <c r="N4581" t="s">
        <v>31</v>
      </c>
      <c r="O4581">
        <v>38142.080000000002</v>
      </c>
      <c r="P4581">
        <f>(stock_supply_chain_data[[#This Row],[Delivery_Date]]-stock_supply_chain_data[[#This Row],[Order_Date]])</f>
        <v>8</v>
      </c>
    </row>
    <row r="4582" spans="1:16" x14ac:dyDescent="0.45">
      <c r="A4582" t="s">
        <v>4645</v>
      </c>
      <c r="B4582" t="s">
        <v>82</v>
      </c>
      <c r="C4582" t="s">
        <v>44</v>
      </c>
      <c r="D4582">
        <v>111.87</v>
      </c>
      <c r="E4582" t="s">
        <v>18</v>
      </c>
      <c r="F4582">
        <v>20.77</v>
      </c>
      <c r="G4582">
        <v>132.64000000000001</v>
      </c>
      <c r="H4582">
        <v>342</v>
      </c>
      <c r="I4582">
        <v>863</v>
      </c>
      <c r="J4582">
        <v>173.48</v>
      </c>
      <c r="K4582" t="s">
        <v>41</v>
      </c>
      <c r="L4582" s="1">
        <v>45124</v>
      </c>
      <c r="M4582" s="1">
        <v>45137</v>
      </c>
      <c r="N4582" t="s">
        <v>26</v>
      </c>
      <c r="O4582">
        <v>59330.16</v>
      </c>
      <c r="P4582">
        <f>(stock_supply_chain_data[[#This Row],[Delivery_Date]]-stock_supply_chain_data[[#This Row],[Order_Date]])</f>
        <v>13</v>
      </c>
    </row>
    <row r="4583" spans="1:16" x14ac:dyDescent="0.45">
      <c r="A4583" t="s">
        <v>4646</v>
      </c>
      <c r="B4583" t="s">
        <v>79</v>
      </c>
      <c r="C4583" t="s">
        <v>44</v>
      </c>
      <c r="D4583">
        <v>364.36</v>
      </c>
      <c r="E4583" t="s">
        <v>24</v>
      </c>
      <c r="F4583">
        <v>60.51</v>
      </c>
      <c r="G4583">
        <v>424.87</v>
      </c>
      <c r="H4583">
        <v>233</v>
      </c>
      <c r="I4583">
        <v>498</v>
      </c>
      <c r="J4583">
        <v>573.79</v>
      </c>
      <c r="K4583" t="s">
        <v>41</v>
      </c>
      <c r="L4583" s="1">
        <v>45650</v>
      </c>
      <c r="M4583" s="1">
        <v>45655</v>
      </c>
      <c r="N4583" t="s">
        <v>31</v>
      </c>
      <c r="O4583">
        <v>133693.07</v>
      </c>
      <c r="P4583">
        <f>(stock_supply_chain_data[[#This Row],[Delivery_Date]]-stock_supply_chain_data[[#This Row],[Order_Date]])</f>
        <v>5</v>
      </c>
    </row>
    <row r="4584" spans="1:16" x14ac:dyDescent="0.45">
      <c r="A4584" t="s">
        <v>4647</v>
      </c>
      <c r="B4584" t="s">
        <v>143</v>
      </c>
      <c r="C4584" t="s">
        <v>49</v>
      </c>
      <c r="D4584">
        <v>99.41</v>
      </c>
      <c r="E4584" t="s">
        <v>18</v>
      </c>
      <c r="F4584">
        <v>89.42</v>
      </c>
      <c r="G4584">
        <v>188.82999999999998</v>
      </c>
      <c r="H4584">
        <v>72</v>
      </c>
      <c r="I4584">
        <v>414</v>
      </c>
      <c r="J4584">
        <v>254.16</v>
      </c>
      <c r="K4584" t="s">
        <v>34</v>
      </c>
      <c r="L4584" s="1">
        <v>44983</v>
      </c>
      <c r="M4584" s="1">
        <v>44985</v>
      </c>
      <c r="N4584" t="s">
        <v>26</v>
      </c>
      <c r="O4584">
        <v>18299.52</v>
      </c>
      <c r="P4584">
        <f>(stock_supply_chain_data[[#This Row],[Delivery_Date]]-stock_supply_chain_data[[#This Row],[Order_Date]])</f>
        <v>2</v>
      </c>
    </row>
    <row r="4585" spans="1:16" x14ac:dyDescent="0.45">
      <c r="A4585" t="s">
        <v>4648</v>
      </c>
      <c r="B4585" t="s">
        <v>40</v>
      </c>
      <c r="C4585" t="s">
        <v>17</v>
      </c>
      <c r="D4585">
        <v>323.29000000000002</v>
      </c>
      <c r="E4585" t="s">
        <v>58</v>
      </c>
      <c r="F4585">
        <v>56.15</v>
      </c>
      <c r="G4585">
        <v>379.44</v>
      </c>
      <c r="H4585">
        <v>315</v>
      </c>
      <c r="I4585">
        <v>845</v>
      </c>
      <c r="J4585">
        <v>482.51</v>
      </c>
      <c r="K4585" t="s">
        <v>34</v>
      </c>
      <c r="L4585" s="1">
        <v>45013</v>
      </c>
      <c r="M4585" s="1">
        <v>45027</v>
      </c>
      <c r="N4585" t="s">
        <v>45</v>
      </c>
      <c r="O4585">
        <v>151990.65</v>
      </c>
      <c r="P4585">
        <f>(stock_supply_chain_data[[#This Row],[Delivery_Date]]-stock_supply_chain_data[[#This Row],[Order_Date]])</f>
        <v>14</v>
      </c>
    </row>
    <row r="4586" spans="1:16" x14ac:dyDescent="0.45">
      <c r="A4586" t="s">
        <v>4649</v>
      </c>
      <c r="B4586" t="s">
        <v>149</v>
      </c>
      <c r="C4586" t="s">
        <v>75</v>
      </c>
      <c r="D4586">
        <v>21.95</v>
      </c>
      <c r="E4586" t="s">
        <v>30</v>
      </c>
      <c r="F4586">
        <v>12.75</v>
      </c>
      <c r="G4586">
        <v>34.700000000000003</v>
      </c>
      <c r="H4586">
        <v>320</v>
      </c>
      <c r="I4586">
        <v>869</v>
      </c>
      <c r="J4586">
        <v>41.97</v>
      </c>
      <c r="K4586" t="s">
        <v>19</v>
      </c>
      <c r="L4586" s="1">
        <v>45144</v>
      </c>
      <c r="M4586" s="1">
        <v>45148</v>
      </c>
      <c r="N4586" t="s">
        <v>26</v>
      </c>
      <c r="O4586">
        <v>13430.4</v>
      </c>
      <c r="P4586">
        <f>(stock_supply_chain_data[[#This Row],[Delivery_Date]]-stock_supply_chain_data[[#This Row],[Order_Date]])</f>
        <v>4</v>
      </c>
    </row>
    <row r="4587" spans="1:16" x14ac:dyDescent="0.45">
      <c r="A4587" t="s">
        <v>4650</v>
      </c>
      <c r="B4587" t="s">
        <v>36</v>
      </c>
      <c r="C4587" t="s">
        <v>23</v>
      </c>
      <c r="D4587">
        <v>211.42</v>
      </c>
      <c r="E4587" t="s">
        <v>18</v>
      </c>
      <c r="F4587">
        <v>10.18</v>
      </c>
      <c r="G4587">
        <v>221.6</v>
      </c>
      <c r="H4587">
        <v>221</v>
      </c>
      <c r="I4587">
        <v>772</v>
      </c>
      <c r="J4587">
        <v>330.35</v>
      </c>
      <c r="K4587" t="s">
        <v>41</v>
      </c>
      <c r="L4587" s="1">
        <v>45240</v>
      </c>
      <c r="M4587" s="1">
        <v>45249</v>
      </c>
      <c r="N4587" t="s">
        <v>20</v>
      </c>
      <c r="O4587">
        <v>73007.350000000006</v>
      </c>
      <c r="P4587">
        <f>(stock_supply_chain_data[[#This Row],[Delivery_Date]]-stock_supply_chain_data[[#This Row],[Order_Date]])</f>
        <v>9</v>
      </c>
    </row>
    <row r="4588" spans="1:16" x14ac:dyDescent="0.45">
      <c r="A4588" t="s">
        <v>4651</v>
      </c>
      <c r="B4588" t="s">
        <v>22</v>
      </c>
      <c r="C4588" t="s">
        <v>23</v>
      </c>
      <c r="D4588">
        <v>285.83999999999997</v>
      </c>
      <c r="E4588" t="s">
        <v>18</v>
      </c>
      <c r="F4588">
        <v>31.72</v>
      </c>
      <c r="G4588">
        <v>317.55999999999995</v>
      </c>
      <c r="H4588">
        <v>277</v>
      </c>
      <c r="I4588">
        <v>831</v>
      </c>
      <c r="J4588">
        <v>452.2</v>
      </c>
      <c r="K4588" t="s">
        <v>34</v>
      </c>
      <c r="L4588" s="1">
        <v>45512</v>
      </c>
      <c r="M4588" s="1">
        <v>45526</v>
      </c>
      <c r="N4588" t="s">
        <v>26</v>
      </c>
      <c r="O4588">
        <v>125259.4</v>
      </c>
      <c r="P4588">
        <f>(stock_supply_chain_data[[#This Row],[Delivery_Date]]-stock_supply_chain_data[[#This Row],[Order_Date]])</f>
        <v>14</v>
      </c>
    </row>
    <row r="4589" spans="1:16" x14ac:dyDescent="0.45">
      <c r="A4589" t="s">
        <v>4652</v>
      </c>
      <c r="B4589" t="s">
        <v>57</v>
      </c>
      <c r="C4589" t="s">
        <v>29</v>
      </c>
      <c r="D4589">
        <v>326.97000000000003</v>
      </c>
      <c r="E4589" t="s">
        <v>24</v>
      </c>
      <c r="F4589">
        <v>50.85</v>
      </c>
      <c r="G4589">
        <v>377.82000000000005</v>
      </c>
      <c r="H4589">
        <v>330</v>
      </c>
      <c r="I4589">
        <v>836</v>
      </c>
      <c r="J4589">
        <v>503.24</v>
      </c>
      <c r="K4589" t="s">
        <v>37</v>
      </c>
      <c r="L4589" s="1">
        <v>44968</v>
      </c>
      <c r="M4589" s="1">
        <v>44971</v>
      </c>
      <c r="N4589" t="s">
        <v>20</v>
      </c>
      <c r="O4589">
        <v>166069.20000000001</v>
      </c>
      <c r="P4589">
        <f>(stock_supply_chain_data[[#This Row],[Delivery_Date]]-stock_supply_chain_data[[#This Row],[Order_Date]])</f>
        <v>3</v>
      </c>
    </row>
    <row r="4590" spans="1:16" x14ac:dyDescent="0.45">
      <c r="A4590" t="s">
        <v>4653</v>
      </c>
      <c r="B4590" t="s">
        <v>57</v>
      </c>
      <c r="C4590" t="s">
        <v>29</v>
      </c>
      <c r="D4590">
        <v>64.989999999999995</v>
      </c>
      <c r="E4590" t="s">
        <v>30</v>
      </c>
      <c r="F4590">
        <v>13.66</v>
      </c>
      <c r="G4590">
        <v>78.649999999999991</v>
      </c>
      <c r="H4590">
        <v>262</v>
      </c>
      <c r="I4590">
        <v>39</v>
      </c>
      <c r="J4590">
        <v>101.08</v>
      </c>
      <c r="K4590" t="s">
        <v>41</v>
      </c>
      <c r="L4590" s="1">
        <v>45179</v>
      </c>
      <c r="M4590" s="1">
        <v>45193</v>
      </c>
      <c r="N4590" t="s">
        <v>38</v>
      </c>
      <c r="O4590">
        <v>26482.959999999999</v>
      </c>
      <c r="P4590">
        <f>(stock_supply_chain_data[[#This Row],[Delivery_Date]]-stock_supply_chain_data[[#This Row],[Order_Date]])</f>
        <v>14</v>
      </c>
    </row>
    <row r="4591" spans="1:16" x14ac:dyDescent="0.45">
      <c r="A4591" t="s">
        <v>4654</v>
      </c>
      <c r="B4591" t="s">
        <v>149</v>
      </c>
      <c r="C4591" t="s">
        <v>75</v>
      </c>
      <c r="D4591">
        <v>268.88</v>
      </c>
      <c r="E4591" t="s">
        <v>18</v>
      </c>
      <c r="F4591">
        <v>37.57</v>
      </c>
      <c r="G4591">
        <v>306.45</v>
      </c>
      <c r="H4591">
        <v>367</v>
      </c>
      <c r="I4591">
        <v>81</v>
      </c>
      <c r="J4591">
        <v>436.38</v>
      </c>
      <c r="K4591" t="s">
        <v>37</v>
      </c>
      <c r="L4591" s="1">
        <v>45073</v>
      </c>
      <c r="M4591" s="1">
        <v>45083</v>
      </c>
      <c r="N4591" t="s">
        <v>38</v>
      </c>
      <c r="O4591">
        <v>160151.46</v>
      </c>
      <c r="P4591">
        <f>(stock_supply_chain_data[[#This Row],[Delivery_Date]]-stock_supply_chain_data[[#This Row],[Order_Date]])</f>
        <v>10</v>
      </c>
    </row>
    <row r="4592" spans="1:16" x14ac:dyDescent="0.45">
      <c r="A4592" t="s">
        <v>4655</v>
      </c>
      <c r="B4592" t="s">
        <v>48</v>
      </c>
      <c r="C4592" t="s">
        <v>49</v>
      </c>
      <c r="D4592">
        <v>30.71</v>
      </c>
      <c r="E4592" t="s">
        <v>30</v>
      </c>
      <c r="F4592">
        <v>19.649999999999999</v>
      </c>
      <c r="G4592">
        <v>50.36</v>
      </c>
      <c r="H4592">
        <v>331</v>
      </c>
      <c r="I4592">
        <v>253</v>
      </c>
      <c r="J4592">
        <v>69.84</v>
      </c>
      <c r="K4592" t="s">
        <v>34</v>
      </c>
      <c r="L4592" s="1">
        <v>45088</v>
      </c>
      <c r="M4592" s="1">
        <v>45102</v>
      </c>
      <c r="N4592" t="s">
        <v>26</v>
      </c>
      <c r="O4592">
        <v>23117.040000000001</v>
      </c>
      <c r="P4592">
        <f>(stock_supply_chain_data[[#This Row],[Delivery_Date]]-stock_supply_chain_data[[#This Row],[Order_Date]])</f>
        <v>14</v>
      </c>
    </row>
    <row r="4593" spans="1:16" x14ac:dyDescent="0.45">
      <c r="A4593" t="s">
        <v>4656</v>
      </c>
      <c r="B4593" t="s">
        <v>43</v>
      </c>
      <c r="C4593" t="s">
        <v>44</v>
      </c>
      <c r="D4593">
        <v>246.52</v>
      </c>
      <c r="E4593" t="s">
        <v>58</v>
      </c>
      <c r="F4593">
        <v>81.760000000000005</v>
      </c>
      <c r="G4593">
        <v>328.28000000000003</v>
      </c>
      <c r="H4593">
        <v>208</v>
      </c>
      <c r="I4593">
        <v>344</v>
      </c>
      <c r="J4593">
        <v>449.81</v>
      </c>
      <c r="K4593" t="s">
        <v>19</v>
      </c>
      <c r="L4593" s="1">
        <v>45511</v>
      </c>
      <c r="M4593" s="1">
        <v>45516</v>
      </c>
      <c r="N4593" t="s">
        <v>26</v>
      </c>
      <c r="O4593">
        <v>93560.48</v>
      </c>
      <c r="P4593">
        <f>(stock_supply_chain_data[[#This Row],[Delivery_Date]]-stock_supply_chain_data[[#This Row],[Order_Date]])</f>
        <v>5</v>
      </c>
    </row>
    <row r="4594" spans="1:16" x14ac:dyDescent="0.45">
      <c r="A4594" t="s">
        <v>4657</v>
      </c>
      <c r="B4594" t="s">
        <v>48</v>
      </c>
      <c r="C4594" t="s">
        <v>49</v>
      </c>
      <c r="D4594">
        <v>303.37</v>
      </c>
      <c r="E4594" t="s">
        <v>58</v>
      </c>
      <c r="F4594">
        <v>33.65</v>
      </c>
      <c r="G4594">
        <v>337.02</v>
      </c>
      <c r="H4594">
        <v>123</v>
      </c>
      <c r="I4594">
        <v>791</v>
      </c>
      <c r="J4594">
        <v>435.64</v>
      </c>
      <c r="K4594" t="s">
        <v>19</v>
      </c>
      <c r="L4594" s="1">
        <v>45220</v>
      </c>
      <c r="M4594" s="1">
        <v>45228</v>
      </c>
      <c r="N4594" t="s">
        <v>20</v>
      </c>
      <c r="O4594">
        <v>53583.72</v>
      </c>
      <c r="P4594">
        <f>(stock_supply_chain_data[[#This Row],[Delivery_Date]]-stock_supply_chain_data[[#This Row],[Order_Date]])</f>
        <v>8</v>
      </c>
    </row>
    <row r="4595" spans="1:16" x14ac:dyDescent="0.45">
      <c r="A4595" t="s">
        <v>4658</v>
      </c>
      <c r="B4595" t="s">
        <v>16</v>
      </c>
      <c r="C4595" t="s">
        <v>17</v>
      </c>
      <c r="D4595">
        <v>165.93</v>
      </c>
      <c r="E4595" t="s">
        <v>30</v>
      </c>
      <c r="F4595">
        <v>68.72</v>
      </c>
      <c r="G4595">
        <v>234.65</v>
      </c>
      <c r="H4595">
        <v>409</v>
      </c>
      <c r="I4595">
        <v>299</v>
      </c>
      <c r="J4595">
        <v>340.09</v>
      </c>
      <c r="K4595" t="s">
        <v>37</v>
      </c>
      <c r="L4595" s="1">
        <v>45175</v>
      </c>
      <c r="M4595" s="1">
        <v>45178</v>
      </c>
      <c r="N4595" t="s">
        <v>20</v>
      </c>
      <c r="O4595">
        <v>139096.81</v>
      </c>
      <c r="P4595">
        <f>(stock_supply_chain_data[[#This Row],[Delivery_Date]]-stock_supply_chain_data[[#This Row],[Order_Date]])</f>
        <v>3</v>
      </c>
    </row>
    <row r="4596" spans="1:16" x14ac:dyDescent="0.45">
      <c r="A4596" t="s">
        <v>4659</v>
      </c>
      <c r="B4596" t="s">
        <v>40</v>
      </c>
      <c r="C4596" t="s">
        <v>17</v>
      </c>
      <c r="D4596">
        <v>255.17</v>
      </c>
      <c r="E4596" t="s">
        <v>18</v>
      </c>
      <c r="F4596">
        <v>65.650000000000006</v>
      </c>
      <c r="G4596">
        <v>320.82</v>
      </c>
      <c r="H4596">
        <v>296</v>
      </c>
      <c r="I4596">
        <v>211</v>
      </c>
      <c r="J4596">
        <v>429.94</v>
      </c>
      <c r="K4596" t="s">
        <v>41</v>
      </c>
      <c r="L4596" s="1">
        <v>44969</v>
      </c>
      <c r="M4596" s="1">
        <v>44981</v>
      </c>
      <c r="N4596" t="s">
        <v>20</v>
      </c>
      <c r="O4596">
        <v>127262.24</v>
      </c>
      <c r="P4596">
        <f>(stock_supply_chain_data[[#This Row],[Delivery_Date]]-stock_supply_chain_data[[#This Row],[Order_Date]])</f>
        <v>12</v>
      </c>
    </row>
    <row r="4597" spans="1:16" x14ac:dyDescent="0.45">
      <c r="A4597" t="s">
        <v>4660</v>
      </c>
      <c r="B4597" t="s">
        <v>143</v>
      </c>
      <c r="C4597" t="s">
        <v>49</v>
      </c>
      <c r="D4597">
        <v>115.86</v>
      </c>
      <c r="E4597" t="s">
        <v>24</v>
      </c>
      <c r="F4597">
        <v>58.55</v>
      </c>
      <c r="G4597">
        <v>174.41</v>
      </c>
      <c r="H4597">
        <v>353</v>
      </c>
      <c r="I4597">
        <v>963</v>
      </c>
      <c r="J4597">
        <v>219.12</v>
      </c>
      <c r="K4597" t="s">
        <v>37</v>
      </c>
      <c r="L4597" s="1">
        <v>45272</v>
      </c>
      <c r="M4597" s="1">
        <v>45284</v>
      </c>
      <c r="N4597" t="s">
        <v>45</v>
      </c>
      <c r="O4597">
        <v>77349.36</v>
      </c>
      <c r="P4597">
        <f>(stock_supply_chain_data[[#This Row],[Delivery_Date]]-stock_supply_chain_data[[#This Row],[Order_Date]])</f>
        <v>12</v>
      </c>
    </row>
    <row r="4598" spans="1:16" x14ac:dyDescent="0.45">
      <c r="A4598" t="s">
        <v>4661</v>
      </c>
      <c r="B4598" t="s">
        <v>33</v>
      </c>
      <c r="C4598" t="s">
        <v>29</v>
      </c>
      <c r="D4598">
        <v>438.51</v>
      </c>
      <c r="E4598" t="s">
        <v>30</v>
      </c>
      <c r="F4598">
        <v>64.06</v>
      </c>
      <c r="G4598">
        <v>502.57</v>
      </c>
      <c r="H4598">
        <v>382</v>
      </c>
      <c r="I4598">
        <v>25</v>
      </c>
      <c r="J4598">
        <v>732.8</v>
      </c>
      <c r="K4598" t="s">
        <v>19</v>
      </c>
      <c r="L4598" s="1">
        <v>45114</v>
      </c>
      <c r="M4598" s="1">
        <v>45121</v>
      </c>
      <c r="N4598" t="s">
        <v>38</v>
      </c>
      <c r="O4598">
        <v>279929.59999999998</v>
      </c>
      <c r="P4598">
        <f>(stock_supply_chain_data[[#This Row],[Delivery_Date]]-stock_supply_chain_data[[#This Row],[Order_Date]])</f>
        <v>7</v>
      </c>
    </row>
    <row r="4599" spans="1:16" x14ac:dyDescent="0.45">
      <c r="A4599" t="s">
        <v>4662</v>
      </c>
      <c r="B4599" t="s">
        <v>40</v>
      </c>
      <c r="C4599" t="s">
        <v>17</v>
      </c>
      <c r="D4599">
        <v>249.11</v>
      </c>
      <c r="E4599" t="s">
        <v>30</v>
      </c>
      <c r="F4599">
        <v>93.18</v>
      </c>
      <c r="G4599">
        <v>342.29</v>
      </c>
      <c r="H4599">
        <v>396</v>
      </c>
      <c r="I4599">
        <v>117</v>
      </c>
      <c r="J4599">
        <v>498.07</v>
      </c>
      <c r="K4599" t="s">
        <v>25</v>
      </c>
      <c r="L4599" s="1">
        <v>45618</v>
      </c>
      <c r="M4599" s="1">
        <v>45627</v>
      </c>
      <c r="N4599" t="s">
        <v>31</v>
      </c>
      <c r="O4599">
        <v>197235.72</v>
      </c>
      <c r="P4599">
        <f>(stock_supply_chain_data[[#This Row],[Delivery_Date]]-stock_supply_chain_data[[#This Row],[Order_Date]])</f>
        <v>9</v>
      </c>
    </row>
    <row r="4600" spans="1:16" x14ac:dyDescent="0.45">
      <c r="A4600" t="s">
        <v>4663</v>
      </c>
      <c r="B4600" t="s">
        <v>130</v>
      </c>
      <c r="C4600" t="s">
        <v>75</v>
      </c>
      <c r="D4600">
        <v>221.89</v>
      </c>
      <c r="E4600" t="s">
        <v>30</v>
      </c>
      <c r="F4600">
        <v>23.2</v>
      </c>
      <c r="G4600">
        <v>245.08999999999997</v>
      </c>
      <c r="H4600">
        <v>321</v>
      </c>
      <c r="I4600">
        <v>775</v>
      </c>
      <c r="J4600">
        <v>345.43</v>
      </c>
      <c r="K4600" t="s">
        <v>19</v>
      </c>
      <c r="L4600" s="1">
        <v>45543</v>
      </c>
      <c r="M4600" s="1">
        <v>45547</v>
      </c>
      <c r="N4600" t="s">
        <v>20</v>
      </c>
      <c r="O4600">
        <v>110883.03</v>
      </c>
      <c r="P4600">
        <f>(stock_supply_chain_data[[#This Row],[Delivery_Date]]-stock_supply_chain_data[[#This Row],[Order_Date]])</f>
        <v>4</v>
      </c>
    </row>
    <row r="4601" spans="1:16" x14ac:dyDescent="0.45">
      <c r="A4601" t="s">
        <v>4664</v>
      </c>
      <c r="B4601" t="s">
        <v>16</v>
      </c>
      <c r="C4601" t="s">
        <v>17</v>
      </c>
      <c r="D4601">
        <v>255.31</v>
      </c>
      <c r="E4601" t="s">
        <v>30</v>
      </c>
      <c r="F4601">
        <v>6.39</v>
      </c>
      <c r="G4601">
        <v>261.7</v>
      </c>
      <c r="H4601">
        <v>76</v>
      </c>
      <c r="I4601">
        <v>223</v>
      </c>
      <c r="J4601">
        <v>329.4</v>
      </c>
      <c r="K4601" t="s">
        <v>41</v>
      </c>
      <c r="L4601" s="1">
        <v>45520</v>
      </c>
      <c r="M4601" s="1">
        <v>45529</v>
      </c>
      <c r="N4601" t="s">
        <v>38</v>
      </c>
      <c r="O4601">
        <v>25034.400000000001</v>
      </c>
      <c r="P4601">
        <f>(stock_supply_chain_data[[#This Row],[Delivery_Date]]-stock_supply_chain_data[[#This Row],[Order_Date]])</f>
        <v>9</v>
      </c>
    </row>
    <row r="4602" spans="1:16" x14ac:dyDescent="0.45">
      <c r="A4602" t="s">
        <v>4665</v>
      </c>
      <c r="B4602" t="s">
        <v>92</v>
      </c>
      <c r="C4602" t="s">
        <v>23</v>
      </c>
      <c r="D4602">
        <v>54.61</v>
      </c>
      <c r="E4602" t="s">
        <v>18</v>
      </c>
      <c r="F4602">
        <v>78.72</v>
      </c>
      <c r="G4602">
        <v>133.32999999999998</v>
      </c>
      <c r="H4602">
        <v>23</v>
      </c>
      <c r="I4602">
        <v>553</v>
      </c>
      <c r="J4602">
        <v>162.19</v>
      </c>
      <c r="K4602" t="s">
        <v>25</v>
      </c>
      <c r="L4602" s="1">
        <v>45646</v>
      </c>
      <c r="M4602" s="1">
        <v>45650</v>
      </c>
      <c r="N4602" t="s">
        <v>20</v>
      </c>
      <c r="O4602">
        <v>3730.37</v>
      </c>
      <c r="P4602">
        <f>(stock_supply_chain_data[[#This Row],[Delivery_Date]]-stock_supply_chain_data[[#This Row],[Order_Date]])</f>
        <v>4</v>
      </c>
    </row>
    <row r="4603" spans="1:16" x14ac:dyDescent="0.45">
      <c r="A4603" t="s">
        <v>4666</v>
      </c>
      <c r="B4603" t="s">
        <v>55</v>
      </c>
      <c r="C4603" t="s">
        <v>44</v>
      </c>
      <c r="D4603">
        <v>191.36</v>
      </c>
      <c r="E4603" t="s">
        <v>58</v>
      </c>
      <c r="F4603">
        <v>89.63</v>
      </c>
      <c r="G4603">
        <v>280.99</v>
      </c>
      <c r="H4603">
        <v>393</v>
      </c>
      <c r="I4603">
        <v>97</v>
      </c>
      <c r="J4603">
        <v>421.07</v>
      </c>
      <c r="K4603" t="s">
        <v>37</v>
      </c>
      <c r="L4603" s="1">
        <v>45101</v>
      </c>
      <c r="M4603" s="1">
        <v>45114</v>
      </c>
      <c r="N4603" t="s">
        <v>38</v>
      </c>
      <c r="O4603">
        <v>165480.51</v>
      </c>
      <c r="P4603">
        <f>(stock_supply_chain_data[[#This Row],[Delivery_Date]]-stock_supply_chain_data[[#This Row],[Order_Date]])</f>
        <v>13</v>
      </c>
    </row>
    <row r="4604" spans="1:16" x14ac:dyDescent="0.45">
      <c r="A4604" t="s">
        <v>4667</v>
      </c>
      <c r="B4604" t="s">
        <v>36</v>
      </c>
      <c r="C4604" t="s">
        <v>23</v>
      </c>
      <c r="D4604">
        <v>226.25</v>
      </c>
      <c r="E4604" t="s">
        <v>58</v>
      </c>
      <c r="F4604">
        <v>6.49</v>
      </c>
      <c r="G4604">
        <v>232.74</v>
      </c>
      <c r="H4604">
        <v>264</v>
      </c>
      <c r="I4604">
        <v>408</v>
      </c>
      <c r="J4604">
        <v>325.83</v>
      </c>
      <c r="K4604" t="s">
        <v>34</v>
      </c>
      <c r="L4604" s="1">
        <v>44980</v>
      </c>
      <c r="M4604" s="1">
        <v>44988</v>
      </c>
      <c r="N4604" t="s">
        <v>31</v>
      </c>
      <c r="O4604">
        <v>86019.12</v>
      </c>
      <c r="P4604">
        <f>(stock_supply_chain_data[[#This Row],[Delivery_Date]]-stock_supply_chain_data[[#This Row],[Order_Date]])</f>
        <v>8</v>
      </c>
    </row>
    <row r="4605" spans="1:16" x14ac:dyDescent="0.45">
      <c r="A4605" t="s">
        <v>4668</v>
      </c>
      <c r="B4605" t="s">
        <v>69</v>
      </c>
      <c r="C4605" t="s">
        <v>23</v>
      </c>
      <c r="D4605">
        <v>310.18</v>
      </c>
      <c r="E4605" t="s">
        <v>18</v>
      </c>
      <c r="F4605">
        <v>59.44</v>
      </c>
      <c r="G4605">
        <v>369.62</v>
      </c>
      <c r="H4605">
        <v>95</v>
      </c>
      <c r="I4605">
        <v>630</v>
      </c>
      <c r="J4605">
        <v>450.22</v>
      </c>
      <c r="K4605" t="s">
        <v>41</v>
      </c>
      <c r="L4605" s="1">
        <v>45509</v>
      </c>
      <c r="M4605" s="1">
        <v>45517</v>
      </c>
      <c r="N4605" t="s">
        <v>20</v>
      </c>
      <c r="O4605">
        <v>42770.9</v>
      </c>
      <c r="P4605">
        <f>(stock_supply_chain_data[[#This Row],[Delivery_Date]]-stock_supply_chain_data[[#This Row],[Order_Date]])</f>
        <v>8</v>
      </c>
    </row>
    <row r="4606" spans="1:16" x14ac:dyDescent="0.45">
      <c r="A4606" t="s">
        <v>4669</v>
      </c>
      <c r="B4606" t="s">
        <v>79</v>
      </c>
      <c r="C4606" t="s">
        <v>44</v>
      </c>
      <c r="D4606">
        <v>209.71</v>
      </c>
      <c r="E4606" t="s">
        <v>30</v>
      </c>
      <c r="F4606">
        <v>43.61</v>
      </c>
      <c r="G4606">
        <v>253.32</v>
      </c>
      <c r="H4606">
        <v>31</v>
      </c>
      <c r="I4606">
        <v>300</v>
      </c>
      <c r="J4606">
        <v>360.22</v>
      </c>
      <c r="K4606" t="s">
        <v>25</v>
      </c>
      <c r="L4606" s="1">
        <v>45654</v>
      </c>
      <c r="M4606" s="1">
        <v>45666</v>
      </c>
      <c r="N4606" t="s">
        <v>38</v>
      </c>
      <c r="O4606">
        <v>11166.82</v>
      </c>
      <c r="P4606">
        <f>(stock_supply_chain_data[[#This Row],[Delivery_Date]]-stock_supply_chain_data[[#This Row],[Order_Date]])</f>
        <v>12</v>
      </c>
    </row>
    <row r="4607" spans="1:16" x14ac:dyDescent="0.45">
      <c r="A4607" t="s">
        <v>4670</v>
      </c>
      <c r="B4607" t="s">
        <v>112</v>
      </c>
      <c r="C4607" t="s">
        <v>49</v>
      </c>
      <c r="D4607">
        <v>454.5</v>
      </c>
      <c r="E4607" t="s">
        <v>58</v>
      </c>
      <c r="F4607">
        <v>20.309999999999999</v>
      </c>
      <c r="G4607">
        <v>474.81</v>
      </c>
      <c r="H4607">
        <v>467</v>
      </c>
      <c r="I4607">
        <v>766</v>
      </c>
      <c r="J4607">
        <v>704.29</v>
      </c>
      <c r="K4607" t="s">
        <v>19</v>
      </c>
      <c r="L4607" s="1">
        <v>45000</v>
      </c>
      <c r="M4607" s="1">
        <v>45014</v>
      </c>
      <c r="N4607" t="s">
        <v>45</v>
      </c>
      <c r="O4607">
        <v>328903.43</v>
      </c>
      <c r="P4607">
        <f>(stock_supply_chain_data[[#This Row],[Delivery_Date]]-stock_supply_chain_data[[#This Row],[Order_Date]])</f>
        <v>14</v>
      </c>
    </row>
    <row r="4608" spans="1:16" x14ac:dyDescent="0.45">
      <c r="A4608" t="s">
        <v>4671</v>
      </c>
      <c r="B4608" t="s">
        <v>79</v>
      </c>
      <c r="C4608" t="s">
        <v>44</v>
      </c>
      <c r="D4608">
        <v>293.88</v>
      </c>
      <c r="E4608" t="s">
        <v>58</v>
      </c>
      <c r="F4608">
        <v>59.61</v>
      </c>
      <c r="G4608">
        <v>353.49</v>
      </c>
      <c r="H4608">
        <v>161</v>
      </c>
      <c r="I4608">
        <v>222</v>
      </c>
      <c r="J4608">
        <v>488.22</v>
      </c>
      <c r="K4608" t="s">
        <v>34</v>
      </c>
      <c r="L4608" s="1">
        <v>45473</v>
      </c>
      <c r="M4608" s="1">
        <v>45475</v>
      </c>
      <c r="N4608" t="s">
        <v>38</v>
      </c>
      <c r="O4608">
        <v>78603.42</v>
      </c>
      <c r="P4608">
        <f>(stock_supply_chain_data[[#This Row],[Delivery_Date]]-stock_supply_chain_data[[#This Row],[Order_Date]])</f>
        <v>2</v>
      </c>
    </row>
    <row r="4609" spans="1:16" x14ac:dyDescent="0.45">
      <c r="A4609" t="s">
        <v>4672</v>
      </c>
      <c r="B4609" t="s">
        <v>149</v>
      </c>
      <c r="C4609" t="s">
        <v>75</v>
      </c>
      <c r="D4609">
        <v>61.8</v>
      </c>
      <c r="E4609" t="s">
        <v>30</v>
      </c>
      <c r="F4609">
        <v>83.52</v>
      </c>
      <c r="G4609">
        <v>145.32</v>
      </c>
      <c r="H4609">
        <v>121</v>
      </c>
      <c r="I4609">
        <v>703</v>
      </c>
      <c r="J4609">
        <v>189</v>
      </c>
      <c r="K4609" t="s">
        <v>19</v>
      </c>
      <c r="L4609" s="1">
        <v>45510</v>
      </c>
      <c r="M4609" s="1">
        <v>45511</v>
      </c>
      <c r="N4609" t="s">
        <v>26</v>
      </c>
      <c r="O4609">
        <v>22869</v>
      </c>
      <c r="P4609">
        <f>(stock_supply_chain_data[[#This Row],[Delivery_Date]]-stock_supply_chain_data[[#This Row],[Order_Date]])</f>
        <v>1</v>
      </c>
    </row>
    <row r="4610" spans="1:16" x14ac:dyDescent="0.45">
      <c r="A4610" t="s">
        <v>4673</v>
      </c>
      <c r="B4610" t="s">
        <v>36</v>
      </c>
      <c r="C4610" t="s">
        <v>23</v>
      </c>
      <c r="D4610">
        <v>421.14</v>
      </c>
      <c r="E4610" t="s">
        <v>24</v>
      </c>
      <c r="F4610">
        <v>48.6</v>
      </c>
      <c r="G4610">
        <v>469.74</v>
      </c>
      <c r="H4610">
        <v>407</v>
      </c>
      <c r="I4610">
        <v>329</v>
      </c>
      <c r="J4610">
        <v>606.62</v>
      </c>
      <c r="K4610" t="s">
        <v>37</v>
      </c>
      <c r="L4610" s="1">
        <v>45159</v>
      </c>
      <c r="M4610" s="1">
        <v>45167</v>
      </c>
      <c r="N4610" t="s">
        <v>45</v>
      </c>
      <c r="O4610">
        <v>246894.34</v>
      </c>
      <c r="P4610">
        <f>(stock_supply_chain_data[[#This Row],[Delivery_Date]]-stock_supply_chain_data[[#This Row],[Order_Date]])</f>
        <v>8</v>
      </c>
    </row>
    <row r="4611" spans="1:16" x14ac:dyDescent="0.45">
      <c r="A4611" t="s">
        <v>4674</v>
      </c>
      <c r="B4611" t="s">
        <v>67</v>
      </c>
      <c r="C4611" t="s">
        <v>44</v>
      </c>
      <c r="D4611">
        <v>126.6</v>
      </c>
      <c r="E4611" t="s">
        <v>24</v>
      </c>
      <c r="F4611">
        <v>30.75</v>
      </c>
      <c r="G4611">
        <v>157.35</v>
      </c>
      <c r="H4611">
        <v>16</v>
      </c>
      <c r="I4611">
        <v>269</v>
      </c>
      <c r="J4611">
        <v>223.42</v>
      </c>
      <c r="K4611" t="s">
        <v>19</v>
      </c>
      <c r="L4611" s="1">
        <v>45648</v>
      </c>
      <c r="M4611" s="1">
        <v>45659</v>
      </c>
      <c r="N4611" t="s">
        <v>26</v>
      </c>
      <c r="O4611">
        <v>3574.72</v>
      </c>
      <c r="P4611">
        <f>(stock_supply_chain_data[[#This Row],[Delivery_Date]]-stock_supply_chain_data[[#This Row],[Order_Date]])</f>
        <v>11</v>
      </c>
    </row>
    <row r="4612" spans="1:16" x14ac:dyDescent="0.45">
      <c r="A4612" t="s">
        <v>4675</v>
      </c>
      <c r="B4612" t="s">
        <v>143</v>
      </c>
      <c r="C4612" t="s">
        <v>49</v>
      </c>
      <c r="D4612">
        <v>80.16</v>
      </c>
      <c r="E4612" t="s">
        <v>30</v>
      </c>
      <c r="F4612">
        <v>14.08</v>
      </c>
      <c r="G4612">
        <v>94.24</v>
      </c>
      <c r="H4612">
        <v>36</v>
      </c>
      <c r="I4612">
        <v>949</v>
      </c>
      <c r="J4612">
        <v>139.99</v>
      </c>
      <c r="K4612" t="s">
        <v>37</v>
      </c>
      <c r="L4612" s="1">
        <v>45483</v>
      </c>
      <c r="M4612" s="1">
        <v>45489</v>
      </c>
      <c r="N4612" t="s">
        <v>31</v>
      </c>
      <c r="O4612">
        <v>5039.6400000000003</v>
      </c>
      <c r="P4612">
        <f>(stock_supply_chain_data[[#This Row],[Delivery_Date]]-stock_supply_chain_data[[#This Row],[Order_Date]])</f>
        <v>6</v>
      </c>
    </row>
    <row r="4613" spans="1:16" x14ac:dyDescent="0.45">
      <c r="A4613" t="s">
        <v>4676</v>
      </c>
      <c r="B4613" t="s">
        <v>67</v>
      </c>
      <c r="C4613" t="s">
        <v>44</v>
      </c>
      <c r="D4613">
        <v>495.23</v>
      </c>
      <c r="E4613" t="s">
        <v>30</v>
      </c>
      <c r="F4613">
        <v>41.28</v>
      </c>
      <c r="G4613">
        <v>536.51</v>
      </c>
      <c r="H4613">
        <v>217</v>
      </c>
      <c r="I4613">
        <v>141</v>
      </c>
      <c r="J4613">
        <v>685.49</v>
      </c>
      <c r="K4613" t="s">
        <v>19</v>
      </c>
      <c r="L4613" s="1">
        <v>45311</v>
      </c>
      <c r="M4613" s="1">
        <v>45316</v>
      </c>
      <c r="N4613" t="s">
        <v>31</v>
      </c>
      <c r="O4613">
        <v>148751.32999999999</v>
      </c>
      <c r="P4613">
        <f>(stock_supply_chain_data[[#This Row],[Delivery_Date]]-stock_supply_chain_data[[#This Row],[Order_Date]])</f>
        <v>5</v>
      </c>
    </row>
    <row r="4614" spans="1:16" x14ac:dyDescent="0.45">
      <c r="A4614" t="s">
        <v>4677</v>
      </c>
      <c r="B4614" t="s">
        <v>28</v>
      </c>
      <c r="C4614" t="s">
        <v>29</v>
      </c>
      <c r="D4614">
        <v>157.87</v>
      </c>
      <c r="E4614" t="s">
        <v>24</v>
      </c>
      <c r="F4614">
        <v>14.67</v>
      </c>
      <c r="G4614">
        <v>172.54</v>
      </c>
      <c r="H4614">
        <v>339</v>
      </c>
      <c r="I4614">
        <v>618</v>
      </c>
      <c r="J4614">
        <v>225.45</v>
      </c>
      <c r="K4614" t="s">
        <v>34</v>
      </c>
      <c r="L4614" s="1">
        <v>45229</v>
      </c>
      <c r="M4614" s="1">
        <v>45237</v>
      </c>
      <c r="N4614" t="s">
        <v>20</v>
      </c>
      <c r="O4614">
        <v>76427.55</v>
      </c>
      <c r="P4614">
        <f>(stock_supply_chain_data[[#This Row],[Delivery_Date]]-stock_supply_chain_data[[#This Row],[Order_Date]])</f>
        <v>8</v>
      </c>
    </row>
    <row r="4615" spans="1:16" x14ac:dyDescent="0.45">
      <c r="A4615" t="s">
        <v>4678</v>
      </c>
      <c r="B4615" t="s">
        <v>48</v>
      </c>
      <c r="C4615" t="s">
        <v>49</v>
      </c>
      <c r="D4615">
        <v>219.15</v>
      </c>
      <c r="E4615" t="s">
        <v>58</v>
      </c>
      <c r="F4615">
        <v>50.73</v>
      </c>
      <c r="G4615">
        <v>269.88</v>
      </c>
      <c r="H4615">
        <v>407</v>
      </c>
      <c r="I4615">
        <v>897</v>
      </c>
      <c r="J4615">
        <v>360.44</v>
      </c>
      <c r="K4615" t="s">
        <v>41</v>
      </c>
      <c r="L4615" s="1">
        <v>45174</v>
      </c>
      <c r="M4615" s="1">
        <v>45181</v>
      </c>
      <c r="N4615" t="s">
        <v>26</v>
      </c>
      <c r="O4615">
        <v>146699.07999999999</v>
      </c>
      <c r="P4615">
        <f>(stock_supply_chain_data[[#This Row],[Delivery_Date]]-stock_supply_chain_data[[#This Row],[Order_Date]])</f>
        <v>7</v>
      </c>
    </row>
    <row r="4616" spans="1:16" x14ac:dyDescent="0.45">
      <c r="A4616" t="s">
        <v>4679</v>
      </c>
      <c r="B4616" t="s">
        <v>43</v>
      </c>
      <c r="C4616" t="s">
        <v>44</v>
      </c>
      <c r="D4616">
        <v>58.85</v>
      </c>
      <c r="E4616" t="s">
        <v>58</v>
      </c>
      <c r="F4616">
        <v>93.8</v>
      </c>
      <c r="G4616">
        <v>152.65</v>
      </c>
      <c r="H4616">
        <v>319</v>
      </c>
      <c r="I4616">
        <v>411</v>
      </c>
      <c r="J4616">
        <v>216.56</v>
      </c>
      <c r="K4616" t="s">
        <v>34</v>
      </c>
      <c r="L4616" s="1">
        <v>45222</v>
      </c>
      <c r="M4616" s="1">
        <v>45225</v>
      </c>
      <c r="N4616" t="s">
        <v>26</v>
      </c>
      <c r="O4616">
        <v>69082.64</v>
      </c>
      <c r="P4616">
        <f>(stock_supply_chain_data[[#This Row],[Delivery_Date]]-stock_supply_chain_data[[#This Row],[Order_Date]])</f>
        <v>3</v>
      </c>
    </row>
    <row r="4617" spans="1:16" x14ac:dyDescent="0.45">
      <c r="A4617" t="s">
        <v>4680</v>
      </c>
      <c r="B4617" t="s">
        <v>213</v>
      </c>
      <c r="C4617" t="s">
        <v>23</v>
      </c>
      <c r="D4617">
        <v>260.55</v>
      </c>
      <c r="E4617" t="s">
        <v>30</v>
      </c>
      <c r="F4617">
        <v>45.53</v>
      </c>
      <c r="G4617">
        <v>306.08000000000004</v>
      </c>
      <c r="H4617">
        <v>477</v>
      </c>
      <c r="I4617">
        <v>931</v>
      </c>
      <c r="J4617">
        <v>390.22</v>
      </c>
      <c r="K4617" t="s">
        <v>19</v>
      </c>
      <c r="L4617" s="1">
        <v>45293</v>
      </c>
      <c r="M4617" s="1">
        <v>45294</v>
      </c>
      <c r="N4617" t="s">
        <v>45</v>
      </c>
      <c r="O4617">
        <v>186134.94</v>
      </c>
      <c r="P4617">
        <f>(stock_supply_chain_data[[#This Row],[Delivery_Date]]-stock_supply_chain_data[[#This Row],[Order_Date]])</f>
        <v>1</v>
      </c>
    </row>
    <row r="4618" spans="1:16" x14ac:dyDescent="0.45">
      <c r="A4618" t="s">
        <v>4681</v>
      </c>
      <c r="B4618" t="s">
        <v>40</v>
      </c>
      <c r="C4618" t="s">
        <v>17</v>
      </c>
      <c r="D4618">
        <v>460.91</v>
      </c>
      <c r="E4618" t="s">
        <v>24</v>
      </c>
      <c r="F4618">
        <v>27.86</v>
      </c>
      <c r="G4618">
        <v>488.77000000000004</v>
      </c>
      <c r="H4618">
        <v>429</v>
      </c>
      <c r="I4618">
        <v>689</v>
      </c>
      <c r="J4618">
        <v>665.98</v>
      </c>
      <c r="K4618" t="s">
        <v>37</v>
      </c>
      <c r="L4618" s="1">
        <v>45384</v>
      </c>
      <c r="M4618" s="1">
        <v>45394</v>
      </c>
      <c r="N4618" t="s">
        <v>31</v>
      </c>
      <c r="O4618">
        <v>285705.42</v>
      </c>
      <c r="P4618">
        <f>(stock_supply_chain_data[[#This Row],[Delivery_Date]]-stock_supply_chain_data[[#This Row],[Order_Date]])</f>
        <v>10</v>
      </c>
    </row>
    <row r="4619" spans="1:16" x14ac:dyDescent="0.45">
      <c r="A4619" t="s">
        <v>4682</v>
      </c>
      <c r="B4619" t="s">
        <v>74</v>
      </c>
      <c r="C4619" t="s">
        <v>75</v>
      </c>
      <c r="D4619">
        <v>17.59</v>
      </c>
      <c r="E4619" t="s">
        <v>24</v>
      </c>
      <c r="F4619">
        <v>51.4</v>
      </c>
      <c r="G4619">
        <v>68.989999999999995</v>
      </c>
      <c r="H4619">
        <v>347</v>
      </c>
      <c r="I4619">
        <v>78</v>
      </c>
      <c r="J4619">
        <v>92.24</v>
      </c>
      <c r="K4619" t="s">
        <v>37</v>
      </c>
      <c r="L4619" s="1">
        <v>45282</v>
      </c>
      <c r="M4619" s="1">
        <v>45291</v>
      </c>
      <c r="N4619" t="s">
        <v>31</v>
      </c>
      <c r="O4619">
        <v>32007.279999999999</v>
      </c>
      <c r="P4619">
        <f>(stock_supply_chain_data[[#This Row],[Delivery_Date]]-stock_supply_chain_data[[#This Row],[Order_Date]])</f>
        <v>9</v>
      </c>
    </row>
    <row r="4620" spans="1:16" x14ac:dyDescent="0.45">
      <c r="A4620" t="s">
        <v>4683</v>
      </c>
      <c r="B4620" t="s">
        <v>55</v>
      </c>
      <c r="C4620" t="s">
        <v>44</v>
      </c>
      <c r="D4620">
        <v>94.01</v>
      </c>
      <c r="E4620" t="s">
        <v>58</v>
      </c>
      <c r="F4620">
        <v>34.08</v>
      </c>
      <c r="G4620">
        <v>128.09</v>
      </c>
      <c r="H4620">
        <v>182</v>
      </c>
      <c r="I4620">
        <v>768</v>
      </c>
      <c r="J4620">
        <v>167.78</v>
      </c>
      <c r="K4620" t="s">
        <v>37</v>
      </c>
      <c r="L4620" s="1">
        <v>45591</v>
      </c>
      <c r="M4620" s="1">
        <v>45592</v>
      </c>
      <c r="N4620" t="s">
        <v>38</v>
      </c>
      <c r="O4620">
        <v>30535.96</v>
      </c>
      <c r="P4620">
        <f>(stock_supply_chain_data[[#This Row],[Delivery_Date]]-stock_supply_chain_data[[#This Row],[Order_Date]])</f>
        <v>1</v>
      </c>
    </row>
    <row r="4621" spans="1:16" x14ac:dyDescent="0.45">
      <c r="A4621" t="s">
        <v>4684</v>
      </c>
      <c r="B4621" t="s">
        <v>33</v>
      </c>
      <c r="C4621" t="s">
        <v>29</v>
      </c>
      <c r="D4621">
        <v>146.47999999999999</v>
      </c>
      <c r="E4621" t="s">
        <v>18</v>
      </c>
      <c r="F4621">
        <v>63.6</v>
      </c>
      <c r="G4621">
        <v>210.07999999999998</v>
      </c>
      <c r="H4621">
        <v>49</v>
      </c>
      <c r="I4621">
        <v>224</v>
      </c>
      <c r="J4621">
        <v>289.14</v>
      </c>
      <c r="K4621" t="s">
        <v>41</v>
      </c>
      <c r="L4621" s="1">
        <v>45214</v>
      </c>
      <c r="M4621" s="1">
        <v>45228</v>
      </c>
      <c r="N4621" t="s">
        <v>31</v>
      </c>
      <c r="O4621">
        <v>14167.86</v>
      </c>
      <c r="P4621">
        <f>(stock_supply_chain_data[[#This Row],[Delivery_Date]]-stock_supply_chain_data[[#This Row],[Order_Date]])</f>
        <v>14</v>
      </c>
    </row>
    <row r="4622" spans="1:16" x14ac:dyDescent="0.45">
      <c r="A4622" t="s">
        <v>4685</v>
      </c>
      <c r="B4622" t="s">
        <v>143</v>
      </c>
      <c r="C4622" t="s">
        <v>49</v>
      </c>
      <c r="D4622">
        <v>216.36</v>
      </c>
      <c r="E4622" t="s">
        <v>30</v>
      </c>
      <c r="F4622">
        <v>29.21</v>
      </c>
      <c r="G4622">
        <v>245.57000000000002</v>
      </c>
      <c r="H4622">
        <v>337</v>
      </c>
      <c r="I4622">
        <v>416</v>
      </c>
      <c r="J4622">
        <v>351.02</v>
      </c>
      <c r="K4622" t="s">
        <v>37</v>
      </c>
      <c r="L4622" s="1">
        <v>45465</v>
      </c>
      <c r="M4622" s="1">
        <v>45477</v>
      </c>
      <c r="N4622" t="s">
        <v>31</v>
      </c>
      <c r="O4622">
        <v>118293.74</v>
      </c>
      <c r="P4622">
        <f>(stock_supply_chain_data[[#This Row],[Delivery_Date]]-stock_supply_chain_data[[#This Row],[Order_Date]])</f>
        <v>12</v>
      </c>
    </row>
    <row r="4623" spans="1:16" x14ac:dyDescent="0.45">
      <c r="A4623" t="s">
        <v>4686</v>
      </c>
      <c r="B4623" t="s">
        <v>149</v>
      </c>
      <c r="C4623" t="s">
        <v>75</v>
      </c>
      <c r="D4623">
        <v>462.86</v>
      </c>
      <c r="E4623" t="s">
        <v>18</v>
      </c>
      <c r="F4623">
        <v>12.43</v>
      </c>
      <c r="G4623">
        <v>475.29</v>
      </c>
      <c r="H4623">
        <v>44</v>
      </c>
      <c r="I4623">
        <v>355</v>
      </c>
      <c r="J4623">
        <v>685.33</v>
      </c>
      <c r="K4623" t="s">
        <v>19</v>
      </c>
      <c r="L4623" s="1">
        <v>45171</v>
      </c>
      <c r="M4623" s="1">
        <v>45175</v>
      </c>
      <c r="N4623" t="s">
        <v>31</v>
      </c>
      <c r="O4623">
        <v>30154.52</v>
      </c>
      <c r="P4623">
        <f>(stock_supply_chain_data[[#This Row],[Delivery_Date]]-stock_supply_chain_data[[#This Row],[Order_Date]])</f>
        <v>4</v>
      </c>
    </row>
    <row r="4624" spans="1:16" x14ac:dyDescent="0.45">
      <c r="A4624" t="s">
        <v>4687</v>
      </c>
      <c r="B4624" t="s">
        <v>69</v>
      </c>
      <c r="C4624" t="s">
        <v>23</v>
      </c>
      <c r="D4624">
        <v>409.02</v>
      </c>
      <c r="E4624" t="s">
        <v>18</v>
      </c>
      <c r="F4624">
        <v>83.1</v>
      </c>
      <c r="G4624">
        <v>492.12</v>
      </c>
      <c r="H4624">
        <v>490</v>
      </c>
      <c r="I4624">
        <v>446</v>
      </c>
      <c r="J4624">
        <v>661.78</v>
      </c>
      <c r="K4624" t="s">
        <v>41</v>
      </c>
      <c r="L4624" s="1">
        <v>45075</v>
      </c>
      <c r="M4624" s="1">
        <v>45079</v>
      </c>
      <c r="N4624" t="s">
        <v>20</v>
      </c>
      <c r="O4624">
        <v>324272.2</v>
      </c>
      <c r="P4624">
        <f>(stock_supply_chain_data[[#This Row],[Delivery_Date]]-stock_supply_chain_data[[#This Row],[Order_Date]])</f>
        <v>4</v>
      </c>
    </row>
    <row r="4625" spans="1:16" x14ac:dyDescent="0.45">
      <c r="A4625" t="s">
        <v>4688</v>
      </c>
      <c r="B4625" t="s">
        <v>213</v>
      </c>
      <c r="C4625" t="s">
        <v>23</v>
      </c>
      <c r="D4625">
        <v>329.56</v>
      </c>
      <c r="E4625" t="s">
        <v>24</v>
      </c>
      <c r="F4625">
        <v>80.2</v>
      </c>
      <c r="G4625">
        <v>409.76</v>
      </c>
      <c r="H4625">
        <v>114</v>
      </c>
      <c r="I4625">
        <v>723</v>
      </c>
      <c r="J4625">
        <v>557.17999999999995</v>
      </c>
      <c r="K4625" t="s">
        <v>37</v>
      </c>
      <c r="L4625" s="1">
        <v>45311</v>
      </c>
      <c r="M4625" s="1">
        <v>45322</v>
      </c>
      <c r="N4625" t="s">
        <v>20</v>
      </c>
      <c r="O4625">
        <v>63518.52</v>
      </c>
      <c r="P4625">
        <f>(stock_supply_chain_data[[#This Row],[Delivery_Date]]-stock_supply_chain_data[[#This Row],[Order_Date]])</f>
        <v>11</v>
      </c>
    </row>
    <row r="4626" spans="1:16" x14ac:dyDescent="0.45">
      <c r="A4626" t="s">
        <v>4689</v>
      </c>
      <c r="B4626" t="s">
        <v>67</v>
      </c>
      <c r="C4626" t="s">
        <v>44</v>
      </c>
      <c r="D4626">
        <v>87.3</v>
      </c>
      <c r="E4626" t="s">
        <v>58</v>
      </c>
      <c r="F4626">
        <v>96.58</v>
      </c>
      <c r="G4626">
        <v>183.88</v>
      </c>
      <c r="H4626">
        <v>54</v>
      </c>
      <c r="I4626">
        <v>506</v>
      </c>
      <c r="J4626">
        <v>269.91000000000003</v>
      </c>
      <c r="K4626" t="s">
        <v>25</v>
      </c>
      <c r="L4626" s="1">
        <v>45090</v>
      </c>
      <c r="M4626" s="1">
        <v>45104</v>
      </c>
      <c r="N4626" t="s">
        <v>38</v>
      </c>
      <c r="O4626">
        <v>14575.14</v>
      </c>
      <c r="P4626">
        <f>(stock_supply_chain_data[[#This Row],[Delivery_Date]]-stock_supply_chain_data[[#This Row],[Order_Date]])</f>
        <v>14</v>
      </c>
    </row>
    <row r="4627" spans="1:16" x14ac:dyDescent="0.45">
      <c r="A4627" t="s">
        <v>4690</v>
      </c>
      <c r="B4627" t="s">
        <v>143</v>
      </c>
      <c r="C4627" t="s">
        <v>49</v>
      </c>
      <c r="D4627">
        <v>181.9</v>
      </c>
      <c r="E4627" t="s">
        <v>24</v>
      </c>
      <c r="F4627">
        <v>85.92</v>
      </c>
      <c r="G4627">
        <v>267.82</v>
      </c>
      <c r="H4627">
        <v>469</v>
      </c>
      <c r="I4627">
        <v>4</v>
      </c>
      <c r="J4627">
        <v>322.79000000000002</v>
      </c>
      <c r="K4627" t="s">
        <v>25</v>
      </c>
      <c r="L4627" s="1">
        <v>45187</v>
      </c>
      <c r="M4627" s="1">
        <v>45191</v>
      </c>
      <c r="N4627" t="s">
        <v>38</v>
      </c>
      <c r="O4627">
        <v>151388.51</v>
      </c>
      <c r="P4627">
        <f>(stock_supply_chain_data[[#This Row],[Delivery_Date]]-stock_supply_chain_data[[#This Row],[Order_Date]])</f>
        <v>4</v>
      </c>
    </row>
    <row r="4628" spans="1:16" x14ac:dyDescent="0.45">
      <c r="A4628" t="s">
        <v>4691</v>
      </c>
      <c r="B4628" t="s">
        <v>40</v>
      </c>
      <c r="C4628" t="s">
        <v>17</v>
      </c>
      <c r="D4628">
        <v>26.36</v>
      </c>
      <c r="E4628" t="s">
        <v>30</v>
      </c>
      <c r="F4628">
        <v>47.22</v>
      </c>
      <c r="G4628">
        <v>73.58</v>
      </c>
      <c r="H4628">
        <v>442</v>
      </c>
      <c r="I4628">
        <v>481</v>
      </c>
      <c r="J4628">
        <v>88.33</v>
      </c>
      <c r="K4628" t="s">
        <v>41</v>
      </c>
      <c r="L4628" s="1">
        <v>45115</v>
      </c>
      <c r="M4628" s="1">
        <v>45126</v>
      </c>
      <c r="N4628" t="s">
        <v>45</v>
      </c>
      <c r="O4628">
        <v>39041.86</v>
      </c>
      <c r="P4628">
        <f>(stock_supply_chain_data[[#This Row],[Delivery_Date]]-stock_supply_chain_data[[#This Row],[Order_Date]])</f>
        <v>11</v>
      </c>
    </row>
    <row r="4629" spans="1:16" x14ac:dyDescent="0.45">
      <c r="A4629" t="s">
        <v>4692</v>
      </c>
      <c r="B4629" t="s">
        <v>62</v>
      </c>
      <c r="C4629" t="s">
        <v>49</v>
      </c>
      <c r="D4629">
        <v>470.44</v>
      </c>
      <c r="E4629" t="s">
        <v>30</v>
      </c>
      <c r="F4629">
        <v>81.77</v>
      </c>
      <c r="G4629">
        <v>552.21</v>
      </c>
      <c r="H4629">
        <v>113</v>
      </c>
      <c r="I4629">
        <v>171</v>
      </c>
      <c r="J4629">
        <v>704.25</v>
      </c>
      <c r="K4629" t="s">
        <v>41</v>
      </c>
      <c r="L4629" s="1">
        <v>45480</v>
      </c>
      <c r="M4629" s="1">
        <v>45494</v>
      </c>
      <c r="N4629" t="s">
        <v>31</v>
      </c>
      <c r="O4629">
        <v>79580.25</v>
      </c>
      <c r="P4629">
        <f>(stock_supply_chain_data[[#This Row],[Delivery_Date]]-stock_supply_chain_data[[#This Row],[Order_Date]])</f>
        <v>14</v>
      </c>
    </row>
    <row r="4630" spans="1:16" x14ac:dyDescent="0.45">
      <c r="A4630" t="s">
        <v>4693</v>
      </c>
      <c r="B4630" t="s">
        <v>36</v>
      </c>
      <c r="C4630" t="s">
        <v>23</v>
      </c>
      <c r="D4630">
        <v>177.71</v>
      </c>
      <c r="E4630" t="s">
        <v>18</v>
      </c>
      <c r="F4630">
        <v>51.09</v>
      </c>
      <c r="G4630">
        <v>228.8</v>
      </c>
      <c r="H4630">
        <v>277</v>
      </c>
      <c r="I4630">
        <v>180</v>
      </c>
      <c r="J4630">
        <v>303.77</v>
      </c>
      <c r="K4630" t="s">
        <v>19</v>
      </c>
      <c r="L4630" s="1">
        <v>45235</v>
      </c>
      <c r="M4630" s="1">
        <v>45238</v>
      </c>
      <c r="N4630" t="s">
        <v>26</v>
      </c>
      <c r="O4630">
        <v>84144.29</v>
      </c>
      <c r="P4630">
        <f>(stock_supply_chain_data[[#This Row],[Delivery_Date]]-stock_supply_chain_data[[#This Row],[Order_Date]])</f>
        <v>3</v>
      </c>
    </row>
    <row r="4631" spans="1:16" x14ac:dyDescent="0.45">
      <c r="A4631" t="s">
        <v>4694</v>
      </c>
      <c r="B4631" t="s">
        <v>92</v>
      </c>
      <c r="C4631" t="s">
        <v>23</v>
      </c>
      <c r="D4631">
        <v>11.06</v>
      </c>
      <c r="E4631" t="s">
        <v>58</v>
      </c>
      <c r="F4631">
        <v>81.75</v>
      </c>
      <c r="G4631">
        <v>92.81</v>
      </c>
      <c r="H4631">
        <v>402</v>
      </c>
      <c r="I4631">
        <v>71</v>
      </c>
      <c r="J4631">
        <v>113.74</v>
      </c>
      <c r="K4631" t="s">
        <v>34</v>
      </c>
      <c r="L4631" s="1">
        <v>45554</v>
      </c>
      <c r="M4631" s="1">
        <v>45564</v>
      </c>
      <c r="N4631" t="s">
        <v>45</v>
      </c>
      <c r="O4631">
        <v>45723.48</v>
      </c>
      <c r="P4631">
        <f>(stock_supply_chain_data[[#This Row],[Delivery_Date]]-stock_supply_chain_data[[#This Row],[Order_Date]])</f>
        <v>10</v>
      </c>
    </row>
    <row r="4632" spans="1:16" x14ac:dyDescent="0.45">
      <c r="A4632" t="s">
        <v>4695</v>
      </c>
      <c r="B4632" t="s">
        <v>16</v>
      </c>
      <c r="C4632" t="s">
        <v>17</v>
      </c>
      <c r="D4632">
        <v>32.94</v>
      </c>
      <c r="E4632" t="s">
        <v>24</v>
      </c>
      <c r="F4632">
        <v>11.38</v>
      </c>
      <c r="G4632">
        <v>44.32</v>
      </c>
      <c r="H4632">
        <v>39</v>
      </c>
      <c r="I4632">
        <v>678</v>
      </c>
      <c r="J4632">
        <v>54.66</v>
      </c>
      <c r="K4632" t="s">
        <v>41</v>
      </c>
      <c r="L4632" s="1">
        <v>45540</v>
      </c>
      <c r="M4632" s="1">
        <v>45546</v>
      </c>
      <c r="N4632" t="s">
        <v>45</v>
      </c>
      <c r="O4632">
        <v>2131.7399999999998</v>
      </c>
      <c r="P4632">
        <f>(stock_supply_chain_data[[#This Row],[Delivery_Date]]-stock_supply_chain_data[[#This Row],[Order_Date]])</f>
        <v>6</v>
      </c>
    </row>
    <row r="4633" spans="1:16" x14ac:dyDescent="0.45">
      <c r="A4633" t="s">
        <v>4696</v>
      </c>
      <c r="B4633" t="s">
        <v>213</v>
      </c>
      <c r="C4633" t="s">
        <v>23</v>
      </c>
      <c r="D4633">
        <v>66.83</v>
      </c>
      <c r="E4633" t="s">
        <v>58</v>
      </c>
      <c r="F4633">
        <v>93.11</v>
      </c>
      <c r="G4633">
        <v>159.94</v>
      </c>
      <c r="H4633">
        <v>299</v>
      </c>
      <c r="I4633">
        <v>989</v>
      </c>
      <c r="J4633">
        <v>200.55</v>
      </c>
      <c r="K4633" t="s">
        <v>19</v>
      </c>
      <c r="L4633" s="1">
        <v>45636</v>
      </c>
      <c r="M4633" s="1">
        <v>45644</v>
      </c>
      <c r="N4633" t="s">
        <v>20</v>
      </c>
      <c r="O4633">
        <v>59964.45</v>
      </c>
      <c r="P4633">
        <f>(stock_supply_chain_data[[#This Row],[Delivery_Date]]-stock_supply_chain_data[[#This Row],[Order_Date]])</f>
        <v>8</v>
      </c>
    </row>
    <row r="4634" spans="1:16" x14ac:dyDescent="0.45">
      <c r="A4634" t="s">
        <v>4697</v>
      </c>
      <c r="B4634" t="s">
        <v>121</v>
      </c>
      <c r="C4634" t="s">
        <v>29</v>
      </c>
      <c r="D4634">
        <v>118.88</v>
      </c>
      <c r="E4634" t="s">
        <v>58</v>
      </c>
      <c r="F4634">
        <v>81.91</v>
      </c>
      <c r="G4634">
        <v>200.79</v>
      </c>
      <c r="H4634">
        <v>92</v>
      </c>
      <c r="I4634">
        <v>31</v>
      </c>
      <c r="J4634">
        <v>279.13</v>
      </c>
      <c r="K4634" t="s">
        <v>37</v>
      </c>
      <c r="L4634" s="1">
        <v>45118</v>
      </c>
      <c r="M4634" s="1">
        <v>45127</v>
      </c>
      <c r="N4634" t="s">
        <v>20</v>
      </c>
      <c r="O4634">
        <v>25679.96</v>
      </c>
      <c r="P4634">
        <f>(stock_supply_chain_data[[#This Row],[Delivery_Date]]-stock_supply_chain_data[[#This Row],[Order_Date]])</f>
        <v>9</v>
      </c>
    </row>
    <row r="4635" spans="1:16" x14ac:dyDescent="0.45">
      <c r="A4635" t="s">
        <v>4698</v>
      </c>
      <c r="B4635" t="s">
        <v>79</v>
      </c>
      <c r="C4635" t="s">
        <v>44</v>
      </c>
      <c r="D4635">
        <v>362.39</v>
      </c>
      <c r="E4635" t="s">
        <v>58</v>
      </c>
      <c r="F4635">
        <v>69.099999999999994</v>
      </c>
      <c r="G4635">
        <v>431.49</v>
      </c>
      <c r="H4635">
        <v>370</v>
      </c>
      <c r="I4635">
        <v>428</v>
      </c>
      <c r="J4635">
        <v>568.79999999999995</v>
      </c>
      <c r="K4635" t="s">
        <v>41</v>
      </c>
      <c r="L4635" s="1">
        <v>45072</v>
      </c>
      <c r="M4635" s="1">
        <v>45074</v>
      </c>
      <c r="N4635" t="s">
        <v>20</v>
      </c>
      <c r="O4635">
        <v>210456</v>
      </c>
      <c r="P4635">
        <f>(stock_supply_chain_data[[#This Row],[Delivery_Date]]-stock_supply_chain_data[[#This Row],[Order_Date]])</f>
        <v>2</v>
      </c>
    </row>
    <row r="4636" spans="1:16" x14ac:dyDescent="0.45">
      <c r="A4636" t="s">
        <v>4699</v>
      </c>
      <c r="B4636" t="s">
        <v>36</v>
      </c>
      <c r="C4636" t="s">
        <v>23</v>
      </c>
      <c r="D4636">
        <v>484.24</v>
      </c>
      <c r="E4636" t="s">
        <v>58</v>
      </c>
      <c r="F4636">
        <v>46.31</v>
      </c>
      <c r="G4636">
        <v>530.54999999999995</v>
      </c>
      <c r="H4636">
        <v>273</v>
      </c>
      <c r="I4636">
        <v>280</v>
      </c>
      <c r="J4636">
        <v>710.5</v>
      </c>
      <c r="K4636" t="s">
        <v>41</v>
      </c>
      <c r="L4636" s="1">
        <v>45146</v>
      </c>
      <c r="M4636" s="1">
        <v>45151</v>
      </c>
      <c r="N4636" t="s">
        <v>45</v>
      </c>
      <c r="O4636">
        <v>193966.5</v>
      </c>
      <c r="P4636">
        <f>(stock_supply_chain_data[[#This Row],[Delivery_Date]]-stock_supply_chain_data[[#This Row],[Order_Date]])</f>
        <v>5</v>
      </c>
    </row>
    <row r="4637" spans="1:16" x14ac:dyDescent="0.45">
      <c r="A4637" t="s">
        <v>4700</v>
      </c>
      <c r="B4637" t="s">
        <v>143</v>
      </c>
      <c r="C4637" t="s">
        <v>49</v>
      </c>
      <c r="D4637">
        <v>86.41</v>
      </c>
      <c r="E4637" t="s">
        <v>58</v>
      </c>
      <c r="F4637">
        <v>29.39</v>
      </c>
      <c r="G4637">
        <v>115.8</v>
      </c>
      <c r="H4637">
        <v>184</v>
      </c>
      <c r="I4637">
        <v>705</v>
      </c>
      <c r="J4637">
        <v>169.15</v>
      </c>
      <c r="K4637" t="s">
        <v>34</v>
      </c>
      <c r="L4637" s="1">
        <v>45009</v>
      </c>
      <c r="M4637" s="1">
        <v>45022</v>
      </c>
      <c r="N4637" t="s">
        <v>45</v>
      </c>
      <c r="O4637">
        <v>31123.599999999999</v>
      </c>
      <c r="P4637">
        <f>(stock_supply_chain_data[[#This Row],[Delivery_Date]]-stock_supply_chain_data[[#This Row],[Order_Date]])</f>
        <v>13</v>
      </c>
    </row>
    <row r="4638" spans="1:16" x14ac:dyDescent="0.45">
      <c r="A4638" t="s">
        <v>4701</v>
      </c>
      <c r="B4638" t="s">
        <v>28</v>
      </c>
      <c r="C4638" t="s">
        <v>29</v>
      </c>
      <c r="D4638">
        <v>467.57</v>
      </c>
      <c r="E4638" t="s">
        <v>24</v>
      </c>
      <c r="F4638">
        <v>98.59</v>
      </c>
      <c r="G4638">
        <v>566.16</v>
      </c>
      <c r="H4638">
        <v>69</v>
      </c>
      <c r="I4638">
        <v>242</v>
      </c>
      <c r="J4638">
        <v>735.74</v>
      </c>
      <c r="K4638" t="s">
        <v>19</v>
      </c>
      <c r="L4638" s="1">
        <v>44933</v>
      </c>
      <c r="M4638" s="1">
        <v>44944</v>
      </c>
      <c r="N4638" t="s">
        <v>26</v>
      </c>
      <c r="O4638">
        <v>50766.06</v>
      </c>
      <c r="P4638">
        <f>(stock_supply_chain_data[[#This Row],[Delivery_Date]]-stock_supply_chain_data[[#This Row],[Order_Date]])</f>
        <v>11</v>
      </c>
    </row>
    <row r="4639" spans="1:16" x14ac:dyDescent="0.45">
      <c r="A4639" t="s">
        <v>4702</v>
      </c>
      <c r="B4639" t="s">
        <v>40</v>
      </c>
      <c r="C4639" t="s">
        <v>17</v>
      </c>
      <c r="D4639">
        <v>221.33</v>
      </c>
      <c r="E4639" t="s">
        <v>30</v>
      </c>
      <c r="F4639">
        <v>13.71</v>
      </c>
      <c r="G4639">
        <v>235.04000000000002</v>
      </c>
      <c r="H4639">
        <v>290</v>
      </c>
      <c r="I4639">
        <v>753</v>
      </c>
      <c r="J4639">
        <v>339.62</v>
      </c>
      <c r="K4639" t="s">
        <v>37</v>
      </c>
      <c r="L4639" s="1">
        <v>45169</v>
      </c>
      <c r="M4639" s="1">
        <v>45179</v>
      </c>
      <c r="N4639" t="s">
        <v>31</v>
      </c>
      <c r="O4639">
        <v>98489.8</v>
      </c>
      <c r="P4639">
        <f>(stock_supply_chain_data[[#This Row],[Delivery_Date]]-stock_supply_chain_data[[#This Row],[Order_Date]])</f>
        <v>10</v>
      </c>
    </row>
    <row r="4640" spans="1:16" x14ac:dyDescent="0.45">
      <c r="A4640" t="s">
        <v>4703</v>
      </c>
      <c r="B4640" t="s">
        <v>28</v>
      </c>
      <c r="C4640" t="s">
        <v>29</v>
      </c>
      <c r="D4640">
        <v>373.35</v>
      </c>
      <c r="E4640" t="s">
        <v>30</v>
      </c>
      <c r="F4640">
        <v>74.2</v>
      </c>
      <c r="G4640">
        <v>447.55</v>
      </c>
      <c r="H4640">
        <v>231</v>
      </c>
      <c r="I4640">
        <v>159</v>
      </c>
      <c r="J4640">
        <v>587.69000000000005</v>
      </c>
      <c r="K4640" t="s">
        <v>34</v>
      </c>
      <c r="L4640" s="1">
        <v>45446</v>
      </c>
      <c r="M4640" s="1">
        <v>45458</v>
      </c>
      <c r="N4640" t="s">
        <v>45</v>
      </c>
      <c r="O4640">
        <v>135756.39000000001</v>
      </c>
      <c r="P4640">
        <f>(stock_supply_chain_data[[#This Row],[Delivery_Date]]-stock_supply_chain_data[[#This Row],[Order_Date]])</f>
        <v>12</v>
      </c>
    </row>
    <row r="4641" spans="1:16" x14ac:dyDescent="0.45">
      <c r="A4641" t="s">
        <v>4704</v>
      </c>
      <c r="B4641" t="s">
        <v>60</v>
      </c>
      <c r="C4641" t="s">
        <v>17</v>
      </c>
      <c r="D4641">
        <v>358.23</v>
      </c>
      <c r="E4641" t="s">
        <v>58</v>
      </c>
      <c r="F4641">
        <v>50.93</v>
      </c>
      <c r="G4641">
        <v>409.16</v>
      </c>
      <c r="H4641">
        <v>53</v>
      </c>
      <c r="I4641">
        <v>634</v>
      </c>
      <c r="J4641">
        <v>579.35</v>
      </c>
      <c r="K4641" t="s">
        <v>25</v>
      </c>
      <c r="L4641" s="1">
        <v>45320</v>
      </c>
      <c r="M4641" s="1">
        <v>45328</v>
      </c>
      <c r="N4641" t="s">
        <v>45</v>
      </c>
      <c r="O4641">
        <v>30705.55</v>
      </c>
      <c r="P4641">
        <f>(stock_supply_chain_data[[#This Row],[Delivery_Date]]-stock_supply_chain_data[[#This Row],[Order_Date]])</f>
        <v>8</v>
      </c>
    </row>
    <row r="4642" spans="1:16" x14ac:dyDescent="0.45">
      <c r="A4642" t="s">
        <v>4705</v>
      </c>
      <c r="B4642" t="s">
        <v>143</v>
      </c>
      <c r="C4642" t="s">
        <v>49</v>
      </c>
      <c r="D4642">
        <v>452.55</v>
      </c>
      <c r="E4642" t="s">
        <v>30</v>
      </c>
      <c r="F4642">
        <v>81.040000000000006</v>
      </c>
      <c r="G4642">
        <v>533.59</v>
      </c>
      <c r="H4642">
        <v>81</v>
      </c>
      <c r="I4642">
        <v>724</v>
      </c>
      <c r="J4642">
        <v>707.04</v>
      </c>
      <c r="K4642" t="s">
        <v>41</v>
      </c>
      <c r="L4642" s="1">
        <v>45648</v>
      </c>
      <c r="M4642" s="1">
        <v>45661</v>
      </c>
      <c r="N4642" t="s">
        <v>38</v>
      </c>
      <c r="O4642">
        <v>57270.239999999998</v>
      </c>
      <c r="P4642">
        <f>(stock_supply_chain_data[[#This Row],[Delivery_Date]]-stock_supply_chain_data[[#This Row],[Order_Date]])</f>
        <v>13</v>
      </c>
    </row>
    <row r="4643" spans="1:16" x14ac:dyDescent="0.45">
      <c r="A4643" t="s">
        <v>4706</v>
      </c>
      <c r="B4643" t="s">
        <v>48</v>
      </c>
      <c r="C4643" t="s">
        <v>49</v>
      </c>
      <c r="D4643">
        <v>373.1</v>
      </c>
      <c r="E4643" t="s">
        <v>58</v>
      </c>
      <c r="F4643">
        <v>60.64</v>
      </c>
      <c r="G4643">
        <v>433.74</v>
      </c>
      <c r="H4643">
        <v>61</v>
      </c>
      <c r="I4643">
        <v>145</v>
      </c>
      <c r="J4643">
        <v>593.91</v>
      </c>
      <c r="K4643" t="s">
        <v>37</v>
      </c>
      <c r="L4643" s="1">
        <v>45407</v>
      </c>
      <c r="M4643" s="1">
        <v>45420</v>
      </c>
      <c r="N4643" t="s">
        <v>26</v>
      </c>
      <c r="O4643">
        <v>36228.51</v>
      </c>
      <c r="P4643">
        <f>(stock_supply_chain_data[[#This Row],[Delivery_Date]]-stock_supply_chain_data[[#This Row],[Order_Date]])</f>
        <v>13</v>
      </c>
    </row>
    <row r="4644" spans="1:16" x14ac:dyDescent="0.45">
      <c r="A4644" t="s">
        <v>4707</v>
      </c>
      <c r="B4644" t="s">
        <v>119</v>
      </c>
      <c r="C4644" t="s">
        <v>49</v>
      </c>
      <c r="D4644">
        <v>75.87</v>
      </c>
      <c r="E4644" t="s">
        <v>18</v>
      </c>
      <c r="F4644">
        <v>69.88</v>
      </c>
      <c r="G4644">
        <v>145.75</v>
      </c>
      <c r="H4644">
        <v>473</v>
      </c>
      <c r="I4644">
        <v>624</v>
      </c>
      <c r="J4644">
        <v>199.72</v>
      </c>
      <c r="K4644" t="s">
        <v>37</v>
      </c>
      <c r="L4644" s="1">
        <v>45187</v>
      </c>
      <c r="M4644" s="1">
        <v>45193</v>
      </c>
      <c r="N4644" t="s">
        <v>45</v>
      </c>
      <c r="O4644">
        <v>94467.56</v>
      </c>
      <c r="P4644">
        <f>(stock_supply_chain_data[[#This Row],[Delivery_Date]]-stock_supply_chain_data[[#This Row],[Order_Date]])</f>
        <v>6</v>
      </c>
    </row>
    <row r="4645" spans="1:16" x14ac:dyDescent="0.45">
      <c r="A4645" t="s">
        <v>4708</v>
      </c>
      <c r="B4645" t="s">
        <v>213</v>
      </c>
      <c r="C4645" t="s">
        <v>23</v>
      </c>
      <c r="D4645">
        <v>487.34</v>
      </c>
      <c r="E4645" t="s">
        <v>18</v>
      </c>
      <c r="F4645">
        <v>61.17</v>
      </c>
      <c r="G4645">
        <v>548.51</v>
      </c>
      <c r="H4645">
        <v>11</v>
      </c>
      <c r="I4645">
        <v>691</v>
      </c>
      <c r="J4645">
        <v>681.54</v>
      </c>
      <c r="K4645" t="s">
        <v>37</v>
      </c>
      <c r="L4645" s="1">
        <v>45403</v>
      </c>
      <c r="M4645" s="1">
        <v>45409</v>
      </c>
      <c r="N4645" t="s">
        <v>20</v>
      </c>
      <c r="O4645">
        <v>7496.94</v>
      </c>
      <c r="P4645">
        <f>(stock_supply_chain_data[[#This Row],[Delivery_Date]]-stock_supply_chain_data[[#This Row],[Order_Date]])</f>
        <v>6</v>
      </c>
    </row>
    <row r="4646" spans="1:16" x14ac:dyDescent="0.45">
      <c r="A4646" t="s">
        <v>4709</v>
      </c>
      <c r="B4646" t="s">
        <v>40</v>
      </c>
      <c r="C4646" t="s">
        <v>17</v>
      </c>
      <c r="D4646">
        <v>167.09</v>
      </c>
      <c r="E4646" t="s">
        <v>24</v>
      </c>
      <c r="F4646">
        <v>70.05</v>
      </c>
      <c r="G4646">
        <v>237.14</v>
      </c>
      <c r="H4646">
        <v>160</v>
      </c>
      <c r="I4646">
        <v>590</v>
      </c>
      <c r="J4646">
        <v>337.18</v>
      </c>
      <c r="K4646" t="s">
        <v>34</v>
      </c>
      <c r="L4646" s="1">
        <v>45603</v>
      </c>
      <c r="M4646" s="1">
        <v>45616</v>
      </c>
      <c r="N4646" t="s">
        <v>31</v>
      </c>
      <c r="O4646">
        <v>53948.800000000003</v>
      </c>
      <c r="P4646">
        <f>(stock_supply_chain_data[[#This Row],[Delivery_Date]]-stock_supply_chain_data[[#This Row],[Order_Date]])</f>
        <v>13</v>
      </c>
    </row>
    <row r="4647" spans="1:16" x14ac:dyDescent="0.45">
      <c r="A4647" t="s">
        <v>4710</v>
      </c>
      <c r="B4647" t="s">
        <v>119</v>
      </c>
      <c r="C4647" t="s">
        <v>49</v>
      </c>
      <c r="D4647">
        <v>209.06</v>
      </c>
      <c r="E4647" t="s">
        <v>24</v>
      </c>
      <c r="F4647">
        <v>41.95</v>
      </c>
      <c r="G4647">
        <v>251.01</v>
      </c>
      <c r="H4647">
        <v>183</v>
      </c>
      <c r="I4647">
        <v>99</v>
      </c>
      <c r="J4647">
        <v>321.58999999999997</v>
      </c>
      <c r="K4647" t="s">
        <v>41</v>
      </c>
      <c r="L4647" s="1">
        <v>45615</v>
      </c>
      <c r="M4647" s="1">
        <v>45618</v>
      </c>
      <c r="N4647" t="s">
        <v>45</v>
      </c>
      <c r="O4647">
        <v>58850.97</v>
      </c>
      <c r="P4647">
        <f>(stock_supply_chain_data[[#This Row],[Delivery_Date]]-stock_supply_chain_data[[#This Row],[Order_Date]])</f>
        <v>3</v>
      </c>
    </row>
    <row r="4648" spans="1:16" x14ac:dyDescent="0.45">
      <c r="A4648" t="s">
        <v>4711</v>
      </c>
      <c r="B4648" t="s">
        <v>55</v>
      </c>
      <c r="C4648" t="s">
        <v>44</v>
      </c>
      <c r="D4648">
        <v>431.51</v>
      </c>
      <c r="E4648" t="s">
        <v>24</v>
      </c>
      <c r="F4648">
        <v>63.78</v>
      </c>
      <c r="G4648">
        <v>495.28999999999996</v>
      </c>
      <c r="H4648">
        <v>445</v>
      </c>
      <c r="I4648">
        <v>907</v>
      </c>
      <c r="J4648">
        <v>636.12</v>
      </c>
      <c r="K4648" t="s">
        <v>41</v>
      </c>
      <c r="L4648" s="1">
        <v>45242</v>
      </c>
      <c r="M4648" s="1">
        <v>45251</v>
      </c>
      <c r="N4648" t="s">
        <v>20</v>
      </c>
      <c r="O4648">
        <v>283073.40000000002</v>
      </c>
      <c r="P4648">
        <f>(stock_supply_chain_data[[#This Row],[Delivery_Date]]-stock_supply_chain_data[[#This Row],[Order_Date]])</f>
        <v>9</v>
      </c>
    </row>
    <row r="4649" spans="1:16" x14ac:dyDescent="0.45">
      <c r="A4649" t="s">
        <v>4712</v>
      </c>
      <c r="B4649" t="s">
        <v>77</v>
      </c>
      <c r="C4649" t="s">
        <v>75</v>
      </c>
      <c r="D4649">
        <v>175.12</v>
      </c>
      <c r="E4649" t="s">
        <v>58</v>
      </c>
      <c r="F4649">
        <v>36.14</v>
      </c>
      <c r="G4649">
        <v>211.26</v>
      </c>
      <c r="H4649">
        <v>123</v>
      </c>
      <c r="I4649">
        <v>380</v>
      </c>
      <c r="J4649">
        <v>258.54000000000002</v>
      </c>
      <c r="K4649" t="s">
        <v>41</v>
      </c>
      <c r="L4649" s="1">
        <v>45274</v>
      </c>
      <c r="M4649" s="1">
        <v>45283</v>
      </c>
      <c r="N4649" t="s">
        <v>20</v>
      </c>
      <c r="O4649">
        <v>31800.42</v>
      </c>
      <c r="P4649">
        <f>(stock_supply_chain_data[[#This Row],[Delivery_Date]]-stock_supply_chain_data[[#This Row],[Order_Date]])</f>
        <v>9</v>
      </c>
    </row>
    <row r="4650" spans="1:16" x14ac:dyDescent="0.45">
      <c r="A4650" t="s">
        <v>4713</v>
      </c>
      <c r="B4650" t="s">
        <v>48</v>
      </c>
      <c r="C4650" t="s">
        <v>49</v>
      </c>
      <c r="D4650">
        <v>201.41</v>
      </c>
      <c r="E4650" t="s">
        <v>30</v>
      </c>
      <c r="F4650">
        <v>37.799999999999997</v>
      </c>
      <c r="G4650">
        <v>239.20999999999998</v>
      </c>
      <c r="H4650">
        <v>36</v>
      </c>
      <c r="I4650">
        <v>182</v>
      </c>
      <c r="J4650">
        <v>333.74</v>
      </c>
      <c r="K4650" t="s">
        <v>34</v>
      </c>
      <c r="L4650" s="1">
        <v>45055</v>
      </c>
      <c r="M4650" s="1">
        <v>45057</v>
      </c>
      <c r="N4650" t="s">
        <v>31</v>
      </c>
      <c r="O4650">
        <v>12014.64</v>
      </c>
      <c r="P4650">
        <f>(stock_supply_chain_data[[#This Row],[Delivery_Date]]-stock_supply_chain_data[[#This Row],[Order_Date]])</f>
        <v>2</v>
      </c>
    </row>
    <row r="4651" spans="1:16" x14ac:dyDescent="0.45">
      <c r="A4651" t="s">
        <v>4714</v>
      </c>
      <c r="B4651" t="s">
        <v>28</v>
      </c>
      <c r="C4651" t="s">
        <v>29</v>
      </c>
      <c r="D4651">
        <v>158.85</v>
      </c>
      <c r="E4651" t="s">
        <v>18</v>
      </c>
      <c r="F4651">
        <v>6.07</v>
      </c>
      <c r="G4651">
        <v>164.92</v>
      </c>
      <c r="H4651">
        <v>174</v>
      </c>
      <c r="I4651">
        <v>544</v>
      </c>
      <c r="J4651">
        <v>238.84</v>
      </c>
      <c r="K4651" t="s">
        <v>41</v>
      </c>
      <c r="L4651" s="1">
        <v>45396</v>
      </c>
      <c r="M4651" s="1">
        <v>45400</v>
      </c>
      <c r="N4651" t="s">
        <v>31</v>
      </c>
      <c r="O4651">
        <v>41558.160000000003</v>
      </c>
      <c r="P4651">
        <f>(stock_supply_chain_data[[#This Row],[Delivery_Date]]-stock_supply_chain_data[[#This Row],[Order_Date]])</f>
        <v>4</v>
      </c>
    </row>
    <row r="4652" spans="1:16" x14ac:dyDescent="0.45">
      <c r="A4652" t="s">
        <v>4715</v>
      </c>
      <c r="B4652" t="s">
        <v>55</v>
      </c>
      <c r="C4652" t="s">
        <v>44</v>
      </c>
      <c r="D4652">
        <v>363.64</v>
      </c>
      <c r="E4652" t="s">
        <v>24</v>
      </c>
      <c r="F4652">
        <v>39.380000000000003</v>
      </c>
      <c r="G4652">
        <v>403.02</v>
      </c>
      <c r="H4652">
        <v>290</v>
      </c>
      <c r="I4652">
        <v>544</v>
      </c>
      <c r="J4652">
        <v>527.12</v>
      </c>
      <c r="K4652" t="s">
        <v>19</v>
      </c>
      <c r="L4652" s="1">
        <v>45083</v>
      </c>
      <c r="M4652" s="1">
        <v>45097</v>
      </c>
      <c r="N4652" t="s">
        <v>45</v>
      </c>
      <c r="O4652">
        <v>152864.79999999999</v>
      </c>
      <c r="P4652">
        <f>(stock_supply_chain_data[[#This Row],[Delivery_Date]]-stock_supply_chain_data[[#This Row],[Order_Date]])</f>
        <v>14</v>
      </c>
    </row>
    <row r="4653" spans="1:16" x14ac:dyDescent="0.45">
      <c r="A4653" t="s">
        <v>4716</v>
      </c>
      <c r="B4653" t="s">
        <v>67</v>
      </c>
      <c r="C4653" t="s">
        <v>44</v>
      </c>
      <c r="D4653">
        <v>310.74</v>
      </c>
      <c r="E4653" t="s">
        <v>58</v>
      </c>
      <c r="F4653">
        <v>17.010000000000002</v>
      </c>
      <c r="G4653">
        <v>327.75</v>
      </c>
      <c r="H4653">
        <v>216</v>
      </c>
      <c r="I4653">
        <v>562</v>
      </c>
      <c r="J4653">
        <v>452.12</v>
      </c>
      <c r="K4653" t="s">
        <v>37</v>
      </c>
      <c r="L4653" s="1">
        <v>45152</v>
      </c>
      <c r="M4653" s="1">
        <v>45153</v>
      </c>
      <c r="N4653" t="s">
        <v>38</v>
      </c>
      <c r="O4653">
        <v>97657.919999999998</v>
      </c>
      <c r="P4653">
        <f>(stock_supply_chain_data[[#This Row],[Delivery_Date]]-stock_supply_chain_data[[#This Row],[Order_Date]])</f>
        <v>1</v>
      </c>
    </row>
    <row r="4654" spans="1:16" x14ac:dyDescent="0.45">
      <c r="A4654" t="s">
        <v>4717</v>
      </c>
      <c r="B4654" t="s">
        <v>60</v>
      </c>
      <c r="C4654" t="s">
        <v>17</v>
      </c>
      <c r="D4654">
        <v>442.12</v>
      </c>
      <c r="E4654" t="s">
        <v>30</v>
      </c>
      <c r="F4654">
        <v>19.57</v>
      </c>
      <c r="G4654">
        <v>461.69</v>
      </c>
      <c r="H4654">
        <v>304</v>
      </c>
      <c r="I4654">
        <v>823</v>
      </c>
      <c r="J4654">
        <v>598.92999999999995</v>
      </c>
      <c r="K4654" t="s">
        <v>37</v>
      </c>
      <c r="L4654" s="1">
        <v>45119</v>
      </c>
      <c r="M4654" s="1">
        <v>45133</v>
      </c>
      <c r="N4654" t="s">
        <v>20</v>
      </c>
      <c r="O4654">
        <v>182074.72</v>
      </c>
      <c r="P4654">
        <f>(stock_supply_chain_data[[#This Row],[Delivery_Date]]-stock_supply_chain_data[[#This Row],[Order_Date]])</f>
        <v>14</v>
      </c>
    </row>
    <row r="4655" spans="1:16" x14ac:dyDescent="0.45">
      <c r="A4655" t="s">
        <v>4718</v>
      </c>
      <c r="B4655" t="s">
        <v>52</v>
      </c>
      <c r="C4655" t="s">
        <v>29</v>
      </c>
      <c r="D4655">
        <v>326.63</v>
      </c>
      <c r="E4655" t="s">
        <v>24</v>
      </c>
      <c r="F4655">
        <v>10.16</v>
      </c>
      <c r="G4655">
        <v>336.79</v>
      </c>
      <c r="H4655">
        <v>255</v>
      </c>
      <c r="I4655">
        <v>767</v>
      </c>
      <c r="J4655">
        <v>463.39</v>
      </c>
      <c r="K4655" t="s">
        <v>25</v>
      </c>
      <c r="L4655" s="1">
        <v>45449</v>
      </c>
      <c r="M4655" s="1">
        <v>45452</v>
      </c>
      <c r="N4655" t="s">
        <v>38</v>
      </c>
      <c r="O4655">
        <v>118164.45</v>
      </c>
      <c r="P4655">
        <f>(stock_supply_chain_data[[#This Row],[Delivery_Date]]-stock_supply_chain_data[[#This Row],[Order_Date]])</f>
        <v>3</v>
      </c>
    </row>
    <row r="4656" spans="1:16" x14ac:dyDescent="0.45">
      <c r="A4656" t="s">
        <v>4719</v>
      </c>
      <c r="B4656" t="s">
        <v>112</v>
      </c>
      <c r="C4656" t="s">
        <v>49</v>
      </c>
      <c r="D4656">
        <v>98.97</v>
      </c>
      <c r="E4656" t="s">
        <v>30</v>
      </c>
      <c r="F4656">
        <v>11.29</v>
      </c>
      <c r="G4656">
        <v>110.25999999999999</v>
      </c>
      <c r="H4656">
        <v>469</v>
      </c>
      <c r="I4656">
        <v>807</v>
      </c>
      <c r="J4656">
        <v>153.72999999999999</v>
      </c>
      <c r="K4656" t="s">
        <v>25</v>
      </c>
      <c r="L4656" s="1">
        <v>45495</v>
      </c>
      <c r="M4656" s="1">
        <v>45498</v>
      </c>
      <c r="N4656" t="s">
        <v>31</v>
      </c>
      <c r="O4656">
        <v>72099.37</v>
      </c>
      <c r="P4656">
        <f>(stock_supply_chain_data[[#This Row],[Delivery_Date]]-stock_supply_chain_data[[#This Row],[Order_Date]])</f>
        <v>3</v>
      </c>
    </row>
    <row r="4657" spans="1:16" x14ac:dyDescent="0.45">
      <c r="A4657" t="s">
        <v>4720</v>
      </c>
      <c r="B4657" t="s">
        <v>57</v>
      </c>
      <c r="C4657" t="s">
        <v>29</v>
      </c>
      <c r="D4657">
        <v>140.4</v>
      </c>
      <c r="E4657" t="s">
        <v>24</v>
      </c>
      <c r="F4657">
        <v>95.74</v>
      </c>
      <c r="G4657">
        <v>236.14</v>
      </c>
      <c r="H4657">
        <v>483</v>
      </c>
      <c r="I4657">
        <v>686</v>
      </c>
      <c r="J4657">
        <v>296.2</v>
      </c>
      <c r="K4657" t="s">
        <v>37</v>
      </c>
      <c r="L4657" s="1">
        <v>45215</v>
      </c>
      <c r="M4657" s="1">
        <v>45229</v>
      </c>
      <c r="N4657" t="s">
        <v>26</v>
      </c>
      <c r="O4657">
        <v>143064.6</v>
      </c>
      <c r="P4657">
        <f>(stock_supply_chain_data[[#This Row],[Delivery_Date]]-stock_supply_chain_data[[#This Row],[Order_Date]])</f>
        <v>14</v>
      </c>
    </row>
    <row r="4658" spans="1:16" x14ac:dyDescent="0.45">
      <c r="A4658" t="s">
        <v>4721</v>
      </c>
      <c r="B4658" t="s">
        <v>40</v>
      </c>
      <c r="C4658" t="s">
        <v>17</v>
      </c>
      <c r="D4658">
        <v>400.86</v>
      </c>
      <c r="E4658" t="s">
        <v>18</v>
      </c>
      <c r="F4658">
        <v>99.58</v>
      </c>
      <c r="G4658">
        <v>500.44</v>
      </c>
      <c r="H4658">
        <v>467</v>
      </c>
      <c r="I4658">
        <v>138</v>
      </c>
      <c r="J4658">
        <v>610.9</v>
      </c>
      <c r="K4658" t="s">
        <v>34</v>
      </c>
      <c r="L4658" s="1">
        <v>45583</v>
      </c>
      <c r="M4658" s="1">
        <v>45589</v>
      </c>
      <c r="N4658" t="s">
        <v>26</v>
      </c>
      <c r="O4658">
        <v>285290.3</v>
      </c>
      <c r="P4658">
        <f>(stock_supply_chain_data[[#This Row],[Delivery_Date]]-stock_supply_chain_data[[#This Row],[Order_Date]])</f>
        <v>6</v>
      </c>
    </row>
    <row r="4659" spans="1:16" x14ac:dyDescent="0.45">
      <c r="A4659" t="s">
        <v>4722</v>
      </c>
      <c r="B4659" t="s">
        <v>43</v>
      </c>
      <c r="C4659" t="s">
        <v>44</v>
      </c>
      <c r="D4659">
        <v>80.55</v>
      </c>
      <c r="E4659" t="s">
        <v>18</v>
      </c>
      <c r="F4659">
        <v>37.43</v>
      </c>
      <c r="G4659">
        <v>117.97999999999999</v>
      </c>
      <c r="H4659">
        <v>239</v>
      </c>
      <c r="I4659">
        <v>474</v>
      </c>
      <c r="J4659">
        <v>160.08000000000001</v>
      </c>
      <c r="K4659" t="s">
        <v>34</v>
      </c>
      <c r="L4659" s="1">
        <v>45520</v>
      </c>
      <c r="M4659" s="1">
        <v>45529</v>
      </c>
      <c r="N4659" t="s">
        <v>45</v>
      </c>
      <c r="O4659">
        <v>38259.120000000003</v>
      </c>
      <c r="P4659">
        <f>(stock_supply_chain_data[[#This Row],[Delivery_Date]]-stock_supply_chain_data[[#This Row],[Order_Date]])</f>
        <v>9</v>
      </c>
    </row>
    <row r="4660" spans="1:16" x14ac:dyDescent="0.45">
      <c r="A4660" t="s">
        <v>4723</v>
      </c>
      <c r="B4660" t="s">
        <v>52</v>
      </c>
      <c r="C4660" t="s">
        <v>29</v>
      </c>
      <c r="D4660">
        <v>470.77</v>
      </c>
      <c r="E4660" t="s">
        <v>24</v>
      </c>
      <c r="F4660">
        <v>62.91</v>
      </c>
      <c r="G4660">
        <v>533.67999999999995</v>
      </c>
      <c r="H4660">
        <v>104</v>
      </c>
      <c r="I4660">
        <v>424</v>
      </c>
      <c r="J4660">
        <v>691.14</v>
      </c>
      <c r="K4660" t="s">
        <v>37</v>
      </c>
      <c r="L4660" s="1">
        <v>45233</v>
      </c>
      <c r="M4660" s="1">
        <v>45234</v>
      </c>
      <c r="N4660" t="s">
        <v>38</v>
      </c>
      <c r="O4660">
        <v>71878.559999999998</v>
      </c>
      <c r="P4660">
        <f>(stock_supply_chain_data[[#This Row],[Delivery_Date]]-stock_supply_chain_data[[#This Row],[Order_Date]])</f>
        <v>1</v>
      </c>
    </row>
    <row r="4661" spans="1:16" x14ac:dyDescent="0.45">
      <c r="A4661" t="s">
        <v>4724</v>
      </c>
      <c r="B4661" t="s">
        <v>77</v>
      </c>
      <c r="C4661" t="s">
        <v>75</v>
      </c>
      <c r="D4661">
        <v>457.36</v>
      </c>
      <c r="E4661" t="s">
        <v>24</v>
      </c>
      <c r="F4661">
        <v>8.99</v>
      </c>
      <c r="G4661">
        <v>466.35</v>
      </c>
      <c r="H4661">
        <v>205</v>
      </c>
      <c r="I4661">
        <v>625</v>
      </c>
      <c r="J4661">
        <v>590.41</v>
      </c>
      <c r="K4661" t="s">
        <v>19</v>
      </c>
      <c r="L4661" s="1">
        <v>45378</v>
      </c>
      <c r="M4661" s="1">
        <v>45390</v>
      </c>
      <c r="N4661" t="s">
        <v>31</v>
      </c>
      <c r="O4661">
        <v>121034.05</v>
      </c>
      <c r="P4661">
        <f>(stock_supply_chain_data[[#This Row],[Delivery_Date]]-stock_supply_chain_data[[#This Row],[Order_Date]])</f>
        <v>12</v>
      </c>
    </row>
    <row r="4662" spans="1:16" x14ac:dyDescent="0.45">
      <c r="A4662" t="s">
        <v>4725</v>
      </c>
      <c r="B4662" t="s">
        <v>60</v>
      </c>
      <c r="C4662" t="s">
        <v>17</v>
      </c>
      <c r="D4662">
        <v>139.37</v>
      </c>
      <c r="E4662" t="s">
        <v>24</v>
      </c>
      <c r="F4662">
        <v>51.17</v>
      </c>
      <c r="G4662">
        <v>190.54000000000002</v>
      </c>
      <c r="H4662">
        <v>129</v>
      </c>
      <c r="I4662">
        <v>908</v>
      </c>
      <c r="J4662">
        <v>253.72</v>
      </c>
      <c r="K4662" t="s">
        <v>25</v>
      </c>
      <c r="L4662" s="1">
        <v>45249</v>
      </c>
      <c r="M4662" s="1">
        <v>45255</v>
      </c>
      <c r="N4662" t="s">
        <v>31</v>
      </c>
      <c r="O4662">
        <v>32729.88</v>
      </c>
      <c r="P4662">
        <f>(stock_supply_chain_data[[#This Row],[Delivery_Date]]-stock_supply_chain_data[[#This Row],[Order_Date]])</f>
        <v>6</v>
      </c>
    </row>
    <row r="4663" spans="1:16" x14ac:dyDescent="0.45">
      <c r="A4663" t="s">
        <v>4726</v>
      </c>
      <c r="B4663" t="s">
        <v>119</v>
      </c>
      <c r="C4663" t="s">
        <v>49</v>
      </c>
      <c r="D4663">
        <v>498.75</v>
      </c>
      <c r="E4663" t="s">
        <v>58</v>
      </c>
      <c r="F4663">
        <v>67.91</v>
      </c>
      <c r="G4663">
        <v>566.66</v>
      </c>
      <c r="H4663">
        <v>125</v>
      </c>
      <c r="I4663">
        <v>411</v>
      </c>
      <c r="J4663">
        <v>691.71</v>
      </c>
      <c r="K4663" t="s">
        <v>25</v>
      </c>
      <c r="L4663" s="1">
        <v>45633</v>
      </c>
      <c r="M4663" s="1">
        <v>45641</v>
      </c>
      <c r="N4663" t="s">
        <v>38</v>
      </c>
      <c r="O4663">
        <v>86463.75</v>
      </c>
      <c r="P4663">
        <f>(stock_supply_chain_data[[#This Row],[Delivery_Date]]-stock_supply_chain_data[[#This Row],[Order_Date]])</f>
        <v>8</v>
      </c>
    </row>
    <row r="4664" spans="1:16" x14ac:dyDescent="0.45">
      <c r="A4664" t="s">
        <v>4727</v>
      </c>
      <c r="B4664" t="s">
        <v>86</v>
      </c>
      <c r="C4664" t="s">
        <v>17</v>
      </c>
      <c r="D4664">
        <v>175.55</v>
      </c>
      <c r="E4664" t="s">
        <v>58</v>
      </c>
      <c r="F4664">
        <v>48.25</v>
      </c>
      <c r="G4664">
        <v>223.8</v>
      </c>
      <c r="H4664">
        <v>212</v>
      </c>
      <c r="I4664">
        <v>958</v>
      </c>
      <c r="J4664">
        <v>308.22000000000003</v>
      </c>
      <c r="K4664" t="s">
        <v>37</v>
      </c>
      <c r="L4664" s="1">
        <v>45232</v>
      </c>
      <c r="M4664" s="1">
        <v>45236</v>
      </c>
      <c r="N4664" t="s">
        <v>45</v>
      </c>
      <c r="O4664">
        <v>65342.64</v>
      </c>
      <c r="P4664">
        <f>(stock_supply_chain_data[[#This Row],[Delivery_Date]]-stock_supply_chain_data[[#This Row],[Order_Date]])</f>
        <v>4</v>
      </c>
    </row>
    <row r="4665" spans="1:16" x14ac:dyDescent="0.45">
      <c r="A4665" t="s">
        <v>4728</v>
      </c>
      <c r="B4665" t="s">
        <v>123</v>
      </c>
      <c r="C4665" t="s">
        <v>75</v>
      </c>
      <c r="D4665">
        <v>68.16</v>
      </c>
      <c r="E4665" t="s">
        <v>58</v>
      </c>
      <c r="F4665">
        <v>59.69</v>
      </c>
      <c r="G4665">
        <v>127.85</v>
      </c>
      <c r="H4665">
        <v>307</v>
      </c>
      <c r="I4665">
        <v>53</v>
      </c>
      <c r="J4665">
        <v>178.06</v>
      </c>
      <c r="K4665" t="s">
        <v>25</v>
      </c>
      <c r="L4665" s="1">
        <v>44973</v>
      </c>
      <c r="M4665" s="1">
        <v>44983</v>
      </c>
      <c r="N4665" t="s">
        <v>20</v>
      </c>
      <c r="O4665">
        <v>54664.42</v>
      </c>
      <c r="P4665">
        <f>(stock_supply_chain_data[[#This Row],[Delivery_Date]]-stock_supply_chain_data[[#This Row],[Order_Date]])</f>
        <v>10</v>
      </c>
    </row>
    <row r="4666" spans="1:16" x14ac:dyDescent="0.45">
      <c r="A4666" t="s">
        <v>4729</v>
      </c>
      <c r="B4666" t="s">
        <v>60</v>
      </c>
      <c r="C4666" t="s">
        <v>17</v>
      </c>
      <c r="D4666">
        <v>166.8</v>
      </c>
      <c r="E4666" t="s">
        <v>24</v>
      </c>
      <c r="F4666">
        <v>98.15</v>
      </c>
      <c r="G4666">
        <v>264.95000000000005</v>
      </c>
      <c r="H4666">
        <v>105</v>
      </c>
      <c r="I4666">
        <v>468</v>
      </c>
      <c r="J4666">
        <v>353.71</v>
      </c>
      <c r="K4666" t="s">
        <v>34</v>
      </c>
      <c r="L4666" s="1">
        <v>45408</v>
      </c>
      <c r="M4666" s="1">
        <v>45420</v>
      </c>
      <c r="N4666" t="s">
        <v>31</v>
      </c>
      <c r="O4666">
        <v>37139.550000000003</v>
      </c>
      <c r="P4666">
        <f>(stock_supply_chain_data[[#This Row],[Delivery_Date]]-stock_supply_chain_data[[#This Row],[Order_Date]])</f>
        <v>12</v>
      </c>
    </row>
    <row r="4667" spans="1:16" x14ac:dyDescent="0.45">
      <c r="A4667" t="s">
        <v>4730</v>
      </c>
      <c r="B4667" t="s">
        <v>57</v>
      </c>
      <c r="C4667" t="s">
        <v>29</v>
      </c>
      <c r="D4667">
        <v>453.31</v>
      </c>
      <c r="E4667" t="s">
        <v>24</v>
      </c>
      <c r="F4667">
        <v>86.28</v>
      </c>
      <c r="G4667">
        <v>539.59</v>
      </c>
      <c r="H4667">
        <v>56</v>
      </c>
      <c r="I4667">
        <v>179</v>
      </c>
      <c r="J4667">
        <v>717.38</v>
      </c>
      <c r="K4667" t="s">
        <v>37</v>
      </c>
      <c r="L4667" s="1">
        <v>45399</v>
      </c>
      <c r="M4667" s="1">
        <v>45408</v>
      </c>
      <c r="N4667" t="s">
        <v>26</v>
      </c>
      <c r="O4667">
        <v>40173.279999999999</v>
      </c>
      <c r="P4667">
        <f>(stock_supply_chain_data[[#This Row],[Delivery_Date]]-stock_supply_chain_data[[#This Row],[Order_Date]])</f>
        <v>9</v>
      </c>
    </row>
    <row r="4668" spans="1:16" x14ac:dyDescent="0.45">
      <c r="A4668" t="s">
        <v>4731</v>
      </c>
      <c r="B4668" t="s">
        <v>62</v>
      </c>
      <c r="C4668" t="s">
        <v>49</v>
      </c>
      <c r="D4668">
        <v>60.01</v>
      </c>
      <c r="E4668" t="s">
        <v>58</v>
      </c>
      <c r="F4668">
        <v>21.84</v>
      </c>
      <c r="G4668">
        <v>81.849999999999994</v>
      </c>
      <c r="H4668">
        <v>269</v>
      </c>
      <c r="I4668">
        <v>505</v>
      </c>
      <c r="J4668">
        <v>120.06</v>
      </c>
      <c r="K4668" t="s">
        <v>37</v>
      </c>
      <c r="L4668" s="1">
        <v>45554</v>
      </c>
      <c r="M4668" s="1">
        <v>45561</v>
      </c>
      <c r="N4668" t="s">
        <v>45</v>
      </c>
      <c r="O4668">
        <v>32296.14</v>
      </c>
      <c r="P4668">
        <f>(stock_supply_chain_data[[#This Row],[Delivery_Date]]-stock_supply_chain_data[[#This Row],[Order_Date]])</f>
        <v>7</v>
      </c>
    </row>
    <row r="4669" spans="1:16" x14ac:dyDescent="0.45">
      <c r="A4669" t="s">
        <v>4732</v>
      </c>
      <c r="B4669" t="s">
        <v>121</v>
      </c>
      <c r="C4669" t="s">
        <v>29</v>
      </c>
      <c r="D4669">
        <v>355.63</v>
      </c>
      <c r="E4669" t="s">
        <v>30</v>
      </c>
      <c r="F4669">
        <v>9.9600000000000009</v>
      </c>
      <c r="G4669">
        <v>365.59</v>
      </c>
      <c r="H4669">
        <v>355</v>
      </c>
      <c r="I4669">
        <v>781</v>
      </c>
      <c r="J4669">
        <v>533.73</v>
      </c>
      <c r="K4669" t="s">
        <v>37</v>
      </c>
      <c r="L4669" s="1">
        <v>45244</v>
      </c>
      <c r="M4669" s="1">
        <v>45249</v>
      </c>
      <c r="N4669" t="s">
        <v>20</v>
      </c>
      <c r="O4669">
        <v>189474.15</v>
      </c>
      <c r="P4669">
        <f>(stock_supply_chain_data[[#This Row],[Delivery_Date]]-stock_supply_chain_data[[#This Row],[Order_Date]])</f>
        <v>5</v>
      </c>
    </row>
    <row r="4670" spans="1:16" x14ac:dyDescent="0.45">
      <c r="A4670" t="s">
        <v>4733</v>
      </c>
      <c r="B4670" t="s">
        <v>86</v>
      </c>
      <c r="C4670" t="s">
        <v>17</v>
      </c>
      <c r="D4670">
        <v>20.81</v>
      </c>
      <c r="E4670" t="s">
        <v>18</v>
      </c>
      <c r="F4670">
        <v>14.46</v>
      </c>
      <c r="G4670">
        <v>35.269999999999996</v>
      </c>
      <c r="H4670">
        <v>377</v>
      </c>
      <c r="I4670">
        <v>666</v>
      </c>
      <c r="J4670">
        <v>44.01</v>
      </c>
      <c r="K4670" t="s">
        <v>19</v>
      </c>
      <c r="L4670" s="1">
        <v>45526</v>
      </c>
      <c r="M4670" s="1">
        <v>45531</v>
      </c>
      <c r="N4670" t="s">
        <v>38</v>
      </c>
      <c r="O4670">
        <v>16591.77</v>
      </c>
      <c r="P4670">
        <f>(stock_supply_chain_data[[#This Row],[Delivery_Date]]-stock_supply_chain_data[[#This Row],[Order_Date]])</f>
        <v>5</v>
      </c>
    </row>
    <row r="4671" spans="1:16" x14ac:dyDescent="0.45">
      <c r="A4671" t="s">
        <v>4734</v>
      </c>
      <c r="B4671" t="s">
        <v>52</v>
      </c>
      <c r="C4671" t="s">
        <v>29</v>
      </c>
      <c r="D4671">
        <v>335.16</v>
      </c>
      <c r="E4671" t="s">
        <v>24</v>
      </c>
      <c r="F4671">
        <v>25.84</v>
      </c>
      <c r="G4671">
        <v>361</v>
      </c>
      <c r="H4671">
        <v>411</v>
      </c>
      <c r="I4671">
        <v>107</v>
      </c>
      <c r="J4671">
        <v>517.07000000000005</v>
      </c>
      <c r="K4671" t="s">
        <v>37</v>
      </c>
      <c r="L4671" s="1">
        <v>45092</v>
      </c>
      <c r="M4671" s="1">
        <v>45097</v>
      </c>
      <c r="N4671" t="s">
        <v>38</v>
      </c>
      <c r="O4671">
        <v>212515.77</v>
      </c>
      <c r="P4671">
        <f>(stock_supply_chain_data[[#This Row],[Delivery_Date]]-stock_supply_chain_data[[#This Row],[Order_Date]])</f>
        <v>5</v>
      </c>
    </row>
    <row r="4672" spans="1:16" x14ac:dyDescent="0.45">
      <c r="A4672" t="s">
        <v>4735</v>
      </c>
      <c r="B4672" t="s">
        <v>86</v>
      </c>
      <c r="C4672" t="s">
        <v>17</v>
      </c>
      <c r="D4672">
        <v>429.38</v>
      </c>
      <c r="E4672" t="s">
        <v>30</v>
      </c>
      <c r="F4672">
        <v>90.46</v>
      </c>
      <c r="G4672">
        <v>519.84</v>
      </c>
      <c r="H4672">
        <v>20</v>
      </c>
      <c r="I4672">
        <v>615</v>
      </c>
      <c r="J4672">
        <v>684.14</v>
      </c>
      <c r="K4672" t="s">
        <v>19</v>
      </c>
      <c r="L4672" s="1">
        <v>45289</v>
      </c>
      <c r="M4672" s="1">
        <v>45297</v>
      </c>
      <c r="N4672" t="s">
        <v>26</v>
      </c>
      <c r="O4672">
        <v>13682.8</v>
      </c>
      <c r="P4672">
        <f>(stock_supply_chain_data[[#This Row],[Delivery_Date]]-stock_supply_chain_data[[#This Row],[Order_Date]])</f>
        <v>8</v>
      </c>
    </row>
    <row r="4673" spans="1:16" x14ac:dyDescent="0.45">
      <c r="A4673" t="s">
        <v>4736</v>
      </c>
      <c r="B4673" t="s">
        <v>94</v>
      </c>
      <c r="C4673" t="s">
        <v>17</v>
      </c>
      <c r="D4673">
        <v>429.31</v>
      </c>
      <c r="E4673" t="s">
        <v>30</v>
      </c>
      <c r="F4673">
        <v>83.92</v>
      </c>
      <c r="G4673">
        <v>513.23</v>
      </c>
      <c r="H4673">
        <v>401</v>
      </c>
      <c r="I4673">
        <v>497</v>
      </c>
      <c r="J4673">
        <v>679.16</v>
      </c>
      <c r="K4673" t="s">
        <v>34</v>
      </c>
      <c r="L4673" s="1">
        <v>45206</v>
      </c>
      <c r="M4673" s="1">
        <v>45213</v>
      </c>
      <c r="N4673" t="s">
        <v>38</v>
      </c>
      <c r="O4673">
        <v>272343.15999999997</v>
      </c>
      <c r="P4673">
        <f>(stock_supply_chain_data[[#This Row],[Delivery_Date]]-stock_supply_chain_data[[#This Row],[Order_Date]])</f>
        <v>7</v>
      </c>
    </row>
    <row r="4674" spans="1:16" x14ac:dyDescent="0.45">
      <c r="A4674" t="s">
        <v>4737</v>
      </c>
      <c r="B4674" t="s">
        <v>48</v>
      </c>
      <c r="C4674" t="s">
        <v>49</v>
      </c>
      <c r="D4674">
        <v>328.1</v>
      </c>
      <c r="E4674" t="s">
        <v>58</v>
      </c>
      <c r="F4674">
        <v>41.28</v>
      </c>
      <c r="G4674">
        <v>369.38</v>
      </c>
      <c r="H4674">
        <v>234</v>
      </c>
      <c r="I4674">
        <v>420</v>
      </c>
      <c r="J4674">
        <v>485.66</v>
      </c>
      <c r="K4674" t="s">
        <v>37</v>
      </c>
      <c r="L4674" s="1">
        <v>45656</v>
      </c>
      <c r="M4674" s="1">
        <v>45658</v>
      </c>
      <c r="N4674" t="s">
        <v>38</v>
      </c>
      <c r="O4674">
        <v>113644.44</v>
      </c>
      <c r="P4674">
        <f>(stock_supply_chain_data[[#This Row],[Delivery_Date]]-stock_supply_chain_data[[#This Row],[Order_Date]])</f>
        <v>2</v>
      </c>
    </row>
    <row r="4675" spans="1:16" x14ac:dyDescent="0.45">
      <c r="A4675" t="s">
        <v>4738</v>
      </c>
      <c r="B4675" t="s">
        <v>69</v>
      </c>
      <c r="C4675" t="s">
        <v>23</v>
      </c>
      <c r="D4675">
        <v>439.16</v>
      </c>
      <c r="E4675" t="s">
        <v>30</v>
      </c>
      <c r="F4675">
        <v>43.4</v>
      </c>
      <c r="G4675">
        <v>482.56</v>
      </c>
      <c r="H4675">
        <v>114</v>
      </c>
      <c r="I4675">
        <v>812</v>
      </c>
      <c r="J4675">
        <v>589.66999999999996</v>
      </c>
      <c r="K4675" t="s">
        <v>19</v>
      </c>
      <c r="L4675" s="1">
        <v>45409</v>
      </c>
      <c r="M4675" s="1">
        <v>45413</v>
      </c>
      <c r="N4675" t="s">
        <v>38</v>
      </c>
      <c r="O4675">
        <v>67222.38</v>
      </c>
      <c r="P4675">
        <f>(stock_supply_chain_data[[#This Row],[Delivery_Date]]-stock_supply_chain_data[[#This Row],[Order_Date]])</f>
        <v>4</v>
      </c>
    </row>
    <row r="4676" spans="1:16" x14ac:dyDescent="0.45">
      <c r="A4676" t="s">
        <v>4739</v>
      </c>
      <c r="B4676" t="s">
        <v>28</v>
      </c>
      <c r="C4676" t="s">
        <v>29</v>
      </c>
      <c r="D4676">
        <v>398.42</v>
      </c>
      <c r="E4676" t="s">
        <v>58</v>
      </c>
      <c r="F4676">
        <v>80.47</v>
      </c>
      <c r="G4676">
        <v>478.89</v>
      </c>
      <c r="H4676">
        <v>97</v>
      </c>
      <c r="I4676">
        <v>760</v>
      </c>
      <c r="J4676">
        <v>688.42</v>
      </c>
      <c r="K4676" t="s">
        <v>37</v>
      </c>
      <c r="L4676" s="1">
        <v>45507</v>
      </c>
      <c r="M4676" s="1">
        <v>45509</v>
      </c>
      <c r="N4676" t="s">
        <v>20</v>
      </c>
      <c r="O4676">
        <v>66776.740000000005</v>
      </c>
      <c r="P4676">
        <f>(stock_supply_chain_data[[#This Row],[Delivery_Date]]-stock_supply_chain_data[[#This Row],[Order_Date]])</f>
        <v>2</v>
      </c>
    </row>
    <row r="4677" spans="1:16" x14ac:dyDescent="0.45">
      <c r="A4677" t="s">
        <v>4740</v>
      </c>
      <c r="B4677" t="s">
        <v>143</v>
      </c>
      <c r="C4677" t="s">
        <v>49</v>
      </c>
      <c r="D4677">
        <v>14.57</v>
      </c>
      <c r="E4677" t="s">
        <v>24</v>
      </c>
      <c r="F4677">
        <v>87.94</v>
      </c>
      <c r="G4677">
        <v>102.50999999999999</v>
      </c>
      <c r="H4677">
        <v>198</v>
      </c>
      <c r="I4677">
        <v>214</v>
      </c>
      <c r="J4677">
        <v>149.46</v>
      </c>
      <c r="K4677" t="s">
        <v>37</v>
      </c>
      <c r="L4677" s="1">
        <v>45407</v>
      </c>
      <c r="M4677" s="1">
        <v>45408</v>
      </c>
      <c r="N4677" t="s">
        <v>38</v>
      </c>
      <c r="O4677">
        <v>29593.08</v>
      </c>
      <c r="P4677">
        <f>(stock_supply_chain_data[[#This Row],[Delivery_Date]]-stock_supply_chain_data[[#This Row],[Order_Date]])</f>
        <v>1</v>
      </c>
    </row>
    <row r="4678" spans="1:16" x14ac:dyDescent="0.45">
      <c r="A4678" t="s">
        <v>4741</v>
      </c>
      <c r="B4678" t="s">
        <v>67</v>
      </c>
      <c r="C4678" t="s">
        <v>44</v>
      </c>
      <c r="D4678">
        <v>136.87</v>
      </c>
      <c r="E4678" t="s">
        <v>18</v>
      </c>
      <c r="F4678">
        <v>55.1</v>
      </c>
      <c r="G4678">
        <v>191.97</v>
      </c>
      <c r="H4678">
        <v>375</v>
      </c>
      <c r="I4678">
        <v>963</v>
      </c>
      <c r="J4678">
        <v>279.37</v>
      </c>
      <c r="K4678" t="s">
        <v>37</v>
      </c>
      <c r="L4678" s="1">
        <v>45478</v>
      </c>
      <c r="M4678" s="1">
        <v>45480</v>
      </c>
      <c r="N4678" t="s">
        <v>26</v>
      </c>
      <c r="O4678">
        <v>104763.75</v>
      </c>
      <c r="P4678">
        <f>(stock_supply_chain_data[[#This Row],[Delivery_Date]]-stock_supply_chain_data[[#This Row],[Order_Date]])</f>
        <v>2</v>
      </c>
    </row>
    <row r="4679" spans="1:16" x14ac:dyDescent="0.45">
      <c r="A4679" t="s">
        <v>4742</v>
      </c>
      <c r="B4679" t="s">
        <v>121</v>
      </c>
      <c r="C4679" t="s">
        <v>29</v>
      </c>
      <c r="D4679">
        <v>15.6</v>
      </c>
      <c r="E4679" t="s">
        <v>24</v>
      </c>
      <c r="F4679">
        <v>26.24</v>
      </c>
      <c r="G4679">
        <v>41.839999999999996</v>
      </c>
      <c r="H4679">
        <v>108</v>
      </c>
      <c r="I4679">
        <v>389</v>
      </c>
      <c r="J4679">
        <v>54.91</v>
      </c>
      <c r="K4679" t="s">
        <v>25</v>
      </c>
      <c r="L4679" s="1">
        <v>45090</v>
      </c>
      <c r="M4679" s="1">
        <v>45103</v>
      </c>
      <c r="N4679" t="s">
        <v>26</v>
      </c>
      <c r="O4679">
        <v>5930.28</v>
      </c>
      <c r="P4679">
        <f>(stock_supply_chain_data[[#This Row],[Delivery_Date]]-stock_supply_chain_data[[#This Row],[Order_Date]])</f>
        <v>13</v>
      </c>
    </row>
    <row r="4680" spans="1:16" x14ac:dyDescent="0.45">
      <c r="A4680" t="s">
        <v>4743</v>
      </c>
      <c r="B4680" t="s">
        <v>77</v>
      </c>
      <c r="C4680" t="s">
        <v>75</v>
      </c>
      <c r="D4680">
        <v>98.29</v>
      </c>
      <c r="E4680" t="s">
        <v>24</v>
      </c>
      <c r="F4680">
        <v>65.88</v>
      </c>
      <c r="G4680">
        <v>164.17000000000002</v>
      </c>
      <c r="H4680">
        <v>109</v>
      </c>
      <c r="I4680">
        <v>145</v>
      </c>
      <c r="J4680">
        <v>242.2</v>
      </c>
      <c r="K4680" t="s">
        <v>37</v>
      </c>
      <c r="L4680" s="1">
        <v>45142</v>
      </c>
      <c r="M4680" s="1">
        <v>45145</v>
      </c>
      <c r="N4680" t="s">
        <v>31</v>
      </c>
      <c r="O4680">
        <v>26399.8</v>
      </c>
      <c r="P4680">
        <f>(stock_supply_chain_data[[#This Row],[Delivery_Date]]-stock_supply_chain_data[[#This Row],[Order_Date]])</f>
        <v>3</v>
      </c>
    </row>
    <row r="4681" spans="1:16" x14ac:dyDescent="0.45">
      <c r="A4681" t="s">
        <v>4744</v>
      </c>
      <c r="B4681" t="s">
        <v>36</v>
      </c>
      <c r="C4681" t="s">
        <v>23</v>
      </c>
      <c r="D4681">
        <v>36.71</v>
      </c>
      <c r="E4681" t="s">
        <v>24</v>
      </c>
      <c r="F4681">
        <v>44.05</v>
      </c>
      <c r="G4681">
        <v>80.759999999999991</v>
      </c>
      <c r="H4681">
        <v>393</v>
      </c>
      <c r="I4681">
        <v>184</v>
      </c>
      <c r="J4681">
        <v>111.83</v>
      </c>
      <c r="K4681" t="s">
        <v>37</v>
      </c>
      <c r="L4681" s="1">
        <v>45326</v>
      </c>
      <c r="M4681" s="1">
        <v>45336</v>
      </c>
      <c r="N4681" t="s">
        <v>45</v>
      </c>
      <c r="O4681">
        <v>43949.19</v>
      </c>
      <c r="P4681">
        <f>(stock_supply_chain_data[[#This Row],[Delivery_Date]]-stock_supply_chain_data[[#This Row],[Order_Date]])</f>
        <v>10</v>
      </c>
    </row>
    <row r="4682" spans="1:16" x14ac:dyDescent="0.45">
      <c r="A4682" t="s">
        <v>4745</v>
      </c>
      <c r="B4682" t="s">
        <v>143</v>
      </c>
      <c r="C4682" t="s">
        <v>49</v>
      </c>
      <c r="D4682">
        <v>198.34</v>
      </c>
      <c r="E4682" t="s">
        <v>58</v>
      </c>
      <c r="F4682">
        <v>10.130000000000001</v>
      </c>
      <c r="G4682">
        <v>208.47</v>
      </c>
      <c r="H4682">
        <v>251</v>
      </c>
      <c r="I4682">
        <v>940</v>
      </c>
      <c r="J4682">
        <v>293.43</v>
      </c>
      <c r="K4682" t="s">
        <v>34</v>
      </c>
      <c r="L4682" s="1">
        <v>45027</v>
      </c>
      <c r="M4682" s="1">
        <v>45039</v>
      </c>
      <c r="N4682" t="s">
        <v>26</v>
      </c>
      <c r="O4682">
        <v>73650.929999999993</v>
      </c>
      <c r="P4682">
        <f>(stock_supply_chain_data[[#This Row],[Delivery_Date]]-stock_supply_chain_data[[#This Row],[Order_Date]])</f>
        <v>12</v>
      </c>
    </row>
    <row r="4683" spans="1:16" x14ac:dyDescent="0.45">
      <c r="A4683" t="s">
        <v>4746</v>
      </c>
      <c r="B4683" t="s">
        <v>36</v>
      </c>
      <c r="C4683" t="s">
        <v>23</v>
      </c>
      <c r="D4683">
        <v>368.39</v>
      </c>
      <c r="E4683" t="s">
        <v>24</v>
      </c>
      <c r="F4683">
        <v>58.74</v>
      </c>
      <c r="G4683">
        <v>427.13</v>
      </c>
      <c r="H4683">
        <v>490</v>
      </c>
      <c r="I4683">
        <v>952</v>
      </c>
      <c r="J4683">
        <v>567.38</v>
      </c>
      <c r="K4683" t="s">
        <v>25</v>
      </c>
      <c r="L4683" s="1">
        <v>45026</v>
      </c>
      <c r="M4683" s="1">
        <v>45027</v>
      </c>
      <c r="N4683" t="s">
        <v>20</v>
      </c>
      <c r="O4683">
        <v>278016.2</v>
      </c>
      <c r="P4683">
        <f>(stock_supply_chain_data[[#This Row],[Delivery_Date]]-stock_supply_chain_data[[#This Row],[Order_Date]])</f>
        <v>1</v>
      </c>
    </row>
    <row r="4684" spans="1:16" x14ac:dyDescent="0.45">
      <c r="A4684" t="s">
        <v>4747</v>
      </c>
      <c r="B4684" t="s">
        <v>62</v>
      </c>
      <c r="C4684" t="s">
        <v>49</v>
      </c>
      <c r="D4684">
        <v>364.24</v>
      </c>
      <c r="E4684" t="s">
        <v>58</v>
      </c>
      <c r="F4684">
        <v>79.55</v>
      </c>
      <c r="G4684">
        <v>443.79</v>
      </c>
      <c r="H4684">
        <v>289</v>
      </c>
      <c r="I4684">
        <v>168</v>
      </c>
      <c r="J4684">
        <v>583.21</v>
      </c>
      <c r="K4684" t="s">
        <v>19</v>
      </c>
      <c r="L4684" s="1">
        <v>45596</v>
      </c>
      <c r="M4684" s="1">
        <v>45602</v>
      </c>
      <c r="N4684" t="s">
        <v>26</v>
      </c>
      <c r="O4684">
        <v>168547.69</v>
      </c>
      <c r="P4684">
        <f>(stock_supply_chain_data[[#This Row],[Delivery_Date]]-stock_supply_chain_data[[#This Row],[Order_Date]])</f>
        <v>6</v>
      </c>
    </row>
    <row r="4685" spans="1:16" x14ac:dyDescent="0.45">
      <c r="A4685" t="s">
        <v>4748</v>
      </c>
      <c r="B4685" t="s">
        <v>112</v>
      </c>
      <c r="C4685" t="s">
        <v>49</v>
      </c>
      <c r="D4685">
        <v>416.07</v>
      </c>
      <c r="E4685" t="s">
        <v>30</v>
      </c>
      <c r="F4685">
        <v>39.53</v>
      </c>
      <c r="G4685">
        <v>455.6</v>
      </c>
      <c r="H4685">
        <v>192</v>
      </c>
      <c r="I4685">
        <v>944</v>
      </c>
      <c r="J4685">
        <v>677.05</v>
      </c>
      <c r="K4685" t="s">
        <v>41</v>
      </c>
      <c r="L4685" s="1">
        <v>45008</v>
      </c>
      <c r="M4685" s="1">
        <v>45017</v>
      </c>
      <c r="N4685" t="s">
        <v>20</v>
      </c>
      <c r="O4685">
        <v>129993.60000000001</v>
      </c>
      <c r="P4685">
        <f>(stock_supply_chain_data[[#This Row],[Delivery_Date]]-stock_supply_chain_data[[#This Row],[Order_Date]])</f>
        <v>9</v>
      </c>
    </row>
    <row r="4686" spans="1:16" x14ac:dyDescent="0.45">
      <c r="A4686" t="s">
        <v>4749</v>
      </c>
      <c r="B4686" t="s">
        <v>40</v>
      </c>
      <c r="C4686" t="s">
        <v>17</v>
      </c>
      <c r="D4686">
        <v>54.24</v>
      </c>
      <c r="E4686" t="s">
        <v>30</v>
      </c>
      <c r="F4686">
        <v>95.94</v>
      </c>
      <c r="G4686">
        <v>150.18</v>
      </c>
      <c r="H4686">
        <v>279</v>
      </c>
      <c r="I4686">
        <v>755</v>
      </c>
      <c r="J4686">
        <v>213.11</v>
      </c>
      <c r="K4686" t="s">
        <v>19</v>
      </c>
      <c r="L4686" s="1">
        <v>45567</v>
      </c>
      <c r="M4686" s="1">
        <v>45572</v>
      </c>
      <c r="N4686" t="s">
        <v>31</v>
      </c>
      <c r="O4686">
        <v>59457.69</v>
      </c>
      <c r="P4686">
        <f>(stock_supply_chain_data[[#This Row],[Delivery_Date]]-stock_supply_chain_data[[#This Row],[Order_Date]])</f>
        <v>5</v>
      </c>
    </row>
    <row r="4687" spans="1:16" x14ac:dyDescent="0.45">
      <c r="A4687" t="s">
        <v>4750</v>
      </c>
      <c r="B4687" t="s">
        <v>22</v>
      </c>
      <c r="C4687" t="s">
        <v>23</v>
      </c>
      <c r="D4687">
        <v>229.37</v>
      </c>
      <c r="E4687" t="s">
        <v>58</v>
      </c>
      <c r="F4687">
        <v>64.63</v>
      </c>
      <c r="G4687">
        <v>294</v>
      </c>
      <c r="H4687">
        <v>398</v>
      </c>
      <c r="I4687">
        <v>372</v>
      </c>
      <c r="J4687">
        <v>417.82</v>
      </c>
      <c r="K4687" t="s">
        <v>34</v>
      </c>
      <c r="L4687" s="1">
        <v>45212</v>
      </c>
      <c r="M4687" s="1">
        <v>45216</v>
      </c>
      <c r="N4687" t="s">
        <v>20</v>
      </c>
      <c r="O4687">
        <v>166292.35999999999</v>
      </c>
      <c r="P4687">
        <f>(stock_supply_chain_data[[#This Row],[Delivery_Date]]-stock_supply_chain_data[[#This Row],[Order_Date]])</f>
        <v>4</v>
      </c>
    </row>
    <row r="4688" spans="1:16" x14ac:dyDescent="0.45">
      <c r="A4688" t="s">
        <v>4751</v>
      </c>
      <c r="B4688" t="s">
        <v>79</v>
      </c>
      <c r="C4688" t="s">
        <v>44</v>
      </c>
      <c r="D4688">
        <v>197.95</v>
      </c>
      <c r="E4688" t="s">
        <v>24</v>
      </c>
      <c r="F4688">
        <v>68.91</v>
      </c>
      <c r="G4688">
        <v>266.86</v>
      </c>
      <c r="H4688">
        <v>427</v>
      </c>
      <c r="I4688">
        <v>280</v>
      </c>
      <c r="J4688">
        <v>372.25</v>
      </c>
      <c r="K4688" t="s">
        <v>34</v>
      </c>
      <c r="L4688" s="1">
        <v>45007</v>
      </c>
      <c r="M4688" s="1">
        <v>45011</v>
      </c>
      <c r="N4688" t="s">
        <v>20</v>
      </c>
      <c r="O4688">
        <v>158950.75</v>
      </c>
      <c r="P4688">
        <f>(stock_supply_chain_data[[#This Row],[Delivery_Date]]-stock_supply_chain_data[[#This Row],[Order_Date]])</f>
        <v>4</v>
      </c>
    </row>
    <row r="4689" spans="1:16" x14ac:dyDescent="0.45">
      <c r="A4689" t="s">
        <v>4752</v>
      </c>
      <c r="B4689" t="s">
        <v>62</v>
      </c>
      <c r="C4689" t="s">
        <v>49</v>
      </c>
      <c r="D4689">
        <v>371.8</v>
      </c>
      <c r="E4689" t="s">
        <v>18</v>
      </c>
      <c r="F4689">
        <v>72.2</v>
      </c>
      <c r="G4689">
        <v>444</v>
      </c>
      <c r="H4689">
        <v>175</v>
      </c>
      <c r="I4689">
        <v>884</v>
      </c>
      <c r="J4689">
        <v>600.03</v>
      </c>
      <c r="K4689" t="s">
        <v>41</v>
      </c>
      <c r="L4689" s="1">
        <v>45267</v>
      </c>
      <c r="M4689" s="1">
        <v>45269</v>
      </c>
      <c r="N4689" t="s">
        <v>31</v>
      </c>
      <c r="O4689">
        <v>105005.25</v>
      </c>
      <c r="P4689">
        <f>(stock_supply_chain_data[[#This Row],[Delivery_Date]]-stock_supply_chain_data[[#This Row],[Order_Date]])</f>
        <v>2</v>
      </c>
    </row>
    <row r="4690" spans="1:16" x14ac:dyDescent="0.45">
      <c r="A4690" t="s">
        <v>4753</v>
      </c>
      <c r="B4690" t="s">
        <v>67</v>
      </c>
      <c r="C4690" t="s">
        <v>44</v>
      </c>
      <c r="D4690">
        <v>103.47</v>
      </c>
      <c r="E4690" t="s">
        <v>18</v>
      </c>
      <c r="F4690">
        <v>38.61</v>
      </c>
      <c r="G4690">
        <v>142.07999999999998</v>
      </c>
      <c r="H4690">
        <v>483</v>
      </c>
      <c r="I4690">
        <v>494</v>
      </c>
      <c r="J4690">
        <v>212.73</v>
      </c>
      <c r="K4690" t="s">
        <v>37</v>
      </c>
      <c r="L4690" s="1">
        <v>45389</v>
      </c>
      <c r="M4690" s="1">
        <v>45395</v>
      </c>
      <c r="N4690" t="s">
        <v>38</v>
      </c>
      <c r="O4690">
        <v>102748.59</v>
      </c>
      <c r="P4690">
        <f>(stock_supply_chain_data[[#This Row],[Delivery_Date]]-stock_supply_chain_data[[#This Row],[Order_Date]])</f>
        <v>6</v>
      </c>
    </row>
    <row r="4691" spans="1:16" x14ac:dyDescent="0.45">
      <c r="A4691" t="s">
        <v>4754</v>
      </c>
      <c r="B4691" t="s">
        <v>52</v>
      </c>
      <c r="C4691" t="s">
        <v>29</v>
      </c>
      <c r="D4691">
        <v>489.45</v>
      </c>
      <c r="E4691" t="s">
        <v>58</v>
      </c>
      <c r="F4691">
        <v>91.5</v>
      </c>
      <c r="G4691">
        <v>580.95000000000005</v>
      </c>
      <c r="H4691">
        <v>340</v>
      </c>
      <c r="I4691">
        <v>341</v>
      </c>
      <c r="J4691">
        <v>722.54</v>
      </c>
      <c r="K4691" t="s">
        <v>25</v>
      </c>
      <c r="L4691" s="1">
        <v>45366</v>
      </c>
      <c r="M4691" s="1">
        <v>45370</v>
      </c>
      <c r="N4691" t="s">
        <v>38</v>
      </c>
      <c r="O4691">
        <v>245663.6</v>
      </c>
      <c r="P4691">
        <f>(stock_supply_chain_data[[#This Row],[Delivery_Date]]-stock_supply_chain_data[[#This Row],[Order_Date]])</f>
        <v>4</v>
      </c>
    </row>
    <row r="4692" spans="1:16" x14ac:dyDescent="0.45">
      <c r="A4692" t="s">
        <v>4755</v>
      </c>
      <c r="B4692" t="s">
        <v>57</v>
      </c>
      <c r="C4692" t="s">
        <v>29</v>
      </c>
      <c r="D4692">
        <v>380.73</v>
      </c>
      <c r="E4692" t="s">
        <v>58</v>
      </c>
      <c r="F4692">
        <v>63.3</v>
      </c>
      <c r="G4692">
        <v>444.03000000000003</v>
      </c>
      <c r="H4692">
        <v>40</v>
      </c>
      <c r="I4692">
        <v>584</v>
      </c>
      <c r="J4692">
        <v>580.04</v>
      </c>
      <c r="K4692" t="s">
        <v>19</v>
      </c>
      <c r="L4692" s="1">
        <v>45536</v>
      </c>
      <c r="M4692" s="1">
        <v>45538</v>
      </c>
      <c r="N4692" t="s">
        <v>26</v>
      </c>
      <c r="O4692">
        <v>23201.599999999999</v>
      </c>
      <c r="P4692">
        <f>(stock_supply_chain_data[[#This Row],[Delivery_Date]]-stock_supply_chain_data[[#This Row],[Order_Date]])</f>
        <v>2</v>
      </c>
    </row>
    <row r="4693" spans="1:16" x14ac:dyDescent="0.45">
      <c r="A4693" t="s">
        <v>4756</v>
      </c>
      <c r="B4693" t="s">
        <v>55</v>
      </c>
      <c r="C4693" t="s">
        <v>44</v>
      </c>
      <c r="D4693">
        <v>186.53</v>
      </c>
      <c r="E4693" t="s">
        <v>24</v>
      </c>
      <c r="F4693">
        <v>74.27</v>
      </c>
      <c r="G4693">
        <v>260.8</v>
      </c>
      <c r="H4693">
        <v>43</v>
      </c>
      <c r="I4693">
        <v>457</v>
      </c>
      <c r="J4693">
        <v>360.7</v>
      </c>
      <c r="K4693" t="s">
        <v>34</v>
      </c>
      <c r="L4693" s="1">
        <v>45212</v>
      </c>
      <c r="M4693" s="1">
        <v>45224</v>
      </c>
      <c r="N4693" t="s">
        <v>45</v>
      </c>
      <c r="O4693">
        <v>15510.1</v>
      </c>
      <c r="P4693">
        <f>(stock_supply_chain_data[[#This Row],[Delivery_Date]]-stock_supply_chain_data[[#This Row],[Order_Date]])</f>
        <v>12</v>
      </c>
    </row>
    <row r="4694" spans="1:16" x14ac:dyDescent="0.45">
      <c r="A4694" t="s">
        <v>4757</v>
      </c>
      <c r="B4694" t="s">
        <v>130</v>
      </c>
      <c r="C4694" t="s">
        <v>75</v>
      </c>
      <c r="D4694">
        <v>332.13</v>
      </c>
      <c r="E4694" t="s">
        <v>58</v>
      </c>
      <c r="F4694">
        <v>28.68</v>
      </c>
      <c r="G4694">
        <v>360.81</v>
      </c>
      <c r="H4694">
        <v>65</v>
      </c>
      <c r="I4694">
        <v>315</v>
      </c>
      <c r="J4694">
        <v>472.19</v>
      </c>
      <c r="K4694" t="s">
        <v>41</v>
      </c>
      <c r="L4694" s="1">
        <v>45573</v>
      </c>
      <c r="M4694" s="1">
        <v>45576</v>
      </c>
      <c r="N4694" t="s">
        <v>45</v>
      </c>
      <c r="O4694">
        <v>30692.35</v>
      </c>
      <c r="P4694">
        <f>(stock_supply_chain_data[[#This Row],[Delivery_Date]]-stock_supply_chain_data[[#This Row],[Order_Date]])</f>
        <v>3</v>
      </c>
    </row>
    <row r="4695" spans="1:16" x14ac:dyDescent="0.45">
      <c r="A4695" t="s">
        <v>4758</v>
      </c>
      <c r="B4695" t="s">
        <v>82</v>
      </c>
      <c r="C4695" t="s">
        <v>44</v>
      </c>
      <c r="D4695">
        <v>119.06</v>
      </c>
      <c r="E4695" t="s">
        <v>58</v>
      </c>
      <c r="F4695">
        <v>80.180000000000007</v>
      </c>
      <c r="G4695">
        <v>199.24</v>
      </c>
      <c r="H4695">
        <v>433</v>
      </c>
      <c r="I4695">
        <v>845</v>
      </c>
      <c r="J4695">
        <v>261.43</v>
      </c>
      <c r="K4695" t="s">
        <v>25</v>
      </c>
      <c r="L4695" s="1">
        <v>44949</v>
      </c>
      <c r="M4695" s="1">
        <v>44959</v>
      </c>
      <c r="N4695" t="s">
        <v>31</v>
      </c>
      <c r="O4695">
        <v>113199.19</v>
      </c>
      <c r="P4695">
        <f>(stock_supply_chain_data[[#This Row],[Delivery_Date]]-stock_supply_chain_data[[#This Row],[Order_Date]])</f>
        <v>10</v>
      </c>
    </row>
    <row r="4696" spans="1:16" x14ac:dyDescent="0.45">
      <c r="A4696" t="s">
        <v>4759</v>
      </c>
      <c r="B4696" t="s">
        <v>149</v>
      </c>
      <c r="C4696" t="s">
        <v>75</v>
      </c>
      <c r="D4696">
        <v>297.76</v>
      </c>
      <c r="E4696" t="s">
        <v>24</v>
      </c>
      <c r="F4696">
        <v>85.75</v>
      </c>
      <c r="G4696">
        <v>383.51</v>
      </c>
      <c r="H4696">
        <v>210</v>
      </c>
      <c r="I4696">
        <v>68</v>
      </c>
      <c r="J4696">
        <v>566.01</v>
      </c>
      <c r="K4696" t="s">
        <v>19</v>
      </c>
      <c r="L4696" s="1">
        <v>44934</v>
      </c>
      <c r="M4696" s="1">
        <v>44938</v>
      </c>
      <c r="N4696" t="s">
        <v>20</v>
      </c>
      <c r="O4696">
        <v>118862.1</v>
      </c>
      <c r="P4696">
        <f>(stock_supply_chain_data[[#This Row],[Delivery_Date]]-stock_supply_chain_data[[#This Row],[Order_Date]])</f>
        <v>4</v>
      </c>
    </row>
    <row r="4697" spans="1:16" x14ac:dyDescent="0.45">
      <c r="A4697" t="s">
        <v>4760</v>
      </c>
      <c r="B4697" t="s">
        <v>28</v>
      </c>
      <c r="C4697" t="s">
        <v>29</v>
      </c>
      <c r="D4697">
        <v>157.58000000000001</v>
      </c>
      <c r="E4697" t="s">
        <v>58</v>
      </c>
      <c r="F4697">
        <v>95.26</v>
      </c>
      <c r="G4697">
        <v>252.84000000000003</v>
      </c>
      <c r="H4697">
        <v>345</v>
      </c>
      <c r="I4697">
        <v>386</v>
      </c>
      <c r="J4697">
        <v>371.34</v>
      </c>
      <c r="K4697" t="s">
        <v>19</v>
      </c>
      <c r="L4697" s="1">
        <v>45044</v>
      </c>
      <c r="M4697" s="1">
        <v>45056</v>
      </c>
      <c r="N4697" t="s">
        <v>31</v>
      </c>
      <c r="O4697">
        <v>128112.3</v>
      </c>
      <c r="P4697">
        <f>(stock_supply_chain_data[[#This Row],[Delivery_Date]]-stock_supply_chain_data[[#This Row],[Order_Date]])</f>
        <v>12</v>
      </c>
    </row>
    <row r="4698" spans="1:16" x14ac:dyDescent="0.45">
      <c r="A4698" t="s">
        <v>4761</v>
      </c>
      <c r="B4698" t="s">
        <v>130</v>
      </c>
      <c r="C4698" t="s">
        <v>75</v>
      </c>
      <c r="D4698">
        <v>444.92</v>
      </c>
      <c r="E4698" t="s">
        <v>30</v>
      </c>
      <c r="F4698">
        <v>52.11</v>
      </c>
      <c r="G4698">
        <v>497.03000000000003</v>
      </c>
      <c r="H4698">
        <v>440</v>
      </c>
      <c r="I4698">
        <v>377</v>
      </c>
      <c r="J4698">
        <v>660.53</v>
      </c>
      <c r="K4698" t="s">
        <v>34</v>
      </c>
      <c r="L4698" s="1">
        <v>45166</v>
      </c>
      <c r="M4698" s="1">
        <v>45175</v>
      </c>
      <c r="N4698" t="s">
        <v>38</v>
      </c>
      <c r="O4698">
        <v>290633.2</v>
      </c>
      <c r="P4698">
        <f>(stock_supply_chain_data[[#This Row],[Delivery_Date]]-stock_supply_chain_data[[#This Row],[Order_Date]])</f>
        <v>9</v>
      </c>
    </row>
    <row r="4699" spans="1:16" x14ac:dyDescent="0.45">
      <c r="A4699" t="s">
        <v>4762</v>
      </c>
      <c r="B4699" t="s">
        <v>79</v>
      </c>
      <c r="C4699" t="s">
        <v>44</v>
      </c>
      <c r="D4699">
        <v>340.21</v>
      </c>
      <c r="E4699" t="s">
        <v>24</v>
      </c>
      <c r="F4699">
        <v>59.91</v>
      </c>
      <c r="G4699">
        <v>400.12</v>
      </c>
      <c r="H4699">
        <v>385</v>
      </c>
      <c r="I4699">
        <v>967</v>
      </c>
      <c r="J4699">
        <v>567.83000000000004</v>
      </c>
      <c r="K4699" t="s">
        <v>19</v>
      </c>
      <c r="L4699" s="1">
        <v>45444</v>
      </c>
      <c r="M4699" s="1">
        <v>45451</v>
      </c>
      <c r="N4699" t="s">
        <v>45</v>
      </c>
      <c r="O4699">
        <v>218614.55</v>
      </c>
      <c r="P4699">
        <f>(stock_supply_chain_data[[#This Row],[Delivery_Date]]-stock_supply_chain_data[[#This Row],[Order_Date]])</f>
        <v>7</v>
      </c>
    </row>
    <row r="4700" spans="1:16" x14ac:dyDescent="0.45">
      <c r="A4700" t="s">
        <v>4763</v>
      </c>
      <c r="B4700" t="s">
        <v>40</v>
      </c>
      <c r="C4700" t="s">
        <v>17</v>
      </c>
      <c r="D4700">
        <v>51.64</v>
      </c>
      <c r="E4700" t="s">
        <v>24</v>
      </c>
      <c r="F4700">
        <v>88.26</v>
      </c>
      <c r="G4700">
        <v>139.9</v>
      </c>
      <c r="H4700">
        <v>88</v>
      </c>
      <c r="I4700">
        <v>140</v>
      </c>
      <c r="J4700">
        <v>206.37</v>
      </c>
      <c r="K4700" t="s">
        <v>25</v>
      </c>
      <c r="L4700" s="1">
        <v>44928</v>
      </c>
      <c r="M4700" s="1">
        <v>44932</v>
      </c>
      <c r="N4700" t="s">
        <v>31</v>
      </c>
      <c r="O4700">
        <v>18160.560000000001</v>
      </c>
      <c r="P4700">
        <f>(stock_supply_chain_data[[#This Row],[Delivery_Date]]-stock_supply_chain_data[[#This Row],[Order_Date]])</f>
        <v>4</v>
      </c>
    </row>
    <row r="4701" spans="1:16" x14ac:dyDescent="0.45">
      <c r="A4701" t="s">
        <v>4764</v>
      </c>
      <c r="B4701" t="s">
        <v>33</v>
      </c>
      <c r="C4701" t="s">
        <v>29</v>
      </c>
      <c r="D4701">
        <v>209.22</v>
      </c>
      <c r="E4701" t="s">
        <v>18</v>
      </c>
      <c r="F4701">
        <v>28.03</v>
      </c>
      <c r="G4701">
        <v>237.25</v>
      </c>
      <c r="H4701">
        <v>264</v>
      </c>
      <c r="I4701">
        <v>975</v>
      </c>
      <c r="J4701">
        <v>345.98</v>
      </c>
      <c r="K4701" t="s">
        <v>37</v>
      </c>
      <c r="L4701" s="1">
        <v>45111</v>
      </c>
      <c r="M4701" s="1">
        <v>45113</v>
      </c>
      <c r="N4701" t="s">
        <v>45</v>
      </c>
      <c r="O4701">
        <v>91338.72</v>
      </c>
      <c r="P4701">
        <f>(stock_supply_chain_data[[#This Row],[Delivery_Date]]-stock_supply_chain_data[[#This Row],[Order_Date]])</f>
        <v>2</v>
      </c>
    </row>
    <row r="4702" spans="1:16" x14ac:dyDescent="0.45">
      <c r="A4702" t="s">
        <v>4765</v>
      </c>
      <c r="B4702" t="s">
        <v>77</v>
      </c>
      <c r="C4702" t="s">
        <v>75</v>
      </c>
      <c r="D4702">
        <v>291.38</v>
      </c>
      <c r="E4702" t="s">
        <v>30</v>
      </c>
      <c r="F4702">
        <v>19.670000000000002</v>
      </c>
      <c r="G4702">
        <v>311.05</v>
      </c>
      <c r="H4702">
        <v>444</v>
      </c>
      <c r="I4702">
        <v>866</v>
      </c>
      <c r="J4702">
        <v>449.41</v>
      </c>
      <c r="K4702" t="s">
        <v>41</v>
      </c>
      <c r="L4702" s="1">
        <v>45022</v>
      </c>
      <c r="M4702" s="1">
        <v>45032</v>
      </c>
      <c r="N4702" t="s">
        <v>31</v>
      </c>
      <c r="O4702">
        <v>199538.04</v>
      </c>
      <c r="P4702">
        <f>(stock_supply_chain_data[[#This Row],[Delivery_Date]]-stock_supply_chain_data[[#This Row],[Order_Date]])</f>
        <v>10</v>
      </c>
    </row>
    <row r="4703" spans="1:16" x14ac:dyDescent="0.45">
      <c r="A4703" t="s">
        <v>4766</v>
      </c>
      <c r="B4703" t="s">
        <v>86</v>
      </c>
      <c r="C4703" t="s">
        <v>17</v>
      </c>
      <c r="D4703">
        <v>415.95</v>
      </c>
      <c r="E4703" t="s">
        <v>18</v>
      </c>
      <c r="F4703">
        <v>46.53</v>
      </c>
      <c r="G4703">
        <v>462.48</v>
      </c>
      <c r="H4703">
        <v>42</v>
      </c>
      <c r="I4703">
        <v>163</v>
      </c>
      <c r="J4703">
        <v>614.01</v>
      </c>
      <c r="K4703" t="s">
        <v>34</v>
      </c>
      <c r="L4703" s="1">
        <v>45303</v>
      </c>
      <c r="M4703" s="1">
        <v>45316</v>
      </c>
      <c r="N4703" t="s">
        <v>38</v>
      </c>
      <c r="O4703">
        <v>25788.42</v>
      </c>
      <c r="P4703">
        <f>(stock_supply_chain_data[[#This Row],[Delivery_Date]]-stock_supply_chain_data[[#This Row],[Order_Date]])</f>
        <v>13</v>
      </c>
    </row>
    <row r="4704" spans="1:16" x14ac:dyDescent="0.45">
      <c r="A4704" t="s">
        <v>4767</v>
      </c>
      <c r="B4704" t="s">
        <v>57</v>
      </c>
      <c r="C4704" t="s">
        <v>29</v>
      </c>
      <c r="D4704">
        <v>46.88</v>
      </c>
      <c r="E4704" t="s">
        <v>24</v>
      </c>
      <c r="F4704">
        <v>84.42</v>
      </c>
      <c r="G4704">
        <v>131.30000000000001</v>
      </c>
      <c r="H4704">
        <v>461</v>
      </c>
      <c r="I4704">
        <v>631</v>
      </c>
      <c r="J4704">
        <v>184.69</v>
      </c>
      <c r="K4704" t="s">
        <v>41</v>
      </c>
      <c r="L4704" s="1">
        <v>45066</v>
      </c>
      <c r="M4704" s="1">
        <v>45075</v>
      </c>
      <c r="N4704" t="s">
        <v>31</v>
      </c>
      <c r="O4704">
        <v>85142.09</v>
      </c>
      <c r="P4704">
        <f>(stock_supply_chain_data[[#This Row],[Delivery_Date]]-stock_supply_chain_data[[#This Row],[Order_Date]])</f>
        <v>9</v>
      </c>
    </row>
    <row r="4705" spans="1:16" x14ac:dyDescent="0.45">
      <c r="A4705" t="s">
        <v>4768</v>
      </c>
      <c r="B4705" t="s">
        <v>62</v>
      </c>
      <c r="C4705" t="s">
        <v>49</v>
      </c>
      <c r="D4705">
        <v>446.42</v>
      </c>
      <c r="E4705" t="s">
        <v>24</v>
      </c>
      <c r="F4705">
        <v>55.52</v>
      </c>
      <c r="G4705">
        <v>501.94</v>
      </c>
      <c r="H4705">
        <v>86</v>
      </c>
      <c r="I4705">
        <v>37</v>
      </c>
      <c r="J4705">
        <v>709.73</v>
      </c>
      <c r="K4705" t="s">
        <v>19</v>
      </c>
      <c r="L4705" s="1">
        <v>45035</v>
      </c>
      <c r="M4705" s="1">
        <v>45040</v>
      </c>
      <c r="N4705" t="s">
        <v>20</v>
      </c>
      <c r="O4705">
        <v>61036.78</v>
      </c>
      <c r="P4705">
        <f>(stock_supply_chain_data[[#This Row],[Delivery_Date]]-stock_supply_chain_data[[#This Row],[Order_Date]])</f>
        <v>5</v>
      </c>
    </row>
    <row r="4706" spans="1:16" x14ac:dyDescent="0.45">
      <c r="A4706" t="s">
        <v>4769</v>
      </c>
      <c r="B4706" t="s">
        <v>52</v>
      </c>
      <c r="C4706" t="s">
        <v>29</v>
      </c>
      <c r="D4706">
        <v>46.62</v>
      </c>
      <c r="E4706" t="s">
        <v>58</v>
      </c>
      <c r="F4706">
        <v>67.459999999999994</v>
      </c>
      <c r="G4706">
        <v>114.07999999999998</v>
      </c>
      <c r="H4706">
        <v>272</v>
      </c>
      <c r="I4706">
        <v>720</v>
      </c>
      <c r="J4706">
        <v>148.94</v>
      </c>
      <c r="K4706" t="s">
        <v>25</v>
      </c>
      <c r="L4706" s="1">
        <v>45031</v>
      </c>
      <c r="M4706" s="1">
        <v>45038</v>
      </c>
      <c r="N4706" t="s">
        <v>38</v>
      </c>
      <c r="O4706">
        <v>40511.68</v>
      </c>
      <c r="P4706">
        <f>(stock_supply_chain_data[[#This Row],[Delivery_Date]]-stock_supply_chain_data[[#This Row],[Order_Date]])</f>
        <v>7</v>
      </c>
    </row>
    <row r="4707" spans="1:16" x14ac:dyDescent="0.45">
      <c r="A4707" t="s">
        <v>4770</v>
      </c>
      <c r="B4707" t="s">
        <v>40</v>
      </c>
      <c r="C4707" t="s">
        <v>17</v>
      </c>
      <c r="D4707">
        <v>100.3</v>
      </c>
      <c r="E4707" t="s">
        <v>18</v>
      </c>
      <c r="F4707">
        <v>61.77</v>
      </c>
      <c r="G4707">
        <v>162.07</v>
      </c>
      <c r="H4707">
        <v>204</v>
      </c>
      <c r="I4707">
        <v>787</v>
      </c>
      <c r="J4707">
        <v>195.44</v>
      </c>
      <c r="K4707" t="s">
        <v>41</v>
      </c>
      <c r="L4707" s="1">
        <v>45050</v>
      </c>
      <c r="M4707" s="1">
        <v>45051</v>
      </c>
      <c r="N4707" t="s">
        <v>26</v>
      </c>
      <c r="O4707">
        <v>39869.760000000002</v>
      </c>
      <c r="P4707">
        <f>(stock_supply_chain_data[[#This Row],[Delivery_Date]]-stock_supply_chain_data[[#This Row],[Order_Date]])</f>
        <v>1</v>
      </c>
    </row>
    <row r="4708" spans="1:16" x14ac:dyDescent="0.45">
      <c r="A4708" t="s">
        <v>4771</v>
      </c>
      <c r="B4708" t="s">
        <v>123</v>
      </c>
      <c r="C4708" t="s">
        <v>75</v>
      </c>
      <c r="D4708">
        <v>360.97</v>
      </c>
      <c r="E4708" t="s">
        <v>18</v>
      </c>
      <c r="F4708">
        <v>95.74</v>
      </c>
      <c r="G4708">
        <v>456.71000000000004</v>
      </c>
      <c r="H4708">
        <v>384</v>
      </c>
      <c r="I4708">
        <v>565</v>
      </c>
      <c r="J4708">
        <v>557.1</v>
      </c>
      <c r="K4708" t="s">
        <v>41</v>
      </c>
      <c r="L4708" s="1">
        <v>45199</v>
      </c>
      <c r="M4708" s="1">
        <v>45206</v>
      </c>
      <c r="N4708" t="s">
        <v>26</v>
      </c>
      <c r="O4708">
        <v>213926.39999999999</v>
      </c>
      <c r="P4708">
        <f>(stock_supply_chain_data[[#This Row],[Delivery_Date]]-stock_supply_chain_data[[#This Row],[Order_Date]])</f>
        <v>7</v>
      </c>
    </row>
    <row r="4709" spans="1:16" x14ac:dyDescent="0.45">
      <c r="A4709" t="s">
        <v>4772</v>
      </c>
      <c r="B4709" t="s">
        <v>149</v>
      </c>
      <c r="C4709" t="s">
        <v>75</v>
      </c>
      <c r="D4709">
        <v>211.92</v>
      </c>
      <c r="E4709" t="s">
        <v>30</v>
      </c>
      <c r="F4709">
        <v>71.5</v>
      </c>
      <c r="G4709">
        <v>283.41999999999996</v>
      </c>
      <c r="H4709">
        <v>217</v>
      </c>
      <c r="I4709">
        <v>673</v>
      </c>
      <c r="J4709">
        <v>387.32</v>
      </c>
      <c r="K4709" t="s">
        <v>19</v>
      </c>
      <c r="L4709" s="1">
        <v>45540</v>
      </c>
      <c r="M4709" s="1">
        <v>45552</v>
      </c>
      <c r="N4709" t="s">
        <v>38</v>
      </c>
      <c r="O4709">
        <v>84048.44</v>
      </c>
      <c r="P4709">
        <f>(stock_supply_chain_data[[#This Row],[Delivery_Date]]-stock_supply_chain_data[[#This Row],[Order_Date]])</f>
        <v>12</v>
      </c>
    </row>
    <row r="4710" spans="1:16" x14ac:dyDescent="0.45">
      <c r="A4710" t="s">
        <v>4773</v>
      </c>
      <c r="B4710" t="s">
        <v>55</v>
      </c>
      <c r="C4710" t="s">
        <v>44</v>
      </c>
      <c r="D4710">
        <v>261.13</v>
      </c>
      <c r="E4710" t="s">
        <v>58</v>
      </c>
      <c r="F4710">
        <v>54.81</v>
      </c>
      <c r="G4710">
        <v>315.94</v>
      </c>
      <c r="H4710">
        <v>300</v>
      </c>
      <c r="I4710">
        <v>591</v>
      </c>
      <c r="J4710">
        <v>397.16</v>
      </c>
      <c r="K4710" t="s">
        <v>41</v>
      </c>
      <c r="L4710" s="1">
        <v>45221</v>
      </c>
      <c r="M4710" s="1">
        <v>45233</v>
      </c>
      <c r="N4710" t="s">
        <v>20</v>
      </c>
      <c r="O4710">
        <v>119148</v>
      </c>
      <c r="P4710">
        <f>(stock_supply_chain_data[[#This Row],[Delivery_Date]]-stock_supply_chain_data[[#This Row],[Order_Date]])</f>
        <v>12</v>
      </c>
    </row>
    <row r="4711" spans="1:16" x14ac:dyDescent="0.45">
      <c r="A4711" t="s">
        <v>4774</v>
      </c>
      <c r="B4711" t="s">
        <v>48</v>
      </c>
      <c r="C4711" t="s">
        <v>49</v>
      </c>
      <c r="D4711">
        <v>97.46</v>
      </c>
      <c r="E4711" t="s">
        <v>24</v>
      </c>
      <c r="F4711">
        <v>35.07</v>
      </c>
      <c r="G4711">
        <v>132.53</v>
      </c>
      <c r="H4711">
        <v>371</v>
      </c>
      <c r="I4711">
        <v>587</v>
      </c>
      <c r="J4711">
        <v>174.93</v>
      </c>
      <c r="K4711" t="s">
        <v>25</v>
      </c>
      <c r="L4711" s="1">
        <v>45183</v>
      </c>
      <c r="M4711" s="1">
        <v>45195</v>
      </c>
      <c r="N4711" t="s">
        <v>45</v>
      </c>
      <c r="O4711">
        <v>64899.03</v>
      </c>
      <c r="P4711">
        <f>(stock_supply_chain_data[[#This Row],[Delivery_Date]]-stock_supply_chain_data[[#This Row],[Order_Date]])</f>
        <v>12</v>
      </c>
    </row>
    <row r="4712" spans="1:16" x14ac:dyDescent="0.45">
      <c r="A4712" t="s">
        <v>4775</v>
      </c>
      <c r="B4712" t="s">
        <v>55</v>
      </c>
      <c r="C4712" t="s">
        <v>44</v>
      </c>
      <c r="D4712">
        <v>163.41</v>
      </c>
      <c r="E4712" t="s">
        <v>30</v>
      </c>
      <c r="F4712">
        <v>92.22</v>
      </c>
      <c r="G4712">
        <v>255.63</v>
      </c>
      <c r="H4712">
        <v>189</v>
      </c>
      <c r="I4712">
        <v>640</v>
      </c>
      <c r="J4712">
        <v>362.97</v>
      </c>
      <c r="K4712" t="s">
        <v>41</v>
      </c>
      <c r="L4712" s="1">
        <v>45054</v>
      </c>
      <c r="M4712" s="1">
        <v>45061</v>
      </c>
      <c r="N4712" t="s">
        <v>38</v>
      </c>
      <c r="O4712">
        <v>68601.33</v>
      </c>
      <c r="P4712">
        <f>(stock_supply_chain_data[[#This Row],[Delivery_Date]]-stock_supply_chain_data[[#This Row],[Order_Date]])</f>
        <v>7</v>
      </c>
    </row>
    <row r="4713" spans="1:16" x14ac:dyDescent="0.45">
      <c r="A4713" t="s">
        <v>4776</v>
      </c>
      <c r="B4713" t="s">
        <v>62</v>
      </c>
      <c r="C4713" t="s">
        <v>49</v>
      </c>
      <c r="D4713">
        <v>417.11</v>
      </c>
      <c r="E4713" t="s">
        <v>24</v>
      </c>
      <c r="F4713">
        <v>29.13</v>
      </c>
      <c r="G4713">
        <v>446.24</v>
      </c>
      <c r="H4713">
        <v>63</v>
      </c>
      <c r="I4713">
        <v>285</v>
      </c>
      <c r="J4713">
        <v>614.75</v>
      </c>
      <c r="K4713" t="s">
        <v>34</v>
      </c>
      <c r="L4713" s="1">
        <v>45060</v>
      </c>
      <c r="M4713" s="1">
        <v>45066</v>
      </c>
      <c r="N4713" t="s">
        <v>20</v>
      </c>
      <c r="O4713">
        <v>38729.25</v>
      </c>
      <c r="P4713">
        <f>(stock_supply_chain_data[[#This Row],[Delivery_Date]]-stock_supply_chain_data[[#This Row],[Order_Date]])</f>
        <v>6</v>
      </c>
    </row>
    <row r="4714" spans="1:16" x14ac:dyDescent="0.45">
      <c r="A4714" t="s">
        <v>4777</v>
      </c>
      <c r="B4714" t="s">
        <v>52</v>
      </c>
      <c r="C4714" t="s">
        <v>29</v>
      </c>
      <c r="D4714">
        <v>388.2</v>
      </c>
      <c r="E4714" t="s">
        <v>18</v>
      </c>
      <c r="F4714">
        <v>98.16</v>
      </c>
      <c r="G4714">
        <v>486.36</v>
      </c>
      <c r="H4714">
        <v>38</v>
      </c>
      <c r="I4714">
        <v>499</v>
      </c>
      <c r="J4714">
        <v>720.67</v>
      </c>
      <c r="K4714" t="s">
        <v>41</v>
      </c>
      <c r="L4714" s="1">
        <v>45307</v>
      </c>
      <c r="M4714" s="1">
        <v>45308</v>
      </c>
      <c r="N4714" t="s">
        <v>38</v>
      </c>
      <c r="O4714">
        <v>27385.46</v>
      </c>
      <c r="P4714">
        <f>(stock_supply_chain_data[[#This Row],[Delivery_Date]]-stock_supply_chain_data[[#This Row],[Order_Date]])</f>
        <v>1</v>
      </c>
    </row>
    <row r="4715" spans="1:16" x14ac:dyDescent="0.45">
      <c r="A4715" t="s">
        <v>4778</v>
      </c>
      <c r="B4715" t="s">
        <v>48</v>
      </c>
      <c r="C4715" t="s">
        <v>49</v>
      </c>
      <c r="D4715">
        <v>39.53</v>
      </c>
      <c r="E4715" t="s">
        <v>18</v>
      </c>
      <c r="F4715">
        <v>49.05</v>
      </c>
      <c r="G4715">
        <v>88.58</v>
      </c>
      <c r="H4715">
        <v>446</v>
      </c>
      <c r="I4715">
        <v>279</v>
      </c>
      <c r="J4715">
        <v>114.54</v>
      </c>
      <c r="K4715" t="s">
        <v>37</v>
      </c>
      <c r="L4715" s="1">
        <v>45087</v>
      </c>
      <c r="M4715" s="1">
        <v>45098</v>
      </c>
      <c r="N4715" t="s">
        <v>45</v>
      </c>
      <c r="O4715">
        <v>51084.84</v>
      </c>
      <c r="P4715">
        <f>(stock_supply_chain_data[[#This Row],[Delivery_Date]]-stock_supply_chain_data[[#This Row],[Order_Date]])</f>
        <v>11</v>
      </c>
    </row>
    <row r="4716" spans="1:16" x14ac:dyDescent="0.45">
      <c r="A4716" t="s">
        <v>4779</v>
      </c>
      <c r="B4716" t="s">
        <v>57</v>
      </c>
      <c r="C4716" t="s">
        <v>29</v>
      </c>
      <c r="D4716">
        <v>350.22</v>
      </c>
      <c r="E4716" t="s">
        <v>58</v>
      </c>
      <c r="F4716">
        <v>67.099999999999994</v>
      </c>
      <c r="G4716">
        <v>417.32000000000005</v>
      </c>
      <c r="H4716">
        <v>218</v>
      </c>
      <c r="I4716">
        <v>464</v>
      </c>
      <c r="J4716">
        <v>589.03</v>
      </c>
      <c r="K4716" t="s">
        <v>37</v>
      </c>
      <c r="L4716" s="1">
        <v>45373</v>
      </c>
      <c r="M4716" s="1">
        <v>45374</v>
      </c>
      <c r="N4716" t="s">
        <v>31</v>
      </c>
      <c r="O4716">
        <v>128408.54</v>
      </c>
      <c r="P4716">
        <f>(stock_supply_chain_data[[#This Row],[Delivery_Date]]-stock_supply_chain_data[[#This Row],[Order_Date]])</f>
        <v>1</v>
      </c>
    </row>
    <row r="4717" spans="1:16" x14ac:dyDescent="0.45">
      <c r="A4717" t="s">
        <v>4780</v>
      </c>
      <c r="B4717" t="s">
        <v>149</v>
      </c>
      <c r="C4717" t="s">
        <v>75</v>
      </c>
      <c r="D4717">
        <v>210.64</v>
      </c>
      <c r="E4717" t="s">
        <v>58</v>
      </c>
      <c r="F4717">
        <v>37.93</v>
      </c>
      <c r="G4717">
        <v>248.57</v>
      </c>
      <c r="H4717">
        <v>324</v>
      </c>
      <c r="I4717">
        <v>260</v>
      </c>
      <c r="J4717">
        <v>331.3</v>
      </c>
      <c r="K4717" t="s">
        <v>25</v>
      </c>
      <c r="L4717" s="1">
        <v>45579</v>
      </c>
      <c r="M4717" s="1">
        <v>45587</v>
      </c>
      <c r="N4717" t="s">
        <v>26</v>
      </c>
      <c r="O4717">
        <v>107341.2</v>
      </c>
      <c r="P4717">
        <f>(stock_supply_chain_data[[#This Row],[Delivery_Date]]-stock_supply_chain_data[[#This Row],[Order_Date]])</f>
        <v>8</v>
      </c>
    </row>
    <row r="4718" spans="1:16" x14ac:dyDescent="0.45">
      <c r="A4718" t="s">
        <v>4781</v>
      </c>
      <c r="B4718" t="s">
        <v>62</v>
      </c>
      <c r="C4718" t="s">
        <v>49</v>
      </c>
      <c r="D4718">
        <v>69.88</v>
      </c>
      <c r="E4718" t="s">
        <v>30</v>
      </c>
      <c r="F4718">
        <v>61.43</v>
      </c>
      <c r="G4718">
        <v>131.31</v>
      </c>
      <c r="H4718">
        <v>155</v>
      </c>
      <c r="I4718">
        <v>791</v>
      </c>
      <c r="J4718">
        <v>180.59</v>
      </c>
      <c r="K4718" t="s">
        <v>25</v>
      </c>
      <c r="L4718" s="1">
        <v>45530</v>
      </c>
      <c r="M4718" s="1">
        <v>45532</v>
      </c>
      <c r="N4718" t="s">
        <v>31</v>
      </c>
      <c r="O4718">
        <v>27991.45</v>
      </c>
      <c r="P4718">
        <f>(stock_supply_chain_data[[#This Row],[Delivery_Date]]-stock_supply_chain_data[[#This Row],[Order_Date]])</f>
        <v>2</v>
      </c>
    </row>
    <row r="4719" spans="1:16" x14ac:dyDescent="0.45">
      <c r="A4719" t="s">
        <v>4782</v>
      </c>
      <c r="B4719" t="s">
        <v>79</v>
      </c>
      <c r="C4719" t="s">
        <v>44</v>
      </c>
      <c r="D4719">
        <v>410.37</v>
      </c>
      <c r="E4719" t="s">
        <v>18</v>
      </c>
      <c r="F4719">
        <v>5.79</v>
      </c>
      <c r="G4719">
        <v>416.16</v>
      </c>
      <c r="H4719">
        <v>340</v>
      </c>
      <c r="I4719">
        <v>656</v>
      </c>
      <c r="J4719">
        <v>596.73</v>
      </c>
      <c r="K4719" t="s">
        <v>37</v>
      </c>
      <c r="L4719" s="1">
        <v>45084</v>
      </c>
      <c r="M4719" s="1">
        <v>45088</v>
      </c>
      <c r="N4719" t="s">
        <v>45</v>
      </c>
      <c r="O4719">
        <v>202888.2</v>
      </c>
      <c r="P4719">
        <f>(stock_supply_chain_data[[#This Row],[Delivery_Date]]-stock_supply_chain_data[[#This Row],[Order_Date]])</f>
        <v>4</v>
      </c>
    </row>
    <row r="4720" spans="1:16" x14ac:dyDescent="0.45">
      <c r="A4720" t="s">
        <v>4783</v>
      </c>
      <c r="B4720" t="s">
        <v>130</v>
      </c>
      <c r="C4720" t="s">
        <v>75</v>
      </c>
      <c r="D4720">
        <v>467.71</v>
      </c>
      <c r="E4720" t="s">
        <v>18</v>
      </c>
      <c r="F4720">
        <v>5.2</v>
      </c>
      <c r="G4720">
        <v>472.90999999999997</v>
      </c>
      <c r="H4720">
        <v>441</v>
      </c>
      <c r="I4720">
        <v>61</v>
      </c>
      <c r="J4720">
        <v>579.46</v>
      </c>
      <c r="K4720" t="s">
        <v>37</v>
      </c>
      <c r="L4720" s="1">
        <v>45399</v>
      </c>
      <c r="M4720" s="1">
        <v>45410</v>
      </c>
      <c r="N4720" t="s">
        <v>38</v>
      </c>
      <c r="O4720">
        <v>255541.86</v>
      </c>
      <c r="P4720">
        <f>(stock_supply_chain_data[[#This Row],[Delivery_Date]]-stock_supply_chain_data[[#This Row],[Order_Date]])</f>
        <v>11</v>
      </c>
    </row>
    <row r="4721" spans="1:16" x14ac:dyDescent="0.45">
      <c r="A4721" t="s">
        <v>4784</v>
      </c>
      <c r="B4721" t="s">
        <v>92</v>
      </c>
      <c r="C4721" t="s">
        <v>23</v>
      </c>
      <c r="D4721">
        <v>294.79000000000002</v>
      </c>
      <c r="E4721" t="s">
        <v>18</v>
      </c>
      <c r="F4721">
        <v>85.36</v>
      </c>
      <c r="G4721">
        <v>380.15000000000003</v>
      </c>
      <c r="H4721">
        <v>49</v>
      </c>
      <c r="I4721">
        <v>297</v>
      </c>
      <c r="J4721">
        <v>492.89</v>
      </c>
      <c r="K4721" t="s">
        <v>34</v>
      </c>
      <c r="L4721" s="1">
        <v>45217</v>
      </c>
      <c r="M4721" s="1">
        <v>45226</v>
      </c>
      <c r="N4721" t="s">
        <v>31</v>
      </c>
      <c r="O4721">
        <v>24151.61</v>
      </c>
      <c r="P4721">
        <f>(stock_supply_chain_data[[#This Row],[Delivery_Date]]-stock_supply_chain_data[[#This Row],[Order_Date]])</f>
        <v>9</v>
      </c>
    </row>
    <row r="4722" spans="1:16" x14ac:dyDescent="0.45">
      <c r="A4722" t="s">
        <v>4785</v>
      </c>
      <c r="B4722" t="s">
        <v>62</v>
      </c>
      <c r="C4722" t="s">
        <v>49</v>
      </c>
      <c r="D4722">
        <v>427.59</v>
      </c>
      <c r="E4722" t="s">
        <v>24</v>
      </c>
      <c r="F4722">
        <v>11.96</v>
      </c>
      <c r="G4722">
        <v>439.54999999999995</v>
      </c>
      <c r="H4722">
        <v>315</v>
      </c>
      <c r="I4722">
        <v>961</v>
      </c>
      <c r="J4722">
        <v>656.31</v>
      </c>
      <c r="K4722" t="s">
        <v>41</v>
      </c>
      <c r="L4722" s="1">
        <v>45096</v>
      </c>
      <c r="M4722" s="1">
        <v>45106</v>
      </c>
      <c r="N4722" t="s">
        <v>20</v>
      </c>
      <c r="O4722">
        <v>206737.65</v>
      </c>
      <c r="P4722">
        <f>(stock_supply_chain_data[[#This Row],[Delivery_Date]]-stock_supply_chain_data[[#This Row],[Order_Date]])</f>
        <v>10</v>
      </c>
    </row>
    <row r="4723" spans="1:16" x14ac:dyDescent="0.45">
      <c r="A4723" t="s">
        <v>4786</v>
      </c>
      <c r="B4723" t="s">
        <v>33</v>
      </c>
      <c r="C4723" t="s">
        <v>29</v>
      </c>
      <c r="D4723">
        <v>209.41</v>
      </c>
      <c r="E4723" t="s">
        <v>58</v>
      </c>
      <c r="F4723">
        <v>23.71</v>
      </c>
      <c r="G4723">
        <v>233.12</v>
      </c>
      <c r="H4723">
        <v>487</v>
      </c>
      <c r="I4723">
        <v>621</v>
      </c>
      <c r="J4723">
        <v>286.99</v>
      </c>
      <c r="K4723" t="s">
        <v>41</v>
      </c>
      <c r="L4723" s="1">
        <v>45508</v>
      </c>
      <c r="M4723" s="1">
        <v>45511</v>
      </c>
      <c r="N4723" t="s">
        <v>26</v>
      </c>
      <c r="O4723">
        <v>139764.13</v>
      </c>
      <c r="P4723">
        <f>(stock_supply_chain_data[[#This Row],[Delivery_Date]]-stock_supply_chain_data[[#This Row],[Order_Date]])</f>
        <v>3</v>
      </c>
    </row>
    <row r="4724" spans="1:16" x14ac:dyDescent="0.45">
      <c r="A4724" t="s">
        <v>4787</v>
      </c>
      <c r="B4724" t="s">
        <v>48</v>
      </c>
      <c r="C4724" t="s">
        <v>49</v>
      </c>
      <c r="D4724">
        <v>94.53</v>
      </c>
      <c r="E4724" t="s">
        <v>18</v>
      </c>
      <c r="F4724">
        <v>50.22</v>
      </c>
      <c r="G4724">
        <v>144.75</v>
      </c>
      <c r="H4724">
        <v>32</v>
      </c>
      <c r="I4724">
        <v>916</v>
      </c>
      <c r="J4724">
        <v>180.96</v>
      </c>
      <c r="K4724" t="s">
        <v>37</v>
      </c>
      <c r="L4724" s="1">
        <v>45478</v>
      </c>
      <c r="M4724" s="1">
        <v>45492</v>
      </c>
      <c r="N4724" t="s">
        <v>45</v>
      </c>
      <c r="O4724">
        <v>5790.72</v>
      </c>
      <c r="P4724">
        <f>(stock_supply_chain_data[[#This Row],[Delivery_Date]]-stock_supply_chain_data[[#This Row],[Order_Date]])</f>
        <v>14</v>
      </c>
    </row>
    <row r="4725" spans="1:16" x14ac:dyDescent="0.45">
      <c r="A4725" t="s">
        <v>4788</v>
      </c>
      <c r="B4725" t="s">
        <v>36</v>
      </c>
      <c r="C4725" t="s">
        <v>23</v>
      </c>
      <c r="D4725">
        <v>419.58</v>
      </c>
      <c r="E4725" t="s">
        <v>18</v>
      </c>
      <c r="F4725">
        <v>37.65</v>
      </c>
      <c r="G4725">
        <v>457.22999999999996</v>
      </c>
      <c r="H4725">
        <v>415</v>
      </c>
      <c r="I4725">
        <v>566</v>
      </c>
      <c r="J4725">
        <v>578.25</v>
      </c>
      <c r="K4725" t="s">
        <v>25</v>
      </c>
      <c r="L4725" s="1">
        <v>45265</v>
      </c>
      <c r="M4725" s="1">
        <v>45267</v>
      </c>
      <c r="N4725" t="s">
        <v>26</v>
      </c>
      <c r="O4725">
        <v>239973.75</v>
      </c>
      <c r="P4725">
        <f>(stock_supply_chain_data[[#This Row],[Delivery_Date]]-stock_supply_chain_data[[#This Row],[Order_Date]])</f>
        <v>2</v>
      </c>
    </row>
    <row r="4726" spans="1:16" x14ac:dyDescent="0.45">
      <c r="A4726" t="s">
        <v>4789</v>
      </c>
      <c r="B4726" t="s">
        <v>143</v>
      </c>
      <c r="C4726" t="s">
        <v>49</v>
      </c>
      <c r="D4726">
        <v>132.69999999999999</v>
      </c>
      <c r="E4726" t="s">
        <v>58</v>
      </c>
      <c r="F4726">
        <v>14.99</v>
      </c>
      <c r="G4726">
        <v>147.69</v>
      </c>
      <c r="H4726">
        <v>203</v>
      </c>
      <c r="I4726">
        <v>764</v>
      </c>
      <c r="J4726">
        <v>183.28</v>
      </c>
      <c r="K4726" t="s">
        <v>25</v>
      </c>
      <c r="L4726" s="1">
        <v>45334</v>
      </c>
      <c r="M4726" s="1">
        <v>45340</v>
      </c>
      <c r="N4726" t="s">
        <v>26</v>
      </c>
      <c r="O4726">
        <v>37205.839999999997</v>
      </c>
      <c r="P4726">
        <f>(stock_supply_chain_data[[#This Row],[Delivery_Date]]-stock_supply_chain_data[[#This Row],[Order_Date]])</f>
        <v>6</v>
      </c>
    </row>
    <row r="4727" spans="1:16" x14ac:dyDescent="0.45">
      <c r="A4727" t="s">
        <v>4790</v>
      </c>
      <c r="B4727" t="s">
        <v>149</v>
      </c>
      <c r="C4727" t="s">
        <v>75</v>
      </c>
      <c r="D4727">
        <v>130.53</v>
      </c>
      <c r="E4727" t="s">
        <v>30</v>
      </c>
      <c r="F4727">
        <v>46.83</v>
      </c>
      <c r="G4727">
        <v>177.36</v>
      </c>
      <c r="H4727">
        <v>428</v>
      </c>
      <c r="I4727">
        <v>529</v>
      </c>
      <c r="J4727">
        <v>225.04</v>
      </c>
      <c r="K4727" t="s">
        <v>19</v>
      </c>
      <c r="L4727" s="1">
        <v>45348</v>
      </c>
      <c r="M4727" s="1">
        <v>45352</v>
      </c>
      <c r="N4727" t="s">
        <v>38</v>
      </c>
      <c r="O4727">
        <v>96317.119999999995</v>
      </c>
      <c r="P4727">
        <f>(stock_supply_chain_data[[#This Row],[Delivery_Date]]-stock_supply_chain_data[[#This Row],[Order_Date]])</f>
        <v>4</v>
      </c>
    </row>
    <row r="4728" spans="1:16" x14ac:dyDescent="0.45">
      <c r="A4728" t="s">
        <v>4791</v>
      </c>
      <c r="B4728" t="s">
        <v>28</v>
      </c>
      <c r="C4728" t="s">
        <v>29</v>
      </c>
      <c r="D4728">
        <v>184.55</v>
      </c>
      <c r="E4728" t="s">
        <v>24</v>
      </c>
      <c r="F4728">
        <v>69.989999999999995</v>
      </c>
      <c r="G4728">
        <v>254.54000000000002</v>
      </c>
      <c r="H4728">
        <v>332</v>
      </c>
      <c r="I4728">
        <v>525</v>
      </c>
      <c r="J4728">
        <v>354.22</v>
      </c>
      <c r="K4728" t="s">
        <v>41</v>
      </c>
      <c r="L4728" s="1">
        <v>45565</v>
      </c>
      <c r="M4728" s="1">
        <v>45575</v>
      </c>
      <c r="N4728" t="s">
        <v>38</v>
      </c>
      <c r="O4728">
        <v>117601.04</v>
      </c>
      <c r="P4728">
        <f>(stock_supply_chain_data[[#This Row],[Delivery_Date]]-stock_supply_chain_data[[#This Row],[Order_Date]])</f>
        <v>10</v>
      </c>
    </row>
    <row r="4729" spans="1:16" x14ac:dyDescent="0.45">
      <c r="A4729" t="s">
        <v>4792</v>
      </c>
      <c r="B4729" t="s">
        <v>121</v>
      </c>
      <c r="C4729" t="s">
        <v>29</v>
      </c>
      <c r="D4729">
        <v>354.71</v>
      </c>
      <c r="E4729" t="s">
        <v>18</v>
      </c>
      <c r="F4729">
        <v>93.32</v>
      </c>
      <c r="G4729">
        <v>448.03</v>
      </c>
      <c r="H4729">
        <v>388</v>
      </c>
      <c r="I4729">
        <v>676</v>
      </c>
      <c r="J4729">
        <v>667.6</v>
      </c>
      <c r="K4729" t="s">
        <v>34</v>
      </c>
      <c r="L4729" s="1">
        <v>45468</v>
      </c>
      <c r="M4729" s="1">
        <v>45475</v>
      </c>
      <c r="N4729" t="s">
        <v>45</v>
      </c>
      <c r="O4729">
        <v>259028.8</v>
      </c>
      <c r="P4729">
        <f>(stock_supply_chain_data[[#This Row],[Delivery_Date]]-stock_supply_chain_data[[#This Row],[Order_Date]])</f>
        <v>7</v>
      </c>
    </row>
    <row r="4730" spans="1:16" x14ac:dyDescent="0.45">
      <c r="A4730" t="s">
        <v>4793</v>
      </c>
      <c r="B4730" t="s">
        <v>213</v>
      </c>
      <c r="C4730" t="s">
        <v>23</v>
      </c>
      <c r="D4730">
        <v>251.74</v>
      </c>
      <c r="E4730" t="s">
        <v>18</v>
      </c>
      <c r="F4730">
        <v>82.88</v>
      </c>
      <c r="G4730">
        <v>334.62</v>
      </c>
      <c r="H4730">
        <v>31</v>
      </c>
      <c r="I4730">
        <v>97</v>
      </c>
      <c r="J4730">
        <v>488.11</v>
      </c>
      <c r="K4730" t="s">
        <v>25</v>
      </c>
      <c r="L4730" s="1">
        <v>45218</v>
      </c>
      <c r="M4730" s="1">
        <v>45222</v>
      </c>
      <c r="N4730" t="s">
        <v>20</v>
      </c>
      <c r="O4730">
        <v>15131.41</v>
      </c>
      <c r="P4730">
        <f>(stock_supply_chain_data[[#This Row],[Delivery_Date]]-stock_supply_chain_data[[#This Row],[Order_Date]])</f>
        <v>4</v>
      </c>
    </row>
    <row r="4731" spans="1:16" x14ac:dyDescent="0.45">
      <c r="A4731" t="s">
        <v>4794</v>
      </c>
      <c r="B4731" t="s">
        <v>60</v>
      </c>
      <c r="C4731" t="s">
        <v>17</v>
      </c>
      <c r="D4731">
        <v>239.98</v>
      </c>
      <c r="E4731" t="s">
        <v>18</v>
      </c>
      <c r="F4731">
        <v>18.62</v>
      </c>
      <c r="G4731">
        <v>258.59999999999997</v>
      </c>
      <c r="H4731">
        <v>350</v>
      </c>
      <c r="I4731">
        <v>384</v>
      </c>
      <c r="J4731">
        <v>350.67</v>
      </c>
      <c r="K4731" t="s">
        <v>25</v>
      </c>
      <c r="L4731" s="1">
        <v>44953</v>
      </c>
      <c r="M4731" s="1">
        <v>44964</v>
      </c>
      <c r="N4731" t="s">
        <v>31</v>
      </c>
      <c r="O4731">
        <v>122734.5</v>
      </c>
      <c r="P4731">
        <f>(stock_supply_chain_data[[#This Row],[Delivery_Date]]-stock_supply_chain_data[[#This Row],[Order_Date]])</f>
        <v>11</v>
      </c>
    </row>
    <row r="4732" spans="1:16" x14ac:dyDescent="0.45">
      <c r="A4732" t="s">
        <v>4795</v>
      </c>
      <c r="B4732" t="s">
        <v>74</v>
      </c>
      <c r="C4732" t="s">
        <v>75</v>
      </c>
      <c r="D4732">
        <v>173.45</v>
      </c>
      <c r="E4732" t="s">
        <v>30</v>
      </c>
      <c r="F4732">
        <v>96.22</v>
      </c>
      <c r="G4732">
        <v>269.66999999999996</v>
      </c>
      <c r="H4732">
        <v>433</v>
      </c>
      <c r="I4732">
        <v>344</v>
      </c>
      <c r="J4732">
        <v>338.52</v>
      </c>
      <c r="K4732" t="s">
        <v>25</v>
      </c>
      <c r="L4732" s="1">
        <v>45604</v>
      </c>
      <c r="M4732" s="1">
        <v>45605</v>
      </c>
      <c r="N4732" t="s">
        <v>26</v>
      </c>
      <c r="O4732">
        <v>146579.16</v>
      </c>
      <c r="P4732">
        <f>(stock_supply_chain_data[[#This Row],[Delivery_Date]]-stock_supply_chain_data[[#This Row],[Order_Date]])</f>
        <v>1</v>
      </c>
    </row>
    <row r="4733" spans="1:16" x14ac:dyDescent="0.45">
      <c r="A4733" t="s">
        <v>4796</v>
      </c>
      <c r="B4733" t="s">
        <v>86</v>
      </c>
      <c r="C4733" t="s">
        <v>17</v>
      </c>
      <c r="D4733">
        <v>364.49</v>
      </c>
      <c r="E4733" t="s">
        <v>58</v>
      </c>
      <c r="F4733">
        <v>33.81</v>
      </c>
      <c r="G4733">
        <v>398.3</v>
      </c>
      <c r="H4733">
        <v>127</v>
      </c>
      <c r="I4733">
        <v>167</v>
      </c>
      <c r="J4733">
        <v>552.78</v>
      </c>
      <c r="K4733" t="s">
        <v>41</v>
      </c>
      <c r="L4733" s="1">
        <v>45596</v>
      </c>
      <c r="M4733" s="1">
        <v>45607</v>
      </c>
      <c r="N4733" t="s">
        <v>31</v>
      </c>
      <c r="O4733">
        <v>70203.06</v>
      </c>
      <c r="P4733">
        <f>(stock_supply_chain_data[[#This Row],[Delivery_Date]]-stock_supply_chain_data[[#This Row],[Order_Date]])</f>
        <v>11</v>
      </c>
    </row>
    <row r="4734" spans="1:16" x14ac:dyDescent="0.45">
      <c r="A4734" t="s">
        <v>4797</v>
      </c>
      <c r="B4734" t="s">
        <v>130</v>
      </c>
      <c r="C4734" t="s">
        <v>75</v>
      </c>
      <c r="D4734">
        <v>311.58</v>
      </c>
      <c r="E4734" t="s">
        <v>30</v>
      </c>
      <c r="F4734">
        <v>89.36</v>
      </c>
      <c r="G4734">
        <v>400.94</v>
      </c>
      <c r="H4734">
        <v>41</v>
      </c>
      <c r="I4734">
        <v>829</v>
      </c>
      <c r="J4734">
        <v>598.67999999999995</v>
      </c>
      <c r="K4734" t="s">
        <v>25</v>
      </c>
      <c r="L4734" s="1">
        <v>45394</v>
      </c>
      <c r="M4734" s="1">
        <v>45405</v>
      </c>
      <c r="N4734" t="s">
        <v>26</v>
      </c>
      <c r="O4734">
        <v>24545.88</v>
      </c>
      <c r="P4734">
        <f>(stock_supply_chain_data[[#This Row],[Delivery_Date]]-stock_supply_chain_data[[#This Row],[Order_Date]])</f>
        <v>11</v>
      </c>
    </row>
    <row r="4735" spans="1:16" x14ac:dyDescent="0.45">
      <c r="A4735" t="s">
        <v>4798</v>
      </c>
      <c r="B4735" t="s">
        <v>82</v>
      </c>
      <c r="C4735" t="s">
        <v>44</v>
      </c>
      <c r="D4735">
        <v>499.69</v>
      </c>
      <c r="E4735" t="s">
        <v>24</v>
      </c>
      <c r="F4735">
        <v>15.15</v>
      </c>
      <c r="G4735">
        <v>514.84</v>
      </c>
      <c r="H4735">
        <v>331</v>
      </c>
      <c r="I4735">
        <v>867</v>
      </c>
      <c r="J4735">
        <v>663.63</v>
      </c>
      <c r="K4735" t="s">
        <v>34</v>
      </c>
      <c r="L4735" s="1">
        <v>45567</v>
      </c>
      <c r="M4735" s="1">
        <v>45581</v>
      </c>
      <c r="N4735" t="s">
        <v>45</v>
      </c>
      <c r="O4735">
        <v>219661.53</v>
      </c>
      <c r="P4735">
        <f>(stock_supply_chain_data[[#This Row],[Delivery_Date]]-stock_supply_chain_data[[#This Row],[Order_Date]])</f>
        <v>14</v>
      </c>
    </row>
    <row r="4736" spans="1:16" x14ac:dyDescent="0.45">
      <c r="A4736" t="s">
        <v>4799</v>
      </c>
      <c r="B4736" t="s">
        <v>123</v>
      </c>
      <c r="C4736" t="s">
        <v>75</v>
      </c>
      <c r="D4736">
        <v>35.270000000000003</v>
      </c>
      <c r="E4736" t="s">
        <v>24</v>
      </c>
      <c r="F4736">
        <v>54.79</v>
      </c>
      <c r="G4736">
        <v>90.06</v>
      </c>
      <c r="H4736">
        <v>304</v>
      </c>
      <c r="I4736">
        <v>762</v>
      </c>
      <c r="J4736">
        <v>121.74</v>
      </c>
      <c r="K4736" t="s">
        <v>37</v>
      </c>
      <c r="L4736" s="1">
        <v>44929</v>
      </c>
      <c r="M4736" s="1">
        <v>44939</v>
      </c>
      <c r="N4736" t="s">
        <v>31</v>
      </c>
      <c r="O4736">
        <v>37008.959999999999</v>
      </c>
      <c r="P4736">
        <f>(stock_supply_chain_data[[#This Row],[Delivery_Date]]-stock_supply_chain_data[[#This Row],[Order_Date]])</f>
        <v>10</v>
      </c>
    </row>
    <row r="4737" spans="1:16" x14ac:dyDescent="0.45">
      <c r="A4737" t="s">
        <v>4800</v>
      </c>
      <c r="B4737" t="s">
        <v>43</v>
      </c>
      <c r="C4737" t="s">
        <v>44</v>
      </c>
      <c r="D4737">
        <v>39.090000000000003</v>
      </c>
      <c r="E4737" t="s">
        <v>30</v>
      </c>
      <c r="F4737">
        <v>51.07</v>
      </c>
      <c r="G4737">
        <v>90.16</v>
      </c>
      <c r="H4737">
        <v>224</v>
      </c>
      <c r="I4737">
        <v>531</v>
      </c>
      <c r="J4737">
        <v>131.21</v>
      </c>
      <c r="K4737" t="s">
        <v>37</v>
      </c>
      <c r="L4737" s="1">
        <v>45403</v>
      </c>
      <c r="M4737" s="1">
        <v>45407</v>
      </c>
      <c r="N4737" t="s">
        <v>38</v>
      </c>
      <c r="O4737">
        <v>29391.040000000001</v>
      </c>
      <c r="P4737">
        <f>(stock_supply_chain_data[[#This Row],[Delivery_Date]]-stock_supply_chain_data[[#This Row],[Order_Date]])</f>
        <v>4</v>
      </c>
    </row>
    <row r="4738" spans="1:16" x14ac:dyDescent="0.45">
      <c r="A4738" t="s">
        <v>4801</v>
      </c>
      <c r="B4738" t="s">
        <v>79</v>
      </c>
      <c r="C4738" t="s">
        <v>44</v>
      </c>
      <c r="D4738">
        <v>236.14</v>
      </c>
      <c r="E4738" t="s">
        <v>24</v>
      </c>
      <c r="F4738">
        <v>33.39</v>
      </c>
      <c r="G4738">
        <v>269.52999999999997</v>
      </c>
      <c r="H4738">
        <v>297</v>
      </c>
      <c r="I4738">
        <v>24</v>
      </c>
      <c r="J4738">
        <v>401.94</v>
      </c>
      <c r="K4738" t="s">
        <v>41</v>
      </c>
      <c r="L4738" s="1">
        <v>44954</v>
      </c>
      <c r="M4738" s="1">
        <v>44961</v>
      </c>
      <c r="N4738" t="s">
        <v>20</v>
      </c>
      <c r="O4738">
        <v>119376.18</v>
      </c>
      <c r="P4738">
        <f>(stock_supply_chain_data[[#This Row],[Delivery_Date]]-stock_supply_chain_data[[#This Row],[Order_Date]])</f>
        <v>7</v>
      </c>
    </row>
    <row r="4739" spans="1:16" x14ac:dyDescent="0.45">
      <c r="A4739" t="s">
        <v>4802</v>
      </c>
      <c r="B4739" t="s">
        <v>74</v>
      </c>
      <c r="C4739" t="s">
        <v>75</v>
      </c>
      <c r="D4739">
        <v>247.41</v>
      </c>
      <c r="E4739" t="s">
        <v>30</v>
      </c>
      <c r="F4739">
        <v>11.48</v>
      </c>
      <c r="G4739">
        <v>258.89</v>
      </c>
      <c r="H4739">
        <v>387</v>
      </c>
      <c r="I4739">
        <v>829</v>
      </c>
      <c r="J4739">
        <v>346.49</v>
      </c>
      <c r="K4739" t="s">
        <v>25</v>
      </c>
      <c r="L4739" s="1">
        <v>45181</v>
      </c>
      <c r="M4739" s="1">
        <v>45187</v>
      </c>
      <c r="N4739" t="s">
        <v>38</v>
      </c>
      <c r="O4739">
        <v>134091.63</v>
      </c>
      <c r="P4739">
        <f>(stock_supply_chain_data[[#This Row],[Delivery_Date]]-stock_supply_chain_data[[#This Row],[Order_Date]])</f>
        <v>6</v>
      </c>
    </row>
    <row r="4740" spans="1:16" x14ac:dyDescent="0.45">
      <c r="A4740" t="s">
        <v>4803</v>
      </c>
      <c r="B4740" t="s">
        <v>79</v>
      </c>
      <c r="C4740" t="s">
        <v>44</v>
      </c>
      <c r="D4740">
        <v>117.91</v>
      </c>
      <c r="E4740" t="s">
        <v>58</v>
      </c>
      <c r="F4740">
        <v>89.53</v>
      </c>
      <c r="G4740">
        <v>207.44</v>
      </c>
      <c r="H4740">
        <v>288</v>
      </c>
      <c r="I4740">
        <v>896</v>
      </c>
      <c r="J4740">
        <v>305.87</v>
      </c>
      <c r="K4740" t="s">
        <v>41</v>
      </c>
      <c r="L4740" s="1">
        <v>45020</v>
      </c>
      <c r="M4740" s="1">
        <v>45030</v>
      </c>
      <c r="N4740" t="s">
        <v>38</v>
      </c>
      <c r="O4740">
        <v>88090.559999999998</v>
      </c>
      <c r="P4740">
        <f>(stock_supply_chain_data[[#This Row],[Delivery_Date]]-stock_supply_chain_data[[#This Row],[Order_Date]])</f>
        <v>10</v>
      </c>
    </row>
    <row r="4741" spans="1:16" x14ac:dyDescent="0.45">
      <c r="A4741" t="s">
        <v>4804</v>
      </c>
      <c r="B4741" t="s">
        <v>143</v>
      </c>
      <c r="C4741" t="s">
        <v>49</v>
      </c>
      <c r="D4741">
        <v>365.36</v>
      </c>
      <c r="E4741" t="s">
        <v>58</v>
      </c>
      <c r="F4741">
        <v>12.47</v>
      </c>
      <c r="G4741">
        <v>377.83000000000004</v>
      </c>
      <c r="H4741">
        <v>123</v>
      </c>
      <c r="I4741">
        <v>389</v>
      </c>
      <c r="J4741">
        <v>467.97</v>
      </c>
      <c r="K4741" t="s">
        <v>41</v>
      </c>
      <c r="L4741" s="1">
        <v>45225</v>
      </c>
      <c r="M4741" s="1">
        <v>45231</v>
      </c>
      <c r="N4741" t="s">
        <v>38</v>
      </c>
      <c r="O4741">
        <v>57560.31</v>
      </c>
      <c r="P4741">
        <f>(stock_supply_chain_data[[#This Row],[Delivery_Date]]-stock_supply_chain_data[[#This Row],[Order_Date]])</f>
        <v>6</v>
      </c>
    </row>
    <row r="4742" spans="1:16" x14ac:dyDescent="0.45">
      <c r="A4742" t="s">
        <v>4805</v>
      </c>
      <c r="B4742" t="s">
        <v>86</v>
      </c>
      <c r="C4742" t="s">
        <v>17</v>
      </c>
      <c r="D4742">
        <v>27.45</v>
      </c>
      <c r="E4742" t="s">
        <v>58</v>
      </c>
      <c r="F4742">
        <v>96.75</v>
      </c>
      <c r="G4742">
        <v>124.2</v>
      </c>
      <c r="H4742">
        <v>243</v>
      </c>
      <c r="I4742">
        <v>800</v>
      </c>
      <c r="J4742">
        <v>183</v>
      </c>
      <c r="K4742" t="s">
        <v>25</v>
      </c>
      <c r="L4742" s="1">
        <v>45052</v>
      </c>
      <c r="M4742" s="1">
        <v>45059</v>
      </c>
      <c r="N4742" t="s">
        <v>45</v>
      </c>
      <c r="O4742">
        <v>44469</v>
      </c>
      <c r="P4742">
        <f>(stock_supply_chain_data[[#This Row],[Delivery_Date]]-stock_supply_chain_data[[#This Row],[Order_Date]])</f>
        <v>7</v>
      </c>
    </row>
    <row r="4743" spans="1:16" x14ac:dyDescent="0.45">
      <c r="A4743" t="s">
        <v>4806</v>
      </c>
      <c r="B4743" t="s">
        <v>62</v>
      </c>
      <c r="C4743" t="s">
        <v>49</v>
      </c>
      <c r="D4743">
        <v>357.32</v>
      </c>
      <c r="E4743" t="s">
        <v>24</v>
      </c>
      <c r="F4743">
        <v>36.770000000000003</v>
      </c>
      <c r="G4743">
        <v>394.09</v>
      </c>
      <c r="H4743">
        <v>59</v>
      </c>
      <c r="I4743">
        <v>898</v>
      </c>
      <c r="J4743">
        <v>509.15</v>
      </c>
      <c r="K4743" t="s">
        <v>25</v>
      </c>
      <c r="L4743" s="1">
        <v>44957</v>
      </c>
      <c r="M4743" s="1">
        <v>44961</v>
      </c>
      <c r="N4743" t="s">
        <v>26</v>
      </c>
      <c r="O4743">
        <v>30039.85</v>
      </c>
      <c r="P4743">
        <f>(stock_supply_chain_data[[#This Row],[Delivery_Date]]-stock_supply_chain_data[[#This Row],[Order_Date]])</f>
        <v>4</v>
      </c>
    </row>
    <row r="4744" spans="1:16" x14ac:dyDescent="0.45">
      <c r="A4744" t="s">
        <v>4807</v>
      </c>
      <c r="B4744" t="s">
        <v>55</v>
      </c>
      <c r="C4744" t="s">
        <v>44</v>
      </c>
      <c r="D4744">
        <v>454.31</v>
      </c>
      <c r="E4744" t="s">
        <v>30</v>
      </c>
      <c r="F4744">
        <v>85.25</v>
      </c>
      <c r="G4744">
        <v>539.55999999999995</v>
      </c>
      <c r="H4744">
        <v>53</v>
      </c>
      <c r="I4744">
        <v>606</v>
      </c>
      <c r="J4744">
        <v>739.1</v>
      </c>
      <c r="K4744" t="s">
        <v>25</v>
      </c>
      <c r="L4744" s="1">
        <v>45151</v>
      </c>
      <c r="M4744" s="1">
        <v>45164</v>
      </c>
      <c r="N4744" t="s">
        <v>38</v>
      </c>
      <c r="O4744">
        <v>39172.300000000003</v>
      </c>
      <c r="P4744">
        <f>(stock_supply_chain_data[[#This Row],[Delivery_Date]]-stock_supply_chain_data[[#This Row],[Order_Date]])</f>
        <v>13</v>
      </c>
    </row>
    <row r="4745" spans="1:16" x14ac:dyDescent="0.45">
      <c r="A4745" t="s">
        <v>4808</v>
      </c>
      <c r="B4745" t="s">
        <v>40</v>
      </c>
      <c r="C4745" t="s">
        <v>17</v>
      </c>
      <c r="D4745">
        <v>476.4</v>
      </c>
      <c r="E4745" t="s">
        <v>24</v>
      </c>
      <c r="F4745">
        <v>28.23</v>
      </c>
      <c r="G4745">
        <v>504.63</v>
      </c>
      <c r="H4745">
        <v>401</v>
      </c>
      <c r="I4745">
        <v>752</v>
      </c>
      <c r="J4745">
        <v>663.35</v>
      </c>
      <c r="K4745" t="s">
        <v>19</v>
      </c>
      <c r="L4745" s="1">
        <v>45652</v>
      </c>
      <c r="M4745" s="1">
        <v>45662</v>
      </c>
      <c r="N4745" t="s">
        <v>38</v>
      </c>
      <c r="O4745">
        <v>266003.34999999998</v>
      </c>
      <c r="P4745">
        <f>(stock_supply_chain_data[[#This Row],[Delivery_Date]]-stock_supply_chain_data[[#This Row],[Order_Date]])</f>
        <v>10</v>
      </c>
    </row>
    <row r="4746" spans="1:16" x14ac:dyDescent="0.45">
      <c r="A4746" t="s">
        <v>4809</v>
      </c>
      <c r="B4746" t="s">
        <v>86</v>
      </c>
      <c r="C4746" t="s">
        <v>17</v>
      </c>
      <c r="D4746">
        <v>264.70999999999998</v>
      </c>
      <c r="E4746" t="s">
        <v>18</v>
      </c>
      <c r="F4746">
        <v>32.479999999999997</v>
      </c>
      <c r="G4746">
        <v>297.19</v>
      </c>
      <c r="H4746">
        <v>138</v>
      </c>
      <c r="I4746">
        <v>82</v>
      </c>
      <c r="J4746">
        <v>359.04</v>
      </c>
      <c r="K4746" t="s">
        <v>41</v>
      </c>
      <c r="L4746" s="1">
        <v>45388</v>
      </c>
      <c r="M4746" s="1">
        <v>45400</v>
      </c>
      <c r="N4746" t="s">
        <v>31</v>
      </c>
      <c r="O4746">
        <v>49547.519999999997</v>
      </c>
      <c r="P4746">
        <f>(stock_supply_chain_data[[#This Row],[Delivery_Date]]-stock_supply_chain_data[[#This Row],[Order_Date]])</f>
        <v>12</v>
      </c>
    </row>
    <row r="4747" spans="1:16" x14ac:dyDescent="0.45">
      <c r="A4747" t="s">
        <v>4810</v>
      </c>
      <c r="B4747" t="s">
        <v>57</v>
      </c>
      <c r="C4747" t="s">
        <v>29</v>
      </c>
      <c r="D4747">
        <v>38.36</v>
      </c>
      <c r="E4747" t="s">
        <v>24</v>
      </c>
      <c r="F4747">
        <v>95.71</v>
      </c>
      <c r="G4747">
        <v>134.07</v>
      </c>
      <c r="H4747">
        <v>322</v>
      </c>
      <c r="I4747">
        <v>599</v>
      </c>
      <c r="J4747">
        <v>166.51</v>
      </c>
      <c r="K4747" t="s">
        <v>19</v>
      </c>
      <c r="L4747" s="1">
        <v>45122</v>
      </c>
      <c r="M4747" s="1">
        <v>45134</v>
      </c>
      <c r="N4747" t="s">
        <v>38</v>
      </c>
      <c r="O4747">
        <v>53616.22</v>
      </c>
      <c r="P4747">
        <f>(stock_supply_chain_data[[#This Row],[Delivery_Date]]-stock_supply_chain_data[[#This Row],[Order_Date]])</f>
        <v>12</v>
      </c>
    </row>
    <row r="4748" spans="1:16" x14ac:dyDescent="0.45">
      <c r="A4748" t="s">
        <v>4811</v>
      </c>
      <c r="B4748" t="s">
        <v>79</v>
      </c>
      <c r="C4748" t="s">
        <v>44</v>
      </c>
      <c r="D4748">
        <v>310.43</v>
      </c>
      <c r="E4748" t="s">
        <v>58</v>
      </c>
      <c r="F4748">
        <v>21.74</v>
      </c>
      <c r="G4748">
        <v>332.17</v>
      </c>
      <c r="H4748">
        <v>408</v>
      </c>
      <c r="I4748">
        <v>537</v>
      </c>
      <c r="J4748">
        <v>497.94</v>
      </c>
      <c r="K4748" t="s">
        <v>25</v>
      </c>
      <c r="L4748" s="1">
        <v>45134</v>
      </c>
      <c r="M4748" s="1">
        <v>45138</v>
      </c>
      <c r="N4748" t="s">
        <v>45</v>
      </c>
      <c r="O4748">
        <v>203159.52</v>
      </c>
      <c r="P4748">
        <f>(stock_supply_chain_data[[#This Row],[Delivery_Date]]-stock_supply_chain_data[[#This Row],[Order_Date]])</f>
        <v>4</v>
      </c>
    </row>
    <row r="4749" spans="1:16" x14ac:dyDescent="0.45">
      <c r="A4749" t="s">
        <v>4812</v>
      </c>
      <c r="B4749" t="s">
        <v>52</v>
      </c>
      <c r="C4749" t="s">
        <v>29</v>
      </c>
      <c r="D4749">
        <v>16.36</v>
      </c>
      <c r="E4749" t="s">
        <v>58</v>
      </c>
      <c r="F4749">
        <v>31.91</v>
      </c>
      <c r="G4749">
        <v>48.269999999999996</v>
      </c>
      <c r="H4749">
        <v>184</v>
      </c>
      <c r="I4749">
        <v>712</v>
      </c>
      <c r="J4749">
        <v>62.91</v>
      </c>
      <c r="K4749" t="s">
        <v>25</v>
      </c>
      <c r="L4749" s="1">
        <v>45044</v>
      </c>
      <c r="M4749" s="1">
        <v>45048</v>
      </c>
      <c r="N4749" t="s">
        <v>45</v>
      </c>
      <c r="O4749">
        <v>11575.44</v>
      </c>
      <c r="P4749">
        <f>(stock_supply_chain_data[[#This Row],[Delivery_Date]]-stock_supply_chain_data[[#This Row],[Order_Date]])</f>
        <v>4</v>
      </c>
    </row>
    <row r="4750" spans="1:16" x14ac:dyDescent="0.45">
      <c r="A4750" t="s">
        <v>4813</v>
      </c>
      <c r="B4750" t="s">
        <v>36</v>
      </c>
      <c r="C4750" t="s">
        <v>23</v>
      </c>
      <c r="D4750">
        <v>112.31</v>
      </c>
      <c r="E4750" t="s">
        <v>18</v>
      </c>
      <c r="F4750">
        <v>40.14</v>
      </c>
      <c r="G4750">
        <v>152.44999999999999</v>
      </c>
      <c r="H4750">
        <v>379</v>
      </c>
      <c r="I4750">
        <v>213</v>
      </c>
      <c r="J4750">
        <v>226.3</v>
      </c>
      <c r="K4750" t="s">
        <v>41</v>
      </c>
      <c r="L4750" s="1">
        <v>45571</v>
      </c>
      <c r="M4750" s="1">
        <v>45578</v>
      </c>
      <c r="N4750" t="s">
        <v>45</v>
      </c>
      <c r="O4750">
        <v>85767.7</v>
      </c>
      <c r="P4750">
        <f>(stock_supply_chain_data[[#This Row],[Delivery_Date]]-stock_supply_chain_data[[#This Row],[Order_Date]])</f>
        <v>7</v>
      </c>
    </row>
    <row r="4751" spans="1:16" x14ac:dyDescent="0.45">
      <c r="A4751" t="s">
        <v>4814</v>
      </c>
      <c r="B4751" t="s">
        <v>55</v>
      </c>
      <c r="C4751" t="s">
        <v>44</v>
      </c>
      <c r="D4751">
        <v>370.47</v>
      </c>
      <c r="E4751" t="s">
        <v>58</v>
      </c>
      <c r="F4751">
        <v>55.02</v>
      </c>
      <c r="G4751">
        <v>425.49</v>
      </c>
      <c r="H4751">
        <v>259</v>
      </c>
      <c r="I4751">
        <v>825</v>
      </c>
      <c r="J4751">
        <v>522.32000000000005</v>
      </c>
      <c r="K4751" t="s">
        <v>34</v>
      </c>
      <c r="L4751" s="1">
        <v>45453</v>
      </c>
      <c r="M4751" s="1">
        <v>45466</v>
      </c>
      <c r="N4751" t="s">
        <v>45</v>
      </c>
      <c r="O4751">
        <v>135280.88</v>
      </c>
      <c r="P4751">
        <f>(stock_supply_chain_data[[#This Row],[Delivery_Date]]-stock_supply_chain_data[[#This Row],[Order_Date]])</f>
        <v>13</v>
      </c>
    </row>
    <row r="4752" spans="1:16" x14ac:dyDescent="0.45">
      <c r="A4752" t="s">
        <v>4815</v>
      </c>
      <c r="B4752" t="s">
        <v>79</v>
      </c>
      <c r="C4752" t="s">
        <v>44</v>
      </c>
      <c r="D4752">
        <v>443.22</v>
      </c>
      <c r="E4752" t="s">
        <v>30</v>
      </c>
      <c r="F4752">
        <v>73.849999999999994</v>
      </c>
      <c r="G4752">
        <v>517.07000000000005</v>
      </c>
      <c r="H4752">
        <v>407</v>
      </c>
      <c r="I4752">
        <v>710</v>
      </c>
      <c r="J4752">
        <v>742.36</v>
      </c>
      <c r="K4752" t="s">
        <v>41</v>
      </c>
      <c r="L4752" s="1">
        <v>45604</v>
      </c>
      <c r="M4752" s="1">
        <v>45608</v>
      </c>
      <c r="N4752" t="s">
        <v>20</v>
      </c>
      <c r="O4752">
        <v>302140.52</v>
      </c>
      <c r="P4752">
        <f>(stock_supply_chain_data[[#This Row],[Delivery_Date]]-stock_supply_chain_data[[#This Row],[Order_Date]])</f>
        <v>4</v>
      </c>
    </row>
    <row r="4753" spans="1:16" x14ac:dyDescent="0.45">
      <c r="A4753" t="s">
        <v>4816</v>
      </c>
      <c r="B4753" t="s">
        <v>62</v>
      </c>
      <c r="C4753" t="s">
        <v>49</v>
      </c>
      <c r="D4753">
        <v>318.85000000000002</v>
      </c>
      <c r="E4753" t="s">
        <v>30</v>
      </c>
      <c r="F4753">
        <v>49.43</v>
      </c>
      <c r="G4753">
        <v>368.28000000000003</v>
      </c>
      <c r="H4753">
        <v>134</v>
      </c>
      <c r="I4753">
        <v>640</v>
      </c>
      <c r="J4753">
        <v>448.27</v>
      </c>
      <c r="K4753" t="s">
        <v>19</v>
      </c>
      <c r="L4753" s="1">
        <v>45584</v>
      </c>
      <c r="M4753" s="1">
        <v>45598</v>
      </c>
      <c r="N4753" t="s">
        <v>26</v>
      </c>
      <c r="O4753">
        <v>60068.18</v>
      </c>
      <c r="P4753">
        <f>(stock_supply_chain_data[[#This Row],[Delivery_Date]]-stock_supply_chain_data[[#This Row],[Order_Date]])</f>
        <v>14</v>
      </c>
    </row>
    <row r="4754" spans="1:16" x14ac:dyDescent="0.45">
      <c r="A4754" t="s">
        <v>4817</v>
      </c>
      <c r="B4754" t="s">
        <v>112</v>
      </c>
      <c r="C4754" t="s">
        <v>49</v>
      </c>
      <c r="D4754">
        <v>83.86</v>
      </c>
      <c r="E4754" t="s">
        <v>24</v>
      </c>
      <c r="F4754">
        <v>38.29</v>
      </c>
      <c r="G4754">
        <v>122.15</v>
      </c>
      <c r="H4754">
        <v>351</v>
      </c>
      <c r="I4754">
        <v>832</v>
      </c>
      <c r="J4754">
        <v>158.57</v>
      </c>
      <c r="K4754" t="s">
        <v>41</v>
      </c>
      <c r="L4754" s="1">
        <v>45408</v>
      </c>
      <c r="M4754" s="1">
        <v>45414</v>
      </c>
      <c r="N4754" t="s">
        <v>45</v>
      </c>
      <c r="O4754">
        <v>55658.07</v>
      </c>
      <c r="P4754">
        <f>(stock_supply_chain_data[[#This Row],[Delivery_Date]]-stock_supply_chain_data[[#This Row],[Order_Date]])</f>
        <v>6</v>
      </c>
    </row>
    <row r="4755" spans="1:16" x14ac:dyDescent="0.45">
      <c r="A4755" t="s">
        <v>4818</v>
      </c>
      <c r="B4755" t="s">
        <v>48</v>
      </c>
      <c r="C4755" t="s">
        <v>49</v>
      </c>
      <c r="D4755">
        <v>16.75</v>
      </c>
      <c r="E4755" t="s">
        <v>24</v>
      </c>
      <c r="F4755">
        <v>9.31</v>
      </c>
      <c r="G4755">
        <v>26.060000000000002</v>
      </c>
      <c r="H4755">
        <v>391</v>
      </c>
      <c r="I4755">
        <v>112</v>
      </c>
      <c r="J4755">
        <v>37.92</v>
      </c>
      <c r="K4755" t="s">
        <v>37</v>
      </c>
      <c r="L4755" s="1">
        <v>45000</v>
      </c>
      <c r="M4755" s="1">
        <v>45009</v>
      </c>
      <c r="N4755" t="s">
        <v>20</v>
      </c>
      <c r="O4755">
        <v>14826.72</v>
      </c>
      <c r="P4755">
        <f>(stock_supply_chain_data[[#This Row],[Delivery_Date]]-stock_supply_chain_data[[#This Row],[Order_Date]])</f>
        <v>9</v>
      </c>
    </row>
    <row r="4756" spans="1:16" x14ac:dyDescent="0.45">
      <c r="A4756" t="s">
        <v>4819</v>
      </c>
      <c r="B4756" t="s">
        <v>28</v>
      </c>
      <c r="C4756" t="s">
        <v>29</v>
      </c>
      <c r="D4756">
        <v>369.88</v>
      </c>
      <c r="E4756" t="s">
        <v>18</v>
      </c>
      <c r="F4756">
        <v>47.48</v>
      </c>
      <c r="G4756">
        <v>417.36</v>
      </c>
      <c r="H4756">
        <v>154</v>
      </c>
      <c r="I4756">
        <v>699</v>
      </c>
      <c r="J4756">
        <v>584.1</v>
      </c>
      <c r="K4756" t="s">
        <v>34</v>
      </c>
      <c r="L4756" s="1">
        <v>45586</v>
      </c>
      <c r="M4756" s="1">
        <v>45600</v>
      </c>
      <c r="N4756" t="s">
        <v>45</v>
      </c>
      <c r="O4756">
        <v>89951.4</v>
      </c>
      <c r="P4756">
        <f>(stock_supply_chain_data[[#This Row],[Delivery_Date]]-stock_supply_chain_data[[#This Row],[Order_Date]])</f>
        <v>14</v>
      </c>
    </row>
    <row r="4757" spans="1:16" x14ac:dyDescent="0.45">
      <c r="A4757" t="s">
        <v>4820</v>
      </c>
      <c r="B4757" t="s">
        <v>123</v>
      </c>
      <c r="C4757" t="s">
        <v>75</v>
      </c>
      <c r="D4757">
        <v>56.91</v>
      </c>
      <c r="E4757" t="s">
        <v>24</v>
      </c>
      <c r="F4757">
        <v>35.880000000000003</v>
      </c>
      <c r="G4757">
        <v>92.789999999999992</v>
      </c>
      <c r="H4757">
        <v>465</v>
      </c>
      <c r="I4757">
        <v>514</v>
      </c>
      <c r="J4757">
        <v>119.24</v>
      </c>
      <c r="K4757" t="s">
        <v>41</v>
      </c>
      <c r="L4757" s="1">
        <v>45222</v>
      </c>
      <c r="M4757" s="1">
        <v>45228</v>
      </c>
      <c r="N4757" t="s">
        <v>45</v>
      </c>
      <c r="O4757">
        <v>55446.6</v>
      </c>
      <c r="P4757">
        <f>(stock_supply_chain_data[[#This Row],[Delivery_Date]]-stock_supply_chain_data[[#This Row],[Order_Date]])</f>
        <v>6</v>
      </c>
    </row>
    <row r="4758" spans="1:16" x14ac:dyDescent="0.45">
      <c r="A4758" t="s">
        <v>4821</v>
      </c>
      <c r="B4758" t="s">
        <v>121</v>
      </c>
      <c r="C4758" t="s">
        <v>29</v>
      </c>
      <c r="D4758">
        <v>483.06</v>
      </c>
      <c r="E4758" t="s">
        <v>30</v>
      </c>
      <c r="F4758">
        <v>44.76</v>
      </c>
      <c r="G4758">
        <v>527.82000000000005</v>
      </c>
      <c r="H4758">
        <v>23</v>
      </c>
      <c r="I4758">
        <v>364</v>
      </c>
      <c r="J4758">
        <v>720.91</v>
      </c>
      <c r="K4758" t="s">
        <v>37</v>
      </c>
      <c r="L4758" s="1">
        <v>45044</v>
      </c>
      <c r="M4758" s="1">
        <v>45055</v>
      </c>
      <c r="N4758" t="s">
        <v>38</v>
      </c>
      <c r="O4758">
        <v>16580.93</v>
      </c>
      <c r="P4758">
        <f>(stock_supply_chain_data[[#This Row],[Delivery_Date]]-stock_supply_chain_data[[#This Row],[Order_Date]])</f>
        <v>11</v>
      </c>
    </row>
    <row r="4759" spans="1:16" x14ac:dyDescent="0.45">
      <c r="A4759" t="s">
        <v>4822</v>
      </c>
      <c r="B4759" t="s">
        <v>79</v>
      </c>
      <c r="C4759" t="s">
        <v>44</v>
      </c>
      <c r="D4759">
        <v>95.05</v>
      </c>
      <c r="E4759" t="s">
        <v>18</v>
      </c>
      <c r="F4759">
        <v>98.05</v>
      </c>
      <c r="G4759">
        <v>193.1</v>
      </c>
      <c r="H4759">
        <v>324</v>
      </c>
      <c r="I4759">
        <v>814</v>
      </c>
      <c r="J4759">
        <v>240.2</v>
      </c>
      <c r="K4759" t="s">
        <v>41</v>
      </c>
      <c r="L4759" s="1">
        <v>45479</v>
      </c>
      <c r="M4759" s="1">
        <v>45484</v>
      </c>
      <c r="N4759" t="s">
        <v>26</v>
      </c>
      <c r="O4759">
        <v>77824.800000000003</v>
      </c>
      <c r="P4759">
        <f>(stock_supply_chain_data[[#This Row],[Delivery_Date]]-stock_supply_chain_data[[#This Row],[Order_Date]])</f>
        <v>5</v>
      </c>
    </row>
    <row r="4760" spans="1:16" x14ac:dyDescent="0.45">
      <c r="A4760" t="s">
        <v>4823</v>
      </c>
      <c r="B4760" t="s">
        <v>60</v>
      </c>
      <c r="C4760" t="s">
        <v>17</v>
      </c>
      <c r="D4760">
        <v>237.69</v>
      </c>
      <c r="E4760" t="s">
        <v>30</v>
      </c>
      <c r="F4760">
        <v>24.05</v>
      </c>
      <c r="G4760">
        <v>261.74</v>
      </c>
      <c r="H4760">
        <v>465</v>
      </c>
      <c r="I4760">
        <v>781</v>
      </c>
      <c r="J4760">
        <v>368.14</v>
      </c>
      <c r="K4760" t="s">
        <v>37</v>
      </c>
      <c r="L4760" s="1">
        <v>44963</v>
      </c>
      <c r="M4760" s="1">
        <v>44972</v>
      </c>
      <c r="N4760" t="s">
        <v>38</v>
      </c>
      <c r="O4760">
        <v>171185.1</v>
      </c>
      <c r="P4760">
        <f>(stock_supply_chain_data[[#This Row],[Delivery_Date]]-stock_supply_chain_data[[#This Row],[Order_Date]])</f>
        <v>9</v>
      </c>
    </row>
    <row r="4761" spans="1:16" x14ac:dyDescent="0.45">
      <c r="A4761" t="s">
        <v>4824</v>
      </c>
      <c r="B4761" t="s">
        <v>55</v>
      </c>
      <c r="C4761" t="s">
        <v>44</v>
      </c>
      <c r="D4761">
        <v>82.61</v>
      </c>
      <c r="E4761" t="s">
        <v>18</v>
      </c>
      <c r="F4761">
        <v>56.91</v>
      </c>
      <c r="G4761">
        <v>139.51999999999998</v>
      </c>
      <c r="H4761">
        <v>452</v>
      </c>
      <c r="I4761">
        <v>747</v>
      </c>
      <c r="J4761">
        <v>173.04</v>
      </c>
      <c r="K4761" t="s">
        <v>25</v>
      </c>
      <c r="L4761" s="1">
        <v>45139</v>
      </c>
      <c r="M4761" s="1">
        <v>45143</v>
      </c>
      <c r="N4761" t="s">
        <v>26</v>
      </c>
      <c r="O4761">
        <v>78214.080000000002</v>
      </c>
      <c r="P4761">
        <f>(stock_supply_chain_data[[#This Row],[Delivery_Date]]-stock_supply_chain_data[[#This Row],[Order_Date]])</f>
        <v>4</v>
      </c>
    </row>
    <row r="4762" spans="1:16" x14ac:dyDescent="0.45">
      <c r="A4762" t="s">
        <v>4825</v>
      </c>
      <c r="B4762" t="s">
        <v>213</v>
      </c>
      <c r="C4762" t="s">
        <v>23</v>
      </c>
      <c r="D4762">
        <v>421.64</v>
      </c>
      <c r="E4762" t="s">
        <v>30</v>
      </c>
      <c r="F4762">
        <v>65.61</v>
      </c>
      <c r="G4762">
        <v>487.25</v>
      </c>
      <c r="H4762">
        <v>283</v>
      </c>
      <c r="I4762">
        <v>463</v>
      </c>
      <c r="J4762">
        <v>594.98</v>
      </c>
      <c r="K4762" t="s">
        <v>25</v>
      </c>
      <c r="L4762" s="1">
        <v>45574</v>
      </c>
      <c r="M4762" s="1">
        <v>45578</v>
      </c>
      <c r="N4762" t="s">
        <v>38</v>
      </c>
      <c r="O4762">
        <v>168379.34</v>
      </c>
      <c r="P4762">
        <f>(stock_supply_chain_data[[#This Row],[Delivery_Date]]-stock_supply_chain_data[[#This Row],[Order_Date]])</f>
        <v>4</v>
      </c>
    </row>
    <row r="4763" spans="1:16" x14ac:dyDescent="0.45">
      <c r="A4763" t="s">
        <v>4826</v>
      </c>
      <c r="B4763" t="s">
        <v>213</v>
      </c>
      <c r="C4763" t="s">
        <v>23</v>
      </c>
      <c r="D4763">
        <v>370.3</v>
      </c>
      <c r="E4763" t="s">
        <v>30</v>
      </c>
      <c r="F4763">
        <v>64.5</v>
      </c>
      <c r="G4763">
        <v>434.8</v>
      </c>
      <c r="H4763">
        <v>199</v>
      </c>
      <c r="I4763">
        <v>752</v>
      </c>
      <c r="J4763">
        <v>598.25</v>
      </c>
      <c r="K4763" t="s">
        <v>25</v>
      </c>
      <c r="L4763" s="1">
        <v>45327</v>
      </c>
      <c r="M4763" s="1">
        <v>45340</v>
      </c>
      <c r="N4763" t="s">
        <v>20</v>
      </c>
      <c r="O4763">
        <v>119051.75</v>
      </c>
      <c r="P4763">
        <f>(stock_supply_chain_data[[#This Row],[Delivery_Date]]-stock_supply_chain_data[[#This Row],[Order_Date]])</f>
        <v>13</v>
      </c>
    </row>
    <row r="4764" spans="1:16" x14ac:dyDescent="0.45">
      <c r="A4764" t="s">
        <v>4827</v>
      </c>
      <c r="B4764" t="s">
        <v>52</v>
      </c>
      <c r="C4764" t="s">
        <v>29</v>
      </c>
      <c r="D4764">
        <v>81.67</v>
      </c>
      <c r="E4764" t="s">
        <v>58</v>
      </c>
      <c r="F4764">
        <v>22.46</v>
      </c>
      <c r="G4764">
        <v>104.13</v>
      </c>
      <c r="H4764">
        <v>226</v>
      </c>
      <c r="I4764">
        <v>483</v>
      </c>
      <c r="J4764">
        <v>149.04</v>
      </c>
      <c r="K4764" t="s">
        <v>25</v>
      </c>
      <c r="L4764" s="1">
        <v>45557</v>
      </c>
      <c r="M4764" s="1">
        <v>45558</v>
      </c>
      <c r="N4764" t="s">
        <v>38</v>
      </c>
      <c r="O4764">
        <v>33683.040000000001</v>
      </c>
      <c r="P4764">
        <f>(stock_supply_chain_data[[#This Row],[Delivery_Date]]-stock_supply_chain_data[[#This Row],[Order_Date]])</f>
        <v>1</v>
      </c>
    </row>
    <row r="4765" spans="1:16" x14ac:dyDescent="0.45">
      <c r="A4765" t="s">
        <v>4828</v>
      </c>
      <c r="B4765" t="s">
        <v>94</v>
      </c>
      <c r="C4765" t="s">
        <v>17</v>
      </c>
      <c r="D4765">
        <v>480.06</v>
      </c>
      <c r="E4765" t="s">
        <v>24</v>
      </c>
      <c r="F4765">
        <v>90.82</v>
      </c>
      <c r="G4765">
        <v>570.88</v>
      </c>
      <c r="H4765">
        <v>27</v>
      </c>
      <c r="I4765">
        <v>193</v>
      </c>
      <c r="J4765">
        <v>725.66</v>
      </c>
      <c r="K4765" t="s">
        <v>25</v>
      </c>
      <c r="L4765" s="1">
        <v>45213</v>
      </c>
      <c r="M4765" s="1">
        <v>45223</v>
      </c>
      <c r="N4765" t="s">
        <v>38</v>
      </c>
      <c r="O4765">
        <v>19592.82</v>
      </c>
      <c r="P4765">
        <f>(stock_supply_chain_data[[#This Row],[Delivery_Date]]-stock_supply_chain_data[[#This Row],[Order_Date]])</f>
        <v>10</v>
      </c>
    </row>
    <row r="4766" spans="1:16" x14ac:dyDescent="0.45">
      <c r="A4766" t="s">
        <v>4829</v>
      </c>
      <c r="B4766" t="s">
        <v>48</v>
      </c>
      <c r="C4766" t="s">
        <v>49</v>
      </c>
      <c r="D4766">
        <v>341.96</v>
      </c>
      <c r="E4766" t="s">
        <v>58</v>
      </c>
      <c r="F4766">
        <v>35.26</v>
      </c>
      <c r="G4766">
        <v>377.21999999999997</v>
      </c>
      <c r="H4766">
        <v>46</v>
      </c>
      <c r="I4766">
        <v>476</v>
      </c>
      <c r="J4766">
        <v>475.23</v>
      </c>
      <c r="K4766" t="s">
        <v>41</v>
      </c>
      <c r="L4766" s="1">
        <v>45125</v>
      </c>
      <c r="M4766" s="1">
        <v>45132</v>
      </c>
      <c r="N4766" t="s">
        <v>38</v>
      </c>
      <c r="O4766">
        <v>21860.58</v>
      </c>
      <c r="P4766">
        <f>(stock_supply_chain_data[[#This Row],[Delivery_Date]]-stock_supply_chain_data[[#This Row],[Order_Date]])</f>
        <v>7</v>
      </c>
    </row>
    <row r="4767" spans="1:16" x14ac:dyDescent="0.45">
      <c r="A4767" t="s">
        <v>4830</v>
      </c>
      <c r="B4767" t="s">
        <v>16</v>
      </c>
      <c r="C4767" t="s">
        <v>17</v>
      </c>
      <c r="D4767">
        <v>163.02000000000001</v>
      </c>
      <c r="E4767" t="s">
        <v>58</v>
      </c>
      <c r="F4767">
        <v>57.62</v>
      </c>
      <c r="G4767">
        <v>220.64000000000001</v>
      </c>
      <c r="H4767">
        <v>181</v>
      </c>
      <c r="I4767">
        <v>71</v>
      </c>
      <c r="J4767">
        <v>293.32</v>
      </c>
      <c r="K4767" t="s">
        <v>34</v>
      </c>
      <c r="L4767" s="1">
        <v>45076</v>
      </c>
      <c r="M4767" s="1">
        <v>45078</v>
      </c>
      <c r="N4767" t="s">
        <v>20</v>
      </c>
      <c r="O4767">
        <v>53090.92</v>
      </c>
      <c r="P4767">
        <f>(stock_supply_chain_data[[#This Row],[Delivery_Date]]-stock_supply_chain_data[[#This Row],[Order_Date]])</f>
        <v>2</v>
      </c>
    </row>
    <row r="4768" spans="1:16" x14ac:dyDescent="0.45">
      <c r="A4768" t="s">
        <v>4831</v>
      </c>
      <c r="B4768" t="s">
        <v>143</v>
      </c>
      <c r="C4768" t="s">
        <v>49</v>
      </c>
      <c r="D4768">
        <v>424.52</v>
      </c>
      <c r="E4768" t="s">
        <v>58</v>
      </c>
      <c r="F4768">
        <v>76.02</v>
      </c>
      <c r="G4768">
        <v>500.53999999999996</v>
      </c>
      <c r="H4768">
        <v>133</v>
      </c>
      <c r="I4768">
        <v>121</v>
      </c>
      <c r="J4768">
        <v>700.84</v>
      </c>
      <c r="K4768" t="s">
        <v>34</v>
      </c>
      <c r="L4768" s="1">
        <v>45030</v>
      </c>
      <c r="M4768" s="1">
        <v>45031</v>
      </c>
      <c r="N4768" t="s">
        <v>45</v>
      </c>
      <c r="O4768">
        <v>93211.72</v>
      </c>
      <c r="P4768">
        <f>(stock_supply_chain_data[[#This Row],[Delivery_Date]]-stock_supply_chain_data[[#This Row],[Order_Date]])</f>
        <v>1</v>
      </c>
    </row>
    <row r="4769" spans="1:16" x14ac:dyDescent="0.45">
      <c r="A4769" t="s">
        <v>4832</v>
      </c>
      <c r="B4769" t="s">
        <v>123</v>
      </c>
      <c r="C4769" t="s">
        <v>75</v>
      </c>
      <c r="D4769">
        <v>22.15</v>
      </c>
      <c r="E4769" t="s">
        <v>24</v>
      </c>
      <c r="F4769">
        <v>64.989999999999995</v>
      </c>
      <c r="G4769">
        <v>87.139999999999986</v>
      </c>
      <c r="H4769">
        <v>135</v>
      </c>
      <c r="I4769">
        <v>986</v>
      </c>
      <c r="J4769">
        <v>106.58</v>
      </c>
      <c r="K4769" t="s">
        <v>41</v>
      </c>
      <c r="L4769" s="1">
        <v>45521</v>
      </c>
      <c r="M4769" s="1">
        <v>45528</v>
      </c>
      <c r="N4769" t="s">
        <v>45</v>
      </c>
      <c r="O4769">
        <v>14388.3</v>
      </c>
      <c r="P4769">
        <f>(stock_supply_chain_data[[#This Row],[Delivery_Date]]-stock_supply_chain_data[[#This Row],[Order_Date]])</f>
        <v>7</v>
      </c>
    </row>
    <row r="4770" spans="1:16" x14ac:dyDescent="0.45">
      <c r="A4770" t="s">
        <v>4833</v>
      </c>
      <c r="B4770" t="s">
        <v>43</v>
      </c>
      <c r="C4770" t="s">
        <v>44</v>
      </c>
      <c r="D4770">
        <v>25.61</v>
      </c>
      <c r="E4770" t="s">
        <v>30</v>
      </c>
      <c r="F4770">
        <v>52.27</v>
      </c>
      <c r="G4770">
        <v>77.88</v>
      </c>
      <c r="H4770">
        <v>124</v>
      </c>
      <c r="I4770">
        <v>879</v>
      </c>
      <c r="J4770">
        <v>112.01</v>
      </c>
      <c r="K4770" t="s">
        <v>37</v>
      </c>
      <c r="L4770" s="1">
        <v>44989</v>
      </c>
      <c r="M4770" s="1">
        <v>44995</v>
      </c>
      <c r="N4770" t="s">
        <v>26</v>
      </c>
      <c r="O4770">
        <v>13889.24</v>
      </c>
      <c r="P4770">
        <f>(stock_supply_chain_data[[#This Row],[Delivery_Date]]-stock_supply_chain_data[[#This Row],[Order_Date]])</f>
        <v>6</v>
      </c>
    </row>
    <row r="4771" spans="1:16" x14ac:dyDescent="0.45">
      <c r="A4771" t="s">
        <v>4834</v>
      </c>
      <c r="B4771" t="s">
        <v>121</v>
      </c>
      <c r="C4771" t="s">
        <v>29</v>
      </c>
      <c r="D4771">
        <v>344.1</v>
      </c>
      <c r="E4771" t="s">
        <v>30</v>
      </c>
      <c r="F4771">
        <v>60.55</v>
      </c>
      <c r="G4771">
        <v>404.65000000000003</v>
      </c>
      <c r="H4771">
        <v>462</v>
      </c>
      <c r="I4771">
        <v>429</v>
      </c>
      <c r="J4771">
        <v>516.03</v>
      </c>
      <c r="K4771" t="s">
        <v>37</v>
      </c>
      <c r="L4771" s="1">
        <v>45426</v>
      </c>
      <c r="M4771" s="1">
        <v>45436</v>
      </c>
      <c r="N4771" t="s">
        <v>38</v>
      </c>
      <c r="O4771">
        <v>238405.86</v>
      </c>
      <c r="P4771">
        <f>(stock_supply_chain_data[[#This Row],[Delivery_Date]]-stock_supply_chain_data[[#This Row],[Order_Date]])</f>
        <v>10</v>
      </c>
    </row>
    <row r="4772" spans="1:16" x14ac:dyDescent="0.45">
      <c r="A4772" t="s">
        <v>4835</v>
      </c>
      <c r="B4772" t="s">
        <v>92</v>
      </c>
      <c r="C4772" t="s">
        <v>23</v>
      </c>
      <c r="D4772">
        <v>207.83</v>
      </c>
      <c r="E4772" t="s">
        <v>24</v>
      </c>
      <c r="F4772">
        <v>68.010000000000005</v>
      </c>
      <c r="G4772">
        <v>275.84000000000003</v>
      </c>
      <c r="H4772">
        <v>40</v>
      </c>
      <c r="I4772">
        <v>894</v>
      </c>
      <c r="J4772">
        <v>351.69</v>
      </c>
      <c r="K4772" t="s">
        <v>41</v>
      </c>
      <c r="L4772" s="1">
        <v>45236</v>
      </c>
      <c r="M4772" s="1">
        <v>45237</v>
      </c>
      <c r="N4772" t="s">
        <v>45</v>
      </c>
      <c r="O4772">
        <v>14067.6</v>
      </c>
      <c r="P4772">
        <f>(stock_supply_chain_data[[#This Row],[Delivery_Date]]-stock_supply_chain_data[[#This Row],[Order_Date]])</f>
        <v>1</v>
      </c>
    </row>
    <row r="4773" spans="1:16" x14ac:dyDescent="0.45">
      <c r="A4773" t="s">
        <v>4836</v>
      </c>
      <c r="B4773" t="s">
        <v>112</v>
      </c>
      <c r="C4773" t="s">
        <v>49</v>
      </c>
      <c r="D4773">
        <v>107.2</v>
      </c>
      <c r="E4773" t="s">
        <v>30</v>
      </c>
      <c r="F4773">
        <v>49.86</v>
      </c>
      <c r="G4773">
        <v>157.06</v>
      </c>
      <c r="H4773">
        <v>362</v>
      </c>
      <c r="I4773">
        <v>458</v>
      </c>
      <c r="J4773">
        <v>235.41</v>
      </c>
      <c r="K4773" t="s">
        <v>41</v>
      </c>
      <c r="L4773" s="1">
        <v>45600</v>
      </c>
      <c r="M4773" s="1">
        <v>45611</v>
      </c>
      <c r="N4773" t="s">
        <v>20</v>
      </c>
      <c r="O4773">
        <v>85218.42</v>
      </c>
      <c r="P4773">
        <f>(stock_supply_chain_data[[#This Row],[Delivery_Date]]-stock_supply_chain_data[[#This Row],[Order_Date]])</f>
        <v>11</v>
      </c>
    </row>
    <row r="4774" spans="1:16" x14ac:dyDescent="0.45">
      <c r="A4774" t="s">
        <v>4837</v>
      </c>
      <c r="B4774" t="s">
        <v>82</v>
      </c>
      <c r="C4774" t="s">
        <v>44</v>
      </c>
      <c r="D4774">
        <v>337</v>
      </c>
      <c r="E4774" t="s">
        <v>58</v>
      </c>
      <c r="F4774">
        <v>67.39</v>
      </c>
      <c r="G4774">
        <v>404.39</v>
      </c>
      <c r="H4774">
        <v>130</v>
      </c>
      <c r="I4774">
        <v>820</v>
      </c>
      <c r="J4774">
        <v>540.99</v>
      </c>
      <c r="K4774" t="s">
        <v>41</v>
      </c>
      <c r="L4774" s="1">
        <v>45341</v>
      </c>
      <c r="M4774" s="1">
        <v>45342</v>
      </c>
      <c r="N4774" t="s">
        <v>45</v>
      </c>
      <c r="O4774">
        <v>70328.7</v>
      </c>
      <c r="P4774">
        <f>(stock_supply_chain_data[[#This Row],[Delivery_Date]]-stock_supply_chain_data[[#This Row],[Order_Date]])</f>
        <v>1</v>
      </c>
    </row>
    <row r="4775" spans="1:16" x14ac:dyDescent="0.45">
      <c r="A4775" t="s">
        <v>4838</v>
      </c>
      <c r="B4775" t="s">
        <v>213</v>
      </c>
      <c r="C4775" t="s">
        <v>23</v>
      </c>
      <c r="D4775">
        <v>241.08</v>
      </c>
      <c r="E4775" t="s">
        <v>18</v>
      </c>
      <c r="F4775">
        <v>12.08</v>
      </c>
      <c r="G4775">
        <v>253.16000000000003</v>
      </c>
      <c r="H4775">
        <v>138</v>
      </c>
      <c r="I4775">
        <v>623</v>
      </c>
      <c r="J4775">
        <v>360.67</v>
      </c>
      <c r="K4775" t="s">
        <v>25</v>
      </c>
      <c r="L4775" s="1">
        <v>45376</v>
      </c>
      <c r="M4775" s="1">
        <v>45390</v>
      </c>
      <c r="N4775" t="s">
        <v>31</v>
      </c>
      <c r="O4775">
        <v>49772.46</v>
      </c>
      <c r="P4775">
        <f>(stock_supply_chain_data[[#This Row],[Delivery_Date]]-stock_supply_chain_data[[#This Row],[Order_Date]])</f>
        <v>14</v>
      </c>
    </row>
    <row r="4776" spans="1:16" x14ac:dyDescent="0.45">
      <c r="A4776" t="s">
        <v>4839</v>
      </c>
      <c r="B4776" t="s">
        <v>94</v>
      </c>
      <c r="C4776" t="s">
        <v>17</v>
      </c>
      <c r="D4776">
        <v>473.61</v>
      </c>
      <c r="E4776" t="s">
        <v>58</v>
      </c>
      <c r="F4776">
        <v>63.07</v>
      </c>
      <c r="G4776">
        <v>536.68000000000006</v>
      </c>
      <c r="H4776">
        <v>59</v>
      </c>
      <c r="I4776">
        <v>538</v>
      </c>
      <c r="J4776">
        <v>664.04</v>
      </c>
      <c r="K4776" t="s">
        <v>25</v>
      </c>
      <c r="L4776" s="1">
        <v>45040</v>
      </c>
      <c r="M4776" s="1">
        <v>45051</v>
      </c>
      <c r="N4776" t="s">
        <v>20</v>
      </c>
      <c r="O4776">
        <v>39178.36</v>
      </c>
      <c r="P4776">
        <f>(stock_supply_chain_data[[#This Row],[Delivery_Date]]-stock_supply_chain_data[[#This Row],[Order_Date]])</f>
        <v>11</v>
      </c>
    </row>
    <row r="4777" spans="1:16" x14ac:dyDescent="0.45">
      <c r="A4777" t="s">
        <v>4840</v>
      </c>
      <c r="B4777" t="s">
        <v>149</v>
      </c>
      <c r="C4777" t="s">
        <v>75</v>
      </c>
      <c r="D4777">
        <v>226.54</v>
      </c>
      <c r="E4777" t="s">
        <v>18</v>
      </c>
      <c r="F4777">
        <v>86.85</v>
      </c>
      <c r="G4777">
        <v>313.39</v>
      </c>
      <c r="H4777">
        <v>468</v>
      </c>
      <c r="I4777">
        <v>225</v>
      </c>
      <c r="J4777">
        <v>467.32</v>
      </c>
      <c r="K4777" t="s">
        <v>41</v>
      </c>
      <c r="L4777" s="1">
        <v>45279</v>
      </c>
      <c r="M4777" s="1">
        <v>45283</v>
      </c>
      <c r="N4777" t="s">
        <v>31</v>
      </c>
      <c r="O4777">
        <v>218705.76</v>
      </c>
      <c r="P4777">
        <f>(stock_supply_chain_data[[#This Row],[Delivery_Date]]-stock_supply_chain_data[[#This Row],[Order_Date]])</f>
        <v>4</v>
      </c>
    </row>
    <row r="4778" spans="1:16" x14ac:dyDescent="0.45">
      <c r="A4778" t="s">
        <v>4841</v>
      </c>
      <c r="B4778" t="s">
        <v>119</v>
      </c>
      <c r="C4778" t="s">
        <v>49</v>
      </c>
      <c r="D4778">
        <v>190.36</v>
      </c>
      <c r="E4778" t="s">
        <v>30</v>
      </c>
      <c r="F4778">
        <v>25.79</v>
      </c>
      <c r="G4778">
        <v>216.15</v>
      </c>
      <c r="H4778">
        <v>247</v>
      </c>
      <c r="I4778">
        <v>105</v>
      </c>
      <c r="J4778">
        <v>278.85000000000002</v>
      </c>
      <c r="K4778" t="s">
        <v>25</v>
      </c>
      <c r="L4778" s="1">
        <v>45053</v>
      </c>
      <c r="M4778" s="1">
        <v>45061</v>
      </c>
      <c r="N4778" t="s">
        <v>20</v>
      </c>
      <c r="O4778">
        <v>68875.95</v>
      </c>
      <c r="P4778">
        <f>(stock_supply_chain_data[[#This Row],[Delivery_Date]]-stock_supply_chain_data[[#This Row],[Order_Date]])</f>
        <v>8</v>
      </c>
    </row>
    <row r="4779" spans="1:16" x14ac:dyDescent="0.45">
      <c r="A4779" t="s">
        <v>4842</v>
      </c>
      <c r="B4779" t="s">
        <v>130</v>
      </c>
      <c r="C4779" t="s">
        <v>75</v>
      </c>
      <c r="D4779">
        <v>197.85</v>
      </c>
      <c r="E4779" t="s">
        <v>30</v>
      </c>
      <c r="F4779">
        <v>6.26</v>
      </c>
      <c r="G4779">
        <v>204.10999999999999</v>
      </c>
      <c r="H4779">
        <v>264</v>
      </c>
      <c r="I4779">
        <v>271</v>
      </c>
      <c r="J4779">
        <v>268.06</v>
      </c>
      <c r="K4779" t="s">
        <v>19</v>
      </c>
      <c r="L4779" s="1">
        <v>45188</v>
      </c>
      <c r="M4779" s="1">
        <v>45191</v>
      </c>
      <c r="N4779" t="s">
        <v>20</v>
      </c>
      <c r="O4779">
        <v>70767.839999999997</v>
      </c>
      <c r="P4779">
        <f>(stock_supply_chain_data[[#This Row],[Delivery_Date]]-stock_supply_chain_data[[#This Row],[Order_Date]])</f>
        <v>3</v>
      </c>
    </row>
    <row r="4780" spans="1:16" x14ac:dyDescent="0.45">
      <c r="A4780" t="s">
        <v>4843</v>
      </c>
      <c r="B4780" t="s">
        <v>82</v>
      </c>
      <c r="C4780" t="s">
        <v>44</v>
      </c>
      <c r="D4780">
        <v>390.72</v>
      </c>
      <c r="E4780" t="s">
        <v>30</v>
      </c>
      <c r="F4780">
        <v>96.33</v>
      </c>
      <c r="G4780">
        <v>487.05</v>
      </c>
      <c r="H4780">
        <v>318</v>
      </c>
      <c r="I4780">
        <v>296</v>
      </c>
      <c r="J4780">
        <v>695.27</v>
      </c>
      <c r="K4780" t="s">
        <v>34</v>
      </c>
      <c r="L4780" s="1">
        <v>45651</v>
      </c>
      <c r="M4780" s="1">
        <v>45652</v>
      </c>
      <c r="N4780" t="s">
        <v>20</v>
      </c>
      <c r="O4780">
        <v>221095.86</v>
      </c>
      <c r="P4780">
        <f>(stock_supply_chain_data[[#This Row],[Delivery_Date]]-stock_supply_chain_data[[#This Row],[Order_Date]])</f>
        <v>1</v>
      </c>
    </row>
    <row r="4781" spans="1:16" x14ac:dyDescent="0.45">
      <c r="A4781" t="s">
        <v>4844</v>
      </c>
      <c r="B4781" t="s">
        <v>43</v>
      </c>
      <c r="C4781" t="s">
        <v>44</v>
      </c>
      <c r="D4781">
        <v>443.93</v>
      </c>
      <c r="E4781" t="s">
        <v>58</v>
      </c>
      <c r="F4781">
        <v>11.19</v>
      </c>
      <c r="G4781">
        <v>455.12</v>
      </c>
      <c r="H4781">
        <v>195</v>
      </c>
      <c r="I4781">
        <v>398</v>
      </c>
      <c r="J4781">
        <v>598.65</v>
      </c>
      <c r="K4781" t="s">
        <v>34</v>
      </c>
      <c r="L4781" s="1">
        <v>45513</v>
      </c>
      <c r="M4781" s="1">
        <v>45524</v>
      </c>
      <c r="N4781" t="s">
        <v>20</v>
      </c>
      <c r="O4781">
        <v>116736.75</v>
      </c>
      <c r="P4781">
        <f>(stock_supply_chain_data[[#This Row],[Delivery_Date]]-stock_supply_chain_data[[#This Row],[Order_Date]])</f>
        <v>11</v>
      </c>
    </row>
    <row r="4782" spans="1:16" x14ac:dyDescent="0.45">
      <c r="A4782" t="s">
        <v>4845</v>
      </c>
      <c r="B4782" t="s">
        <v>43</v>
      </c>
      <c r="C4782" t="s">
        <v>44</v>
      </c>
      <c r="D4782">
        <v>192.1</v>
      </c>
      <c r="E4782" t="s">
        <v>18</v>
      </c>
      <c r="F4782">
        <v>45.1</v>
      </c>
      <c r="G4782">
        <v>237.2</v>
      </c>
      <c r="H4782">
        <v>289</v>
      </c>
      <c r="I4782">
        <v>148</v>
      </c>
      <c r="J4782">
        <v>292.19</v>
      </c>
      <c r="K4782" t="s">
        <v>34</v>
      </c>
      <c r="L4782" s="1">
        <v>45421</v>
      </c>
      <c r="M4782" s="1">
        <v>45432</v>
      </c>
      <c r="N4782" t="s">
        <v>45</v>
      </c>
      <c r="O4782">
        <v>84442.91</v>
      </c>
      <c r="P4782">
        <f>(stock_supply_chain_data[[#This Row],[Delivery_Date]]-stock_supply_chain_data[[#This Row],[Order_Date]])</f>
        <v>11</v>
      </c>
    </row>
    <row r="4783" spans="1:16" x14ac:dyDescent="0.45">
      <c r="A4783" t="s">
        <v>4846</v>
      </c>
      <c r="B4783" t="s">
        <v>28</v>
      </c>
      <c r="C4783" t="s">
        <v>29</v>
      </c>
      <c r="D4783">
        <v>160.76</v>
      </c>
      <c r="E4783" t="s">
        <v>18</v>
      </c>
      <c r="F4783">
        <v>49.6</v>
      </c>
      <c r="G4783">
        <v>210.35999999999999</v>
      </c>
      <c r="H4783">
        <v>114</v>
      </c>
      <c r="I4783">
        <v>693</v>
      </c>
      <c r="J4783">
        <v>298.45999999999998</v>
      </c>
      <c r="K4783" t="s">
        <v>41</v>
      </c>
      <c r="L4783" s="1">
        <v>45155</v>
      </c>
      <c r="M4783" s="1">
        <v>45158</v>
      </c>
      <c r="N4783" t="s">
        <v>45</v>
      </c>
      <c r="O4783">
        <v>34024.44</v>
      </c>
      <c r="P4783">
        <f>(stock_supply_chain_data[[#This Row],[Delivery_Date]]-stock_supply_chain_data[[#This Row],[Order_Date]])</f>
        <v>3</v>
      </c>
    </row>
    <row r="4784" spans="1:16" x14ac:dyDescent="0.45">
      <c r="A4784" t="s">
        <v>4847</v>
      </c>
      <c r="B4784" t="s">
        <v>86</v>
      </c>
      <c r="C4784" t="s">
        <v>17</v>
      </c>
      <c r="D4784">
        <v>252.4</v>
      </c>
      <c r="E4784" t="s">
        <v>18</v>
      </c>
      <c r="F4784">
        <v>55.31</v>
      </c>
      <c r="G4784">
        <v>307.71000000000004</v>
      </c>
      <c r="H4784">
        <v>65</v>
      </c>
      <c r="I4784">
        <v>745</v>
      </c>
      <c r="J4784">
        <v>393.27</v>
      </c>
      <c r="K4784" t="s">
        <v>19</v>
      </c>
      <c r="L4784" s="1">
        <v>44945</v>
      </c>
      <c r="M4784" s="1">
        <v>44951</v>
      </c>
      <c r="N4784" t="s">
        <v>45</v>
      </c>
      <c r="O4784">
        <v>25562.55</v>
      </c>
      <c r="P4784">
        <f>(stock_supply_chain_data[[#This Row],[Delivery_Date]]-stock_supply_chain_data[[#This Row],[Order_Date]])</f>
        <v>6</v>
      </c>
    </row>
    <row r="4785" spans="1:16" x14ac:dyDescent="0.45">
      <c r="A4785" t="s">
        <v>4848</v>
      </c>
      <c r="B4785" t="s">
        <v>16</v>
      </c>
      <c r="C4785" t="s">
        <v>17</v>
      </c>
      <c r="D4785">
        <v>168.98</v>
      </c>
      <c r="E4785" t="s">
        <v>58</v>
      </c>
      <c r="F4785">
        <v>73.63</v>
      </c>
      <c r="G4785">
        <v>242.60999999999999</v>
      </c>
      <c r="H4785">
        <v>250</v>
      </c>
      <c r="I4785">
        <v>985</v>
      </c>
      <c r="J4785">
        <v>334.37</v>
      </c>
      <c r="K4785" t="s">
        <v>37</v>
      </c>
      <c r="L4785" s="1">
        <v>45600</v>
      </c>
      <c r="M4785" s="1">
        <v>45608</v>
      </c>
      <c r="N4785" t="s">
        <v>26</v>
      </c>
      <c r="O4785">
        <v>83592.5</v>
      </c>
      <c r="P4785">
        <f>(stock_supply_chain_data[[#This Row],[Delivery_Date]]-stock_supply_chain_data[[#This Row],[Order_Date]])</f>
        <v>8</v>
      </c>
    </row>
    <row r="4786" spans="1:16" x14ac:dyDescent="0.45">
      <c r="A4786" t="s">
        <v>4849</v>
      </c>
      <c r="B4786" t="s">
        <v>62</v>
      </c>
      <c r="C4786" t="s">
        <v>49</v>
      </c>
      <c r="D4786">
        <v>421.09</v>
      </c>
      <c r="E4786" t="s">
        <v>58</v>
      </c>
      <c r="F4786">
        <v>20.38</v>
      </c>
      <c r="G4786">
        <v>441.46999999999997</v>
      </c>
      <c r="H4786">
        <v>465</v>
      </c>
      <c r="I4786">
        <v>542</v>
      </c>
      <c r="J4786">
        <v>544.19000000000005</v>
      </c>
      <c r="K4786" t="s">
        <v>19</v>
      </c>
      <c r="L4786" s="1">
        <v>45540</v>
      </c>
      <c r="M4786" s="1">
        <v>45551</v>
      </c>
      <c r="N4786" t="s">
        <v>38</v>
      </c>
      <c r="O4786">
        <v>253048.35</v>
      </c>
      <c r="P4786">
        <f>(stock_supply_chain_data[[#This Row],[Delivery_Date]]-stock_supply_chain_data[[#This Row],[Order_Date]])</f>
        <v>11</v>
      </c>
    </row>
    <row r="4787" spans="1:16" x14ac:dyDescent="0.45">
      <c r="A4787" t="s">
        <v>4850</v>
      </c>
      <c r="B4787" t="s">
        <v>77</v>
      </c>
      <c r="C4787" t="s">
        <v>75</v>
      </c>
      <c r="D4787">
        <v>238.25</v>
      </c>
      <c r="E4787" t="s">
        <v>24</v>
      </c>
      <c r="F4787">
        <v>18.93</v>
      </c>
      <c r="G4787">
        <v>257.18</v>
      </c>
      <c r="H4787">
        <v>42</v>
      </c>
      <c r="I4787">
        <v>819</v>
      </c>
      <c r="J4787">
        <v>324.24</v>
      </c>
      <c r="K4787" t="s">
        <v>41</v>
      </c>
      <c r="L4787" s="1">
        <v>45343</v>
      </c>
      <c r="M4787" s="1">
        <v>45356</v>
      </c>
      <c r="N4787" t="s">
        <v>31</v>
      </c>
      <c r="O4787">
        <v>13618.08</v>
      </c>
      <c r="P4787">
        <f>(stock_supply_chain_data[[#This Row],[Delivery_Date]]-stock_supply_chain_data[[#This Row],[Order_Date]])</f>
        <v>13</v>
      </c>
    </row>
    <row r="4788" spans="1:16" x14ac:dyDescent="0.45">
      <c r="A4788" t="s">
        <v>4851</v>
      </c>
      <c r="B4788" t="s">
        <v>28</v>
      </c>
      <c r="C4788" t="s">
        <v>29</v>
      </c>
      <c r="D4788">
        <v>485.3</v>
      </c>
      <c r="E4788" t="s">
        <v>30</v>
      </c>
      <c r="F4788">
        <v>53.19</v>
      </c>
      <c r="G4788">
        <v>538.49</v>
      </c>
      <c r="H4788">
        <v>454</v>
      </c>
      <c r="I4788">
        <v>765</v>
      </c>
      <c r="J4788">
        <v>736.91</v>
      </c>
      <c r="K4788" t="s">
        <v>34</v>
      </c>
      <c r="L4788" s="1">
        <v>45164</v>
      </c>
      <c r="M4788" s="1">
        <v>45173</v>
      </c>
      <c r="N4788" t="s">
        <v>45</v>
      </c>
      <c r="O4788">
        <v>334557.14</v>
      </c>
      <c r="P4788">
        <f>(stock_supply_chain_data[[#This Row],[Delivery_Date]]-stock_supply_chain_data[[#This Row],[Order_Date]])</f>
        <v>9</v>
      </c>
    </row>
    <row r="4789" spans="1:16" x14ac:dyDescent="0.45">
      <c r="A4789" t="s">
        <v>4852</v>
      </c>
      <c r="B4789" t="s">
        <v>48</v>
      </c>
      <c r="C4789" t="s">
        <v>49</v>
      </c>
      <c r="D4789">
        <v>364.62</v>
      </c>
      <c r="E4789" t="s">
        <v>18</v>
      </c>
      <c r="F4789">
        <v>28.56</v>
      </c>
      <c r="G4789">
        <v>393.18</v>
      </c>
      <c r="H4789">
        <v>24</v>
      </c>
      <c r="I4789">
        <v>708</v>
      </c>
      <c r="J4789">
        <v>540.46</v>
      </c>
      <c r="K4789" t="s">
        <v>25</v>
      </c>
      <c r="L4789" s="1">
        <v>45353</v>
      </c>
      <c r="M4789" s="1">
        <v>45356</v>
      </c>
      <c r="N4789" t="s">
        <v>45</v>
      </c>
      <c r="O4789">
        <v>12971.04</v>
      </c>
      <c r="P4789">
        <f>(stock_supply_chain_data[[#This Row],[Delivery_Date]]-stock_supply_chain_data[[#This Row],[Order_Date]])</f>
        <v>3</v>
      </c>
    </row>
    <row r="4790" spans="1:16" x14ac:dyDescent="0.45">
      <c r="A4790" t="s">
        <v>4853</v>
      </c>
      <c r="B4790" t="s">
        <v>60</v>
      </c>
      <c r="C4790" t="s">
        <v>17</v>
      </c>
      <c r="D4790">
        <v>206.76</v>
      </c>
      <c r="E4790" t="s">
        <v>58</v>
      </c>
      <c r="F4790">
        <v>74.12</v>
      </c>
      <c r="G4790">
        <v>280.88</v>
      </c>
      <c r="H4790">
        <v>60</v>
      </c>
      <c r="I4790">
        <v>242</v>
      </c>
      <c r="J4790">
        <v>393.53</v>
      </c>
      <c r="K4790" t="s">
        <v>34</v>
      </c>
      <c r="L4790" s="1">
        <v>45536</v>
      </c>
      <c r="M4790" s="1">
        <v>45543</v>
      </c>
      <c r="N4790" t="s">
        <v>20</v>
      </c>
      <c r="O4790">
        <v>23611.8</v>
      </c>
      <c r="P4790">
        <f>(stock_supply_chain_data[[#This Row],[Delivery_Date]]-stock_supply_chain_data[[#This Row],[Order_Date]])</f>
        <v>7</v>
      </c>
    </row>
    <row r="4791" spans="1:16" x14ac:dyDescent="0.45">
      <c r="A4791" t="s">
        <v>4854</v>
      </c>
      <c r="B4791" t="s">
        <v>149</v>
      </c>
      <c r="C4791" t="s">
        <v>75</v>
      </c>
      <c r="D4791">
        <v>139.79</v>
      </c>
      <c r="E4791" t="s">
        <v>30</v>
      </c>
      <c r="F4791">
        <v>22.43</v>
      </c>
      <c r="G4791">
        <v>162.22</v>
      </c>
      <c r="H4791">
        <v>186</v>
      </c>
      <c r="I4791">
        <v>773</v>
      </c>
      <c r="J4791">
        <v>227.02</v>
      </c>
      <c r="K4791" t="s">
        <v>41</v>
      </c>
      <c r="L4791" s="1">
        <v>45617</v>
      </c>
      <c r="M4791" s="1">
        <v>45626</v>
      </c>
      <c r="N4791" t="s">
        <v>38</v>
      </c>
      <c r="O4791">
        <v>42225.72</v>
      </c>
      <c r="P4791">
        <f>(stock_supply_chain_data[[#This Row],[Delivery_Date]]-stock_supply_chain_data[[#This Row],[Order_Date]])</f>
        <v>9</v>
      </c>
    </row>
    <row r="4792" spans="1:16" x14ac:dyDescent="0.45">
      <c r="A4792" t="s">
        <v>4855</v>
      </c>
      <c r="B4792" t="s">
        <v>123</v>
      </c>
      <c r="C4792" t="s">
        <v>75</v>
      </c>
      <c r="D4792">
        <v>197.19</v>
      </c>
      <c r="E4792" t="s">
        <v>30</v>
      </c>
      <c r="F4792">
        <v>27.77</v>
      </c>
      <c r="G4792">
        <v>224.96</v>
      </c>
      <c r="H4792">
        <v>329</v>
      </c>
      <c r="I4792">
        <v>387</v>
      </c>
      <c r="J4792">
        <v>328.1</v>
      </c>
      <c r="K4792" t="s">
        <v>34</v>
      </c>
      <c r="L4792" s="1">
        <v>45065</v>
      </c>
      <c r="M4792" s="1">
        <v>45074</v>
      </c>
      <c r="N4792" t="s">
        <v>31</v>
      </c>
      <c r="O4792">
        <v>107944.9</v>
      </c>
      <c r="P4792">
        <f>(stock_supply_chain_data[[#This Row],[Delivery_Date]]-stock_supply_chain_data[[#This Row],[Order_Date]])</f>
        <v>9</v>
      </c>
    </row>
    <row r="4793" spans="1:16" x14ac:dyDescent="0.45">
      <c r="A4793" t="s">
        <v>4856</v>
      </c>
      <c r="B4793" t="s">
        <v>77</v>
      </c>
      <c r="C4793" t="s">
        <v>75</v>
      </c>
      <c r="D4793">
        <v>44.76</v>
      </c>
      <c r="E4793" t="s">
        <v>58</v>
      </c>
      <c r="F4793">
        <v>85.84</v>
      </c>
      <c r="G4793">
        <v>130.6</v>
      </c>
      <c r="H4793">
        <v>398</v>
      </c>
      <c r="I4793">
        <v>304</v>
      </c>
      <c r="J4793">
        <v>183.18</v>
      </c>
      <c r="K4793" t="s">
        <v>41</v>
      </c>
      <c r="L4793" s="1">
        <v>45094</v>
      </c>
      <c r="M4793" s="1">
        <v>45098</v>
      </c>
      <c r="N4793" t="s">
        <v>26</v>
      </c>
      <c r="O4793">
        <v>72905.64</v>
      </c>
      <c r="P4793">
        <f>(stock_supply_chain_data[[#This Row],[Delivery_Date]]-stock_supply_chain_data[[#This Row],[Order_Date]])</f>
        <v>4</v>
      </c>
    </row>
    <row r="4794" spans="1:16" x14ac:dyDescent="0.45">
      <c r="A4794" t="s">
        <v>4857</v>
      </c>
      <c r="B4794" t="s">
        <v>57</v>
      </c>
      <c r="C4794" t="s">
        <v>29</v>
      </c>
      <c r="D4794">
        <v>129.96</v>
      </c>
      <c r="E4794" t="s">
        <v>58</v>
      </c>
      <c r="F4794">
        <v>29.98</v>
      </c>
      <c r="G4794">
        <v>159.94</v>
      </c>
      <c r="H4794">
        <v>265</v>
      </c>
      <c r="I4794">
        <v>215</v>
      </c>
      <c r="J4794">
        <v>205.48</v>
      </c>
      <c r="K4794" t="s">
        <v>34</v>
      </c>
      <c r="L4794" s="1">
        <v>45635</v>
      </c>
      <c r="M4794" s="1">
        <v>45637</v>
      </c>
      <c r="N4794" t="s">
        <v>26</v>
      </c>
      <c r="O4794">
        <v>54452.2</v>
      </c>
      <c r="P4794">
        <f>(stock_supply_chain_data[[#This Row],[Delivery_Date]]-stock_supply_chain_data[[#This Row],[Order_Date]])</f>
        <v>2</v>
      </c>
    </row>
    <row r="4795" spans="1:16" x14ac:dyDescent="0.45">
      <c r="A4795" t="s">
        <v>4858</v>
      </c>
      <c r="B4795" t="s">
        <v>22</v>
      </c>
      <c r="C4795" t="s">
        <v>23</v>
      </c>
      <c r="D4795">
        <v>233.68</v>
      </c>
      <c r="E4795" t="s">
        <v>18</v>
      </c>
      <c r="F4795">
        <v>87.32</v>
      </c>
      <c r="G4795">
        <v>321</v>
      </c>
      <c r="H4795">
        <v>298</v>
      </c>
      <c r="I4795">
        <v>31</v>
      </c>
      <c r="J4795">
        <v>448.39</v>
      </c>
      <c r="K4795" t="s">
        <v>19</v>
      </c>
      <c r="L4795" s="1">
        <v>45090</v>
      </c>
      <c r="M4795" s="1">
        <v>45103</v>
      </c>
      <c r="N4795" t="s">
        <v>45</v>
      </c>
      <c r="O4795">
        <v>133620.22</v>
      </c>
      <c r="P4795">
        <f>(stock_supply_chain_data[[#This Row],[Delivery_Date]]-stock_supply_chain_data[[#This Row],[Order_Date]])</f>
        <v>13</v>
      </c>
    </row>
    <row r="4796" spans="1:16" x14ac:dyDescent="0.45">
      <c r="A4796" t="s">
        <v>4859</v>
      </c>
      <c r="B4796" t="s">
        <v>86</v>
      </c>
      <c r="C4796" t="s">
        <v>17</v>
      </c>
      <c r="D4796">
        <v>40.82</v>
      </c>
      <c r="E4796" t="s">
        <v>58</v>
      </c>
      <c r="F4796">
        <v>64.319999999999993</v>
      </c>
      <c r="G4796">
        <v>105.13999999999999</v>
      </c>
      <c r="H4796">
        <v>253</v>
      </c>
      <c r="I4796">
        <v>139</v>
      </c>
      <c r="J4796">
        <v>137.87</v>
      </c>
      <c r="K4796" t="s">
        <v>25</v>
      </c>
      <c r="L4796" s="1">
        <v>45205</v>
      </c>
      <c r="M4796" s="1">
        <v>45217</v>
      </c>
      <c r="N4796" t="s">
        <v>31</v>
      </c>
      <c r="O4796">
        <v>34881.11</v>
      </c>
      <c r="P4796">
        <f>(stock_supply_chain_data[[#This Row],[Delivery_Date]]-stock_supply_chain_data[[#This Row],[Order_Date]])</f>
        <v>12</v>
      </c>
    </row>
    <row r="4797" spans="1:16" x14ac:dyDescent="0.45">
      <c r="A4797" t="s">
        <v>4860</v>
      </c>
      <c r="B4797" t="s">
        <v>94</v>
      </c>
      <c r="C4797" t="s">
        <v>17</v>
      </c>
      <c r="D4797">
        <v>112.51</v>
      </c>
      <c r="E4797" t="s">
        <v>58</v>
      </c>
      <c r="F4797">
        <v>82.48</v>
      </c>
      <c r="G4797">
        <v>194.99</v>
      </c>
      <c r="H4797">
        <v>397</v>
      </c>
      <c r="I4797">
        <v>302</v>
      </c>
      <c r="J4797">
        <v>248.34</v>
      </c>
      <c r="K4797" t="s">
        <v>34</v>
      </c>
      <c r="L4797" s="1">
        <v>45536</v>
      </c>
      <c r="M4797" s="1">
        <v>45545</v>
      </c>
      <c r="N4797" t="s">
        <v>45</v>
      </c>
      <c r="O4797">
        <v>98590.98</v>
      </c>
      <c r="P4797">
        <f>(stock_supply_chain_data[[#This Row],[Delivery_Date]]-stock_supply_chain_data[[#This Row],[Order_Date]])</f>
        <v>9</v>
      </c>
    </row>
    <row r="4798" spans="1:16" x14ac:dyDescent="0.45">
      <c r="A4798" t="s">
        <v>4861</v>
      </c>
      <c r="B4798" t="s">
        <v>82</v>
      </c>
      <c r="C4798" t="s">
        <v>44</v>
      </c>
      <c r="D4798">
        <v>103.29</v>
      </c>
      <c r="E4798" t="s">
        <v>30</v>
      </c>
      <c r="F4798">
        <v>27.11</v>
      </c>
      <c r="G4798">
        <v>130.4</v>
      </c>
      <c r="H4798">
        <v>244</v>
      </c>
      <c r="I4798">
        <v>710</v>
      </c>
      <c r="J4798">
        <v>190.87</v>
      </c>
      <c r="K4798" t="s">
        <v>19</v>
      </c>
      <c r="L4798" s="1">
        <v>45646</v>
      </c>
      <c r="M4798" s="1">
        <v>45649</v>
      </c>
      <c r="N4798" t="s">
        <v>45</v>
      </c>
      <c r="O4798">
        <v>46572.28</v>
      </c>
      <c r="P4798">
        <f>(stock_supply_chain_data[[#This Row],[Delivery_Date]]-stock_supply_chain_data[[#This Row],[Order_Date]])</f>
        <v>3</v>
      </c>
    </row>
    <row r="4799" spans="1:16" x14ac:dyDescent="0.45">
      <c r="A4799" t="s">
        <v>4862</v>
      </c>
      <c r="B4799" t="s">
        <v>28</v>
      </c>
      <c r="C4799" t="s">
        <v>29</v>
      </c>
      <c r="D4799">
        <v>479.48</v>
      </c>
      <c r="E4799" t="s">
        <v>58</v>
      </c>
      <c r="F4799">
        <v>40.840000000000003</v>
      </c>
      <c r="G4799">
        <v>520.32000000000005</v>
      </c>
      <c r="H4799">
        <v>20</v>
      </c>
      <c r="I4799">
        <v>560</v>
      </c>
      <c r="J4799">
        <v>692.36</v>
      </c>
      <c r="K4799" t="s">
        <v>37</v>
      </c>
      <c r="L4799" s="1">
        <v>45241</v>
      </c>
      <c r="M4799" s="1">
        <v>45246</v>
      </c>
      <c r="N4799" t="s">
        <v>38</v>
      </c>
      <c r="O4799">
        <v>13847.2</v>
      </c>
      <c r="P4799">
        <f>(stock_supply_chain_data[[#This Row],[Delivery_Date]]-stock_supply_chain_data[[#This Row],[Order_Date]])</f>
        <v>5</v>
      </c>
    </row>
    <row r="4800" spans="1:16" x14ac:dyDescent="0.45">
      <c r="A4800" t="s">
        <v>4863</v>
      </c>
      <c r="B4800" t="s">
        <v>82</v>
      </c>
      <c r="C4800" t="s">
        <v>44</v>
      </c>
      <c r="D4800">
        <v>72.77</v>
      </c>
      <c r="E4800" t="s">
        <v>58</v>
      </c>
      <c r="F4800">
        <v>72.19</v>
      </c>
      <c r="G4800">
        <v>144.95999999999998</v>
      </c>
      <c r="H4800">
        <v>86</v>
      </c>
      <c r="I4800">
        <v>289</v>
      </c>
      <c r="J4800">
        <v>210.79</v>
      </c>
      <c r="K4800" t="s">
        <v>41</v>
      </c>
      <c r="L4800" s="1">
        <v>45398</v>
      </c>
      <c r="M4800" s="1">
        <v>45411</v>
      </c>
      <c r="N4800" t="s">
        <v>20</v>
      </c>
      <c r="O4800">
        <v>18127.939999999999</v>
      </c>
      <c r="P4800">
        <f>(stock_supply_chain_data[[#This Row],[Delivery_Date]]-stock_supply_chain_data[[#This Row],[Order_Date]])</f>
        <v>13</v>
      </c>
    </row>
    <row r="4801" spans="1:16" x14ac:dyDescent="0.45">
      <c r="A4801" t="s">
        <v>4864</v>
      </c>
      <c r="B4801" t="s">
        <v>130</v>
      </c>
      <c r="C4801" t="s">
        <v>75</v>
      </c>
      <c r="D4801">
        <v>441.74</v>
      </c>
      <c r="E4801" t="s">
        <v>30</v>
      </c>
      <c r="F4801">
        <v>33.89</v>
      </c>
      <c r="G4801">
        <v>475.63</v>
      </c>
      <c r="H4801">
        <v>186</v>
      </c>
      <c r="I4801">
        <v>457</v>
      </c>
      <c r="J4801">
        <v>672.57</v>
      </c>
      <c r="K4801" t="s">
        <v>19</v>
      </c>
      <c r="L4801" s="1">
        <v>45567</v>
      </c>
      <c r="M4801" s="1">
        <v>45568</v>
      </c>
      <c r="N4801" t="s">
        <v>38</v>
      </c>
      <c r="O4801">
        <v>125098.02</v>
      </c>
      <c r="P4801">
        <f>(stock_supply_chain_data[[#This Row],[Delivery_Date]]-stock_supply_chain_data[[#This Row],[Order_Date]])</f>
        <v>1</v>
      </c>
    </row>
    <row r="4802" spans="1:16" x14ac:dyDescent="0.45">
      <c r="A4802" t="s">
        <v>4865</v>
      </c>
      <c r="B4802" t="s">
        <v>213</v>
      </c>
      <c r="C4802" t="s">
        <v>23</v>
      </c>
      <c r="D4802">
        <v>245.13</v>
      </c>
      <c r="E4802" t="s">
        <v>58</v>
      </c>
      <c r="F4802">
        <v>85.16</v>
      </c>
      <c r="G4802">
        <v>330.28999999999996</v>
      </c>
      <c r="H4802">
        <v>197</v>
      </c>
      <c r="I4802">
        <v>736</v>
      </c>
      <c r="J4802">
        <v>450.28</v>
      </c>
      <c r="K4802" t="s">
        <v>37</v>
      </c>
      <c r="L4802" s="1">
        <v>45610</v>
      </c>
      <c r="M4802" s="1">
        <v>45618</v>
      </c>
      <c r="N4802" t="s">
        <v>26</v>
      </c>
      <c r="O4802">
        <v>88705.16</v>
      </c>
      <c r="P4802">
        <f>(stock_supply_chain_data[[#This Row],[Delivery_Date]]-stock_supply_chain_data[[#This Row],[Order_Date]])</f>
        <v>8</v>
      </c>
    </row>
    <row r="4803" spans="1:16" x14ac:dyDescent="0.45">
      <c r="A4803" t="s">
        <v>4866</v>
      </c>
      <c r="B4803" t="s">
        <v>48</v>
      </c>
      <c r="C4803" t="s">
        <v>49</v>
      </c>
      <c r="D4803">
        <v>284.08999999999997</v>
      </c>
      <c r="E4803" t="s">
        <v>30</v>
      </c>
      <c r="F4803">
        <v>18.53</v>
      </c>
      <c r="G4803">
        <v>302.62</v>
      </c>
      <c r="H4803">
        <v>115</v>
      </c>
      <c r="I4803">
        <v>852</v>
      </c>
      <c r="J4803">
        <v>369</v>
      </c>
      <c r="K4803" t="s">
        <v>34</v>
      </c>
      <c r="L4803" s="1">
        <v>45106</v>
      </c>
      <c r="M4803" s="1">
        <v>45110</v>
      </c>
      <c r="N4803" t="s">
        <v>20</v>
      </c>
      <c r="O4803">
        <v>42435</v>
      </c>
      <c r="P4803">
        <f>(stock_supply_chain_data[[#This Row],[Delivery_Date]]-stock_supply_chain_data[[#This Row],[Order_Date]])</f>
        <v>4</v>
      </c>
    </row>
    <row r="4804" spans="1:16" x14ac:dyDescent="0.45">
      <c r="A4804" t="s">
        <v>4867</v>
      </c>
      <c r="B4804" t="s">
        <v>119</v>
      </c>
      <c r="C4804" t="s">
        <v>49</v>
      </c>
      <c r="D4804">
        <v>275.5</v>
      </c>
      <c r="E4804" t="s">
        <v>58</v>
      </c>
      <c r="F4804">
        <v>34.67</v>
      </c>
      <c r="G4804">
        <v>310.17</v>
      </c>
      <c r="H4804">
        <v>40</v>
      </c>
      <c r="I4804">
        <v>642</v>
      </c>
      <c r="J4804">
        <v>410.34</v>
      </c>
      <c r="K4804" t="s">
        <v>41</v>
      </c>
      <c r="L4804" s="1">
        <v>45646</v>
      </c>
      <c r="M4804" s="1">
        <v>45660</v>
      </c>
      <c r="N4804" t="s">
        <v>20</v>
      </c>
      <c r="O4804">
        <v>16413.599999999999</v>
      </c>
      <c r="P4804">
        <f>(stock_supply_chain_data[[#This Row],[Delivery_Date]]-stock_supply_chain_data[[#This Row],[Order_Date]])</f>
        <v>14</v>
      </c>
    </row>
    <row r="4805" spans="1:16" x14ac:dyDescent="0.45">
      <c r="A4805" t="s">
        <v>4868</v>
      </c>
      <c r="B4805" t="s">
        <v>121</v>
      </c>
      <c r="C4805" t="s">
        <v>29</v>
      </c>
      <c r="D4805">
        <v>118.09</v>
      </c>
      <c r="E4805" t="s">
        <v>58</v>
      </c>
      <c r="F4805">
        <v>96.76</v>
      </c>
      <c r="G4805">
        <v>214.85000000000002</v>
      </c>
      <c r="H4805">
        <v>147</v>
      </c>
      <c r="I4805">
        <v>50</v>
      </c>
      <c r="J4805">
        <v>278.79000000000002</v>
      </c>
      <c r="K4805" t="s">
        <v>34</v>
      </c>
      <c r="L4805" s="1">
        <v>45061</v>
      </c>
      <c r="M4805" s="1">
        <v>45063</v>
      </c>
      <c r="N4805" t="s">
        <v>20</v>
      </c>
      <c r="O4805">
        <v>40982.129999999997</v>
      </c>
      <c r="P4805">
        <f>(stock_supply_chain_data[[#This Row],[Delivery_Date]]-stock_supply_chain_data[[#This Row],[Order_Date]])</f>
        <v>2</v>
      </c>
    </row>
    <row r="4806" spans="1:16" x14ac:dyDescent="0.45">
      <c r="A4806" t="s">
        <v>4869</v>
      </c>
      <c r="B4806" t="s">
        <v>79</v>
      </c>
      <c r="C4806" t="s">
        <v>44</v>
      </c>
      <c r="D4806">
        <v>498.8</v>
      </c>
      <c r="E4806" t="s">
        <v>30</v>
      </c>
      <c r="F4806">
        <v>16.010000000000002</v>
      </c>
      <c r="G4806">
        <v>514.81000000000006</v>
      </c>
      <c r="H4806">
        <v>432</v>
      </c>
      <c r="I4806">
        <v>987</v>
      </c>
      <c r="J4806">
        <v>687.57</v>
      </c>
      <c r="K4806" t="s">
        <v>25</v>
      </c>
      <c r="L4806" s="1">
        <v>45630</v>
      </c>
      <c r="M4806" s="1">
        <v>45642</v>
      </c>
      <c r="N4806" t="s">
        <v>38</v>
      </c>
      <c r="O4806">
        <v>297030.24</v>
      </c>
      <c r="P4806">
        <f>(stock_supply_chain_data[[#This Row],[Delivery_Date]]-stock_supply_chain_data[[#This Row],[Order_Date]])</f>
        <v>12</v>
      </c>
    </row>
    <row r="4807" spans="1:16" x14ac:dyDescent="0.45">
      <c r="A4807" t="s">
        <v>4870</v>
      </c>
      <c r="B4807" t="s">
        <v>74</v>
      </c>
      <c r="C4807" t="s">
        <v>75</v>
      </c>
      <c r="D4807">
        <v>185.76</v>
      </c>
      <c r="E4807" t="s">
        <v>30</v>
      </c>
      <c r="F4807">
        <v>45.6</v>
      </c>
      <c r="G4807">
        <v>231.35999999999999</v>
      </c>
      <c r="H4807">
        <v>421</v>
      </c>
      <c r="I4807">
        <v>600</v>
      </c>
      <c r="J4807">
        <v>342.61</v>
      </c>
      <c r="K4807" t="s">
        <v>25</v>
      </c>
      <c r="L4807" s="1">
        <v>45015</v>
      </c>
      <c r="M4807" s="1">
        <v>45024</v>
      </c>
      <c r="N4807" t="s">
        <v>20</v>
      </c>
      <c r="O4807">
        <v>144238.81</v>
      </c>
      <c r="P4807">
        <f>(stock_supply_chain_data[[#This Row],[Delivery_Date]]-stock_supply_chain_data[[#This Row],[Order_Date]])</f>
        <v>9</v>
      </c>
    </row>
    <row r="4808" spans="1:16" x14ac:dyDescent="0.45">
      <c r="A4808" t="s">
        <v>4871</v>
      </c>
      <c r="B4808" t="s">
        <v>40</v>
      </c>
      <c r="C4808" t="s">
        <v>17</v>
      </c>
      <c r="D4808">
        <v>151.38999999999999</v>
      </c>
      <c r="E4808" t="s">
        <v>58</v>
      </c>
      <c r="F4808">
        <v>23.35</v>
      </c>
      <c r="G4808">
        <v>174.73999999999998</v>
      </c>
      <c r="H4808">
        <v>322</v>
      </c>
      <c r="I4808">
        <v>242</v>
      </c>
      <c r="J4808">
        <v>229.67</v>
      </c>
      <c r="K4808" t="s">
        <v>41</v>
      </c>
      <c r="L4808" s="1">
        <v>45340</v>
      </c>
      <c r="M4808" s="1">
        <v>45346</v>
      </c>
      <c r="N4808" t="s">
        <v>20</v>
      </c>
      <c r="O4808">
        <v>73953.740000000005</v>
      </c>
      <c r="P4808">
        <f>(stock_supply_chain_data[[#This Row],[Delivery_Date]]-stock_supply_chain_data[[#This Row],[Order_Date]])</f>
        <v>6</v>
      </c>
    </row>
    <row r="4809" spans="1:16" x14ac:dyDescent="0.45">
      <c r="A4809" t="s">
        <v>4872</v>
      </c>
      <c r="B4809" t="s">
        <v>55</v>
      </c>
      <c r="C4809" t="s">
        <v>44</v>
      </c>
      <c r="D4809">
        <v>110.84</v>
      </c>
      <c r="E4809" t="s">
        <v>24</v>
      </c>
      <c r="F4809">
        <v>87</v>
      </c>
      <c r="G4809">
        <v>197.84</v>
      </c>
      <c r="H4809">
        <v>200</v>
      </c>
      <c r="I4809">
        <v>912</v>
      </c>
      <c r="J4809">
        <v>288.33999999999997</v>
      </c>
      <c r="K4809" t="s">
        <v>19</v>
      </c>
      <c r="L4809" s="1">
        <v>45279</v>
      </c>
      <c r="M4809" s="1">
        <v>45281</v>
      </c>
      <c r="N4809" t="s">
        <v>20</v>
      </c>
      <c r="O4809">
        <v>57668</v>
      </c>
      <c r="P4809">
        <f>(stock_supply_chain_data[[#This Row],[Delivery_Date]]-stock_supply_chain_data[[#This Row],[Order_Date]])</f>
        <v>2</v>
      </c>
    </row>
    <row r="4810" spans="1:16" x14ac:dyDescent="0.45">
      <c r="A4810" t="s">
        <v>4873</v>
      </c>
      <c r="B4810" t="s">
        <v>52</v>
      </c>
      <c r="C4810" t="s">
        <v>29</v>
      </c>
      <c r="D4810">
        <v>43.48</v>
      </c>
      <c r="E4810" t="s">
        <v>30</v>
      </c>
      <c r="F4810">
        <v>39.75</v>
      </c>
      <c r="G4810">
        <v>83.22999999999999</v>
      </c>
      <c r="H4810">
        <v>191</v>
      </c>
      <c r="I4810">
        <v>154</v>
      </c>
      <c r="J4810">
        <v>106.83</v>
      </c>
      <c r="K4810" t="s">
        <v>41</v>
      </c>
      <c r="L4810" s="1">
        <v>45174</v>
      </c>
      <c r="M4810" s="1">
        <v>45178</v>
      </c>
      <c r="N4810" t="s">
        <v>20</v>
      </c>
      <c r="O4810">
        <v>20404.53</v>
      </c>
      <c r="P4810">
        <f>(stock_supply_chain_data[[#This Row],[Delivery_Date]]-stock_supply_chain_data[[#This Row],[Order_Date]])</f>
        <v>4</v>
      </c>
    </row>
    <row r="4811" spans="1:16" x14ac:dyDescent="0.45">
      <c r="A4811" t="s">
        <v>4874</v>
      </c>
      <c r="B4811" t="s">
        <v>94</v>
      </c>
      <c r="C4811" t="s">
        <v>17</v>
      </c>
      <c r="D4811">
        <v>96.21</v>
      </c>
      <c r="E4811" t="s">
        <v>30</v>
      </c>
      <c r="F4811">
        <v>33.76</v>
      </c>
      <c r="G4811">
        <v>129.97</v>
      </c>
      <c r="H4811">
        <v>66</v>
      </c>
      <c r="I4811">
        <v>658</v>
      </c>
      <c r="J4811">
        <v>183.77</v>
      </c>
      <c r="K4811" t="s">
        <v>19</v>
      </c>
      <c r="L4811" s="1">
        <v>45016</v>
      </c>
      <c r="M4811" s="1">
        <v>45030</v>
      </c>
      <c r="N4811" t="s">
        <v>38</v>
      </c>
      <c r="O4811">
        <v>12128.82</v>
      </c>
      <c r="P4811">
        <f>(stock_supply_chain_data[[#This Row],[Delivery_Date]]-stock_supply_chain_data[[#This Row],[Order_Date]])</f>
        <v>14</v>
      </c>
    </row>
    <row r="4812" spans="1:16" x14ac:dyDescent="0.45">
      <c r="A4812" t="s">
        <v>4875</v>
      </c>
      <c r="B4812" t="s">
        <v>143</v>
      </c>
      <c r="C4812" t="s">
        <v>49</v>
      </c>
      <c r="D4812">
        <v>167.34</v>
      </c>
      <c r="E4812" t="s">
        <v>18</v>
      </c>
      <c r="F4812">
        <v>91.67</v>
      </c>
      <c r="G4812">
        <v>259.01</v>
      </c>
      <c r="H4812">
        <v>252</v>
      </c>
      <c r="I4812">
        <v>267</v>
      </c>
      <c r="J4812">
        <v>313.99</v>
      </c>
      <c r="K4812" t="s">
        <v>41</v>
      </c>
      <c r="L4812" s="1">
        <v>45322</v>
      </c>
      <c r="M4812" s="1">
        <v>45336</v>
      </c>
      <c r="N4812" t="s">
        <v>31</v>
      </c>
      <c r="O4812">
        <v>79125.48</v>
      </c>
      <c r="P4812">
        <f>(stock_supply_chain_data[[#This Row],[Delivery_Date]]-stock_supply_chain_data[[#This Row],[Order_Date]])</f>
        <v>14</v>
      </c>
    </row>
    <row r="4813" spans="1:16" x14ac:dyDescent="0.45">
      <c r="A4813" t="s">
        <v>4876</v>
      </c>
      <c r="B4813" t="s">
        <v>48</v>
      </c>
      <c r="C4813" t="s">
        <v>49</v>
      </c>
      <c r="D4813">
        <v>41.71</v>
      </c>
      <c r="E4813" t="s">
        <v>30</v>
      </c>
      <c r="F4813">
        <v>26.47</v>
      </c>
      <c r="G4813">
        <v>68.180000000000007</v>
      </c>
      <c r="H4813">
        <v>144</v>
      </c>
      <c r="I4813">
        <v>814</v>
      </c>
      <c r="J4813">
        <v>85.71</v>
      </c>
      <c r="K4813" t="s">
        <v>25</v>
      </c>
      <c r="L4813" s="1">
        <v>45612</v>
      </c>
      <c r="M4813" s="1">
        <v>45624</v>
      </c>
      <c r="N4813" t="s">
        <v>45</v>
      </c>
      <c r="O4813">
        <v>12342.24</v>
      </c>
      <c r="P4813">
        <f>(stock_supply_chain_data[[#This Row],[Delivery_Date]]-stock_supply_chain_data[[#This Row],[Order_Date]])</f>
        <v>12</v>
      </c>
    </row>
    <row r="4814" spans="1:16" x14ac:dyDescent="0.45">
      <c r="A4814" t="s">
        <v>4877</v>
      </c>
      <c r="B4814" t="s">
        <v>94</v>
      </c>
      <c r="C4814" t="s">
        <v>17</v>
      </c>
      <c r="D4814">
        <v>24.44</v>
      </c>
      <c r="E4814" t="s">
        <v>58</v>
      </c>
      <c r="F4814">
        <v>99.75</v>
      </c>
      <c r="G4814">
        <v>124.19</v>
      </c>
      <c r="H4814">
        <v>224</v>
      </c>
      <c r="I4814">
        <v>237</v>
      </c>
      <c r="J4814">
        <v>157.88</v>
      </c>
      <c r="K4814" t="s">
        <v>41</v>
      </c>
      <c r="L4814" s="1">
        <v>45213</v>
      </c>
      <c r="M4814" s="1">
        <v>45227</v>
      </c>
      <c r="N4814" t="s">
        <v>20</v>
      </c>
      <c r="O4814">
        <v>35365.120000000003</v>
      </c>
      <c r="P4814">
        <f>(stock_supply_chain_data[[#This Row],[Delivery_Date]]-stock_supply_chain_data[[#This Row],[Order_Date]])</f>
        <v>14</v>
      </c>
    </row>
    <row r="4815" spans="1:16" x14ac:dyDescent="0.45">
      <c r="A4815" t="s">
        <v>4878</v>
      </c>
      <c r="B4815" t="s">
        <v>94</v>
      </c>
      <c r="C4815" t="s">
        <v>17</v>
      </c>
      <c r="D4815">
        <v>331.66</v>
      </c>
      <c r="E4815" t="s">
        <v>24</v>
      </c>
      <c r="F4815">
        <v>13.38</v>
      </c>
      <c r="G4815">
        <v>345.04</v>
      </c>
      <c r="H4815">
        <v>136</v>
      </c>
      <c r="I4815">
        <v>772</v>
      </c>
      <c r="J4815">
        <v>420.07</v>
      </c>
      <c r="K4815" t="s">
        <v>25</v>
      </c>
      <c r="L4815" s="1">
        <v>44933</v>
      </c>
      <c r="M4815" s="1">
        <v>44940</v>
      </c>
      <c r="N4815" t="s">
        <v>20</v>
      </c>
      <c r="O4815">
        <v>57129.52</v>
      </c>
      <c r="P4815">
        <f>(stock_supply_chain_data[[#This Row],[Delivery_Date]]-stock_supply_chain_data[[#This Row],[Order_Date]])</f>
        <v>7</v>
      </c>
    </row>
    <row r="4816" spans="1:16" x14ac:dyDescent="0.45">
      <c r="A4816" t="s">
        <v>4879</v>
      </c>
      <c r="B4816" t="s">
        <v>123</v>
      </c>
      <c r="C4816" t="s">
        <v>75</v>
      </c>
      <c r="D4816">
        <v>190.92</v>
      </c>
      <c r="E4816" t="s">
        <v>24</v>
      </c>
      <c r="F4816">
        <v>32.799999999999997</v>
      </c>
      <c r="G4816">
        <v>223.71999999999997</v>
      </c>
      <c r="H4816">
        <v>101</v>
      </c>
      <c r="I4816">
        <v>636</v>
      </c>
      <c r="J4816">
        <v>312.25</v>
      </c>
      <c r="K4816" t="s">
        <v>19</v>
      </c>
      <c r="L4816" s="1">
        <v>45482</v>
      </c>
      <c r="M4816" s="1">
        <v>45489</v>
      </c>
      <c r="N4816" t="s">
        <v>38</v>
      </c>
      <c r="O4816">
        <v>31537.25</v>
      </c>
      <c r="P4816">
        <f>(stock_supply_chain_data[[#This Row],[Delivery_Date]]-stock_supply_chain_data[[#This Row],[Order_Date]])</f>
        <v>7</v>
      </c>
    </row>
    <row r="4817" spans="1:16" x14ac:dyDescent="0.45">
      <c r="A4817" t="s">
        <v>4880</v>
      </c>
      <c r="B4817" t="s">
        <v>28</v>
      </c>
      <c r="C4817" t="s">
        <v>29</v>
      </c>
      <c r="D4817">
        <v>428.48</v>
      </c>
      <c r="E4817" t="s">
        <v>30</v>
      </c>
      <c r="F4817">
        <v>84.82</v>
      </c>
      <c r="G4817">
        <v>513.29999999999995</v>
      </c>
      <c r="H4817">
        <v>415</v>
      </c>
      <c r="I4817">
        <v>597</v>
      </c>
      <c r="J4817">
        <v>658.21</v>
      </c>
      <c r="K4817" t="s">
        <v>19</v>
      </c>
      <c r="L4817" s="1">
        <v>45442</v>
      </c>
      <c r="M4817" s="1">
        <v>45456</v>
      </c>
      <c r="N4817" t="s">
        <v>31</v>
      </c>
      <c r="O4817">
        <v>273157.15000000002</v>
      </c>
      <c r="P4817">
        <f>(stock_supply_chain_data[[#This Row],[Delivery_Date]]-stock_supply_chain_data[[#This Row],[Order_Date]])</f>
        <v>14</v>
      </c>
    </row>
    <row r="4818" spans="1:16" x14ac:dyDescent="0.45">
      <c r="A4818" t="s">
        <v>4881</v>
      </c>
      <c r="B4818" t="s">
        <v>79</v>
      </c>
      <c r="C4818" t="s">
        <v>44</v>
      </c>
      <c r="D4818">
        <v>11.77</v>
      </c>
      <c r="E4818" t="s">
        <v>18</v>
      </c>
      <c r="F4818">
        <v>65.06</v>
      </c>
      <c r="G4818">
        <v>76.83</v>
      </c>
      <c r="H4818">
        <v>90</v>
      </c>
      <c r="I4818">
        <v>266</v>
      </c>
      <c r="J4818">
        <v>109.99</v>
      </c>
      <c r="K4818" t="s">
        <v>37</v>
      </c>
      <c r="L4818" s="1">
        <v>45234</v>
      </c>
      <c r="M4818" s="1">
        <v>45242</v>
      </c>
      <c r="N4818" t="s">
        <v>20</v>
      </c>
      <c r="O4818">
        <v>9899.1</v>
      </c>
      <c r="P4818">
        <f>(stock_supply_chain_data[[#This Row],[Delivery_Date]]-stock_supply_chain_data[[#This Row],[Order_Date]])</f>
        <v>8</v>
      </c>
    </row>
    <row r="4819" spans="1:16" x14ac:dyDescent="0.45">
      <c r="A4819" t="s">
        <v>4882</v>
      </c>
      <c r="B4819" t="s">
        <v>94</v>
      </c>
      <c r="C4819" t="s">
        <v>17</v>
      </c>
      <c r="D4819">
        <v>320.19</v>
      </c>
      <c r="E4819" t="s">
        <v>18</v>
      </c>
      <c r="F4819">
        <v>46.4</v>
      </c>
      <c r="G4819">
        <v>366.59</v>
      </c>
      <c r="H4819">
        <v>91</v>
      </c>
      <c r="I4819">
        <v>808</v>
      </c>
      <c r="J4819">
        <v>500.32</v>
      </c>
      <c r="K4819" t="s">
        <v>34</v>
      </c>
      <c r="L4819" s="1">
        <v>45361</v>
      </c>
      <c r="M4819" s="1">
        <v>45363</v>
      </c>
      <c r="N4819" t="s">
        <v>45</v>
      </c>
      <c r="O4819">
        <v>45529.120000000003</v>
      </c>
      <c r="P4819">
        <f>(stock_supply_chain_data[[#This Row],[Delivery_Date]]-stock_supply_chain_data[[#This Row],[Order_Date]])</f>
        <v>2</v>
      </c>
    </row>
    <row r="4820" spans="1:16" x14ac:dyDescent="0.45">
      <c r="A4820" t="s">
        <v>4883</v>
      </c>
      <c r="B4820" t="s">
        <v>62</v>
      </c>
      <c r="C4820" t="s">
        <v>49</v>
      </c>
      <c r="D4820">
        <v>143.66999999999999</v>
      </c>
      <c r="E4820" t="s">
        <v>58</v>
      </c>
      <c r="F4820">
        <v>15.24</v>
      </c>
      <c r="G4820">
        <v>158.91</v>
      </c>
      <c r="H4820">
        <v>402</v>
      </c>
      <c r="I4820">
        <v>328</v>
      </c>
      <c r="J4820">
        <v>210.3</v>
      </c>
      <c r="K4820" t="s">
        <v>37</v>
      </c>
      <c r="L4820" s="1">
        <v>45277</v>
      </c>
      <c r="M4820" s="1">
        <v>45281</v>
      </c>
      <c r="N4820" t="s">
        <v>38</v>
      </c>
      <c r="O4820">
        <v>84540.6</v>
      </c>
      <c r="P4820">
        <f>(stock_supply_chain_data[[#This Row],[Delivery_Date]]-stock_supply_chain_data[[#This Row],[Order_Date]])</f>
        <v>4</v>
      </c>
    </row>
    <row r="4821" spans="1:16" x14ac:dyDescent="0.45">
      <c r="A4821" t="s">
        <v>4884</v>
      </c>
      <c r="B4821" t="s">
        <v>36</v>
      </c>
      <c r="C4821" t="s">
        <v>23</v>
      </c>
      <c r="D4821">
        <v>181.85</v>
      </c>
      <c r="E4821" t="s">
        <v>24</v>
      </c>
      <c r="F4821">
        <v>14.57</v>
      </c>
      <c r="G4821">
        <v>196.42</v>
      </c>
      <c r="H4821">
        <v>43</v>
      </c>
      <c r="I4821">
        <v>339</v>
      </c>
      <c r="J4821">
        <v>287.62</v>
      </c>
      <c r="K4821" t="s">
        <v>34</v>
      </c>
      <c r="L4821" s="1">
        <v>45503</v>
      </c>
      <c r="M4821" s="1">
        <v>45511</v>
      </c>
      <c r="N4821" t="s">
        <v>26</v>
      </c>
      <c r="O4821">
        <v>12367.66</v>
      </c>
      <c r="P4821">
        <f>(stock_supply_chain_data[[#This Row],[Delivery_Date]]-stock_supply_chain_data[[#This Row],[Order_Date]])</f>
        <v>8</v>
      </c>
    </row>
    <row r="4822" spans="1:16" x14ac:dyDescent="0.45">
      <c r="A4822" t="s">
        <v>4885</v>
      </c>
      <c r="B4822" t="s">
        <v>119</v>
      </c>
      <c r="C4822" t="s">
        <v>49</v>
      </c>
      <c r="D4822">
        <v>385.73</v>
      </c>
      <c r="E4822" t="s">
        <v>30</v>
      </c>
      <c r="F4822">
        <v>19.940000000000001</v>
      </c>
      <c r="G4822">
        <v>405.67</v>
      </c>
      <c r="H4822">
        <v>489</v>
      </c>
      <c r="I4822">
        <v>941</v>
      </c>
      <c r="J4822">
        <v>522.12</v>
      </c>
      <c r="K4822" t="s">
        <v>19</v>
      </c>
      <c r="L4822" s="1">
        <v>45491</v>
      </c>
      <c r="M4822" s="1">
        <v>45496</v>
      </c>
      <c r="N4822" t="s">
        <v>45</v>
      </c>
      <c r="O4822">
        <v>255316.68</v>
      </c>
      <c r="P4822">
        <f>(stock_supply_chain_data[[#This Row],[Delivery_Date]]-stock_supply_chain_data[[#This Row],[Order_Date]])</f>
        <v>5</v>
      </c>
    </row>
    <row r="4823" spans="1:16" x14ac:dyDescent="0.45">
      <c r="A4823" t="s">
        <v>4886</v>
      </c>
      <c r="B4823" t="s">
        <v>77</v>
      </c>
      <c r="C4823" t="s">
        <v>75</v>
      </c>
      <c r="D4823">
        <v>359.01</v>
      </c>
      <c r="E4823" t="s">
        <v>58</v>
      </c>
      <c r="F4823">
        <v>90.9</v>
      </c>
      <c r="G4823">
        <v>449.90999999999997</v>
      </c>
      <c r="H4823">
        <v>138</v>
      </c>
      <c r="I4823">
        <v>102</v>
      </c>
      <c r="J4823">
        <v>602.41</v>
      </c>
      <c r="K4823" t="s">
        <v>37</v>
      </c>
      <c r="L4823" s="1">
        <v>45242</v>
      </c>
      <c r="M4823" s="1">
        <v>45247</v>
      </c>
      <c r="N4823" t="s">
        <v>31</v>
      </c>
      <c r="O4823">
        <v>83132.58</v>
      </c>
      <c r="P4823">
        <f>(stock_supply_chain_data[[#This Row],[Delivery_Date]]-stock_supply_chain_data[[#This Row],[Order_Date]])</f>
        <v>5</v>
      </c>
    </row>
    <row r="4824" spans="1:16" x14ac:dyDescent="0.45">
      <c r="A4824" t="s">
        <v>4887</v>
      </c>
      <c r="B4824" t="s">
        <v>86</v>
      </c>
      <c r="C4824" t="s">
        <v>17</v>
      </c>
      <c r="D4824">
        <v>486.35</v>
      </c>
      <c r="E4824" t="s">
        <v>30</v>
      </c>
      <c r="F4824">
        <v>66.38</v>
      </c>
      <c r="G4824">
        <v>552.73</v>
      </c>
      <c r="H4824">
        <v>147</v>
      </c>
      <c r="I4824">
        <v>913</v>
      </c>
      <c r="J4824">
        <v>724.36</v>
      </c>
      <c r="K4824" t="s">
        <v>37</v>
      </c>
      <c r="L4824" s="1">
        <v>45307</v>
      </c>
      <c r="M4824" s="1">
        <v>45312</v>
      </c>
      <c r="N4824" t="s">
        <v>26</v>
      </c>
      <c r="O4824">
        <v>106480.92</v>
      </c>
      <c r="P4824">
        <f>(stock_supply_chain_data[[#This Row],[Delivery_Date]]-stock_supply_chain_data[[#This Row],[Order_Date]])</f>
        <v>5</v>
      </c>
    </row>
    <row r="4825" spans="1:16" x14ac:dyDescent="0.45">
      <c r="A4825" t="s">
        <v>4888</v>
      </c>
      <c r="B4825" t="s">
        <v>213</v>
      </c>
      <c r="C4825" t="s">
        <v>23</v>
      </c>
      <c r="D4825">
        <v>362.54</v>
      </c>
      <c r="E4825" t="s">
        <v>30</v>
      </c>
      <c r="F4825">
        <v>10.68</v>
      </c>
      <c r="G4825">
        <v>373.22</v>
      </c>
      <c r="H4825">
        <v>153</v>
      </c>
      <c r="I4825">
        <v>930</v>
      </c>
      <c r="J4825">
        <v>534.03</v>
      </c>
      <c r="K4825" t="s">
        <v>34</v>
      </c>
      <c r="L4825" s="1">
        <v>45095</v>
      </c>
      <c r="M4825" s="1">
        <v>45097</v>
      </c>
      <c r="N4825" t="s">
        <v>45</v>
      </c>
      <c r="O4825">
        <v>81706.59</v>
      </c>
      <c r="P4825">
        <f>(stock_supply_chain_data[[#This Row],[Delivery_Date]]-stock_supply_chain_data[[#This Row],[Order_Date]])</f>
        <v>2</v>
      </c>
    </row>
    <row r="4826" spans="1:16" x14ac:dyDescent="0.45">
      <c r="A4826" t="s">
        <v>4889</v>
      </c>
      <c r="B4826" t="s">
        <v>57</v>
      </c>
      <c r="C4826" t="s">
        <v>29</v>
      </c>
      <c r="D4826">
        <v>397.16</v>
      </c>
      <c r="E4826" t="s">
        <v>24</v>
      </c>
      <c r="F4826">
        <v>35.18</v>
      </c>
      <c r="G4826">
        <v>432.34000000000003</v>
      </c>
      <c r="H4826">
        <v>377</v>
      </c>
      <c r="I4826">
        <v>478</v>
      </c>
      <c r="J4826">
        <v>607.98</v>
      </c>
      <c r="K4826" t="s">
        <v>34</v>
      </c>
      <c r="L4826" s="1">
        <v>45533</v>
      </c>
      <c r="M4826" s="1">
        <v>45540</v>
      </c>
      <c r="N4826" t="s">
        <v>20</v>
      </c>
      <c r="O4826">
        <v>229208.46</v>
      </c>
      <c r="P4826">
        <f>(stock_supply_chain_data[[#This Row],[Delivery_Date]]-stock_supply_chain_data[[#This Row],[Order_Date]])</f>
        <v>7</v>
      </c>
    </row>
    <row r="4827" spans="1:16" x14ac:dyDescent="0.45">
      <c r="A4827" t="s">
        <v>4890</v>
      </c>
      <c r="B4827" t="s">
        <v>40</v>
      </c>
      <c r="C4827" t="s">
        <v>17</v>
      </c>
      <c r="D4827">
        <v>278.95999999999998</v>
      </c>
      <c r="E4827" t="s">
        <v>18</v>
      </c>
      <c r="F4827">
        <v>51.5</v>
      </c>
      <c r="G4827">
        <v>330.46</v>
      </c>
      <c r="H4827">
        <v>324</v>
      </c>
      <c r="I4827">
        <v>171</v>
      </c>
      <c r="J4827">
        <v>458.84</v>
      </c>
      <c r="K4827" t="s">
        <v>19</v>
      </c>
      <c r="L4827" s="1">
        <v>45161</v>
      </c>
      <c r="M4827" s="1">
        <v>45172</v>
      </c>
      <c r="N4827" t="s">
        <v>45</v>
      </c>
      <c r="O4827">
        <v>148664.16</v>
      </c>
      <c r="P4827">
        <f>(stock_supply_chain_data[[#This Row],[Delivery_Date]]-stock_supply_chain_data[[#This Row],[Order_Date]])</f>
        <v>11</v>
      </c>
    </row>
    <row r="4828" spans="1:16" x14ac:dyDescent="0.45">
      <c r="A4828" t="s">
        <v>4891</v>
      </c>
      <c r="B4828" t="s">
        <v>123</v>
      </c>
      <c r="C4828" t="s">
        <v>75</v>
      </c>
      <c r="D4828">
        <v>424.33</v>
      </c>
      <c r="E4828" t="s">
        <v>24</v>
      </c>
      <c r="F4828">
        <v>83.81</v>
      </c>
      <c r="G4828">
        <v>508.14</v>
      </c>
      <c r="H4828">
        <v>433</v>
      </c>
      <c r="I4828">
        <v>840</v>
      </c>
      <c r="J4828">
        <v>618.11</v>
      </c>
      <c r="K4828" t="s">
        <v>25</v>
      </c>
      <c r="L4828" s="1">
        <v>45431</v>
      </c>
      <c r="M4828" s="1">
        <v>45445</v>
      </c>
      <c r="N4828" t="s">
        <v>45</v>
      </c>
      <c r="O4828">
        <v>267641.63</v>
      </c>
      <c r="P4828">
        <f>(stock_supply_chain_data[[#This Row],[Delivery_Date]]-stock_supply_chain_data[[#This Row],[Order_Date]])</f>
        <v>14</v>
      </c>
    </row>
    <row r="4829" spans="1:16" x14ac:dyDescent="0.45">
      <c r="A4829" t="s">
        <v>4892</v>
      </c>
      <c r="B4829" t="s">
        <v>123</v>
      </c>
      <c r="C4829" t="s">
        <v>75</v>
      </c>
      <c r="D4829">
        <v>330.17</v>
      </c>
      <c r="E4829" t="s">
        <v>58</v>
      </c>
      <c r="F4829">
        <v>29.06</v>
      </c>
      <c r="G4829">
        <v>359.23</v>
      </c>
      <c r="H4829">
        <v>107</v>
      </c>
      <c r="I4829">
        <v>343</v>
      </c>
      <c r="J4829">
        <v>441.8</v>
      </c>
      <c r="K4829" t="s">
        <v>19</v>
      </c>
      <c r="L4829" s="1">
        <v>45515</v>
      </c>
      <c r="M4829" s="1">
        <v>45528</v>
      </c>
      <c r="N4829" t="s">
        <v>20</v>
      </c>
      <c r="O4829">
        <v>47272.6</v>
      </c>
      <c r="P4829">
        <f>(stock_supply_chain_data[[#This Row],[Delivery_Date]]-stock_supply_chain_data[[#This Row],[Order_Date]])</f>
        <v>13</v>
      </c>
    </row>
    <row r="4830" spans="1:16" x14ac:dyDescent="0.45">
      <c r="A4830" t="s">
        <v>4893</v>
      </c>
      <c r="B4830" t="s">
        <v>79</v>
      </c>
      <c r="C4830" t="s">
        <v>44</v>
      </c>
      <c r="D4830">
        <v>169.82</v>
      </c>
      <c r="E4830" t="s">
        <v>30</v>
      </c>
      <c r="F4830">
        <v>98.74</v>
      </c>
      <c r="G4830">
        <v>268.56</v>
      </c>
      <c r="H4830">
        <v>408</v>
      </c>
      <c r="I4830">
        <v>424</v>
      </c>
      <c r="J4830">
        <v>393.64</v>
      </c>
      <c r="K4830" t="s">
        <v>41</v>
      </c>
      <c r="L4830" s="1">
        <v>45133</v>
      </c>
      <c r="M4830" s="1">
        <v>45142</v>
      </c>
      <c r="N4830" t="s">
        <v>45</v>
      </c>
      <c r="O4830">
        <v>160605.12</v>
      </c>
      <c r="P4830">
        <f>(stock_supply_chain_data[[#This Row],[Delivery_Date]]-stock_supply_chain_data[[#This Row],[Order_Date]])</f>
        <v>9</v>
      </c>
    </row>
    <row r="4831" spans="1:16" x14ac:dyDescent="0.45">
      <c r="A4831" t="s">
        <v>4894</v>
      </c>
      <c r="B4831" t="s">
        <v>16</v>
      </c>
      <c r="C4831" t="s">
        <v>17</v>
      </c>
      <c r="D4831">
        <v>115.43</v>
      </c>
      <c r="E4831" t="s">
        <v>24</v>
      </c>
      <c r="F4831">
        <v>30.39</v>
      </c>
      <c r="G4831">
        <v>145.82</v>
      </c>
      <c r="H4831">
        <v>254</v>
      </c>
      <c r="I4831">
        <v>242</v>
      </c>
      <c r="J4831">
        <v>180.54</v>
      </c>
      <c r="K4831" t="s">
        <v>37</v>
      </c>
      <c r="L4831" s="1">
        <v>45306</v>
      </c>
      <c r="M4831" s="1">
        <v>45311</v>
      </c>
      <c r="N4831" t="s">
        <v>45</v>
      </c>
      <c r="O4831">
        <v>45857.16</v>
      </c>
      <c r="P4831">
        <f>(stock_supply_chain_data[[#This Row],[Delivery_Date]]-stock_supply_chain_data[[#This Row],[Order_Date]])</f>
        <v>5</v>
      </c>
    </row>
    <row r="4832" spans="1:16" x14ac:dyDescent="0.45">
      <c r="A4832" t="s">
        <v>4895</v>
      </c>
      <c r="B4832" t="s">
        <v>69</v>
      </c>
      <c r="C4832" t="s">
        <v>23</v>
      </c>
      <c r="D4832">
        <v>106.74</v>
      </c>
      <c r="E4832" t="s">
        <v>58</v>
      </c>
      <c r="F4832">
        <v>28.89</v>
      </c>
      <c r="G4832">
        <v>135.63</v>
      </c>
      <c r="H4832">
        <v>33</v>
      </c>
      <c r="I4832">
        <v>914</v>
      </c>
      <c r="J4832">
        <v>164.12</v>
      </c>
      <c r="K4832" t="s">
        <v>37</v>
      </c>
      <c r="L4832" s="1">
        <v>45147</v>
      </c>
      <c r="M4832" s="1">
        <v>45157</v>
      </c>
      <c r="N4832" t="s">
        <v>45</v>
      </c>
      <c r="O4832">
        <v>5415.96</v>
      </c>
      <c r="P4832">
        <f>(stock_supply_chain_data[[#This Row],[Delivery_Date]]-stock_supply_chain_data[[#This Row],[Order_Date]])</f>
        <v>10</v>
      </c>
    </row>
    <row r="4833" spans="1:16" x14ac:dyDescent="0.45">
      <c r="A4833" t="s">
        <v>4896</v>
      </c>
      <c r="B4833" t="s">
        <v>213</v>
      </c>
      <c r="C4833" t="s">
        <v>23</v>
      </c>
      <c r="D4833">
        <v>242.15</v>
      </c>
      <c r="E4833" t="s">
        <v>30</v>
      </c>
      <c r="F4833">
        <v>34.950000000000003</v>
      </c>
      <c r="G4833">
        <v>277.10000000000002</v>
      </c>
      <c r="H4833">
        <v>218</v>
      </c>
      <c r="I4833">
        <v>343</v>
      </c>
      <c r="J4833">
        <v>400.73</v>
      </c>
      <c r="K4833" t="s">
        <v>19</v>
      </c>
      <c r="L4833" s="1">
        <v>45433</v>
      </c>
      <c r="M4833" s="1">
        <v>45436</v>
      </c>
      <c r="N4833" t="s">
        <v>20</v>
      </c>
      <c r="O4833">
        <v>87359.14</v>
      </c>
      <c r="P4833">
        <f>(stock_supply_chain_data[[#This Row],[Delivery_Date]]-stock_supply_chain_data[[#This Row],[Order_Date]])</f>
        <v>3</v>
      </c>
    </row>
    <row r="4834" spans="1:16" x14ac:dyDescent="0.45">
      <c r="A4834" t="s">
        <v>4897</v>
      </c>
      <c r="B4834" t="s">
        <v>48</v>
      </c>
      <c r="C4834" t="s">
        <v>49</v>
      </c>
      <c r="D4834">
        <v>455.42</v>
      </c>
      <c r="E4834" t="s">
        <v>58</v>
      </c>
      <c r="F4834">
        <v>13.07</v>
      </c>
      <c r="G4834">
        <v>468.49</v>
      </c>
      <c r="H4834">
        <v>488</v>
      </c>
      <c r="I4834">
        <v>677</v>
      </c>
      <c r="J4834">
        <v>685.29</v>
      </c>
      <c r="K4834" t="s">
        <v>37</v>
      </c>
      <c r="L4834" s="1">
        <v>45601</v>
      </c>
      <c r="M4834" s="1">
        <v>45608</v>
      </c>
      <c r="N4834" t="s">
        <v>38</v>
      </c>
      <c r="O4834">
        <v>334421.52</v>
      </c>
      <c r="P4834">
        <f>(stock_supply_chain_data[[#This Row],[Delivery_Date]]-stock_supply_chain_data[[#This Row],[Order_Date]])</f>
        <v>7</v>
      </c>
    </row>
    <row r="4835" spans="1:16" x14ac:dyDescent="0.45">
      <c r="A4835" t="s">
        <v>4898</v>
      </c>
      <c r="B4835" t="s">
        <v>33</v>
      </c>
      <c r="C4835" t="s">
        <v>29</v>
      </c>
      <c r="D4835">
        <v>235.72</v>
      </c>
      <c r="E4835" t="s">
        <v>30</v>
      </c>
      <c r="F4835">
        <v>45.16</v>
      </c>
      <c r="G4835">
        <v>280.88</v>
      </c>
      <c r="H4835">
        <v>244</v>
      </c>
      <c r="I4835">
        <v>603</v>
      </c>
      <c r="J4835">
        <v>385.63</v>
      </c>
      <c r="K4835" t="s">
        <v>34</v>
      </c>
      <c r="L4835" s="1">
        <v>45259</v>
      </c>
      <c r="M4835" s="1">
        <v>45260</v>
      </c>
      <c r="N4835" t="s">
        <v>20</v>
      </c>
      <c r="O4835">
        <v>94093.72</v>
      </c>
      <c r="P4835">
        <f>(stock_supply_chain_data[[#This Row],[Delivery_Date]]-stock_supply_chain_data[[#This Row],[Order_Date]])</f>
        <v>1</v>
      </c>
    </row>
    <row r="4836" spans="1:16" x14ac:dyDescent="0.45">
      <c r="A4836" t="s">
        <v>4899</v>
      </c>
      <c r="B4836" t="s">
        <v>86</v>
      </c>
      <c r="C4836" t="s">
        <v>17</v>
      </c>
      <c r="D4836">
        <v>138.33000000000001</v>
      </c>
      <c r="E4836" t="s">
        <v>24</v>
      </c>
      <c r="F4836">
        <v>88.7</v>
      </c>
      <c r="G4836">
        <v>227.03000000000003</v>
      </c>
      <c r="H4836">
        <v>126</v>
      </c>
      <c r="I4836">
        <v>152</v>
      </c>
      <c r="J4836">
        <v>323.99</v>
      </c>
      <c r="K4836" t="s">
        <v>25</v>
      </c>
      <c r="L4836" s="1">
        <v>45451</v>
      </c>
      <c r="M4836" s="1">
        <v>45462</v>
      </c>
      <c r="N4836" t="s">
        <v>31</v>
      </c>
      <c r="O4836">
        <v>40822.74</v>
      </c>
      <c r="P4836">
        <f>(stock_supply_chain_data[[#This Row],[Delivery_Date]]-stock_supply_chain_data[[#This Row],[Order_Date]])</f>
        <v>11</v>
      </c>
    </row>
    <row r="4837" spans="1:16" x14ac:dyDescent="0.45">
      <c r="A4837" t="s">
        <v>4900</v>
      </c>
      <c r="B4837" t="s">
        <v>123</v>
      </c>
      <c r="C4837" t="s">
        <v>75</v>
      </c>
      <c r="D4837">
        <v>445.1</v>
      </c>
      <c r="E4837" t="s">
        <v>24</v>
      </c>
      <c r="F4837">
        <v>53.96</v>
      </c>
      <c r="G4837">
        <v>499.06</v>
      </c>
      <c r="H4837">
        <v>10</v>
      </c>
      <c r="I4837">
        <v>309</v>
      </c>
      <c r="J4837">
        <v>692.3</v>
      </c>
      <c r="K4837" t="s">
        <v>25</v>
      </c>
      <c r="L4837" s="1">
        <v>45337</v>
      </c>
      <c r="M4837" s="1">
        <v>45348</v>
      </c>
      <c r="N4837" t="s">
        <v>38</v>
      </c>
      <c r="O4837">
        <v>6923</v>
      </c>
      <c r="P4837">
        <f>(stock_supply_chain_data[[#This Row],[Delivery_Date]]-stock_supply_chain_data[[#This Row],[Order_Date]])</f>
        <v>11</v>
      </c>
    </row>
    <row r="4838" spans="1:16" x14ac:dyDescent="0.45">
      <c r="A4838" t="s">
        <v>4901</v>
      </c>
      <c r="B4838" t="s">
        <v>48</v>
      </c>
      <c r="C4838" t="s">
        <v>49</v>
      </c>
      <c r="D4838">
        <v>345.87</v>
      </c>
      <c r="E4838" t="s">
        <v>24</v>
      </c>
      <c r="F4838">
        <v>87.67</v>
      </c>
      <c r="G4838">
        <v>433.54</v>
      </c>
      <c r="H4838">
        <v>439</v>
      </c>
      <c r="I4838">
        <v>249</v>
      </c>
      <c r="J4838">
        <v>580.86</v>
      </c>
      <c r="K4838" t="s">
        <v>37</v>
      </c>
      <c r="L4838" s="1">
        <v>45235</v>
      </c>
      <c r="M4838" s="1">
        <v>45240</v>
      </c>
      <c r="N4838" t="s">
        <v>45</v>
      </c>
      <c r="O4838">
        <v>254997.54</v>
      </c>
      <c r="P4838">
        <f>(stock_supply_chain_data[[#This Row],[Delivery_Date]]-stock_supply_chain_data[[#This Row],[Order_Date]])</f>
        <v>5</v>
      </c>
    </row>
    <row r="4839" spans="1:16" x14ac:dyDescent="0.45">
      <c r="A4839" t="s">
        <v>4902</v>
      </c>
      <c r="B4839" t="s">
        <v>92</v>
      </c>
      <c r="C4839" t="s">
        <v>23</v>
      </c>
      <c r="D4839">
        <v>12.59</v>
      </c>
      <c r="E4839" t="s">
        <v>58</v>
      </c>
      <c r="F4839">
        <v>55.79</v>
      </c>
      <c r="G4839">
        <v>68.38</v>
      </c>
      <c r="H4839">
        <v>466</v>
      </c>
      <c r="I4839">
        <v>109</v>
      </c>
      <c r="J4839">
        <v>82.99</v>
      </c>
      <c r="K4839" t="s">
        <v>34</v>
      </c>
      <c r="L4839" s="1">
        <v>45052</v>
      </c>
      <c r="M4839" s="1">
        <v>45062</v>
      </c>
      <c r="N4839" t="s">
        <v>20</v>
      </c>
      <c r="O4839">
        <v>38673.339999999997</v>
      </c>
      <c r="P4839">
        <f>(stock_supply_chain_data[[#This Row],[Delivery_Date]]-stock_supply_chain_data[[#This Row],[Order_Date]])</f>
        <v>10</v>
      </c>
    </row>
    <row r="4840" spans="1:16" x14ac:dyDescent="0.45">
      <c r="A4840" t="s">
        <v>4903</v>
      </c>
      <c r="B4840" t="s">
        <v>67</v>
      </c>
      <c r="C4840" t="s">
        <v>44</v>
      </c>
      <c r="D4840">
        <v>234.22</v>
      </c>
      <c r="E4840" t="s">
        <v>30</v>
      </c>
      <c r="F4840">
        <v>69.06</v>
      </c>
      <c r="G4840">
        <v>303.27999999999997</v>
      </c>
      <c r="H4840">
        <v>334</v>
      </c>
      <c r="I4840">
        <v>949</v>
      </c>
      <c r="J4840">
        <v>450.85</v>
      </c>
      <c r="K4840" t="s">
        <v>34</v>
      </c>
      <c r="L4840" s="1">
        <v>45433</v>
      </c>
      <c r="M4840" s="1">
        <v>45436</v>
      </c>
      <c r="N4840" t="s">
        <v>20</v>
      </c>
      <c r="O4840">
        <v>150583.9</v>
      </c>
      <c r="P4840">
        <f>(stock_supply_chain_data[[#This Row],[Delivery_Date]]-stock_supply_chain_data[[#This Row],[Order_Date]])</f>
        <v>3</v>
      </c>
    </row>
    <row r="4841" spans="1:16" x14ac:dyDescent="0.45">
      <c r="A4841" t="s">
        <v>4904</v>
      </c>
      <c r="B4841" t="s">
        <v>48</v>
      </c>
      <c r="C4841" t="s">
        <v>49</v>
      </c>
      <c r="D4841">
        <v>96.13</v>
      </c>
      <c r="E4841" t="s">
        <v>30</v>
      </c>
      <c r="F4841">
        <v>42.07</v>
      </c>
      <c r="G4841">
        <v>138.19999999999999</v>
      </c>
      <c r="H4841">
        <v>424</v>
      </c>
      <c r="I4841">
        <v>157</v>
      </c>
      <c r="J4841">
        <v>197.25</v>
      </c>
      <c r="K4841" t="s">
        <v>41</v>
      </c>
      <c r="L4841" s="1">
        <v>45182</v>
      </c>
      <c r="M4841" s="1">
        <v>45196</v>
      </c>
      <c r="N4841" t="s">
        <v>45</v>
      </c>
      <c r="O4841">
        <v>83634</v>
      </c>
      <c r="P4841">
        <f>(stock_supply_chain_data[[#This Row],[Delivery_Date]]-stock_supply_chain_data[[#This Row],[Order_Date]])</f>
        <v>14</v>
      </c>
    </row>
    <row r="4842" spans="1:16" x14ac:dyDescent="0.45">
      <c r="A4842" t="s">
        <v>4905</v>
      </c>
      <c r="B4842" t="s">
        <v>36</v>
      </c>
      <c r="C4842" t="s">
        <v>23</v>
      </c>
      <c r="D4842">
        <v>139</v>
      </c>
      <c r="E4842" t="s">
        <v>30</v>
      </c>
      <c r="F4842">
        <v>74.209999999999994</v>
      </c>
      <c r="G4842">
        <v>213.20999999999998</v>
      </c>
      <c r="H4842">
        <v>329</v>
      </c>
      <c r="I4842">
        <v>162</v>
      </c>
      <c r="J4842">
        <v>269.26</v>
      </c>
      <c r="K4842" t="s">
        <v>37</v>
      </c>
      <c r="L4842" s="1">
        <v>45420</v>
      </c>
      <c r="M4842" s="1">
        <v>45433</v>
      </c>
      <c r="N4842" t="s">
        <v>45</v>
      </c>
      <c r="O4842">
        <v>88586.54</v>
      </c>
      <c r="P4842">
        <f>(stock_supply_chain_data[[#This Row],[Delivery_Date]]-stock_supply_chain_data[[#This Row],[Order_Date]])</f>
        <v>13</v>
      </c>
    </row>
    <row r="4843" spans="1:16" x14ac:dyDescent="0.45">
      <c r="A4843" t="s">
        <v>4906</v>
      </c>
      <c r="B4843" t="s">
        <v>74</v>
      </c>
      <c r="C4843" t="s">
        <v>75</v>
      </c>
      <c r="D4843">
        <v>328.98</v>
      </c>
      <c r="E4843" t="s">
        <v>24</v>
      </c>
      <c r="F4843">
        <v>28.4</v>
      </c>
      <c r="G4843">
        <v>357.38</v>
      </c>
      <c r="H4843">
        <v>361</v>
      </c>
      <c r="I4843">
        <v>57</v>
      </c>
      <c r="J4843">
        <v>509.31</v>
      </c>
      <c r="K4843" t="s">
        <v>41</v>
      </c>
      <c r="L4843" s="1">
        <v>45574</v>
      </c>
      <c r="M4843" s="1">
        <v>45576</v>
      </c>
      <c r="N4843" t="s">
        <v>26</v>
      </c>
      <c r="O4843">
        <v>183860.91</v>
      </c>
      <c r="P4843">
        <f>(stock_supply_chain_data[[#This Row],[Delivery_Date]]-stock_supply_chain_data[[#This Row],[Order_Date]])</f>
        <v>2</v>
      </c>
    </row>
    <row r="4844" spans="1:16" x14ac:dyDescent="0.45">
      <c r="A4844" t="s">
        <v>4907</v>
      </c>
      <c r="B4844" t="s">
        <v>43</v>
      </c>
      <c r="C4844" t="s">
        <v>44</v>
      </c>
      <c r="D4844">
        <v>14.55</v>
      </c>
      <c r="E4844" t="s">
        <v>30</v>
      </c>
      <c r="F4844">
        <v>16.88</v>
      </c>
      <c r="G4844">
        <v>31.43</v>
      </c>
      <c r="H4844">
        <v>130</v>
      </c>
      <c r="I4844">
        <v>593</v>
      </c>
      <c r="J4844">
        <v>45.77</v>
      </c>
      <c r="K4844" t="s">
        <v>19</v>
      </c>
      <c r="L4844" s="1">
        <v>45202</v>
      </c>
      <c r="M4844" s="1">
        <v>45209</v>
      </c>
      <c r="N4844" t="s">
        <v>31</v>
      </c>
      <c r="O4844">
        <v>5950.1</v>
      </c>
      <c r="P4844">
        <f>(stock_supply_chain_data[[#This Row],[Delivery_Date]]-stock_supply_chain_data[[#This Row],[Order_Date]])</f>
        <v>7</v>
      </c>
    </row>
    <row r="4845" spans="1:16" x14ac:dyDescent="0.45">
      <c r="A4845" t="s">
        <v>4908</v>
      </c>
      <c r="B4845" t="s">
        <v>86</v>
      </c>
      <c r="C4845" t="s">
        <v>17</v>
      </c>
      <c r="D4845">
        <v>373.04</v>
      </c>
      <c r="E4845" t="s">
        <v>30</v>
      </c>
      <c r="F4845">
        <v>31.81</v>
      </c>
      <c r="G4845">
        <v>404.85</v>
      </c>
      <c r="H4845">
        <v>128</v>
      </c>
      <c r="I4845">
        <v>741</v>
      </c>
      <c r="J4845">
        <v>584.44000000000005</v>
      </c>
      <c r="K4845" t="s">
        <v>41</v>
      </c>
      <c r="L4845" s="1">
        <v>45186</v>
      </c>
      <c r="M4845" s="1">
        <v>45190</v>
      </c>
      <c r="N4845" t="s">
        <v>20</v>
      </c>
      <c r="O4845">
        <v>74808.320000000007</v>
      </c>
      <c r="P4845">
        <f>(stock_supply_chain_data[[#This Row],[Delivery_Date]]-stock_supply_chain_data[[#This Row],[Order_Date]])</f>
        <v>4</v>
      </c>
    </row>
    <row r="4846" spans="1:16" x14ac:dyDescent="0.45">
      <c r="A4846" t="s">
        <v>4909</v>
      </c>
      <c r="B4846" t="s">
        <v>52</v>
      </c>
      <c r="C4846" t="s">
        <v>29</v>
      </c>
      <c r="D4846">
        <v>141.72999999999999</v>
      </c>
      <c r="E4846" t="s">
        <v>58</v>
      </c>
      <c r="F4846">
        <v>77.16</v>
      </c>
      <c r="G4846">
        <v>218.89</v>
      </c>
      <c r="H4846">
        <v>132</v>
      </c>
      <c r="I4846">
        <v>857</v>
      </c>
      <c r="J4846">
        <v>300.82</v>
      </c>
      <c r="K4846" t="s">
        <v>34</v>
      </c>
      <c r="L4846" s="1">
        <v>45073</v>
      </c>
      <c r="M4846" s="1">
        <v>45079</v>
      </c>
      <c r="N4846" t="s">
        <v>20</v>
      </c>
      <c r="O4846">
        <v>39708.239999999998</v>
      </c>
      <c r="P4846">
        <f>(stock_supply_chain_data[[#This Row],[Delivery_Date]]-stock_supply_chain_data[[#This Row],[Order_Date]])</f>
        <v>6</v>
      </c>
    </row>
    <row r="4847" spans="1:16" x14ac:dyDescent="0.45">
      <c r="A4847" t="s">
        <v>4910</v>
      </c>
      <c r="B4847" t="s">
        <v>213</v>
      </c>
      <c r="C4847" t="s">
        <v>23</v>
      </c>
      <c r="D4847">
        <v>222.06</v>
      </c>
      <c r="E4847" t="s">
        <v>24</v>
      </c>
      <c r="F4847">
        <v>63</v>
      </c>
      <c r="G4847">
        <v>285.06</v>
      </c>
      <c r="H4847">
        <v>216</v>
      </c>
      <c r="I4847">
        <v>463</v>
      </c>
      <c r="J4847">
        <v>386.55</v>
      </c>
      <c r="K4847" t="s">
        <v>37</v>
      </c>
      <c r="L4847" s="1">
        <v>44988</v>
      </c>
      <c r="M4847" s="1">
        <v>44992</v>
      </c>
      <c r="N4847" t="s">
        <v>26</v>
      </c>
      <c r="O4847">
        <v>83494.8</v>
      </c>
      <c r="P4847">
        <f>(stock_supply_chain_data[[#This Row],[Delivery_Date]]-stock_supply_chain_data[[#This Row],[Order_Date]])</f>
        <v>4</v>
      </c>
    </row>
    <row r="4848" spans="1:16" x14ac:dyDescent="0.45">
      <c r="A4848" t="s">
        <v>4911</v>
      </c>
      <c r="B4848" t="s">
        <v>57</v>
      </c>
      <c r="C4848" t="s">
        <v>29</v>
      </c>
      <c r="D4848">
        <v>286.25</v>
      </c>
      <c r="E4848" t="s">
        <v>24</v>
      </c>
      <c r="F4848">
        <v>58.53</v>
      </c>
      <c r="G4848">
        <v>344.78</v>
      </c>
      <c r="H4848">
        <v>158</v>
      </c>
      <c r="I4848">
        <v>730</v>
      </c>
      <c r="J4848">
        <v>479.87</v>
      </c>
      <c r="K4848" t="s">
        <v>37</v>
      </c>
      <c r="L4848" s="1">
        <v>45192</v>
      </c>
      <c r="M4848" s="1">
        <v>45196</v>
      </c>
      <c r="N4848" t="s">
        <v>20</v>
      </c>
      <c r="O4848">
        <v>75819.460000000006</v>
      </c>
      <c r="P4848">
        <f>(stock_supply_chain_data[[#This Row],[Delivery_Date]]-stock_supply_chain_data[[#This Row],[Order_Date]])</f>
        <v>4</v>
      </c>
    </row>
    <row r="4849" spans="1:16" x14ac:dyDescent="0.45">
      <c r="A4849" t="s">
        <v>4912</v>
      </c>
      <c r="B4849" t="s">
        <v>149</v>
      </c>
      <c r="C4849" t="s">
        <v>75</v>
      </c>
      <c r="D4849">
        <v>367.57</v>
      </c>
      <c r="E4849" t="s">
        <v>30</v>
      </c>
      <c r="F4849">
        <v>31.06</v>
      </c>
      <c r="G4849">
        <v>398.63</v>
      </c>
      <c r="H4849">
        <v>369</v>
      </c>
      <c r="I4849">
        <v>403</v>
      </c>
      <c r="J4849">
        <v>500.78</v>
      </c>
      <c r="K4849" t="s">
        <v>34</v>
      </c>
      <c r="L4849" s="1">
        <v>44945</v>
      </c>
      <c r="M4849" s="1">
        <v>44951</v>
      </c>
      <c r="N4849" t="s">
        <v>38</v>
      </c>
      <c r="O4849">
        <v>184787.82</v>
      </c>
      <c r="P4849">
        <f>(stock_supply_chain_data[[#This Row],[Delivery_Date]]-stock_supply_chain_data[[#This Row],[Order_Date]])</f>
        <v>6</v>
      </c>
    </row>
    <row r="4850" spans="1:16" x14ac:dyDescent="0.45">
      <c r="A4850" t="s">
        <v>4913</v>
      </c>
      <c r="B4850" t="s">
        <v>121</v>
      </c>
      <c r="C4850" t="s">
        <v>29</v>
      </c>
      <c r="D4850">
        <v>67.72</v>
      </c>
      <c r="E4850" t="s">
        <v>24</v>
      </c>
      <c r="F4850">
        <v>11.55</v>
      </c>
      <c r="G4850">
        <v>79.27</v>
      </c>
      <c r="H4850">
        <v>286</v>
      </c>
      <c r="I4850">
        <v>354</v>
      </c>
      <c r="J4850">
        <v>109.12</v>
      </c>
      <c r="K4850" t="s">
        <v>25</v>
      </c>
      <c r="L4850" s="1">
        <v>44980</v>
      </c>
      <c r="M4850" s="1">
        <v>44989</v>
      </c>
      <c r="N4850" t="s">
        <v>38</v>
      </c>
      <c r="O4850">
        <v>31208.32</v>
      </c>
      <c r="P4850">
        <f>(stock_supply_chain_data[[#This Row],[Delivery_Date]]-stock_supply_chain_data[[#This Row],[Order_Date]])</f>
        <v>9</v>
      </c>
    </row>
    <row r="4851" spans="1:16" x14ac:dyDescent="0.45">
      <c r="A4851" t="s">
        <v>4914</v>
      </c>
      <c r="B4851" t="s">
        <v>67</v>
      </c>
      <c r="C4851" t="s">
        <v>44</v>
      </c>
      <c r="D4851">
        <v>346.8</v>
      </c>
      <c r="E4851" t="s">
        <v>24</v>
      </c>
      <c r="F4851">
        <v>86.8</v>
      </c>
      <c r="G4851">
        <v>433.6</v>
      </c>
      <c r="H4851">
        <v>205</v>
      </c>
      <c r="I4851">
        <v>675</v>
      </c>
      <c r="J4851">
        <v>526.26</v>
      </c>
      <c r="K4851" t="s">
        <v>37</v>
      </c>
      <c r="L4851" s="1">
        <v>45093</v>
      </c>
      <c r="M4851" s="1">
        <v>45106</v>
      </c>
      <c r="N4851" t="s">
        <v>26</v>
      </c>
      <c r="O4851">
        <v>107883.3</v>
      </c>
      <c r="P4851">
        <f>(stock_supply_chain_data[[#This Row],[Delivery_Date]]-stock_supply_chain_data[[#This Row],[Order_Date]])</f>
        <v>13</v>
      </c>
    </row>
    <row r="4852" spans="1:16" x14ac:dyDescent="0.45">
      <c r="A4852" t="s">
        <v>4915</v>
      </c>
      <c r="B4852" t="s">
        <v>79</v>
      </c>
      <c r="C4852" t="s">
        <v>44</v>
      </c>
      <c r="D4852">
        <v>294.19</v>
      </c>
      <c r="E4852" t="s">
        <v>18</v>
      </c>
      <c r="F4852">
        <v>87.88</v>
      </c>
      <c r="G4852">
        <v>382.07</v>
      </c>
      <c r="H4852">
        <v>109</v>
      </c>
      <c r="I4852">
        <v>838</v>
      </c>
      <c r="J4852">
        <v>550.47</v>
      </c>
      <c r="K4852" t="s">
        <v>19</v>
      </c>
      <c r="L4852" s="1">
        <v>45372</v>
      </c>
      <c r="M4852" s="1">
        <v>45385</v>
      </c>
      <c r="N4852" t="s">
        <v>20</v>
      </c>
      <c r="O4852">
        <v>60001.23</v>
      </c>
      <c r="P4852">
        <f>(stock_supply_chain_data[[#This Row],[Delivery_Date]]-stock_supply_chain_data[[#This Row],[Order_Date]])</f>
        <v>13</v>
      </c>
    </row>
    <row r="4853" spans="1:16" x14ac:dyDescent="0.45">
      <c r="A4853" t="s">
        <v>4916</v>
      </c>
      <c r="B4853" t="s">
        <v>36</v>
      </c>
      <c r="C4853" t="s">
        <v>23</v>
      </c>
      <c r="D4853">
        <v>497.64</v>
      </c>
      <c r="E4853" t="s">
        <v>30</v>
      </c>
      <c r="F4853">
        <v>82.39</v>
      </c>
      <c r="G4853">
        <v>580.03</v>
      </c>
      <c r="H4853">
        <v>212</v>
      </c>
      <c r="I4853">
        <v>412</v>
      </c>
      <c r="J4853">
        <v>801.24</v>
      </c>
      <c r="K4853" t="s">
        <v>19</v>
      </c>
      <c r="L4853" s="1">
        <v>45266</v>
      </c>
      <c r="M4853" s="1">
        <v>45274</v>
      </c>
      <c r="N4853" t="s">
        <v>26</v>
      </c>
      <c r="O4853">
        <v>169862.88</v>
      </c>
      <c r="P4853">
        <f>(stock_supply_chain_data[[#This Row],[Delivery_Date]]-stock_supply_chain_data[[#This Row],[Order_Date]])</f>
        <v>8</v>
      </c>
    </row>
    <row r="4854" spans="1:16" x14ac:dyDescent="0.45">
      <c r="A4854" t="s">
        <v>4917</v>
      </c>
      <c r="B4854" t="s">
        <v>52</v>
      </c>
      <c r="C4854" t="s">
        <v>29</v>
      </c>
      <c r="D4854">
        <v>93.54</v>
      </c>
      <c r="E4854" t="s">
        <v>18</v>
      </c>
      <c r="F4854">
        <v>87.8</v>
      </c>
      <c r="G4854">
        <v>181.34</v>
      </c>
      <c r="H4854">
        <v>143</v>
      </c>
      <c r="I4854">
        <v>451</v>
      </c>
      <c r="J4854">
        <v>271.56</v>
      </c>
      <c r="K4854" t="s">
        <v>34</v>
      </c>
      <c r="L4854" s="1">
        <v>45584</v>
      </c>
      <c r="M4854" s="1">
        <v>45589</v>
      </c>
      <c r="N4854" t="s">
        <v>20</v>
      </c>
      <c r="O4854">
        <v>38833.08</v>
      </c>
      <c r="P4854">
        <f>(stock_supply_chain_data[[#This Row],[Delivery_Date]]-stock_supply_chain_data[[#This Row],[Order_Date]])</f>
        <v>5</v>
      </c>
    </row>
    <row r="4855" spans="1:16" x14ac:dyDescent="0.45">
      <c r="A4855" t="s">
        <v>4918</v>
      </c>
      <c r="B4855" t="s">
        <v>119</v>
      </c>
      <c r="C4855" t="s">
        <v>49</v>
      </c>
      <c r="D4855">
        <v>299.01</v>
      </c>
      <c r="E4855" t="s">
        <v>24</v>
      </c>
      <c r="F4855">
        <v>10.56</v>
      </c>
      <c r="G4855">
        <v>309.57</v>
      </c>
      <c r="H4855">
        <v>153</v>
      </c>
      <c r="I4855">
        <v>189</v>
      </c>
      <c r="J4855">
        <v>406.55</v>
      </c>
      <c r="K4855" t="s">
        <v>34</v>
      </c>
      <c r="L4855" s="1">
        <v>45304</v>
      </c>
      <c r="M4855" s="1">
        <v>45317</v>
      </c>
      <c r="N4855" t="s">
        <v>20</v>
      </c>
      <c r="O4855">
        <v>62202.15</v>
      </c>
      <c r="P4855">
        <f>(stock_supply_chain_data[[#This Row],[Delivery_Date]]-stock_supply_chain_data[[#This Row],[Order_Date]])</f>
        <v>13</v>
      </c>
    </row>
    <row r="4856" spans="1:16" x14ac:dyDescent="0.45">
      <c r="A4856" t="s">
        <v>4919</v>
      </c>
      <c r="B4856" t="s">
        <v>16</v>
      </c>
      <c r="C4856" t="s">
        <v>17</v>
      </c>
      <c r="D4856">
        <v>419.02</v>
      </c>
      <c r="E4856" t="s">
        <v>30</v>
      </c>
      <c r="F4856">
        <v>43.79</v>
      </c>
      <c r="G4856">
        <v>462.81</v>
      </c>
      <c r="H4856">
        <v>202</v>
      </c>
      <c r="I4856">
        <v>929</v>
      </c>
      <c r="J4856">
        <v>661.31</v>
      </c>
      <c r="K4856" t="s">
        <v>25</v>
      </c>
      <c r="L4856" s="1">
        <v>45613</v>
      </c>
      <c r="M4856" s="1">
        <v>45620</v>
      </c>
      <c r="N4856" t="s">
        <v>31</v>
      </c>
      <c r="O4856">
        <v>133584.62</v>
      </c>
      <c r="P4856">
        <f>(stock_supply_chain_data[[#This Row],[Delivery_Date]]-stock_supply_chain_data[[#This Row],[Order_Date]])</f>
        <v>7</v>
      </c>
    </row>
    <row r="4857" spans="1:16" x14ac:dyDescent="0.45">
      <c r="A4857" t="s">
        <v>4920</v>
      </c>
      <c r="B4857" t="s">
        <v>143</v>
      </c>
      <c r="C4857" t="s">
        <v>49</v>
      </c>
      <c r="D4857">
        <v>391.72</v>
      </c>
      <c r="E4857" t="s">
        <v>18</v>
      </c>
      <c r="F4857">
        <v>22.12</v>
      </c>
      <c r="G4857">
        <v>413.84000000000003</v>
      </c>
      <c r="H4857">
        <v>96</v>
      </c>
      <c r="I4857">
        <v>191</v>
      </c>
      <c r="J4857">
        <v>565.82000000000005</v>
      </c>
      <c r="K4857" t="s">
        <v>25</v>
      </c>
      <c r="L4857" s="1">
        <v>45251</v>
      </c>
      <c r="M4857" s="1">
        <v>45262</v>
      </c>
      <c r="N4857" t="s">
        <v>20</v>
      </c>
      <c r="O4857">
        <v>54318.720000000001</v>
      </c>
      <c r="P4857">
        <f>(stock_supply_chain_data[[#This Row],[Delivery_Date]]-stock_supply_chain_data[[#This Row],[Order_Date]])</f>
        <v>11</v>
      </c>
    </row>
    <row r="4858" spans="1:16" x14ac:dyDescent="0.45">
      <c r="A4858" t="s">
        <v>4921</v>
      </c>
      <c r="B4858" t="s">
        <v>149</v>
      </c>
      <c r="C4858" t="s">
        <v>75</v>
      </c>
      <c r="D4858">
        <v>45.2</v>
      </c>
      <c r="E4858" t="s">
        <v>30</v>
      </c>
      <c r="F4858">
        <v>16.329999999999998</v>
      </c>
      <c r="G4858">
        <v>61.53</v>
      </c>
      <c r="H4858">
        <v>321</v>
      </c>
      <c r="I4858">
        <v>243</v>
      </c>
      <c r="J4858">
        <v>86.67</v>
      </c>
      <c r="K4858" t="s">
        <v>37</v>
      </c>
      <c r="L4858" s="1">
        <v>45268</v>
      </c>
      <c r="M4858" s="1">
        <v>45272</v>
      </c>
      <c r="N4858" t="s">
        <v>20</v>
      </c>
      <c r="O4858">
        <v>27821.07</v>
      </c>
      <c r="P4858">
        <f>(stock_supply_chain_data[[#This Row],[Delivery_Date]]-stock_supply_chain_data[[#This Row],[Order_Date]])</f>
        <v>4</v>
      </c>
    </row>
    <row r="4859" spans="1:16" x14ac:dyDescent="0.45">
      <c r="A4859" t="s">
        <v>4922</v>
      </c>
      <c r="B4859" t="s">
        <v>94</v>
      </c>
      <c r="C4859" t="s">
        <v>17</v>
      </c>
      <c r="D4859">
        <v>350.02</v>
      </c>
      <c r="E4859" t="s">
        <v>58</v>
      </c>
      <c r="F4859">
        <v>56.8</v>
      </c>
      <c r="G4859">
        <v>406.82</v>
      </c>
      <c r="H4859">
        <v>375</v>
      </c>
      <c r="I4859">
        <v>701</v>
      </c>
      <c r="J4859">
        <v>548.70000000000005</v>
      </c>
      <c r="K4859" t="s">
        <v>25</v>
      </c>
      <c r="L4859" s="1">
        <v>45112</v>
      </c>
      <c r="M4859" s="1">
        <v>45113</v>
      </c>
      <c r="N4859" t="s">
        <v>38</v>
      </c>
      <c r="O4859">
        <v>205762.5</v>
      </c>
      <c r="P4859">
        <f>(stock_supply_chain_data[[#This Row],[Delivery_Date]]-stock_supply_chain_data[[#This Row],[Order_Date]])</f>
        <v>1</v>
      </c>
    </row>
    <row r="4860" spans="1:16" x14ac:dyDescent="0.45">
      <c r="A4860" t="s">
        <v>4923</v>
      </c>
      <c r="B4860" t="s">
        <v>213</v>
      </c>
      <c r="C4860" t="s">
        <v>23</v>
      </c>
      <c r="D4860">
        <v>162.04</v>
      </c>
      <c r="E4860" t="s">
        <v>24</v>
      </c>
      <c r="F4860">
        <v>52.7</v>
      </c>
      <c r="G4860">
        <v>214.74</v>
      </c>
      <c r="H4860">
        <v>213</v>
      </c>
      <c r="I4860">
        <v>455</v>
      </c>
      <c r="J4860">
        <v>318.64</v>
      </c>
      <c r="K4860" t="s">
        <v>41</v>
      </c>
      <c r="L4860" s="1">
        <v>44947</v>
      </c>
      <c r="M4860" s="1">
        <v>44959</v>
      </c>
      <c r="N4860" t="s">
        <v>26</v>
      </c>
      <c r="O4860">
        <v>67870.320000000007</v>
      </c>
      <c r="P4860">
        <f>(stock_supply_chain_data[[#This Row],[Delivery_Date]]-stock_supply_chain_data[[#This Row],[Order_Date]])</f>
        <v>12</v>
      </c>
    </row>
    <row r="4861" spans="1:16" x14ac:dyDescent="0.45">
      <c r="A4861" t="s">
        <v>4924</v>
      </c>
      <c r="B4861" t="s">
        <v>74</v>
      </c>
      <c r="C4861" t="s">
        <v>75</v>
      </c>
      <c r="D4861">
        <v>311.10000000000002</v>
      </c>
      <c r="E4861" t="s">
        <v>30</v>
      </c>
      <c r="F4861">
        <v>58.88</v>
      </c>
      <c r="G4861">
        <v>369.98</v>
      </c>
      <c r="H4861">
        <v>160</v>
      </c>
      <c r="I4861">
        <v>149</v>
      </c>
      <c r="J4861">
        <v>491.7</v>
      </c>
      <c r="K4861" t="s">
        <v>37</v>
      </c>
      <c r="L4861" s="1">
        <v>45310</v>
      </c>
      <c r="M4861" s="1">
        <v>45311</v>
      </c>
      <c r="N4861" t="s">
        <v>38</v>
      </c>
      <c r="O4861">
        <v>78672</v>
      </c>
      <c r="P4861">
        <f>(stock_supply_chain_data[[#This Row],[Delivery_Date]]-stock_supply_chain_data[[#This Row],[Order_Date]])</f>
        <v>1</v>
      </c>
    </row>
    <row r="4862" spans="1:16" x14ac:dyDescent="0.45">
      <c r="A4862" t="s">
        <v>4925</v>
      </c>
      <c r="B4862" t="s">
        <v>62</v>
      </c>
      <c r="C4862" t="s">
        <v>49</v>
      </c>
      <c r="D4862">
        <v>138.86000000000001</v>
      </c>
      <c r="E4862" t="s">
        <v>58</v>
      </c>
      <c r="F4862">
        <v>44.07</v>
      </c>
      <c r="G4862">
        <v>182.93</v>
      </c>
      <c r="H4862">
        <v>36</v>
      </c>
      <c r="I4862">
        <v>540</v>
      </c>
      <c r="J4862">
        <v>246.61</v>
      </c>
      <c r="K4862" t="s">
        <v>41</v>
      </c>
      <c r="L4862" s="1">
        <v>45652</v>
      </c>
      <c r="M4862" s="1">
        <v>45659</v>
      </c>
      <c r="N4862" t="s">
        <v>31</v>
      </c>
      <c r="O4862">
        <v>8877.9599999999991</v>
      </c>
      <c r="P4862">
        <f>(stock_supply_chain_data[[#This Row],[Delivery_Date]]-stock_supply_chain_data[[#This Row],[Order_Date]])</f>
        <v>7</v>
      </c>
    </row>
    <row r="4863" spans="1:16" x14ac:dyDescent="0.45">
      <c r="A4863" t="s">
        <v>4926</v>
      </c>
      <c r="B4863" t="s">
        <v>57</v>
      </c>
      <c r="C4863" t="s">
        <v>29</v>
      </c>
      <c r="D4863">
        <v>191.88</v>
      </c>
      <c r="E4863" t="s">
        <v>58</v>
      </c>
      <c r="F4863">
        <v>75.989999999999995</v>
      </c>
      <c r="G4863">
        <v>267.87</v>
      </c>
      <c r="H4863">
        <v>193</v>
      </c>
      <c r="I4863">
        <v>481</v>
      </c>
      <c r="J4863">
        <v>334.48</v>
      </c>
      <c r="K4863" t="s">
        <v>37</v>
      </c>
      <c r="L4863" s="1">
        <v>45595</v>
      </c>
      <c r="M4863" s="1">
        <v>45596</v>
      </c>
      <c r="N4863" t="s">
        <v>31</v>
      </c>
      <c r="O4863">
        <v>64554.64</v>
      </c>
      <c r="P4863">
        <f>(stock_supply_chain_data[[#This Row],[Delivery_Date]]-stock_supply_chain_data[[#This Row],[Order_Date]])</f>
        <v>1</v>
      </c>
    </row>
    <row r="4864" spans="1:16" x14ac:dyDescent="0.45">
      <c r="A4864" t="s">
        <v>4927</v>
      </c>
      <c r="B4864" t="s">
        <v>130</v>
      </c>
      <c r="C4864" t="s">
        <v>75</v>
      </c>
      <c r="D4864">
        <v>391.85</v>
      </c>
      <c r="E4864" t="s">
        <v>30</v>
      </c>
      <c r="F4864">
        <v>53.1</v>
      </c>
      <c r="G4864">
        <v>444.95000000000005</v>
      </c>
      <c r="H4864">
        <v>272</v>
      </c>
      <c r="I4864">
        <v>483</v>
      </c>
      <c r="J4864">
        <v>560.27</v>
      </c>
      <c r="K4864" t="s">
        <v>41</v>
      </c>
      <c r="L4864" s="1">
        <v>45525</v>
      </c>
      <c r="M4864" s="1">
        <v>45538</v>
      </c>
      <c r="N4864" t="s">
        <v>20</v>
      </c>
      <c r="O4864">
        <v>152393.44</v>
      </c>
      <c r="P4864">
        <f>(stock_supply_chain_data[[#This Row],[Delivery_Date]]-stock_supply_chain_data[[#This Row],[Order_Date]])</f>
        <v>13</v>
      </c>
    </row>
    <row r="4865" spans="1:16" x14ac:dyDescent="0.45">
      <c r="A4865" t="s">
        <v>4928</v>
      </c>
      <c r="B4865" t="s">
        <v>48</v>
      </c>
      <c r="C4865" t="s">
        <v>49</v>
      </c>
      <c r="D4865">
        <v>383.6</v>
      </c>
      <c r="E4865" t="s">
        <v>30</v>
      </c>
      <c r="F4865">
        <v>61.26</v>
      </c>
      <c r="G4865">
        <v>444.86</v>
      </c>
      <c r="H4865">
        <v>261</v>
      </c>
      <c r="I4865">
        <v>526</v>
      </c>
      <c r="J4865">
        <v>591.16</v>
      </c>
      <c r="K4865" t="s">
        <v>25</v>
      </c>
      <c r="L4865" s="1">
        <v>45583</v>
      </c>
      <c r="M4865" s="1">
        <v>45585</v>
      </c>
      <c r="N4865" t="s">
        <v>31</v>
      </c>
      <c r="O4865">
        <v>154292.76</v>
      </c>
      <c r="P4865">
        <f>(stock_supply_chain_data[[#This Row],[Delivery_Date]]-stock_supply_chain_data[[#This Row],[Order_Date]])</f>
        <v>2</v>
      </c>
    </row>
    <row r="4866" spans="1:16" x14ac:dyDescent="0.45">
      <c r="A4866" t="s">
        <v>4929</v>
      </c>
      <c r="B4866" t="s">
        <v>82</v>
      </c>
      <c r="C4866" t="s">
        <v>44</v>
      </c>
      <c r="D4866">
        <v>35.47</v>
      </c>
      <c r="E4866" t="s">
        <v>30</v>
      </c>
      <c r="F4866">
        <v>71.819999999999993</v>
      </c>
      <c r="G4866">
        <v>107.28999999999999</v>
      </c>
      <c r="H4866">
        <v>146</v>
      </c>
      <c r="I4866">
        <v>891</v>
      </c>
      <c r="J4866">
        <v>155.91</v>
      </c>
      <c r="K4866" t="s">
        <v>19</v>
      </c>
      <c r="L4866" s="1">
        <v>45279</v>
      </c>
      <c r="M4866" s="1">
        <v>45289</v>
      </c>
      <c r="N4866" t="s">
        <v>45</v>
      </c>
      <c r="O4866">
        <v>22762.86</v>
      </c>
      <c r="P4866">
        <f>(stock_supply_chain_data[[#This Row],[Delivery_Date]]-stock_supply_chain_data[[#This Row],[Order_Date]])</f>
        <v>10</v>
      </c>
    </row>
    <row r="4867" spans="1:16" x14ac:dyDescent="0.45">
      <c r="A4867" t="s">
        <v>4930</v>
      </c>
      <c r="B4867" t="s">
        <v>121</v>
      </c>
      <c r="C4867" t="s">
        <v>29</v>
      </c>
      <c r="D4867">
        <v>119.88</v>
      </c>
      <c r="E4867" t="s">
        <v>30</v>
      </c>
      <c r="F4867">
        <v>90.6</v>
      </c>
      <c r="G4867">
        <v>210.48</v>
      </c>
      <c r="H4867">
        <v>426</v>
      </c>
      <c r="I4867">
        <v>311</v>
      </c>
      <c r="J4867">
        <v>263.63</v>
      </c>
      <c r="K4867" t="s">
        <v>19</v>
      </c>
      <c r="L4867" s="1">
        <v>45235</v>
      </c>
      <c r="M4867" s="1">
        <v>45243</v>
      </c>
      <c r="N4867" t="s">
        <v>45</v>
      </c>
      <c r="O4867">
        <v>112306.38</v>
      </c>
      <c r="P4867">
        <f>(stock_supply_chain_data[[#This Row],[Delivery_Date]]-stock_supply_chain_data[[#This Row],[Order_Date]])</f>
        <v>8</v>
      </c>
    </row>
    <row r="4868" spans="1:16" x14ac:dyDescent="0.45">
      <c r="A4868" t="s">
        <v>4931</v>
      </c>
      <c r="B4868" t="s">
        <v>22</v>
      </c>
      <c r="C4868" t="s">
        <v>23</v>
      </c>
      <c r="D4868">
        <v>292.88</v>
      </c>
      <c r="E4868" t="s">
        <v>58</v>
      </c>
      <c r="F4868">
        <v>86.75</v>
      </c>
      <c r="G4868">
        <v>379.63</v>
      </c>
      <c r="H4868">
        <v>334</v>
      </c>
      <c r="I4868">
        <v>227</v>
      </c>
      <c r="J4868">
        <v>487.67</v>
      </c>
      <c r="K4868" t="s">
        <v>37</v>
      </c>
      <c r="L4868" s="1">
        <v>45296</v>
      </c>
      <c r="M4868" s="1">
        <v>45297</v>
      </c>
      <c r="N4868" t="s">
        <v>45</v>
      </c>
      <c r="O4868">
        <v>162881.78</v>
      </c>
      <c r="P4868">
        <f>(stock_supply_chain_data[[#This Row],[Delivery_Date]]-stock_supply_chain_data[[#This Row],[Order_Date]])</f>
        <v>1</v>
      </c>
    </row>
    <row r="4869" spans="1:16" x14ac:dyDescent="0.45">
      <c r="A4869" t="s">
        <v>4932</v>
      </c>
      <c r="B4869" t="s">
        <v>48</v>
      </c>
      <c r="C4869" t="s">
        <v>49</v>
      </c>
      <c r="D4869">
        <v>57.61</v>
      </c>
      <c r="E4869" t="s">
        <v>24</v>
      </c>
      <c r="F4869">
        <v>65.63</v>
      </c>
      <c r="G4869">
        <v>123.24</v>
      </c>
      <c r="H4869">
        <v>486</v>
      </c>
      <c r="I4869">
        <v>11</v>
      </c>
      <c r="J4869">
        <v>161.24</v>
      </c>
      <c r="K4869" t="s">
        <v>37</v>
      </c>
      <c r="L4869" s="1">
        <v>45330</v>
      </c>
      <c r="M4869" s="1">
        <v>45344</v>
      </c>
      <c r="N4869" t="s">
        <v>26</v>
      </c>
      <c r="O4869">
        <v>78362.64</v>
      </c>
      <c r="P4869">
        <f>(stock_supply_chain_data[[#This Row],[Delivery_Date]]-stock_supply_chain_data[[#This Row],[Order_Date]])</f>
        <v>14</v>
      </c>
    </row>
    <row r="4870" spans="1:16" x14ac:dyDescent="0.45">
      <c r="A4870" t="s">
        <v>4933</v>
      </c>
      <c r="B4870" t="s">
        <v>28</v>
      </c>
      <c r="C4870" t="s">
        <v>29</v>
      </c>
      <c r="D4870">
        <v>268.66000000000003</v>
      </c>
      <c r="E4870" t="s">
        <v>58</v>
      </c>
      <c r="F4870">
        <v>67.47</v>
      </c>
      <c r="G4870">
        <v>336.13</v>
      </c>
      <c r="H4870">
        <v>248</v>
      </c>
      <c r="I4870">
        <v>505</v>
      </c>
      <c r="J4870">
        <v>501.07</v>
      </c>
      <c r="K4870" t="s">
        <v>37</v>
      </c>
      <c r="L4870" s="1">
        <v>45211</v>
      </c>
      <c r="M4870" s="1">
        <v>45220</v>
      </c>
      <c r="N4870" t="s">
        <v>20</v>
      </c>
      <c r="O4870">
        <v>124265.36</v>
      </c>
      <c r="P4870">
        <f>(stock_supply_chain_data[[#This Row],[Delivery_Date]]-stock_supply_chain_data[[#This Row],[Order_Date]])</f>
        <v>9</v>
      </c>
    </row>
    <row r="4871" spans="1:16" x14ac:dyDescent="0.45">
      <c r="A4871" t="s">
        <v>4934</v>
      </c>
      <c r="B4871" t="s">
        <v>86</v>
      </c>
      <c r="C4871" t="s">
        <v>17</v>
      </c>
      <c r="D4871">
        <v>46.02</v>
      </c>
      <c r="E4871" t="s">
        <v>58</v>
      </c>
      <c r="F4871">
        <v>8.99</v>
      </c>
      <c r="G4871">
        <v>55.010000000000005</v>
      </c>
      <c r="H4871">
        <v>221</v>
      </c>
      <c r="I4871">
        <v>644</v>
      </c>
      <c r="J4871">
        <v>76.34</v>
      </c>
      <c r="K4871" t="s">
        <v>41</v>
      </c>
      <c r="L4871" s="1">
        <v>45184</v>
      </c>
      <c r="M4871" s="1">
        <v>45194</v>
      </c>
      <c r="N4871" t="s">
        <v>26</v>
      </c>
      <c r="O4871">
        <v>16871.14</v>
      </c>
      <c r="P4871">
        <f>(stock_supply_chain_data[[#This Row],[Delivery_Date]]-stock_supply_chain_data[[#This Row],[Order_Date]])</f>
        <v>10</v>
      </c>
    </row>
    <row r="4872" spans="1:16" x14ac:dyDescent="0.45">
      <c r="A4872" t="s">
        <v>4935</v>
      </c>
      <c r="B4872" t="s">
        <v>94</v>
      </c>
      <c r="C4872" t="s">
        <v>17</v>
      </c>
      <c r="D4872">
        <v>473.11</v>
      </c>
      <c r="E4872" t="s">
        <v>24</v>
      </c>
      <c r="F4872">
        <v>89.82</v>
      </c>
      <c r="G4872">
        <v>562.93000000000006</v>
      </c>
      <c r="H4872">
        <v>374</v>
      </c>
      <c r="I4872">
        <v>742</v>
      </c>
      <c r="J4872">
        <v>685.05</v>
      </c>
      <c r="K4872" t="s">
        <v>34</v>
      </c>
      <c r="L4872" s="1">
        <v>45219</v>
      </c>
      <c r="M4872" s="1">
        <v>45228</v>
      </c>
      <c r="N4872" t="s">
        <v>31</v>
      </c>
      <c r="O4872">
        <v>256208.7</v>
      </c>
      <c r="P4872">
        <f>(stock_supply_chain_data[[#This Row],[Delivery_Date]]-stock_supply_chain_data[[#This Row],[Order_Date]])</f>
        <v>9</v>
      </c>
    </row>
    <row r="4873" spans="1:16" x14ac:dyDescent="0.45">
      <c r="A4873" t="s">
        <v>4936</v>
      </c>
      <c r="B4873" t="s">
        <v>123</v>
      </c>
      <c r="C4873" t="s">
        <v>75</v>
      </c>
      <c r="D4873">
        <v>362.96</v>
      </c>
      <c r="E4873" t="s">
        <v>18</v>
      </c>
      <c r="F4873">
        <v>75.459999999999994</v>
      </c>
      <c r="G4873">
        <v>438.41999999999996</v>
      </c>
      <c r="H4873">
        <v>101</v>
      </c>
      <c r="I4873">
        <v>803</v>
      </c>
      <c r="J4873">
        <v>534.09</v>
      </c>
      <c r="K4873" t="s">
        <v>19</v>
      </c>
      <c r="L4873" s="1">
        <v>44998</v>
      </c>
      <c r="M4873" s="1">
        <v>45000</v>
      </c>
      <c r="N4873" t="s">
        <v>45</v>
      </c>
      <c r="O4873">
        <v>53943.09</v>
      </c>
      <c r="P4873">
        <f>(stock_supply_chain_data[[#This Row],[Delivery_Date]]-stock_supply_chain_data[[#This Row],[Order_Date]])</f>
        <v>2</v>
      </c>
    </row>
    <row r="4874" spans="1:16" x14ac:dyDescent="0.45">
      <c r="A4874" t="s">
        <v>4937</v>
      </c>
      <c r="B4874" t="s">
        <v>55</v>
      </c>
      <c r="C4874" t="s">
        <v>44</v>
      </c>
      <c r="D4874">
        <v>229.04</v>
      </c>
      <c r="E4874" t="s">
        <v>24</v>
      </c>
      <c r="F4874">
        <v>80.84</v>
      </c>
      <c r="G4874">
        <v>309.88</v>
      </c>
      <c r="H4874">
        <v>37</v>
      </c>
      <c r="I4874">
        <v>754</v>
      </c>
      <c r="J4874">
        <v>440.25</v>
      </c>
      <c r="K4874" t="s">
        <v>41</v>
      </c>
      <c r="L4874" s="1">
        <v>45025</v>
      </c>
      <c r="M4874" s="1">
        <v>45034</v>
      </c>
      <c r="N4874" t="s">
        <v>20</v>
      </c>
      <c r="O4874">
        <v>16289.25</v>
      </c>
      <c r="P4874">
        <f>(stock_supply_chain_data[[#This Row],[Delivery_Date]]-stock_supply_chain_data[[#This Row],[Order_Date]])</f>
        <v>9</v>
      </c>
    </row>
    <row r="4875" spans="1:16" x14ac:dyDescent="0.45">
      <c r="A4875" t="s">
        <v>4938</v>
      </c>
      <c r="B4875" t="s">
        <v>77</v>
      </c>
      <c r="C4875" t="s">
        <v>75</v>
      </c>
      <c r="D4875">
        <v>192.7</v>
      </c>
      <c r="E4875" t="s">
        <v>30</v>
      </c>
      <c r="F4875">
        <v>13.33</v>
      </c>
      <c r="G4875">
        <v>206.03</v>
      </c>
      <c r="H4875">
        <v>346</v>
      </c>
      <c r="I4875">
        <v>895</v>
      </c>
      <c r="J4875">
        <v>298.98</v>
      </c>
      <c r="K4875" t="s">
        <v>41</v>
      </c>
      <c r="L4875" s="1">
        <v>45147</v>
      </c>
      <c r="M4875" s="1">
        <v>45153</v>
      </c>
      <c r="N4875" t="s">
        <v>45</v>
      </c>
      <c r="O4875">
        <v>103447.08</v>
      </c>
      <c r="P4875">
        <f>(stock_supply_chain_data[[#This Row],[Delivery_Date]]-stock_supply_chain_data[[#This Row],[Order_Date]])</f>
        <v>6</v>
      </c>
    </row>
    <row r="4876" spans="1:16" x14ac:dyDescent="0.45">
      <c r="A4876" t="s">
        <v>4939</v>
      </c>
      <c r="B4876" t="s">
        <v>130</v>
      </c>
      <c r="C4876" t="s">
        <v>75</v>
      </c>
      <c r="D4876">
        <v>332.7</v>
      </c>
      <c r="E4876" t="s">
        <v>18</v>
      </c>
      <c r="F4876">
        <v>76.34</v>
      </c>
      <c r="G4876">
        <v>409.03999999999996</v>
      </c>
      <c r="H4876">
        <v>351</v>
      </c>
      <c r="I4876">
        <v>714</v>
      </c>
      <c r="J4876">
        <v>510.25</v>
      </c>
      <c r="K4876" t="s">
        <v>41</v>
      </c>
      <c r="L4876" s="1">
        <v>45638</v>
      </c>
      <c r="M4876" s="1">
        <v>45650</v>
      </c>
      <c r="N4876" t="s">
        <v>26</v>
      </c>
      <c r="O4876">
        <v>179097.75</v>
      </c>
      <c r="P4876">
        <f>(stock_supply_chain_data[[#This Row],[Delivery_Date]]-stock_supply_chain_data[[#This Row],[Order_Date]])</f>
        <v>12</v>
      </c>
    </row>
    <row r="4877" spans="1:16" x14ac:dyDescent="0.45">
      <c r="A4877" t="s">
        <v>4940</v>
      </c>
      <c r="B4877" t="s">
        <v>94</v>
      </c>
      <c r="C4877" t="s">
        <v>17</v>
      </c>
      <c r="D4877">
        <v>192.86</v>
      </c>
      <c r="E4877" t="s">
        <v>30</v>
      </c>
      <c r="F4877">
        <v>28.47</v>
      </c>
      <c r="G4877">
        <v>221.33</v>
      </c>
      <c r="H4877">
        <v>315</v>
      </c>
      <c r="I4877">
        <v>989</v>
      </c>
      <c r="J4877">
        <v>274.44</v>
      </c>
      <c r="K4877" t="s">
        <v>34</v>
      </c>
      <c r="L4877" s="1">
        <v>45656</v>
      </c>
      <c r="M4877" s="1">
        <v>45661</v>
      </c>
      <c r="N4877" t="s">
        <v>31</v>
      </c>
      <c r="O4877">
        <v>86448.6</v>
      </c>
      <c r="P4877">
        <f>(stock_supply_chain_data[[#This Row],[Delivery_Date]]-stock_supply_chain_data[[#This Row],[Order_Date]])</f>
        <v>5</v>
      </c>
    </row>
    <row r="4878" spans="1:16" x14ac:dyDescent="0.45">
      <c r="A4878" t="s">
        <v>4941</v>
      </c>
      <c r="B4878" t="s">
        <v>112</v>
      </c>
      <c r="C4878" t="s">
        <v>49</v>
      </c>
      <c r="D4878">
        <v>100.72</v>
      </c>
      <c r="E4878" t="s">
        <v>30</v>
      </c>
      <c r="F4878">
        <v>22.28</v>
      </c>
      <c r="G4878">
        <v>123</v>
      </c>
      <c r="H4878">
        <v>418</v>
      </c>
      <c r="I4878">
        <v>563</v>
      </c>
      <c r="J4878">
        <v>181.07</v>
      </c>
      <c r="K4878" t="s">
        <v>34</v>
      </c>
      <c r="L4878" s="1">
        <v>45014</v>
      </c>
      <c r="M4878" s="1">
        <v>45018</v>
      </c>
      <c r="N4878" t="s">
        <v>38</v>
      </c>
      <c r="O4878">
        <v>75687.259999999995</v>
      </c>
      <c r="P4878">
        <f>(stock_supply_chain_data[[#This Row],[Delivery_Date]]-stock_supply_chain_data[[#This Row],[Order_Date]])</f>
        <v>4</v>
      </c>
    </row>
    <row r="4879" spans="1:16" x14ac:dyDescent="0.45">
      <c r="A4879" t="s">
        <v>4942</v>
      </c>
      <c r="B4879" t="s">
        <v>149</v>
      </c>
      <c r="C4879" t="s">
        <v>75</v>
      </c>
      <c r="D4879">
        <v>338.4</v>
      </c>
      <c r="E4879" t="s">
        <v>58</v>
      </c>
      <c r="F4879">
        <v>6.21</v>
      </c>
      <c r="G4879">
        <v>344.60999999999996</v>
      </c>
      <c r="H4879">
        <v>44</v>
      </c>
      <c r="I4879">
        <v>914</v>
      </c>
      <c r="J4879">
        <v>422.45</v>
      </c>
      <c r="K4879" t="s">
        <v>25</v>
      </c>
      <c r="L4879" s="1">
        <v>45180</v>
      </c>
      <c r="M4879" s="1">
        <v>45185</v>
      </c>
      <c r="N4879" t="s">
        <v>31</v>
      </c>
      <c r="O4879">
        <v>18587.8</v>
      </c>
      <c r="P4879">
        <f>(stock_supply_chain_data[[#This Row],[Delivery_Date]]-stock_supply_chain_data[[#This Row],[Order_Date]])</f>
        <v>5</v>
      </c>
    </row>
    <row r="4880" spans="1:16" x14ac:dyDescent="0.45">
      <c r="A4880" t="s">
        <v>4943</v>
      </c>
      <c r="B4880" t="s">
        <v>130</v>
      </c>
      <c r="C4880" t="s">
        <v>75</v>
      </c>
      <c r="D4880">
        <v>57.58</v>
      </c>
      <c r="E4880" t="s">
        <v>58</v>
      </c>
      <c r="F4880">
        <v>40.44</v>
      </c>
      <c r="G4880">
        <v>98.02</v>
      </c>
      <c r="H4880">
        <v>167</v>
      </c>
      <c r="I4880">
        <v>691</v>
      </c>
      <c r="J4880">
        <v>121.87</v>
      </c>
      <c r="K4880" t="s">
        <v>37</v>
      </c>
      <c r="L4880" s="1">
        <v>45266</v>
      </c>
      <c r="M4880" s="1">
        <v>45280</v>
      </c>
      <c r="N4880" t="s">
        <v>45</v>
      </c>
      <c r="O4880">
        <v>20352.29</v>
      </c>
      <c r="P4880">
        <f>(stock_supply_chain_data[[#This Row],[Delivery_Date]]-stock_supply_chain_data[[#This Row],[Order_Date]])</f>
        <v>14</v>
      </c>
    </row>
    <row r="4881" spans="1:16" x14ac:dyDescent="0.45">
      <c r="A4881" t="s">
        <v>4944</v>
      </c>
      <c r="B4881" t="s">
        <v>60</v>
      </c>
      <c r="C4881" t="s">
        <v>17</v>
      </c>
      <c r="D4881">
        <v>441.96</v>
      </c>
      <c r="E4881" t="s">
        <v>18</v>
      </c>
      <c r="F4881">
        <v>11.24</v>
      </c>
      <c r="G4881">
        <v>453.2</v>
      </c>
      <c r="H4881">
        <v>45</v>
      </c>
      <c r="I4881">
        <v>110</v>
      </c>
      <c r="J4881">
        <v>645.46</v>
      </c>
      <c r="K4881" t="s">
        <v>34</v>
      </c>
      <c r="L4881" s="1">
        <v>45449</v>
      </c>
      <c r="M4881" s="1">
        <v>45457</v>
      </c>
      <c r="N4881" t="s">
        <v>26</v>
      </c>
      <c r="O4881">
        <v>29045.7</v>
      </c>
      <c r="P4881">
        <f>(stock_supply_chain_data[[#This Row],[Delivery_Date]]-stock_supply_chain_data[[#This Row],[Order_Date]])</f>
        <v>8</v>
      </c>
    </row>
    <row r="4882" spans="1:16" x14ac:dyDescent="0.45">
      <c r="A4882" t="s">
        <v>4945</v>
      </c>
      <c r="B4882" t="s">
        <v>213</v>
      </c>
      <c r="C4882" t="s">
        <v>23</v>
      </c>
      <c r="D4882">
        <v>332.03</v>
      </c>
      <c r="E4882" t="s">
        <v>18</v>
      </c>
      <c r="F4882">
        <v>38.409999999999997</v>
      </c>
      <c r="G4882">
        <v>370.43999999999994</v>
      </c>
      <c r="H4882">
        <v>200</v>
      </c>
      <c r="I4882">
        <v>342</v>
      </c>
      <c r="J4882">
        <v>503.65</v>
      </c>
      <c r="K4882" t="s">
        <v>34</v>
      </c>
      <c r="L4882" s="1">
        <v>45431</v>
      </c>
      <c r="M4882" s="1">
        <v>45434</v>
      </c>
      <c r="N4882" t="s">
        <v>26</v>
      </c>
      <c r="O4882">
        <v>100730</v>
      </c>
      <c r="P4882">
        <f>(stock_supply_chain_data[[#This Row],[Delivery_Date]]-stock_supply_chain_data[[#This Row],[Order_Date]])</f>
        <v>3</v>
      </c>
    </row>
    <row r="4883" spans="1:16" x14ac:dyDescent="0.45">
      <c r="A4883" t="s">
        <v>4946</v>
      </c>
      <c r="B4883" t="s">
        <v>121</v>
      </c>
      <c r="C4883" t="s">
        <v>29</v>
      </c>
      <c r="D4883">
        <v>157.66</v>
      </c>
      <c r="E4883" t="s">
        <v>58</v>
      </c>
      <c r="F4883">
        <v>75.47</v>
      </c>
      <c r="G4883">
        <v>233.13</v>
      </c>
      <c r="H4883">
        <v>282</v>
      </c>
      <c r="I4883">
        <v>284</v>
      </c>
      <c r="J4883">
        <v>324.93</v>
      </c>
      <c r="K4883" t="s">
        <v>34</v>
      </c>
      <c r="L4883" s="1">
        <v>45189</v>
      </c>
      <c r="M4883" s="1">
        <v>45190</v>
      </c>
      <c r="N4883" t="s">
        <v>26</v>
      </c>
      <c r="O4883">
        <v>91630.26</v>
      </c>
      <c r="P4883">
        <f>(stock_supply_chain_data[[#This Row],[Delivery_Date]]-stock_supply_chain_data[[#This Row],[Order_Date]])</f>
        <v>1</v>
      </c>
    </row>
    <row r="4884" spans="1:16" x14ac:dyDescent="0.45">
      <c r="A4884" t="s">
        <v>4947</v>
      </c>
      <c r="B4884" t="s">
        <v>40</v>
      </c>
      <c r="C4884" t="s">
        <v>17</v>
      </c>
      <c r="D4884">
        <v>467.9</v>
      </c>
      <c r="E4884" t="s">
        <v>24</v>
      </c>
      <c r="F4884">
        <v>41.51</v>
      </c>
      <c r="G4884">
        <v>509.40999999999997</v>
      </c>
      <c r="H4884">
        <v>289</v>
      </c>
      <c r="I4884">
        <v>259</v>
      </c>
      <c r="J4884">
        <v>716.62</v>
      </c>
      <c r="K4884" t="s">
        <v>25</v>
      </c>
      <c r="L4884" s="1">
        <v>45267</v>
      </c>
      <c r="M4884" s="1">
        <v>45270</v>
      </c>
      <c r="N4884" t="s">
        <v>31</v>
      </c>
      <c r="O4884">
        <v>207103.18</v>
      </c>
      <c r="P4884">
        <f>(stock_supply_chain_data[[#This Row],[Delivery_Date]]-stock_supply_chain_data[[#This Row],[Order_Date]])</f>
        <v>3</v>
      </c>
    </row>
    <row r="4885" spans="1:16" x14ac:dyDescent="0.45">
      <c r="A4885" t="s">
        <v>4948</v>
      </c>
      <c r="B4885" t="s">
        <v>60</v>
      </c>
      <c r="C4885" t="s">
        <v>17</v>
      </c>
      <c r="D4885">
        <v>258.19</v>
      </c>
      <c r="E4885" t="s">
        <v>30</v>
      </c>
      <c r="F4885">
        <v>42.31</v>
      </c>
      <c r="G4885">
        <v>300.5</v>
      </c>
      <c r="H4885">
        <v>265</v>
      </c>
      <c r="I4885">
        <v>937</v>
      </c>
      <c r="J4885">
        <v>449.16</v>
      </c>
      <c r="K4885" t="s">
        <v>37</v>
      </c>
      <c r="L4885" s="1">
        <v>45624</v>
      </c>
      <c r="M4885" s="1">
        <v>45634</v>
      </c>
      <c r="N4885" t="s">
        <v>38</v>
      </c>
      <c r="O4885">
        <v>119027.4</v>
      </c>
      <c r="P4885">
        <f>(stock_supply_chain_data[[#This Row],[Delivery_Date]]-stock_supply_chain_data[[#This Row],[Order_Date]])</f>
        <v>10</v>
      </c>
    </row>
    <row r="4886" spans="1:16" x14ac:dyDescent="0.45">
      <c r="A4886" t="s">
        <v>4949</v>
      </c>
      <c r="B4886" t="s">
        <v>130</v>
      </c>
      <c r="C4886" t="s">
        <v>75</v>
      </c>
      <c r="D4886">
        <v>144.66999999999999</v>
      </c>
      <c r="E4886" t="s">
        <v>58</v>
      </c>
      <c r="F4886">
        <v>71.069999999999993</v>
      </c>
      <c r="G4886">
        <v>215.73999999999998</v>
      </c>
      <c r="H4886">
        <v>13</v>
      </c>
      <c r="I4886">
        <v>16</v>
      </c>
      <c r="J4886">
        <v>270.2</v>
      </c>
      <c r="K4886" t="s">
        <v>37</v>
      </c>
      <c r="L4886" s="1">
        <v>45217</v>
      </c>
      <c r="M4886" s="1">
        <v>45228</v>
      </c>
      <c r="N4886" t="s">
        <v>20</v>
      </c>
      <c r="O4886">
        <v>3512.6</v>
      </c>
      <c r="P4886">
        <f>(stock_supply_chain_data[[#This Row],[Delivery_Date]]-stock_supply_chain_data[[#This Row],[Order_Date]])</f>
        <v>11</v>
      </c>
    </row>
    <row r="4887" spans="1:16" x14ac:dyDescent="0.45">
      <c r="A4887" t="s">
        <v>4950</v>
      </c>
      <c r="B4887" t="s">
        <v>92</v>
      </c>
      <c r="C4887" t="s">
        <v>23</v>
      </c>
      <c r="D4887">
        <v>93.86</v>
      </c>
      <c r="E4887" t="s">
        <v>24</v>
      </c>
      <c r="F4887">
        <v>40.020000000000003</v>
      </c>
      <c r="G4887">
        <v>133.88</v>
      </c>
      <c r="H4887">
        <v>95</v>
      </c>
      <c r="I4887">
        <v>690</v>
      </c>
      <c r="J4887">
        <v>174.78</v>
      </c>
      <c r="K4887" t="s">
        <v>19</v>
      </c>
      <c r="L4887" s="1">
        <v>45345</v>
      </c>
      <c r="M4887" s="1">
        <v>45352</v>
      </c>
      <c r="N4887" t="s">
        <v>38</v>
      </c>
      <c r="O4887">
        <v>16604.099999999999</v>
      </c>
      <c r="P4887">
        <f>(stock_supply_chain_data[[#This Row],[Delivery_Date]]-stock_supply_chain_data[[#This Row],[Order_Date]])</f>
        <v>7</v>
      </c>
    </row>
    <row r="4888" spans="1:16" x14ac:dyDescent="0.45">
      <c r="A4888" t="s">
        <v>4951</v>
      </c>
      <c r="B4888" t="s">
        <v>94</v>
      </c>
      <c r="C4888" t="s">
        <v>17</v>
      </c>
      <c r="D4888">
        <v>136.49</v>
      </c>
      <c r="E4888" t="s">
        <v>18</v>
      </c>
      <c r="F4888">
        <v>78.91</v>
      </c>
      <c r="G4888">
        <v>215.4</v>
      </c>
      <c r="H4888">
        <v>377</v>
      </c>
      <c r="I4888">
        <v>524</v>
      </c>
      <c r="J4888">
        <v>289.66000000000003</v>
      </c>
      <c r="K4888" t="s">
        <v>25</v>
      </c>
      <c r="L4888" s="1">
        <v>45168</v>
      </c>
      <c r="M4888" s="1">
        <v>45179</v>
      </c>
      <c r="N4888" t="s">
        <v>31</v>
      </c>
      <c r="O4888">
        <v>109201.82</v>
      </c>
      <c r="P4888">
        <f>(stock_supply_chain_data[[#This Row],[Delivery_Date]]-stock_supply_chain_data[[#This Row],[Order_Date]])</f>
        <v>11</v>
      </c>
    </row>
    <row r="4889" spans="1:16" x14ac:dyDescent="0.45">
      <c r="A4889" t="s">
        <v>4952</v>
      </c>
      <c r="B4889" t="s">
        <v>130</v>
      </c>
      <c r="C4889" t="s">
        <v>75</v>
      </c>
      <c r="D4889">
        <v>252.36</v>
      </c>
      <c r="E4889" t="s">
        <v>18</v>
      </c>
      <c r="F4889">
        <v>18.52</v>
      </c>
      <c r="G4889">
        <v>270.88</v>
      </c>
      <c r="H4889">
        <v>480</v>
      </c>
      <c r="I4889">
        <v>897</v>
      </c>
      <c r="J4889">
        <v>356.2</v>
      </c>
      <c r="K4889" t="s">
        <v>25</v>
      </c>
      <c r="L4889" s="1">
        <v>45608</v>
      </c>
      <c r="M4889" s="1">
        <v>45614</v>
      </c>
      <c r="N4889" t="s">
        <v>26</v>
      </c>
      <c r="O4889">
        <v>170976</v>
      </c>
      <c r="P4889">
        <f>(stock_supply_chain_data[[#This Row],[Delivery_Date]]-stock_supply_chain_data[[#This Row],[Order_Date]])</f>
        <v>6</v>
      </c>
    </row>
    <row r="4890" spans="1:16" x14ac:dyDescent="0.45">
      <c r="A4890" t="s">
        <v>4953</v>
      </c>
      <c r="B4890" t="s">
        <v>62</v>
      </c>
      <c r="C4890" t="s">
        <v>49</v>
      </c>
      <c r="D4890">
        <v>51.22</v>
      </c>
      <c r="E4890" t="s">
        <v>58</v>
      </c>
      <c r="F4890">
        <v>6.99</v>
      </c>
      <c r="G4890">
        <v>58.21</v>
      </c>
      <c r="H4890">
        <v>115</v>
      </c>
      <c r="I4890">
        <v>857</v>
      </c>
      <c r="J4890">
        <v>69.989999999999995</v>
      </c>
      <c r="K4890" t="s">
        <v>34</v>
      </c>
      <c r="L4890" s="1">
        <v>45114</v>
      </c>
      <c r="M4890" s="1">
        <v>45126</v>
      </c>
      <c r="N4890" t="s">
        <v>45</v>
      </c>
      <c r="O4890">
        <v>8048.85</v>
      </c>
      <c r="P4890">
        <f>(stock_supply_chain_data[[#This Row],[Delivery_Date]]-stock_supply_chain_data[[#This Row],[Order_Date]])</f>
        <v>12</v>
      </c>
    </row>
    <row r="4891" spans="1:16" x14ac:dyDescent="0.45">
      <c r="A4891" t="s">
        <v>4954</v>
      </c>
      <c r="B4891" t="s">
        <v>119</v>
      </c>
      <c r="C4891" t="s">
        <v>49</v>
      </c>
      <c r="D4891">
        <v>461.57</v>
      </c>
      <c r="E4891" t="s">
        <v>24</v>
      </c>
      <c r="F4891">
        <v>24.12</v>
      </c>
      <c r="G4891">
        <v>485.69</v>
      </c>
      <c r="H4891">
        <v>82</v>
      </c>
      <c r="I4891">
        <v>329</v>
      </c>
      <c r="J4891">
        <v>612.91</v>
      </c>
      <c r="K4891" t="s">
        <v>19</v>
      </c>
      <c r="L4891" s="1">
        <v>45635</v>
      </c>
      <c r="M4891" s="1">
        <v>45641</v>
      </c>
      <c r="N4891" t="s">
        <v>26</v>
      </c>
      <c r="O4891">
        <v>50258.62</v>
      </c>
      <c r="P4891">
        <f>(stock_supply_chain_data[[#This Row],[Delivery_Date]]-stock_supply_chain_data[[#This Row],[Order_Date]])</f>
        <v>6</v>
      </c>
    </row>
    <row r="4892" spans="1:16" x14ac:dyDescent="0.45">
      <c r="A4892" t="s">
        <v>4955</v>
      </c>
      <c r="B4892" t="s">
        <v>67</v>
      </c>
      <c r="C4892" t="s">
        <v>44</v>
      </c>
      <c r="D4892">
        <v>217.06</v>
      </c>
      <c r="E4892" t="s">
        <v>30</v>
      </c>
      <c r="F4892">
        <v>90.01</v>
      </c>
      <c r="G4892">
        <v>307.07</v>
      </c>
      <c r="H4892">
        <v>479</v>
      </c>
      <c r="I4892">
        <v>537</v>
      </c>
      <c r="J4892">
        <v>444.07</v>
      </c>
      <c r="K4892" t="s">
        <v>34</v>
      </c>
      <c r="L4892" s="1">
        <v>45526</v>
      </c>
      <c r="M4892" s="1">
        <v>45535</v>
      </c>
      <c r="N4892" t="s">
        <v>20</v>
      </c>
      <c r="O4892">
        <v>212709.53</v>
      </c>
      <c r="P4892">
        <f>(stock_supply_chain_data[[#This Row],[Delivery_Date]]-stock_supply_chain_data[[#This Row],[Order_Date]])</f>
        <v>9</v>
      </c>
    </row>
    <row r="4893" spans="1:16" x14ac:dyDescent="0.45">
      <c r="A4893" t="s">
        <v>4956</v>
      </c>
      <c r="B4893" t="s">
        <v>69</v>
      </c>
      <c r="C4893" t="s">
        <v>23</v>
      </c>
      <c r="D4893">
        <v>395.68</v>
      </c>
      <c r="E4893" t="s">
        <v>58</v>
      </c>
      <c r="F4893">
        <v>92.63</v>
      </c>
      <c r="G4893">
        <v>488.31</v>
      </c>
      <c r="H4893">
        <v>256</v>
      </c>
      <c r="I4893">
        <v>555</v>
      </c>
      <c r="J4893">
        <v>597.63</v>
      </c>
      <c r="K4893" t="s">
        <v>41</v>
      </c>
      <c r="L4893" s="1">
        <v>45625</v>
      </c>
      <c r="M4893" s="1">
        <v>45634</v>
      </c>
      <c r="N4893" t="s">
        <v>20</v>
      </c>
      <c r="O4893">
        <v>152993.28</v>
      </c>
      <c r="P4893">
        <f>(stock_supply_chain_data[[#This Row],[Delivery_Date]]-stock_supply_chain_data[[#This Row],[Order_Date]])</f>
        <v>9</v>
      </c>
    </row>
    <row r="4894" spans="1:16" x14ac:dyDescent="0.45">
      <c r="A4894" t="s">
        <v>4957</v>
      </c>
      <c r="B4894" t="s">
        <v>43</v>
      </c>
      <c r="C4894" t="s">
        <v>44</v>
      </c>
      <c r="D4894">
        <v>391.77</v>
      </c>
      <c r="E4894" t="s">
        <v>30</v>
      </c>
      <c r="F4894">
        <v>65.260000000000005</v>
      </c>
      <c r="G4894">
        <v>457.03</v>
      </c>
      <c r="H4894">
        <v>97</v>
      </c>
      <c r="I4894">
        <v>440</v>
      </c>
      <c r="J4894">
        <v>627.30999999999995</v>
      </c>
      <c r="K4894" t="s">
        <v>41</v>
      </c>
      <c r="L4894" s="1">
        <v>45422</v>
      </c>
      <c r="M4894" s="1">
        <v>45435</v>
      </c>
      <c r="N4894" t="s">
        <v>31</v>
      </c>
      <c r="O4894">
        <v>60849.07</v>
      </c>
      <c r="P4894">
        <f>(stock_supply_chain_data[[#This Row],[Delivery_Date]]-stock_supply_chain_data[[#This Row],[Order_Date]])</f>
        <v>13</v>
      </c>
    </row>
    <row r="4895" spans="1:16" x14ac:dyDescent="0.45">
      <c r="A4895" t="s">
        <v>4958</v>
      </c>
      <c r="B4895" t="s">
        <v>77</v>
      </c>
      <c r="C4895" t="s">
        <v>75</v>
      </c>
      <c r="D4895">
        <v>40.83</v>
      </c>
      <c r="E4895" t="s">
        <v>24</v>
      </c>
      <c r="F4895">
        <v>54.16</v>
      </c>
      <c r="G4895">
        <v>94.99</v>
      </c>
      <c r="H4895">
        <v>347</v>
      </c>
      <c r="I4895">
        <v>869</v>
      </c>
      <c r="J4895">
        <v>119.51</v>
      </c>
      <c r="K4895" t="s">
        <v>37</v>
      </c>
      <c r="L4895" s="1">
        <v>45309</v>
      </c>
      <c r="M4895" s="1">
        <v>45318</v>
      </c>
      <c r="N4895" t="s">
        <v>45</v>
      </c>
      <c r="O4895">
        <v>41469.97</v>
      </c>
      <c r="P4895">
        <f>(stock_supply_chain_data[[#This Row],[Delivery_Date]]-stock_supply_chain_data[[#This Row],[Order_Date]])</f>
        <v>9</v>
      </c>
    </row>
    <row r="4896" spans="1:16" x14ac:dyDescent="0.45">
      <c r="A4896" t="s">
        <v>4959</v>
      </c>
      <c r="B4896" t="s">
        <v>52</v>
      </c>
      <c r="C4896" t="s">
        <v>29</v>
      </c>
      <c r="D4896">
        <v>62.72</v>
      </c>
      <c r="E4896" t="s">
        <v>30</v>
      </c>
      <c r="F4896">
        <v>32.950000000000003</v>
      </c>
      <c r="G4896">
        <v>95.67</v>
      </c>
      <c r="H4896">
        <v>89</v>
      </c>
      <c r="I4896">
        <v>98</v>
      </c>
      <c r="J4896">
        <v>127.67</v>
      </c>
      <c r="K4896" t="s">
        <v>25</v>
      </c>
      <c r="L4896" s="1">
        <v>44965</v>
      </c>
      <c r="M4896" s="1">
        <v>44976</v>
      </c>
      <c r="N4896" t="s">
        <v>45</v>
      </c>
      <c r="O4896">
        <v>11362.63</v>
      </c>
      <c r="P4896">
        <f>(stock_supply_chain_data[[#This Row],[Delivery_Date]]-stock_supply_chain_data[[#This Row],[Order_Date]])</f>
        <v>11</v>
      </c>
    </row>
    <row r="4897" spans="1:16" x14ac:dyDescent="0.45">
      <c r="A4897" t="s">
        <v>4960</v>
      </c>
      <c r="B4897" t="s">
        <v>77</v>
      </c>
      <c r="C4897" t="s">
        <v>75</v>
      </c>
      <c r="D4897">
        <v>417.65</v>
      </c>
      <c r="E4897" t="s">
        <v>58</v>
      </c>
      <c r="F4897">
        <v>22.72</v>
      </c>
      <c r="G4897">
        <v>440.37</v>
      </c>
      <c r="H4897">
        <v>375</v>
      </c>
      <c r="I4897">
        <v>57</v>
      </c>
      <c r="J4897">
        <v>657.05</v>
      </c>
      <c r="K4897" t="s">
        <v>34</v>
      </c>
      <c r="L4897" s="1">
        <v>45123</v>
      </c>
      <c r="M4897" s="1">
        <v>45135</v>
      </c>
      <c r="N4897" t="s">
        <v>31</v>
      </c>
      <c r="O4897">
        <v>246393.75</v>
      </c>
      <c r="P4897">
        <f>(stock_supply_chain_data[[#This Row],[Delivery_Date]]-stock_supply_chain_data[[#This Row],[Order_Date]])</f>
        <v>12</v>
      </c>
    </row>
    <row r="4898" spans="1:16" x14ac:dyDescent="0.45">
      <c r="A4898" t="s">
        <v>4961</v>
      </c>
      <c r="B4898" t="s">
        <v>28</v>
      </c>
      <c r="C4898" t="s">
        <v>29</v>
      </c>
      <c r="D4898">
        <v>53.4</v>
      </c>
      <c r="E4898" t="s">
        <v>24</v>
      </c>
      <c r="F4898">
        <v>67.7</v>
      </c>
      <c r="G4898">
        <v>121.1</v>
      </c>
      <c r="H4898">
        <v>287</v>
      </c>
      <c r="I4898">
        <v>797</v>
      </c>
      <c r="J4898">
        <v>150.44999999999999</v>
      </c>
      <c r="K4898" t="s">
        <v>19</v>
      </c>
      <c r="L4898" s="1">
        <v>45374</v>
      </c>
      <c r="M4898" s="1">
        <v>45376</v>
      </c>
      <c r="N4898" t="s">
        <v>38</v>
      </c>
      <c r="O4898">
        <v>43179.15</v>
      </c>
      <c r="P4898">
        <f>(stock_supply_chain_data[[#This Row],[Delivery_Date]]-stock_supply_chain_data[[#This Row],[Order_Date]])</f>
        <v>2</v>
      </c>
    </row>
    <row r="4899" spans="1:16" x14ac:dyDescent="0.45">
      <c r="A4899" t="s">
        <v>4962</v>
      </c>
      <c r="B4899" t="s">
        <v>69</v>
      </c>
      <c r="C4899" t="s">
        <v>23</v>
      </c>
      <c r="D4899">
        <v>349.41</v>
      </c>
      <c r="E4899" t="s">
        <v>58</v>
      </c>
      <c r="F4899">
        <v>68.930000000000007</v>
      </c>
      <c r="G4899">
        <v>418.34000000000003</v>
      </c>
      <c r="H4899">
        <v>465</v>
      </c>
      <c r="I4899">
        <v>951</v>
      </c>
      <c r="J4899">
        <v>625.33000000000004</v>
      </c>
      <c r="K4899" t="s">
        <v>37</v>
      </c>
      <c r="L4899" s="1">
        <v>45234</v>
      </c>
      <c r="M4899" s="1">
        <v>45246</v>
      </c>
      <c r="N4899" t="s">
        <v>31</v>
      </c>
      <c r="O4899">
        <v>290778.45</v>
      </c>
      <c r="P4899">
        <f>(stock_supply_chain_data[[#This Row],[Delivery_Date]]-stock_supply_chain_data[[#This Row],[Order_Date]])</f>
        <v>12</v>
      </c>
    </row>
    <row r="4900" spans="1:16" x14ac:dyDescent="0.45">
      <c r="A4900" t="s">
        <v>4963</v>
      </c>
      <c r="B4900" t="s">
        <v>33</v>
      </c>
      <c r="C4900" t="s">
        <v>29</v>
      </c>
      <c r="D4900">
        <v>127.57</v>
      </c>
      <c r="E4900" t="s">
        <v>24</v>
      </c>
      <c r="F4900">
        <v>73.19</v>
      </c>
      <c r="G4900">
        <v>200.76</v>
      </c>
      <c r="H4900">
        <v>266</v>
      </c>
      <c r="I4900">
        <v>71</v>
      </c>
      <c r="J4900">
        <v>292.85000000000002</v>
      </c>
      <c r="K4900" t="s">
        <v>37</v>
      </c>
      <c r="L4900" s="1">
        <v>45129</v>
      </c>
      <c r="M4900" s="1">
        <v>45130</v>
      </c>
      <c r="N4900" t="s">
        <v>45</v>
      </c>
      <c r="O4900">
        <v>77898.100000000006</v>
      </c>
      <c r="P4900">
        <f>(stock_supply_chain_data[[#This Row],[Delivery_Date]]-stock_supply_chain_data[[#This Row],[Order_Date]])</f>
        <v>1</v>
      </c>
    </row>
    <row r="4901" spans="1:16" x14ac:dyDescent="0.45">
      <c r="A4901" t="s">
        <v>4964</v>
      </c>
      <c r="B4901" t="s">
        <v>55</v>
      </c>
      <c r="C4901" t="s">
        <v>44</v>
      </c>
      <c r="D4901">
        <v>350.41</v>
      </c>
      <c r="E4901" t="s">
        <v>30</v>
      </c>
      <c r="F4901">
        <v>87.33</v>
      </c>
      <c r="G4901">
        <v>437.74</v>
      </c>
      <c r="H4901">
        <v>105</v>
      </c>
      <c r="I4901">
        <v>979</v>
      </c>
      <c r="J4901">
        <v>543.73</v>
      </c>
      <c r="K4901" t="s">
        <v>41</v>
      </c>
      <c r="L4901" s="1">
        <v>45528</v>
      </c>
      <c r="M4901" s="1">
        <v>45533</v>
      </c>
      <c r="N4901" t="s">
        <v>26</v>
      </c>
      <c r="O4901">
        <v>57091.65</v>
      </c>
      <c r="P4901">
        <f>(stock_supply_chain_data[[#This Row],[Delivery_Date]]-stock_supply_chain_data[[#This Row],[Order_Date]])</f>
        <v>5</v>
      </c>
    </row>
    <row r="4902" spans="1:16" x14ac:dyDescent="0.45">
      <c r="A4902" t="s">
        <v>4965</v>
      </c>
      <c r="B4902" t="s">
        <v>149</v>
      </c>
      <c r="C4902" t="s">
        <v>75</v>
      </c>
      <c r="D4902">
        <v>330.32</v>
      </c>
      <c r="E4902" t="s">
        <v>24</v>
      </c>
      <c r="F4902">
        <v>96.51</v>
      </c>
      <c r="G4902">
        <v>426.83</v>
      </c>
      <c r="H4902">
        <v>140</v>
      </c>
      <c r="I4902">
        <v>567</v>
      </c>
      <c r="J4902">
        <v>560.80999999999995</v>
      </c>
      <c r="K4902" t="s">
        <v>34</v>
      </c>
      <c r="L4902" s="1">
        <v>45285</v>
      </c>
      <c r="M4902" s="1">
        <v>45293</v>
      </c>
      <c r="N4902" t="s">
        <v>31</v>
      </c>
      <c r="O4902">
        <v>78513.399999999994</v>
      </c>
      <c r="P4902">
        <f>(stock_supply_chain_data[[#This Row],[Delivery_Date]]-stock_supply_chain_data[[#This Row],[Order_Date]])</f>
        <v>8</v>
      </c>
    </row>
    <row r="4903" spans="1:16" x14ac:dyDescent="0.45">
      <c r="A4903" t="s">
        <v>4966</v>
      </c>
      <c r="B4903" t="s">
        <v>60</v>
      </c>
      <c r="C4903" t="s">
        <v>17</v>
      </c>
      <c r="D4903">
        <v>345.14</v>
      </c>
      <c r="E4903" t="s">
        <v>18</v>
      </c>
      <c r="F4903">
        <v>33.79</v>
      </c>
      <c r="G4903">
        <v>378.93</v>
      </c>
      <c r="H4903">
        <v>372</v>
      </c>
      <c r="I4903">
        <v>788</v>
      </c>
      <c r="J4903">
        <v>526.05999999999995</v>
      </c>
      <c r="K4903" t="s">
        <v>41</v>
      </c>
      <c r="L4903" s="1">
        <v>45330</v>
      </c>
      <c r="M4903" s="1">
        <v>45334</v>
      </c>
      <c r="N4903" t="s">
        <v>31</v>
      </c>
      <c r="O4903">
        <v>195694.32</v>
      </c>
      <c r="P4903">
        <f>(stock_supply_chain_data[[#This Row],[Delivery_Date]]-stock_supply_chain_data[[#This Row],[Order_Date]])</f>
        <v>4</v>
      </c>
    </row>
    <row r="4904" spans="1:16" x14ac:dyDescent="0.45">
      <c r="A4904" t="s">
        <v>4967</v>
      </c>
      <c r="B4904" t="s">
        <v>92</v>
      </c>
      <c r="C4904" t="s">
        <v>23</v>
      </c>
      <c r="D4904">
        <v>435.87</v>
      </c>
      <c r="E4904" t="s">
        <v>30</v>
      </c>
      <c r="F4904">
        <v>17.79</v>
      </c>
      <c r="G4904">
        <v>453.66</v>
      </c>
      <c r="H4904">
        <v>461</v>
      </c>
      <c r="I4904">
        <v>873</v>
      </c>
      <c r="J4904">
        <v>631.5</v>
      </c>
      <c r="K4904" t="s">
        <v>34</v>
      </c>
      <c r="L4904" s="1">
        <v>45498</v>
      </c>
      <c r="M4904" s="1">
        <v>45501</v>
      </c>
      <c r="N4904" t="s">
        <v>38</v>
      </c>
      <c r="O4904">
        <v>291121.5</v>
      </c>
      <c r="P4904">
        <f>(stock_supply_chain_data[[#This Row],[Delivery_Date]]-stock_supply_chain_data[[#This Row],[Order_Date]])</f>
        <v>3</v>
      </c>
    </row>
    <row r="4905" spans="1:16" x14ac:dyDescent="0.45">
      <c r="A4905" t="s">
        <v>4968</v>
      </c>
      <c r="B4905" t="s">
        <v>33</v>
      </c>
      <c r="C4905" t="s">
        <v>29</v>
      </c>
      <c r="D4905">
        <v>473.74</v>
      </c>
      <c r="E4905" t="s">
        <v>30</v>
      </c>
      <c r="F4905">
        <v>28.16</v>
      </c>
      <c r="G4905">
        <v>501.90000000000003</v>
      </c>
      <c r="H4905">
        <v>467</v>
      </c>
      <c r="I4905">
        <v>880</v>
      </c>
      <c r="J4905">
        <v>742.74</v>
      </c>
      <c r="K4905" t="s">
        <v>37</v>
      </c>
      <c r="L4905" s="1">
        <v>45428</v>
      </c>
      <c r="M4905" s="1">
        <v>45434</v>
      </c>
      <c r="N4905" t="s">
        <v>38</v>
      </c>
      <c r="O4905">
        <v>346859.58</v>
      </c>
      <c r="P4905">
        <f>(stock_supply_chain_data[[#This Row],[Delivery_Date]]-stock_supply_chain_data[[#This Row],[Order_Date]])</f>
        <v>6</v>
      </c>
    </row>
    <row r="4906" spans="1:16" x14ac:dyDescent="0.45">
      <c r="A4906" t="s">
        <v>4969</v>
      </c>
      <c r="B4906" t="s">
        <v>94</v>
      </c>
      <c r="C4906" t="s">
        <v>17</v>
      </c>
      <c r="D4906">
        <v>227.74</v>
      </c>
      <c r="E4906" t="s">
        <v>24</v>
      </c>
      <c r="F4906">
        <v>5.56</v>
      </c>
      <c r="G4906">
        <v>233.3</v>
      </c>
      <c r="H4906">
        <v>73</v>
      </c>
      <c r="I4906">
        <v>574</v>
      </c>
      <c r="J4906">
        <v>349.76</v>
      </c>
      <c r="K4906" t="s">
        <v>34</v>
      </c>
      <c r="L4906" s="1">
        <v>45178</v>
      </c>
      <c r="M4906" s="1">
        <v>45181</v>
      </c>
      <c r="N4906" t="s">
        <v>31</v>
      </c>
      <c r="O4906">
        <v>25532.48</v>
      </c>
      <c r="P4906">
        <f>(stock_supply_chain_data[[#This Row],[Delivery_Date]]-stock_supply_chain_data[[#This Row],[Order_Date]])</f>
        <v>3</v>
      </c>
    </row>
    <row r="4907" spans="1:16" x14ac:dyDescent="0.45">
      <c r="A4907" t="s">
        <v>4970</v>
      </c>
      <c r="B4907" t="s">
        <v>123</v>
      </c>
      <c r="C4907" t="s">
        <v>75</v>
      </c>
      <c r="D4907">
        <v>176.97</v>
      </c>
      <c r="E4907" t="s">
        <v>58</v>
      </c>
      <c r="F4907">
        <v>49.47</v>
      </c>
      <c r="G4907">
        <v>226.44</v>
      </c>
      <c r="H4907">
        <v>139</v>
      </c>
      <c r="I4907">
        <v>643</v>
      </c>
      <c r="J4907">
        <v>330.5</v>
      </c>
      <c r="K4907" t="s">
        <v>41</v>
      </c>
      <c r="L4907" s="1">
        <v>45372</v>
      </c>
      <c r="M4907" s="1">
        <v>45376</v>
      </c>
      <c r="N4907" t="s">
        <v>31</v>
      </c>
      <c r="O4907">
        <v>45939.5</v>
      </c>
      <c r="P4907">
        <f>(stock_supply_chain_data[[#This Row],[Delivery_Date]]-stock_supply_chain_data[[#This Row],[Order_Date]])</f>
        <v>4</v>
      </c>
    </row>
    <row r="4908" spans="1:16" x14ac:dyDescent="0.45">
      <c r="A4908" t="s">
        <v>4971</v>
      </c>
      <c r="B4908" t="s">
        <v>119</v>
      </c>
      <c r="C4908" t="s">
        <v>49</v>
      </c>
      <c r="D4908">
        <v>460.34</v>
      </c>
      <c r="E4908" t="s">
        <v>30</v>
      </c>
      <c r="F4908">
        <v>26.36</v>
      </c>
      <c r="G4908">
        <v>486.7</v>
      </c>
      <c r="H4908">
        <v>172</v>
      </c>
      <c r="I4908">
        <v>101</v>
      </c>
      <c r="J4908">
        <v>685.22</v>
      </c>
      <c r="K4908" t="s">
        <v>41</v>
      </c>
      <c r="L4908" s="1">
        <v>45370</v>
      </c>
      <c r="M4908" s="1">
        <v>45371</v>
      </c>
      <c r="N4908" t="s">
        <v>38</v>
      </c>
      <c r="O4908">
        <v>117857.84</v>
      </c>
      <c r="P4908">
        <f>(stock_supply_chain_data[[#This Row],[Delivery_Date]]-stock_supply_chain_data[[#This Row],[Order_Date]])</f>
        <v>1</v>
      </c>
    </row>
    <row r="4909" spans="1:16" x14ac:dyDescent="0.45">
      <c r="A4909" t="s">
        <v>4972</v>
      </c>
      <c r="B4909" t="s">
        <v>123</v>
      </c>
      <c r="C4909" t="s">
        <v>75</v>
      </c>
      <c r="D4909">
        <v>159.49</v>
      </c>
      <c r="E4909" t="s">
        <v>18</v>
      </c>
      <c r="F4909">
        <v>94.98</v>
      </c>
      <c r="G4909">
        <v>254.47000000000003</v>
      </c>
      <c r="H4909">
        <v>28</v>
      </c>
      <c r="I4909">
        <v>594</v>
      </c>
      <c r="J4909">
        <v>363.8</v>
      </c>
      <c r="K4909" t="s">
        <v>25</v>
      </c>
      <c r="L4909" s="1">
        <v>45253</v>
      </c>
      <c r="M4909" s="1">
        <v>45261</v>
      </c>
      <c r="N4909" t="s">
        <v>20</v>
      </c>
      <c r="O4909">
        <v>10186.4</v>
      </c>
      <c r="P4909">
        <f>(stock_supply_chain_data[[#This Row],[Delivery_Date]]-stock_supply_chain_data[[#This Row],[Order_Date]])</f>
        <v>8</v>
      </c>
    </row>
    <row r="4910" spans="1:16" x14ac:dyDescent="0.45">
      <c r="A4910" t="s">
        <v>4973</v>
      </c>
      <c r="B4910" t="s">
        <v>123</v>
      </c>
      <c r="C4910" t="s">
        <v>75</v>
      </c>
      <c r="D4910">
        <v>74.73</v>
      </c>
      <c r="E4910" t="s">
        <v>30</v>
      </c>
      <c r="F4910">
        <v>39.770000000000003</v>
      </c>
      <c r="G4910">
        <v>114.5</v>
      </c>
      <c r="H4910">
        <v>384</v>
      </c>
      <c r="I4910">
        <v>208</v>
      </c>
      <c r="J4910">
        <v>166.32</v>
      </c>
      <c r="K4910" t="s">
        <v>41</v>
      </c>
      <c r="L4910" s="1">
        <v>45348</v>
      </c>
      <c r="M4910" s="1">
        <v>45359</v>
      </c>
      <c r="N4910" t="s">
        <v>20</v>
      </c>
      <c r="O4910">
        <v>63866.879999999997</v>
      </c>
      <c r="P4910">
        <f>(stock_supply_chain_data[[#This Row],[Delivery_Date]]-stock_supply_chain_data[[#This Row],[Order_Date]])</f>
        <v>11</v>
      </c>
    </row>
    <row r="4911" spans="1:16" x14ac:dyDescent="0.45">
      <c r="A4911" t="s">
        <v>4974</v>
      </c>
      <c r="B4911" t="s">
        <v>55</v>
      </c>
      <c r="C4911" t="s">
        <v>44</v>
      </c>
      <c r="D4911">
        <v>338.25</v>
      </c>
      <c r="E4911" t="s">
        <v>18</v>
      </c>
      <c r="F4911">
        <v>57.26</v>
      </c>
      <c r="G4911">
        <v>395.51</v>
      </c>
      <c r="H4911">
        <v>139</v>
      </c>
      <c r="I4911">
        <v>340</v>
      </c>
      <c r="J4911">
        <v>588.73</v>
      </c>
      <c r="K4911" t="s">
        <v>19</v>
      </c>
      <c r="L4911" s="1">
        <v>45533</v>
      </c>
      <c r="M4911" s="1">
        <v>45536</v>
      </c>
      <c r="N4911" t="s">
        <v>45</v>
      </c>
      <c r="O4911">
        <v>81833.47</v>
      </c>
      <c r="P4911">
        <f>(stock_supply_chain_data[[#This Row],[Delivery_Date]]-stock_supply_chain_data[[#This Row],[Order_Date]])</f>
        <v>3</v>
      </c>
    </row>
    <row r="4912" spans="1:16" x14ac:dyDescent="0.45">
      <c r="A4912" t="s">
        <v>4975</v>
      </c>
      <c r="B4912" t="s">
        <v>82</v>
      </c>
      <c r="C4912" t="s">
        <v>44</v>
      </c>
      <c r="D4912">
        <v>88.94</v>
      </c>
      <c r="E4912" t="s">
        <v>30</v>
      </c>
      <c r="F4912">
        <v>21.94</v>
      </c>
      <c r="G4912">
        <v>110.88</v>
      </c>
      <c r="H4912">
        <v>86</v>
      </c>
      <c r="I4912">
        <v>71</v>
      </c>
      <c r="J4912">
        <v>140.05000000000001</v>
      </c>
      <c r="K4912" t="s">
        <v>25</v>
      </c>
      <c r="L4912" s="1">
        <v>45135</v>
      </c>
      <c r="M4912" s="1">
        <v>45149</v>
      </c>
      <c r="N4912" t="s">
        <v>20</v>
      </c>
      <c r="O4912">
        <v>12044.3</v>
      </c>
      <c r="P4912">
        <f>(stock_supply_chain_data[[#This Row],[Delivery_Date]]-stock_supply_chain_data[[#This Row],[Order_Date]])</f>
        <v>14</v>
      </c>
    </row>
    <row r="4913" spans="1:16" x14ac:dyDescent="0.45">
      <c r="A4913" t="s">
        <v>4976</v>
      </c>
      <c r="B4913" t="s">
        <v>55</v>
      </c>
      <c r="C4913" t="s">
        <v>44</v>
      </c>
      <c r="D4913">
        <v>482.31</v>
      </c>
      <c r="E4913" t="s">
        <v>24</v>
      </c>
      <c r="F4913">
        <v>25.58</v>
      </c>
      <c r="G4913">
        <v>507.89</v>
      </c>
      <c r="H4913">
        <v>380</v>
      </c>
      <c r="I4913">
        <v>424</v>
      </c>
      <c r="J4913">
        <v>677.34</v>
      </c>
      <c r="K4913" t="s">
        <v>19</v>
      </c>
      <c r="L4913" s="1">
        <v>45474</v>
      </c>
      <c r="M4913" s="1">
        <v>45483</v>
      </c>
      <c r="N4913" t="s">
        <v>26</v>
      </c>
      <c r="O4913">
        <v>257389.2</v>
      </c>
      <c r="P4913">
        <f>(stock_supply_chain_data[[#This Row],[Delivery_Date]]-stock_supply_chain_data[[#This Row],[Order_Date]])</f>
        <v>9</v>
      </c>
    </row>
    <row r="4914" spans="1:16" x14ac:dyDescent="0.45">
      <c r="A4914" t="s">
        <v>4977</v>
      </c>
      <c r="B4914" t="s">
        <v>119</v>
      </c>
      <c r="C4914" t="s">
        <v>49</v>
      </c>
      <c r="D4914">
        <v>66.989999999999995</v>
      </c>
      <c r="E4914" t="s">
        <v>30</v>
      </c>
      <c r="F4914">
        <v>52.79</v>
      </c>
      <c r="G4914">
        <v>119.78</v>
      </c>
      <c r="H4914">
        <v>212</v>
      </c>
      <c r="I4914">
        <v>84</v>
      </c>
      <c r="J4914">
        <v>143.85</v>
      </c>
      <c r="K4914" t="s">
        <v>19</v>
      </c>
      <c r="L4914" s="1">
        <v>45123</v>
      </c>
      <c r="M4914" s="1">
        <v>45127</v>
      </c>
      <c r="N4914" t="s">
        <v>38</v>
      </c>
      <c r="O4914">
        <v>30496.2</v>
      </c>
      <c r="P4914">
        <f>(stock_supply_chain_data[[#This Row],[Delivery_Date]]-stock_supply_chain_data[[#This Row],[Order_Date]])</f>
        <v>4</v>
      </c>
    </row>
    <row r="4915" spans="1:16" x14ac:dyDescent="0.45">
      <c r="A4915" t="s">
        <v>4978</v>
      </c>
      <c r="B4915" t="s">
        <v>112</v>
      </c>
      <c r="C4915" t="s">
        <v>49</v>
      </c>
      <c r="D4915">
        <v>78.98</v>
      </c>
      <c r="E4915" t="s">
        <v>30</v>
      </c>
      <c r="F4915">
        <v>23.7</v>
      </c>
      <c r="G4915">
        <v>102.68</v>
      </c>
      <c r="H4915">
        <v>236</v>
      </c>
      <c r="I4915">
        <v>490</v>
      </c>
      <c r="J4915">
        <v>131.27000000000001</v>
      </c>
      <c r="K4915" t="s">
        <v>25</v>
      </c>
      <c r="L4915" s="1">
        <v>45543</v>
      </c>
      <c r="M4915" s="1">
        <v>45548</v>
      </c>
      <c r="N4915" t="s">
        <v>45</v>
      </c>
      <c r="O4915">
        <v>30979.72</v>
      </c>
      <c r="P4915">
        <f>(stock_supply_chain_data[[#This Row],[Delivery_Date]]-stock_supply_chain_data[[#This Row],[Order_Date]])</f>
        <v>5</v>
      </c>
    </row>
    <row r="4916" spans="1:16" x14ac:dyDescent="0.45">
      <c r="A4916" t="s">
        <v>4979</v>
      </c>
      <c r="B4916" t="s">
        <v>67</v>
      </c>
      <c r="C4916" t="s">
        <v>44</v>
      </c>
      <c r="D4916">
        <v>299.58999999999997</v>
      </c>
      <c r="E4916" t="s">
        <v>24</v>
      </c>
      <c r="F4916">
        <v>91.13</v>
      </c>
      <c r="G4916">
        <v>390.71999999999997</v>
      </c>
      <c r="H4916">
        <v>99</v>
      </c>
      <c r="I4916">
        <v>112</v>
      </c>
      <c r="J4916">
        <v>512.39</v>
      </c>
      <c r="K4916" t="s">
        <v>19</v>
      </c>
      <c r="L4916" s="1">
        <v>45270</v>
      </c>
      <c r="M4916" s="1">
        <v>45278</v>
      </c>
      <c r="N4916" t="s">
        <v>20</v>
      </c>
      <c r="O4916">
        <v>50726.61</v>
      </c>
      <c r="P4916">
        <f>(stock_supply_chain_data[[#This Row],[Delivery_Date]]-stock_supply_chain_data[[#This Row],[Order_Date]])</f>
        <v>8</v>
      </c>
    </row>
    <row r="4917" spans="1:16" x14ac:dyDescent="0.45">
      <c r="A4917" t="s">
        <v>4980</v>
      </c>
      <c r="B4917" t="s">
        <v>16</v>
      </c>
      <c r="C4917" t="s">
        <v>17</v>
      </c>
      <c r="D4917">
        <v>385.36</v>
      </c>
      <c r="E4917" t="s">
        <v>24</v>
      </c>
      <c r="F4917">
        <v>45.32</v>
      </c>
      <c r="G4917">
        <v>430.68</v>
      </c>
      <c r="H4917">
        <v>444</v>
      </c>
      <c r="I4917">
        <v>778</v>
      </c>
      <c r="J4917">
        <v>624.46</v>
      </c>
      <c r="K4917" t="s">
        <v>41</v>
      </c>
      <c r="L4917" s="1">
        <v>45485</v>
      </c>
      <c r="M4917" s="1">
        <v>45490</v>
      </c>
      <c r="N4917" t="s">
        <v>45</v>
      </c>
      <c r="O4917">
        <v>277260.24</v>
      </c>
      <c r="P4917">
        <f>(stock_supply_chain_data[[#This Row],[Delivery_Date]]-stock_supply_chain_data[[#This Row],[Order_Date]])</f>
        <v>5</v>
      </c>
    </row>
    <row r="4918" spans="1:16" x14ac:dyDescent="0.45">
      <c r="A4918" t="s">
        <v>4981</v>
      </c>
      <c r="B4918" t="s">
        <v>86</v>
      </c>
      <c r="C4918" t="s">
        <v>17</v>
      </c>
      <c r="D4918">
        <v>339.57</v>
      </c>
      <c r="E4918" t="s">
        <v>30</v>
      </c>
      <c r="F4918">
        <v>11.11</v>
      </c>
      <c r="G4918">
        <v>350.68</v>
      </c>
      <c r="H4918">
        <v>131</v>
      </c>
      <c r="I4918">
        <v>350</v>
      </c>
      <c r="J4918">
        <v>453.62</v>
      </c>
      <c r="K4918" t="s">
        <v>25</v>
      </c>
      <c r="L4918" s="1">
        <v>45481</v>
      </c>
      <c r="M4918" s="1">
        <v>45491</v>
      </c>
      <c r="N4918" t="s">
        <v>20</v>
      </c>
      <c r="O4918">
        <v>59424.22</v>
      </c>
      <c r="P4918">
        <f>(stock_supply_chain_data[[#This Row],[Delivery_Date]]-stock_supply_chain_data[[#This Row],[Order_Date]])</f>
        <v>10</v>
      </c>
    </row>
    <row r="4919" spans="1:16" x14ac:dyDescent="0.45">
      <c r="A4919" t="s">
        <v>4982</v>
      </c>
      <c r="B4919" t="s">
        <v>28</v>
      </c>
      <c r="C4919" t="s">
        <v>29</v>
      </c>
      <c r="D4919">
        <v>493.18</v>
      </c>
      <c r="E4919" t="s">
        <v>58</v>
      </c>
      <c r="F4919">
        <v>9.8000000000000007</v>
      </c>
      <c r="G4919">
        <v>502.98</v>
      </c>
      <c r="H4919">
        <v>222</v>
      </c>
      <c r="I4919">
        <v>173</v>
      </c>
      <c r="J4919">
        <v>696.88</v>
      </c>
      <c r="K4919" t="s">
        <v>34</v>
      </c>
      <c r="L4919" s="1">
        <v>45011</v>
      </c>
      <c r="M4919" s="1">
        <v>45022</v>
      </c>
      <c r="N4919" t="s">
        <v>26</v>
      </c>
      <c r="O4919">
        <v>154707.35999999999</v>
      </c>
      <c r="P4919">
        <f>(stock_supply_chain_data[[#This Row],[Delivery_Date]]-stock_supply_chain_data[[#This Row],[Order_Date]])</f>
        <v>11</v>
      </c>
    </row>
    <row r="4920" spans="1:16" x14ac:dyDescent="0.45">
      <c r="A4920" t="s">
        <v>4983</v>
      </c>
      <c r="B4920" t="s">
        <v>36</v>
      </c>
      <c r="C4920" t="s">
        <v>23</v>
      </c>
      <c r="D4920">
        <v>215.19</v>
      </c>
      <c r="E4920" t="s">
        <v>58</v>
      </c>
      <c r="F4920">
        <v>15.59</v>
      </c>
      <c r="G4920">
        <v>230.78</v>
      </c>
      <c r="H4920">
        <v>331</v>
      </c>
      <c r="I4920">
        <v>444</v>
      </c>
      <c r="J4920">
        <v>287.43</v>
      </c>
      <c r="K4920" t="s">
        <v>25</v>
      </c>
      <c r="L4920" s="1">
        <v>45467</v>
      </c>
      <c r="M4920" s="1">
        <v>45470</v>
      </c>
      <c r="N4920" t="s">
        <v>20</v>
      </c>
      <c r="O4920">
        <v>95139.33</v>
      </c>
      <c r="P4920">
        <f>(stock_supply_chain_data[[#This Row],[Delivery_Date]]-stock_supply_chain_data[[#This Row],[Order_Date]])</f>
        <v>3</v>
      </c>
    </row>
    <row r="4921" spans="1:16" x14ac:dyDescent="0.45">
      <c r="A4921" t="s">
        <v>4984</v>
      </c>
      <c r="B4921" t="s">
        <v>86</v>
      </c>
      <c r="C4921" t="s">
        <v>17</v>
      </c>
      <c r="D4921">
        <v>153.94</v>
      </c>
      <c r="E4921" t="s">
        <v>58</v>
      </c>
      <c r="F4921">
        <v>12.78</v>
      </c>
      <c r="G4921">
        <v>166.72</v>
      </c>
      <c r="H4921">
        <v>56</v>
      </c>
      <c r="I4921">
        <v>267</v>
      </c>
      <c r="J4921">
        <v>219.13</v>
      </c>
      <c r="K4921" t="s">
        <v>25</v>
      </c>
      <c r="L4921" s="1">
        <v>45526</v>
      </c>
      <c r="M4921" s="1">
        <v>45535</v>
      </c>
      <c r="N4921" t="s">
        <v>26</v>
      </c>
      <c r="O4921">
        <v>12271.28</v>
      </c>
      <c r="P4921">
        <f>(stock_supply_chain_data[[#This Row],[Delivery_Date]]-stock_supply_chain_data[[#This Row],[Order_Date]])</f>
        <v>9</v>
      </c>
    </row>
    <row r="4922" spans="1:16" x14ac:dyDescent="0.45">
      <c r="A4922" t="s">
        <v>4985</v>
      </c>
      <c r="B4922" t="s">
        <v>40</v>
      </c>
      <c r="C4922" t="s">
        <v>17</v>
      </c>
      <c r="D4922">
        <v>232.15</v>
      </c>
      <c r="E4922" t="s">
        <v>30</v>
      </c>
      <c r="F4922">
        <v>61.41</v>
      </c>
      <c r="G4922">
        <v>293.56</v>
      </c>
      <c r="H4922">
        <v>500</v>
      </c>
      <c r="I4922">
        <v>765</v>
      </c>
      <c r="J4922">
        <v>407.61</v>
      </c>
      <c r="K4922" t="s">
        <v>34</v>
      </c>
      <c r="L4922" s="1">
        <v>45607</v>
      </c>
      <c r="M4922" s="1">
        <v>45618</v>
      </c>
      <c r="N4922" t="s">
        <v>31</v>
      </c>
      <c r="O4922">
        <v>203805</v>
      </c>
      <c r="P4922">
        <f>(stock_supply_chain_data[[#This Row],[Delivery_Date]]-stock_supply_chain_data[[#This Row],[Order_Date]])</f>
        <v>11</v>
      </c>
    </row>
    <row r="4923" spans="1:16" x14ac:dyDescent="0.45">
      <c r="A4923" t="s">
        <v>4986</v>
      </c>
      <c r="B4923" t="s">
        <v>82</v>
      </c>
      <c r="C4923" t="s">
        <v>44</v>
      </c>
      <c r="D4923">
        <v>152.07</v>
      </c>
      <c r="E4923" t="s">
        <v>24</v>
      </c>
      <c r="F4923">
        <v>80.61</v>
      </c>
      <c r="G4923">
        <v>232.68</v>
      </c>
      <c r="H4923">
        <v>27</v>
      </c>
      <c r="I4923">
        <v>191</v>
      </c>
      <c r="J4923">
        <v>314.49</v>
      </c>
      <c r="K4923" t="s">
        <v>19</v>
      </c>
      <c r="L4923" s="1">
        <v>45409</v>
      </c>
      <c r="M4923" s="1">
        <v>45418</v>
      </c>
      <c r="N4923" t="s">
        <v>38</v>
      </c>
      <c r="O4923">
        <v>8491.23</v>
      </c>
      <c r="P4923">
        <f>(stock_supply_chain_data[[#This Row],[Delivery_Date]]-stock_supply_chain_data[[#This Row],[Order_Date]])</f>
        <v>9</v>
      </c>
    </row>
    <row r="4924" spans="1:16" x14ac:dyDescent="0.45">
      <c r="A4924" t="s">
        <v>4987</v>
      </c>
      <c r="B4924" t="s">
        <v>86</v>
      </c>
      <c r="C4924" t="s">
        <v>17</v>
      </c>
      <c r="D4924">
        <v>425.02</v>
      </c>
      <c r="E4924" t="s">
        <v>30</v>
      </c>
      <c r="F4924">
        <v>43.68</v>
      </c>
      <c r="G4924">
        <v>468.7</v>
      </c>
      <c r="H4924">
        <v>482</v>
      </c>
      <c r="I4924">
        <v>596</v>
      </c>
      <c r="J4924">
        <v>565.84</v>
      </c>
      <c r="K4924" t="s">
        <v>34</v>
      </c>
      <c r="L4924" s="1">
        <v>45471</v>
      </c>
      <c r="M4924" s="1">
        <v>45480</v>
      </c>
      <c r="N4924" t="s">
        <v>45</v>
      </c>
      <c r="O4924">
        <v>272734.88</v>
      </c>
      <c r="P4924">
        <f>(stock_supply_chain_data[[#This Row],[Delivery_Date]]-stock_supply_chain_data[[#This Row],[Order_Date]])</f>
        <v>9</v>
      </c>
    </row>
    <row r="4925" spans="1:16" x14ac:dyDescent="0.45">
      <c r="A4925" t="s">
        <v>4988</v>
      </c>
      <c r="B4925" t="s">
        <v>213</v>
      </c>
      <c r="C4925" t="s">
        <v>23</v>
      </c>
      <c r="D4925">
        <v>422.9</v>
      </c>
      <c r="E4925" t="s">
        <v>58</v>
      </c>
      <c r="F4925">
        <v>92.45</v>
      </c>
      <c r="G4925">
        <v>515.35</v>
      </c>
      <c r="H4925">
        <v>106</v>
      </c>
      <c r="I4925">
        <v>667</v>
      </c>
      <c r="J4925">
        <v>752.6</v>
      </c>
      <c r="K4925" t="s">
        <v>25</v>
      </c>
      <c r="L4925" s="1">
        <v>45542</v>
      </c>
      <c r="M4925" s="1">
        <v>45551</v>
      </c>
      <c r="N4925" t="s">
        <v>45</v>
      </c>
      <c r="O4925">
        <v>79775.600000000006</v>
      </c>
      <c r="P4925">
        <f>(stock_supply_chain_data[[#This Row],[Delivery_Date]]-stock_supply_chain_data[[#This Row],[Order_Date]])</f>
        <v>9</v>
      </c>
    </row>
    <row r="4926" spans="1:16" x14ac:dyDescent="0.45">
      <c r="A4926" t="s">
        <v>4989</v>
      </c>
      <c r="B4926" t="s">
        <v>119</v>
      </c>
      <c r="C4926" t="s">
        <v>49</v>
      </c>
      <c r="D4926">
        <v>330.5</v>
      </c>
      <c r="E4926" t="s">
        <v>18</v>
      </c>
      <c r="F4926">
        <v>24.47</v>
      </c>
      <c r="G4926">
        <v>354.97</v>
      </c>
      <c r="H4926">
        <v>68</v>
      </c>
      <c r="I4926">
        <v>400</v>
      </c>
      <c r="J4926">
        <v>460.42</v>
      </c>
      <c r="K4926" t="s">
        <v>25</v>
      </c>
      <c r="L4926" s="1">
        <v>44973</v>
      </c>
      <c r="M4926" s="1">
        <v>44980</v>
      </c>
      <c r="N4926" t="s">
        <v>31</v>
      </c>
      <c r="O4926">
        <v>31308.560000000001</v>
      </c>
      <c r="P4926">
        <f>(stock_supply_chain_data[[#This Row],[Delivery_Date]]-stock_supply_chain_data[[#This Row],[Order_Date]])</f>
        <v>7</v>
      </c>
    </row>
    <row r="4927" spans="1:16" x14ac:dyDescent="0.45">
      <c r="A4927" t="s">
        <v>4990</v>
      </c>
      <c r="B4927" t="s">
        <v>52</v>
      </c>
      <c r="C4927" t="s">
        <v>29</v>
      </c>
      <c r="D4927">
        <v>210.76</v>
      </c>
      <c r="E4927" t="s">
        <v>24</v>
      </c>
      <c r="F4927">
        <v>33.15</v>
      </c>
      <c r="G4927">
        <v>243.91</v>
      </c>
      <c r="H4927">
        <v>22</v>
      </c>
      <c r="I4927">
        <v>326</v>
      </c>
      <c r="J4927">
        <v>299.31</v>
      </c>
      <c r="K4927" t="s">
        <v>34</v>
      </c>
      <c r="L4927" s="1">
        <v>44953</v>
      </c>
      <c r="M4927" s="1">
        <v>44954</v>
      </c>
      <c r="N4927" t="s">
        <v>26</v>
      </c>
      <c r="O4927">
        <v>6584.82</v>
      </c>
      <c r="P4927">
        <f>(stock_supply_chain_data[[#This Row],[Delivery_Date]]-stock_supply_chain_data[[#This Row],[Order_Date]])</f>
        <v>1</v>
      </c>
    </row>
    <row r="4928" spans="1:16" x14ac:dyDescent="0.45">
      <c r="A4928" t="s">
        <v>4991</v>
      </c>
      <c r="B4928" t="s">
        <v>43</v>
      </c>
      <c r="C4928" t="s">
        <v>44</v>
      </c>
      <c r="D4928">
        <v>165.52</v>
      </c>
      <c r="E4928" t="s">
        <v>18</v>
      </c>
      <c r="F4928">
        <v>92.15</v>
      </c>
      <c r="G4928">
        <v>257.67</v>
      </c>
      <c r="H4928">
        <v>179</v>
      </c>
      <c r="I4928">
        <v>204</v>
      </c>
      <c r="J4928">
        <v>376.29</v>
      </c>
      <c r="K4928" t="s">
        <v>34</v>
      </c>
      <c r="L4928" s="1">
        <v>45637</v>
      </c>
      <c r="M4928" s="1">
        <v>45646</v>
      </c>
      <c r="N4928" t="s">
        <v>26</v>
      </c>
      <c r="O4928">
        <v>67355.91</v>
      </c>
      <c r="P4928">
        <f>(stock_supply_chain_data[[#This Row],[Delivery_Date]]-stock_supply_chain_data[[#This Row],[Order_Date]])</f>
        <v>9</v>
      </c>
    </row>
    <row r="4929" spans="1:16" x14ac:dyDescent="0.45">
      <c r="A4929" t="s">
        <v>4992</v>
      </c>
      <c r="B4929" t="s">
        <v>69</v>
      </c>
      <c r="C4929" t="s">
        <v>23</v>
      </c>
      <c r="D4929">
        <v>212.82</v>
      </c>
      <c r="E4929" t="s">
        <v>18</v>
      </c>
      <c r="F4929">
        <v>44.17</v>
      </c>
      <c r="G4929">
        <v>256.99</v>
      </c>
      <c r="H4929">
        <v>224</v>
      </c>
      <c r="I4929">
        <v>814</v>
      </c>
      <c r="J4929">
        <v>349.96</v>
      </c>
      <c r="K4929" t="s">
        <v>34</v>
      </c>
      <c r="L4929" s="1">
        <v>44963</v>
      </c>
      <c r="M4929" s="1">
        <v>44967</v>
      </c>
      <c r="N4929" t="s">
        <v>20</v>
      </c>
      <c r="O4929">
        <v>78391.039999999994</v>
      </c>
      <c r="P4929">
        <f>(stock_supply_chain_data[[#This Row],[Delivery_Date]]-stock_supply_chain_data[[#This Row],[Order_Date]])</f>
        <v>4</v>
      </c>
    </row>
    <row r="4930" spans="1:16" x14ac:dyDescent="0.45">
      <c r="A4930" t="s">
        <v>4993</v>
      </c>
      <c r="B4930" t="s">
        <v>60</v>
      </c>
      <c r="C4930" t="s">
        <v>17</v>
      </c>
      <c r="D4930">
        <v>267.88</v>
      </c>
      <c r="E4930" t="s">
        <v>24</v>
      </c>
      <c r="F4930">
        <v>90.46</v>
      </c>
      <c r="G4930">
        <v>358.34</v>
      </c>
      <c r="H4930">
        <v>310</v>
      </c>
      <c r="I4930">
        <v>900</v>
      </c>
      <c r="J4930">
        <v>430.46</v>
      </c>
      <c r="K4930" t="s">
        <v>37</v>
      </c>
      <c r="L4930" s="1">
        <v>45316</v>
      </c>
      <c r="M4930" s="1">
        <v>45320</v>
      </c>
      <c r="N4930" t="s">
        <v>31</v>
      </c>
      <c r="O4930">
        <v>133442.6</v>
      </c>
      <c r="P4930">
        <f>(stock_supply_chain_data[[#This Row],[Delivery_Date]]-stock_supply_chain_data[[#This Row],[Order_Date]])</f>
        <v>4</v>
      </c>
    </row>
    <row r="4931" spans="1:16" x14ac:dyDescent="0.45">
      <c r="A4931" t="s">
        <v>4994</v>
      </c>
      <c r="B4931" t="s">
        <v>36</v>
      </c>
      <c r="C4931" t="s">
        <v>23</v>
      </c>
      <c r="D4931">
        <v>147.06</v>
      </c>
      <c r="E4931" t="s">
        <v>24</v>
      </c>
      <c r="F4931">
        <v>97.79</v>
      </c>
      <c r="G4931">
        <v>244.85000000000002</v>
      </c>
      <c r="H4931">
        <v>287</v>
      </c>
      <c r="I4931">
        <v>830</v>
      </c>
      <c r="J4931">
        <v>342.81</v>
      </c>
      <c r="K4931" t="s">
        <v>25</v>
      </c>
      <c r="L4931" s="1">
        <v>45355</v>
      </c>
      <c r="M4931" s="1">
        <v>45359</v>
      </c>
      <c r="N4931" t="s">
        <v>31</v>
      </c>
      <c r="O4931">
        <v>98386.47</v>
      </c>
      <c r="P4931">
        <f>(stock_supply_chain_data[[#This Row],[Delivery_Date]]-stock_supply_chain_data[[#This Row],[Order_Date]])</f>
        <v>4</v>
      </c>
    </row>
    <row r="4932" spans="1:16" x14ac:dyDescent="0.45">
      <c r="A4932" t="s">
        <v>4995</v>
      </c>
      <c r="B4932" t="s">
        <v>143</v>
      </c>
      <c r="C4932" t="s">
        <v>49</v>
      </c>
      <c r="D4932">
        <v>175.42</v>
      </c>
      <c r="E4932" t="s">
        <v>18</v>
      </c>
      <c r="F4932">
        <v>98.8</v>
      </c>
      <c r="G4932">
        <v>274.21999999999997</v>
      </c>
      <c r="H4932">
        <v>210</v>
      </c>
      <c r="I4932">
        <v>711</v>
      </c>
      <c r="J4932">
        <v>397.34</v>
      </c>
      <c r="K4932" t="s">
        <v>25</v>
      </c>
      <c r="L4932" s="1">
        <v>45547</v>
      </c>
      <c r="M4932" s="1">
        <v>45548</v>
      </c>
      <c r="N4932" t="s">
        <v>45</v>
      </c>
      <c r="O4932">
        <v>83441.399999999994</v>
      </c>
      <c r="P4932">
        <f>(stock_supply_chain_data[[#This Row],[Delivery_Date]]-stock_supply_chain_data[[#This Row],[Order_Date]])</f>
        <v>1</v>
      </c>
    </row>
    <row r="4933" spans="1:16" x14ac:dyDescent="0.45">
      <c r="A4933" t="s">
        <v>4996</v>
      </c>
      <c r="B4933" t="s">
        <v>22</v>
      </c>
      <c r="C4933" t="s">
        <v>23</v>
      </c>
      <c r="D4933">
        <v>233.27</v>
      </c>
      <c r="E4933" t="s">
        <v>18</v>
      </c>
      <c r="F4933">
        <v>95.27</v>
      </c>
      <c r="G4933">
        <v>328.54</v>
      </c>
      <c r="H4933">
        <v>375</v>
      </c>
      <c r="I4933">
        <v>813</v>
      </c>
      <c r="J4933">
        <v>479.63</v>
      </c>
      <c r="K4933" t="s">
        <v>19</v>
      </c>
      <c r="L4933" s="1">
        <v>45608</v>
      </c>
      <c r="M4933" s="1">
        <v>45620</v>
      </c>
      <c r="N4933" t="s">
        <v>26</v>
      </c>
      <c r="O4933">
        <v>179861.25</v>
      </c>
      <c r="P4933">
        <f>(stock_supply_chain_data[[#This Row],[Delivery_Date]]-stock_supply_chain_data[[#This Row],[Order_Date]])</f>
        <v>12</v>
      </c>
    </row>
    <row r="4934" spans="1:16" x14ac:dyDescent="0.45">
      <c r="A4934" t="s">
        <v>4997</v>
      </c>
      <c r="B4934" t="s">
        <v>92</v>
      </c>
      <c r="C4934" t="s">
        <v>23</v>
      </c>
      <c r="D4934">
        <v>409.54</v>
      </c>
      <c r="E4934" t="s">
        <v>58</v>
      </c>
      <c r="F4934">
        <v>81.489999999999995</v>
      </c>
      <c r="G4934">
        <v>491.03000000000003</v>
      </c>
      <c r="H4934">
        <v>311</v>
      </c>
      <c r="I4934">
        <v>644</v>
      </c>
      <c r="J4934">
        <v>676.09</v>
      </c>
      <c r="K4934" t="s">
        <v>34</v>
      </c>
      <c r="L4934" s="1">
        <v>45016</v>
      </c>
      <c r="M4934" s="1">
        <v>45018</v>
      </c>
      <c r="N4934" t="s">
        <v>45</v>
      </c>
      <c r="O4934">
        <v>210263.99</v>
      </c>
      <c r="P4934">
        <f>(stock_supply_chain_data[[#This Row],[Delivery_Date]]-stock_supply_chain_data[[#This Row],[Order_Date]])</f>
        <v>2</v>
      </c>
    </row>
    <row r="4935" spans="1:16" x14ac:dyDescent="0.45">
      <c r="A4935" t="s">
        <v>4998</v>
      </c>
      <c r="B4935" t="s">
        <v>130</v>
      </c>
      <c r="C4935" t="s">
        <v>75</v>
      </c>
      <c r="D4935">
        <v>355.69</v>
      </c>
      <c r="E4935" t="s">
        <v>58</v>
      </c>
      <c r="F4935">
        <v>89.79</v>
      </c>
      <c r="G4935">
        <v>445.48</v>
      </c>
      <c r="H4935">
        <v>66</v>
      </c>
      <c r="I4935">
        <v>632</v>
      </c>
      <c r="J4935">
        <v>548.70000000000005</v>
      </c>
      <c r="K4935" t="s">
        <v>25</v>
      </c>
      <c r="L4935" s="1">
        <v>44996</v>
      </c>
      <c r="M4935" s="1">
        <v>45004</v>
      </c>
      <c r="N4935" t="s">
        <v>31</v>
      </c>
      <c r="O4935">
        <v>36214.199999999997</v>
      </c>
      <c r="P4935">
        <f>(stock_supply_chain_data[[#This Row],[Delivery_Date]]-stock_supply_chain_data[[#This Row],[Order_Date]])</f>
        <v>8</v>
      </c>
    </row>
    <row r="4936" spans="1:16" x14ac:dyDescent="0.45">
      <c r="A4936" t="s">
        <v>4999</v>
      </c>
      <c r="B4936" t="s">
        <v>123</v>
      </c>
      <c r="C4936" t="s">
        <v>75</v>
      </c>
      <c r="D4936">
        <v>61.43</v>
      </c>
      <c r="E4936" t="s">
        <v>24</v>
      </c>
      <c r="F4936">
        <v>20.71</v>
      </c>
      <c r="G4936">
        <v>82.14</v>
      </c>
      <c r="H4936">
        <v>307</v>
      </c>
      <c r="I4936">
        <v>999</v>
      </c>
      <c r="J4936">
        <v>109.17</v>
      </c>
      <c r="K4936" t="s">
        <v>37</v>
      </c>
      <c r="L4936" s="1">
        <v>45568</v>
      </c>
      <c r="M4936" s="1">
        <v>45572</v>
      </c>
      <c r="N4936" t="s">
        <v>26</v>
      </c>
      <c r="O4936">
        <v>33515.19</v>
      </c>
      <c r="P4936">
        <f>(stock_supply_chain_data[[#This Row],[Delivery_Date]]-stock_supply_chain_data[[#This Row],[Order_Date]])</f>
        <v>4</v>
      </c>
    </row>
    <row r="4937" spans="1:16" x14ac:dyDescent="0.45">
      <c r="A4937" t="s">
        <v>5000</v>
      </c>
      <c r="B4937" t="s">
        <v>94</v>
      </c>
      <c r="C4937" t="s">
        <v>17</v>
      </c>
      <c r="D4937">
        <v>204.15</v>
      </c>
      <c r="E4937" t="s">
        <v>58</v>
      </c>
      <c r="F4937">
        <v>59.53</v>
      </c>
      <c r="G4937">
        <v>263.68</v>
      </c>
      <c r="H4937">
        <v>489</v>
      </c>
      <c r="I4937">
        <v>332</v>
      </c>
      <c r="J4937">
        <v>323.19</v>
      </c>
      <c r="K4937" t="s">
        <v>41</v>
      </c>
      <c r="L4937" s="1">
        <v>45644</v>
      </c>
      <c r="M4937" s="1">
        <v>45649</v>
      </c>
      <c r="N4937" t="s">
        <v>20</v>
      </c>
      <c r="O4937">
        <v>158039.91</v>
      </c>
      <c r="P4937">
        <f>(stock_supply_chain_data[[#This Row],[Delivery_Date]]-stock_supply_chain_data[[#This Row],[Order_Date]])</f>
        <v>5</v>
      </c>
    </row>
    <row r="4938" spans="1:16" x14ac:dyDescent="0.45">
      <c r="A4938" t="s">
        <v>5001</v>
      </c>
      <c r="B4938" t="s">
        <v>40</v>
      </c>
      <c r="C4938" t="s">
        <v>17</v>
      </c>
      <c r="D4938">
        <v>188.51</v>
      </c>
      <c r="E4938" t="s">
        <v>58</v>
      </c>
      <c r="F4938">
        <v>20.65</v>
      </c>
      <c r="G4938">
        <v>209.16</v>
      </c>
      <c r="H4938">
        <v>50</v>
      </c>
      <c r="I4938">
        <v>658</v>
      </c>
      <c r="J4938">
        <v>279.19</v>
      </c>
      <c r="K4938" t="s">
        <v>41</v>
      </c>
      <c r="L4938" s="1">
        <v>44982</v>
      </c>
      <c r="M4938" s="1">
        <v>44996</v>
      </c>
      <c r="N4938" t="s">
        <v>31</v>
      </c>
      <c r="O4938">
        <v>13959.5</v>
      </c>
      <c r="P4938">
        <f>(stock_supply_chain_data[[#This Row],[Delivery_Date]]-stock_supply_chain_data[[#This Row],[Order_Date]])</f>
        <v>14</v>
      </c>
    </row>
    <row r="4939" spans="1:16" x14ac:dyDescent="0.45">
      <c r="A4939" t="s">
        <v>5002</v>
      </c>
      <c r="B4939" t="s">
        <v>28</v>
      </c>
      <c r="C4939" t="s">
        <v>29</v>
      </c>
      <c r="D4939">
        <v>470.64</v>
      </c>
      <c r="E4939" t="s">
        <v>30</v>
      </c>
      <c r="F4939">
        <v>34.770000000000003</v>
      </c>
      <c r="G4939">
        <v>505.40999999999997</v>
      </c>
      <c r="H4939">
        <v>201</v>
      </c>
      <c r="I4939">
        <v>992</v>
      </c>
      <c r="J4939">
        <v>614.91999999999996</v>
      </c>
      <c r="K4939" t="s">
        <v>41</v>
      </c>
      <c r="L4939" s="1">
        <v>45596</v>
      </c>
      <c r="M4939" s="1">
        <v>45602</v>
      </c>
      <c r="N4939" t="s">
        <v>20</v>
      </c>
      <c r="O4939">
        <v>123598.92</v>
      </c>
      <c r="P4939">
        <f>(stock_supply_chain_data[[#This Row],[Delivery_Date]]-stock_supply_chain_data[[#This Row],[Order_Date]])</f>
        <v>6</v>
      </c>
    </row>
    <row r="4940" spans="1:16" x14ac:dyDescent="0.45">
      <c r="A4940" t="s">
        <v>5003</v>
      </c>
      <c r="B4940" t="s">
        <v>62</v>
      </c>
      <c r="C4940" t="s">
        <v>49</v>
      </c>
      <c r="D4940">
        <v>86.85</v>
      </c>
      <c r="E4940" t="s">
        <v>18</v>
      </c>
      <c r="F4940">
        <v>73.06</v>
      </c>
      <c r="G4940">
        <v>159.91</v>
      </c>
      <c r="H4940">
        <v>41</v>
      </c>
      <c r="I4940">
        <v>635</v>
      </c>
      <c r="J4940">
        <v>212.2</v>
      </c>
      <c r="K4940" t="s">
        <v>37</v>
      </c>
      <c r="L4940" s="1">
        <v>45188</v>
      </c>
      <c r="M4940" s="1">
        <v>45189</v>
      </c>
      <c r="N4940" t="s">
        <v>38</v>
      </c>
      <c r="O4940">
        <v>8700.2000000000007</v>
      </c>
      <c r="P4940">
        <f>(stock_supply_chain_data[[#This Row],[Delivery_Date]]-stock_supply_chain_data[[#This Row],[Order_Date]])</f>
        <v>1</v>
      </c>
    </row>
    <row r="4941" spans="1:16" x14ac:dyDescent="0.45">
      <c r="A4941" t="s">
        <v>5004</v>
      </c>
      <c r="B4941" t="s">
        <v>52</v>
      </c>
      <c r="C4941" t="s">
        <v>29</v>
      </c>
      <c r="D4941">
        <v>424.44</v>
      </c>
      <c r="E4941" t="s">
        <v>30</v>
      </c>
      <c r="F4941">
        <v>34.75</v>
      </c>
      <c r="G4941">
        <v>459.19</v>
      </c>
      <c r="H4941">
        <v>425</v>
      </c>
      <c r="I4941">
        <v>954</v>
      </c>
      <c r="J4941">
        <v>559.27</v>
      </c>
      <c r="K4941" t="s">
        <v>37</v>
      </c>
      <c r="L4941" s="1">
        <v>45042</v>
      </c>
      <c r="M4941" s="1">
        <v>45055</v>
      </c>
      <c r="N4941" t="s">
        <v>31</v>
      </c>
      <c r="O4941">
        <v>237689.75</v>
      </c>
      <c r="P4941">
        <f>(stock_supply_chain_data[[#This Row],[Delivery_Date]]-stock_supply_chain_data[[#This Row],[Order_Date]])</f>
        <v>13</v>
      </c>
    </row>
    <row r="4942" spans="1:16" x14ac:dyDescent="0.45">
      <c r="A4942" t="s">
        <v>5005</v>
      </c>
      <c r="B4942" t="s">
        <v>43</v>
      </c>
      <c r="C4942" t="s">
        <v>44</v>
      </c>
      <c r="D4942">
        <v>109.27</v>
      </c>
      <c r="E4942" t="s">
        <v>30</v>
      </c>
      <c r="F4942">
        <v>59.42</v>
      </c>
      <c r="G4942">
        <v>168.69</v>
      </c>
      <c r="H4942">
        <v>417</v>
      </c>
      <c r="I4942">
        <v>443</v>
      </c>
      <c r="J4942">
        <v>243.85</v>
      </c>
      <c r="K4942" t="s">
        <v>19</v>
      </c>
      <c r="L4942" s="1">
        <v>45560</v>
      </c>
      <c r="M4942" s="1">
        <v>45561</v>
      </c>
      <c r="N4942" t="s">
        <v>31</v>
      </c>
      <c r="O4942">
        <v>101685.45</v>
      </c>
      <c r="P4942">
        <f>(stock_supply_chain_data[[#This Row],[Delivery_Date]]-stock_supply_chain_data[[#This Row],[Order_Date]])</f>
        <v>1</v>
      </c>
    </row>
    <row r="4943" spans="1:16" x14ac:dyDescent="0.45">
      <c r="A4943" t="s">
        <v>5006</v>
      </c>
      <c r="B4943" t="s">
        <v>60</v>
      </c>
      <c r="C4943" t="s">
        <v>17</v>
      </c>
      <c r="D4943">
        <v>27.43</v>
      </c>
      <c r="E4943" t="s">
        <v>18</v>
      </c>
      <c r="F4943">
        <v>64.59</v>
      </c>
      <c r="G4943">
        <v>92.02000000000001</v>
      </c>
      <c r="H4943">
        <v>149</v>
      </c>
      <c r="I4943">
        <v>56</v>
      </c>
      <c r="J4943">
        <v>135.66</v>
      </c>
      <c r="K4943" t="s">
        <v>25</v>
      </c>
      <c r="L4943" s="1">
        <v>45197</v>
      </c>
      <c r="M4943" s="1">
        <v>45201</v>
      </c>
      <c r="N4943" t="s">
        <v>31</v>
      </c>
      <c r="O4943">
        <v>20213.34</v>
      </c>
      <c r="P4943">
        <f>(stock_supply_chain_data[[#This Row],[Delivery_Date]]-stock_supply_chain_data[[#This Row],[Order_Date]])</f>
        <v>4</v>
      </c>
    </row>
    <row r="4944" spans="1:16" x14ac:dyDescent="0.45">
      <c r="A4944" t="s">
        <v>5007</v>
      </c>
      <c r="B4944" t="s">
        <v>86</v>
      </c>
      <c r="C4944" t="s">
        <v>17</v>
      </c>
      <c r="D4944">
        <v>123.66</v>
      </c>
      <c r="E4944" t="s">
        <v>18</v>
      </c>
      <c r="F4944">
        <v>63.7</v>
      </c>
      <c r="G4944">
        <v>187.36</v>
      </c>
      <c r="H4944">
        <v>302</v>
      </c>
      <c r="I4944">
        <v>1000</v>
      </c>
      <c r="J4944">
        <v>226.88</v>
      </c>
      <c r="K4944" t="s">
        <v>37</v>
      </c>
      <c r="L4944" s="1">
        <v>45186</v>
      </c>
      <c r="M4944" s="1">
        <v>45191</v>
      </c>
      <c r="N4944" t="s">
        <v>26</v>
      </c>
      <c r="O4944">
        <v>68517.759999999995</v>
      </c>
      <c r="P4944">
        <f>(stock_supply_chain_data[[#This Row],[Delivery_Date]]-stock_supply_chain_data[[#This Row],[Order_Date]])</f>
        <v>5</v>
      </c>
    </row>
    <row r="4945" spans="1:16" x14ac:dyDescent="0.45">
      <c r="A4945" t="s">
        <v>5008</v>
      </c>
      <c r="B4945" t="s">
        <v>16</v>
      </c>
      <c r="C4945" t="s">
        <v>17</v>
      </c>
      <c r="D4945">
        <v>159.5</v>
      </c>
      <c r="E4945" t="s">
        <v>58</v>
      </c>
      <c r="F4945">
        <v>69.2</v>
      </c>
      <c r="G4945">
        <v>228.7</v>
      </c>
      <c r="H4945">
        <v>363</v>
      </c>
      <c r="I4945">
        <v>824</v>
      </c>
      <c r="J4945">
        <v>331.09</v>
      </c>
      <c r="K4945" t="s">
        <v>34</v>
      </c>
      <c r="L4945" s="1">
        <v>45611</v>
      </c>
      <c r="M4945" s="1">
        <v>45612</v>
      </c>
      <c r="N4945" t="s">
        <v>45</v>
      </c>
      <c r="O4945">
        <v>120185.67</v>
      </c>
      <c r="P4945">
        <f>(stock_supply_chain_data[[#This Row],[Delivery_Date]]-stock_supply_chain_data[[#This Row],[Order_Date]])</f>
        <v>1</v>
      </c>
    </row>
    <row r="4946" spans="1:16" x14ac:dyDescent="0.45">
      <c r="A4946" t="s">
        <v>5009</v>
      </c>
      <c r="B4946" t="s">
        <v>69</v>
      </c>
      <c r="C4946" t="s">
        <v>23</v>
      </c>
      <c r="D4946">
        <v>160.41999999999999</v>
      </c>
      <c r="E4946" t="s">
        <v>30</v>
      </c>
      <c r="F4946">
        <v>47.97</v>
      </c>
      <c r="G4946">
        <v>208.39</v>
      </c>
      <c r="H4946">
        <v>477</v>
      </c>
      <c r="I4946">
        <v>311</v>
      </c>
      <c r="J4946">
        <v>298.39999999999998</v>
      </c>
      <c r="K4946" t="s">
        <v>34</v>
      </c>
      <c r="L4946" s="1">
        <v>45107</v>
      </c>
      <c r="M4946" s="1">
        <v>45114</v>
      </c>
      <c r="N4946" t="s">
        <v>45</v>
      </c>
      <c r="O4946">
        <v>142336.79999999999</v>
      </c>
      <c r="P4946">
        <f>(stock_supply_chain_data[[#This Row],[Delivery_Date]]-stock_supply_chain_data[[#This Row],[Order_Date]])</f>
        <v>7</v>
      </c>
    </row>
    <row r="4947" spans="1:16" x14ac:dyDescent="0.45">
      <c r="A4947" t="s">
        <v>5010</v>
      </c>
      <c r="B4947" t="s">
        <v>77</v>
      </c>
      <c r="C4947" t="s">
        <v>75</v>
      </c>
      <c r="D4947">
        <v>150.18</v>
      </c>
      <c r="E4947" t="s">
        <v>24</v>
      </c>
      <c r="F4947">
        <v>55.81</v>
      </c>
      <c r="G4947">
        <v>205.99</v>
      </c>
      <c r="H4947">
        <v>243</v>
      </c>
      <c r="I4947">
        <v>161</v>
      </c>
      <c r="J4947">
        <v>254.85</v>
      </c>
      <c r="K4947" t="s">
        <v>19</v>
      </c>
      <c r="L4947" s="1">
        <v>45615</v>
      </c>
      <c r="M4947" s="1">
        <v>45622</v>
      </c>
      <c r="N4947" t="s">
        <v>20</v>
      </c>
      <c r="O4947">
        <v>61928.55</v>
      </c>
      <c r="P4947">
        <f>(stock_supply_chain_data[[#This Row],[Delivery_Date]]-stock_supply_chain_data[[#This Row],[Order_Date]])</f>
        <v>7</v>
      </c>
    </row>
    <row r="4948" spans="1:16" x14ac:dyDescent="0.45">
      <c r="A4948" t="s">
        <v>5011</v>
      </c>
      <c r="B4948" t="s">
        <v>79</v>
      </c>
      <c r="C4948" t="s">
        <v>44</v>
      </c>
      <c r="D4948">
        <v>170.52</v>
      </c>
      <c r="E4948" t="s">
        <v>58</v>
      </c>
      <c r="F4948">
        <v>27.36</v>
      </c>
      <c r="G4948">
        <v>197.88</v>
      </c>
      <c r="H4948">
        <v>496</v>
      </c>
      <c r="I4948">
        <v>725</v>
      </c>
      <c r="J4948">
        <v>239.73</v>
      </c>
      <c r="K4948" t="s">
        <v>41</v>
      </c>
      <c r="L4948" s="1">
        <v>45533</v>
      </c>
      <c r="M4948" s="1">
        <v>45540</v>
      </c>
      <c r="N4948" t="s">
        <v>20</v>
      </c>
      <c r="O4948">
        <v>118906.08</v>
      </c>
      <c r="P4948">
        <f>(stock_supply_chain_data[[#This Row],[Delivery_Date]]-stock_supply_chain_data[[#This Row],[Order_Date]])</f>
        <v>7</v>
      </c>
    </row>
    <row r="4949" spans="1:16" x14ac:dyDescent="0.45">
      <c r="A4949" t="s">
        <v>5012</v>
      </c>
      <c r="B4949" t="s">
        <v>79</v>
      </c>
      <c r="C4949" t="s">
        <v>44</v>
      </c>
      <c r="D4949">
        <v>68.12</v>
      </c>
      <c r="E4949" t="s">
        <v>30</v>
      </c>
      <c r="F4949">
        <v>52.04</v>
      </c>
      <c r="G4949">
        <v>120.16</v>
      </c>
      <c r="H4949">
        <v>132</v>
      </c>
      <c r="I4949">
        <v>496</v>
      </c>
      <c r="J4949">
        <v>152.47999999999999</v>
      </c>
      <c r="K4949" t="s">
        <v>41</v>
      </c>
      <c r="L4949" s="1">
        <v>45326</v>
      </c>
      <c r="M4949" s="1">
        <v>45335</v>
      </c>
      <c r="N4949" t="s">
        <v>38</v>
      </c>
      <c r="O4949">
        <v>20127.36</v>
      </c>
      <c r="P4949">
        <f>(stock_supply_chain_data[[#This Row],[Delivery_Date]]-stock_supply_chain_data[[#This Row],[Order_Date]])</f>
        <v>9</v>
      </c>
    </row>
    <row r="4950" spans="1:16" x14ac:dyDescent="0.45">
      <c r="A4950" t="s">
        <v>5013</v>
      </c>
      <c r="B4950" t="s">
        <v>43</v>
      </c>
      <c r="C4950" t="s">
        <v>44</v>
      </c>
      <c r="D4950">
        <v>266.2</v>
      </c>
      <c r="E4950" t="s">
        <v>30</v>
      </c>
      <c r="F4950">
        <v>48.5</v>
      </c>
      <c r="G4950">
        <v>314.7</v>
      </c>
      <c r="H4950">
        <v>157</v>
      </c>
      <c r="I4950">
        <v>165</v>
      </c>
      <c r="J4950">
        <v>435.98</v>
      </c>
      <c r="K4950" t="s">
        <v>19</v>
      </c>
      <c r="L4950" s="1">
        <v>45313</v>
      </c>
      <c r="M4950" s="1">
        <v>45326</v>
      </c>
      <c r="N4950" t="s">
        <v>38</v>
      </c>
      <c r="O4950">
        <v>68448.86</v>
      </c>
      <c r="P4950">
        <f>(stock_supply_chain_data[[#This Row],[Delivery_Date]]-stock_supply_chain_data[[#This Row],[Order_Date]])</f>
        <v>13</v>
      </c>
    </row>
    <row r="4951" spans="1:16" x14ac:dyDescent="0.45">
      <c r="A4951" t="s">
        <v>5014</v>
      </c>
      <c r="B4951" t="s">
        <v>55</v>
      </c>
      <c r="C4951" t="s">
        <v>44</v>
      </c>
      <c r="D4951">
        <v>474.12</v>
      </c>
      <c r="E4951" t="s">
        <v>18</v>
      </c>
      <c r="F4951">
        <v>71.48</v>
      </c>
      <c r="G4951">
        <v>545.6</v>
      </c>
      <c r="H4951">
        <v>47</v>
      </c>
      <c r="I4951">
        <v>72</v>
      </c>
      <c r="J4951">
        <v>715.13</v>
      </c>
      <c r="K4951" t="s">
        <v>37</v>
      </c>
      <c r="L4951" s="1">
        <v>45619</v>
      </c>
      <c r="M4951" s="1">
        <v>45627</v>
      </c>
      <c r="N4951" t="s">
        <v>31</v>
      </c>
      <c r="O4951">
        <v>33611.11</v>
      </c>
      <c r="P4951">
        <f>(stock_supply_chain_data[[#This Row],[Delivery_Date]]-stock_supply_chain_data[[#This Row],[Order_Date]])</f>
        <v>8</v>
      </c>
    </row>
    <row r="4952" spans="1:16" x14ac:dyDescent="0.45">
      <c r="A4952" t="s">
        <v>5015</v>
      </c>
      <c r="B4952" t="s">
        <v>86</v>
      </c>
      <c r="C4952" t="s">
        <v>17</v>
      </c>
      <c r="D4952">
        <v>110.02</v>
      </c>
      <c r="E4952" t="s">
        <v>58</v>
      </c>
      <c r="F4952">
        <v>10.16</v>
      </c>
      <c r="G4952">
        <v>120.17999999999999</v>
      </c>
      <c r="H4952">
        <v>351</v>
      </c>
      <c r="I4952">
        <v>10</v>
      </c>
      <c r="J4952">
        <v>157.01</v>
      </c>
      <c r="K4952" t="s">
        <v>37</v>
      </c>
      <c r="L4952" s="1">
        <v>45186</v>
      </c>
      <c r="M4952" s="1">
        <v>45196</v>
      </c>
      <c r="N4952" t="s">
        <v>20</v>
      </c>
      <c r="O4952">
        <v>55110.51</v>
      </c>
      <c r="P4952">
        <f>(stock_supply_chain_data[[#This Row],[Delivery_Date]]-stock_supply_chain_data[[#This Row],[Order_Date]])</f>
        <v>10</v>
      </c>
    </row>
    <row r="4953" spans="1:16" x14ac:dyDescent="0.45">
      <c r="A4953" t="s">
        <v>5016</v>
      </c>
      <c r="B4953" t="s">
        <v>130</v>
      </c>
      <c r="C4953" t="s">
        <v>75</v>
      </c>
      <c r="D4953">
        <v>369.33</v>
      </c>
      <c r="E4953" t="s">
        <v>58</v>
      </c>
      <c r="F4953">
        <v>27.17</v>
      </c>
      <c r="G4953">
        <v>396.5</v>
      </c>
      <c r="H4953">
        <v>450</v>
      </c>
      <c r="I4953">
        <v>612</v>
      </c>
      <c r="J4953">
        <v>530.11</v>
      </c>
      <c r="K4953" t="s">
        <v>25</v>
      </c>
      <c r="L4953" s="1">
        <v>45545</v>
      </c>
      <c r="M4953" s="1">
        <v>45559</v>
      </c>
      <c r="N4953" t="s">
        <v>31</v>
      </c>
      <c r="O4953">
        <v>238549.5</v>
      </c>
      <c r="P4953">
        <f>(stock_supply_chain_data[[#This Row],[Delivery_Date]]-stock_supply_chain_data[[#This Row],[Order_Date]])</f>
        <v>14</v>
      </c>
    </row>
    <row r="4954" spans="1:16" x14ac:dyDescent="0.45">
      <c r="A4954" t="s">
        <v>5017</v>
      </c>
      <c r="B4954" t="s">
        <v>48</v>
      </c>
      <c r="C4954" t="s">
        <v>49</v>
      </c>
      <c r="D4954">
        <v>281.94</v>
      </c>
      <c r="E4954" t="s">
        <v>58</v>
      </c>
      <c r="F4954">
        <v>30.58</v>
      </c>
      <c r="G4954">
        <v>312.52</v>
      </c>
      <c r="H4954">
        <v>329</v>
      </c>
      <c r="I4954">
        <v>394</v>
      </c>
      <c r="J4954">
        <v>453.54</v>
      </c>
      <c r="K4954" t="s">
        <v>19</v>
      </c>
      <c r="L4954" s="1">
        <v>45353</v>
      </c>
      <c r="M4954" s="1">
        <v>45356</v>
      </c>
      <c r="N4954" t="s">
        <v>38</v>
      </c>
      <c r="O4954">
        <v>149214.66</v>
      </c>
      <c r="P4954">
        <f>(stock_supply_chain_data[[#This Row],[Delivery_Date]]-stock_supply_chain_data[[#This Row],[Order_Date]])</f>
        <v>3</v>
      </c>
    </row>
    <row r="4955" spans="1:16" x14ac:dyDescent="0.45">
      <c r="A4955" t="s">
        <v>5018</v>
      </c>
      <c r="B4955" t="s">
        <v>121</v>
      </c>
      <c r="C4955" t="s">
        <v>29</v>
      </c>
      <c r="D4955">
        <v>206.71</v>
      </c>
      <c r="E4955" t="s">
        <v>30</v>
      </c>
      <c r="F4955">
        <v>81.44</v>
      </c>
      <c r="G4955">
        <v>288.14999999999998</v>
      </c>
      <c r="H4955">
        <v>352</v>
      </c>
      <c r="I4955">
        <v>681</v>
      </c>
      <c r="J4955">
        <v>390.19</v>
      </c>
      <c r="K4955" t="s">
        <v>41</v>
      </c>
      <c r="L4955" s="1">
        <v>45317</v>
      </c>
      <c r="M4955" s="1">
        <v>45321</v>
      </c>
      <c r="N4955" t="s">
        <v>45</v>
      </c>
      <c r="O4955">
        <v>137346.88</v>
      </c>
      <c r="P4955">
        <f>(stock_supply_chain_data[[#This Row],[Delivery_Date]]-stock_supply_chain_data[[#This Row],[Order_Date]])</f>
        <v>4</v>
      </c>
    </row>
    <row r="4956" spans="1:16" x14ac:dyDescent="0.45">
      <c r="A4956" t="s">
        <v>5019</v>
      </c>
      <c r="B4956" t="s">
        <v>67</v>
      </c>
      <c r="C4956" t="s">
        <v>44</v>
      </c>
      <c r="D4956">
        <v>34.200000000000003</v>
      </c>
      <c r="E4956" t="s">
        <v>58</v>
      </c>
      <c r="F4956">
        <v>62.22</v>
      </c>
      <c r="G4956">
        <v>96.42</v>
      </c>
      <c r="H4956">
        <v>233</v>
      </c>
      <c r="I4956">
        <v>194</v>
      </c>
      <c r="J4956">
        <v>130.18</v>
      </c>
      <c r="K4956" t="s">
        <v>25</v>
      </c>
      <c r="L4956" s="1">
        <v>45308</v>
      </c>
      <c r="M4956" s="1">
        <v>45318</v>
      </c>
      <c r="N4956" t="s">
        <v>31</v>
      </c>
      <c r="O4956">
        <v>30331.94</v>
      </c>
      <c r="P4956">
        <f>(stock_supply_chain_data[[#This Row],[Delivery_Date]]-stock_supply_chain_data[[#This Row],[Order_Date]])</f>
        <v>10</v>
      </c>
    </row>
    <row r="4957" spans="1:16" x14ac:dyDescent="0.45">
      <c r="A4957" t="s">
        <v>5020</v>
      </c>
      <c r="B4957" t="s">
        <v>123</v>
      </c>
      <c r="C4957" t="s">
        <v>75</v>
      </c>
      <c r="D4957">
        <v>466.73</v>
      </c>
      <c r="E4957" t="s">
        <v>58</v>
      </c>
      <c r="F4957">
        <v>49.54</v>
      </c>
      <c r="G4957">
        <v>516.27</v>
      </c>
      <c r="H4957">
        <v>283</v>
      </c>
      <c r="I4957">
        <v>776</v>
      </c>
      <c r="J4957">
        <v>680.49</v>
      </c>
      <c r="K4957" t="s">
        <v>41</v>
      </c>
      <c r="L4957" s="1">
        <v>45113</v>
      </c>
      <c r="M4957" s="1">
        <v>45123</v>
      </c>
      <c r="N4957" t="s">
        <v>20</v>
      </c>
      <c r="O4957">
        <v>192578.67</v>
      </c>
      <c r="P4957">
        <f>(stock_supply_chain_data[[#This Row],[Delivery_Date]]-stock_supply_chain_data[[#This Row],[Order_Date]])</f>
        <v>10</v>
      </c>
    </row>
    <row r="4958" spans="1:16" x14ac:dyDescent="0.45">
      <c r="A4958" t="s">
        <v>5021</v>
      </c>
      <c r="B4958" t="s">
        <v>57</v>
      </c>
      <c r="C4958" t="s">
        <v>29</v>
      </c>
      <c r="D4958">
        <v>208.2</v>
      </c>
      <c r="E4958" t="s">
        <v>18</v>
      </c>
      <c r="F4958">
        <v>38.86</v>
      </c>
      <c r="G4958">
        <v>247.06</v>
      </c>
      <c r="H4958">
        <v>154</v>
      </c>
      <c r="I4958">
        <v>103</v>
      </c>
      <c r="J4958">
        <v>311.23</v>
      </c>
      <c r="K4958" t="s">
        <v>34</v>
      </c>
      <c r="L4958" s="1">
        <v>45067</v>
      </c>
      <c r="M4958" s="1">
        <v>45068</v>
      </c>
      <c r="N4958" t="s">
        <v>45</v>
      </c>
      <c r="O4958">
        <v>47929.42</v>
      </c>
      <c r="P4958">
        <f>(stock_supply_chain_data[[#This Row],[Delivery_Date]]-stock_supply_chain_data[[#This Row],[Order_Date]])</f>
        <v>1</v>
      </c>
    </row>
    <row r="4959" spans="1:16" x14ac:dyDescent="0.45">
      <c r="A4959" t="s">
        <v>5022</v>
      </c>
      <c r="B4959" t="s">
        <v>43</v>
      </c>
      <c r="C4959" t="s">
        <v>44</v>
      </c>
      <c r="D4959">
        <v>58.36</v>
      </c>
      <c r="E4959" t="s">
        <v>58</v>
      </c>
      <c r="F4959">
        <v>28.09</v>
      </c>
      <c r="G4959">
        <v>86.45</v>
      </c>
      <c r="H4959">
        <v>83</v>
      </c>
      <c r="I4959">
        <v>599</v>
      </c>
      <c r="J4959">
        <v>124.95</v>
      </c>
      <c r="K4959" t="s">
        <v>25</v>
      </c>
      <c r="L4959" s="1">
        <v>45131</v>
      </c>
      <c r="M4959" s="1">
        <v>45136</v>
      </c>
      <c r="N4959" t="s">
        <v>31</v>
      </c>
      <c r="O4959">
        <v>10370.85</v>
      </c>
      <c r="P4959">
        <f>(stock_supply_chain_data[[#This Row],[Delivery_Date]]-stock_supply_chain_data[[#This Row],[Order_Date]])</f>
        <v>5</v>
      </c>
    </row>
    <row r="4960" spans="1:16" x14ac:dyDescent="0.45">
      <c r="A4960" t="s">
        <v>5023</v>
      </c>
      <c r="B4960" t="s">
        <v>33</v>
      </c>
      <c r="C4960" t="s">
        <v>29</v>
      </c>
      <c r="D4960">
        <v>369.34</v>
      </c>
      <c r="E4960" t="s">
        <v>58</v>
      </c>
      <c r="F4960">
        <v>32.96</v>
      </c>
      <c r="G4960">
        <v>402.29999999999995</v>
      </c>
      <c r="H4960">
        <v>206</v>
      </c>
      <c r="I4960">
        <v>309</v>
      </c>
      <c r="J4960">
        <v>523.73</v>
      </c>
      <c r="K4960" t="s">
        <v>25</v>
      </c>
      <c r="L4960" s="1">
        <v>45565</v>
      </c>
      <c r="M4960" s="1">
        <v>45570</v>
      </c>
      <c r="N4960" t="s">
        <v>26</v>
      </c>
      <c r="O4960">
        <v>107888.38</v>
      </c>
      <c r="P4960">
        <f>(stock_supply_chain_data[[#This Row],[Delivery_Date]]-stock_supply_chain_data[[#This Row],[Order_Date]])</f>
        <v>5</v>
      </c>
    </row>
    <row r="4961" spans="1:16" x14ac:dyDescent="0.45">
      <c r="A4961" t="s">
        <v>5024</v>
      </c>
      <c r="B4961" t="s">
        <v>112</v>
      </c>
      <c r="C4961" t="s">
        <v>49</v>
      </c>
      <c r="D4961">
        <v>390.86</v>
      </c>
      <c r="E4961" t="s">
        <v>24</v>
      </c>
      <c r="F4961">
        <v>8.2200000000000006</v>
      </c>
      <c r="G4961">
        <v>399.08000000000004</v>
      </c>
      <c r="H4961">
        <v>151</v>
      </c>
      <c r="I4961">
        <v>596</v>
      </c>
      <c r="J4961">
        <v>497.33</v>
      </c>
      <c r="K4961" t="s">
        <v>25</v>
      </c>
      <c r="L4961" s="1">
        <v>45477</v>
      </c>
      <c r="M4961" s="1">
        <v>45481</v>
      </c>
      <c r="N4961" t="s">
        <v>20</v>
      </c>
      <c r="O4961">
        <v>75096.83</v>
      </c>
      <c r="P4961">
        <f>(stock_supply_chain_data[[#This Row],[Delivery_Date]]-stock_supply_chain_data[[#This Row],[Order_Date]])</f>
        <v>4</v>
      </c>
    </row>
    <row r="4962" spans="1:16" x14ac:dyDescent="0.45">
      <c r="A4962" t="s">
        <v>5025</v>
      </c>
      <c r="B4962" t="s">
        <v>74</v>
      </c>
      <c r="C4962" t="s">
        <v>75</v>
      </c>
      <c r="D4962">
        <v>169.27</v>
      </c>
      <c r="E4962" t="s">
        <v>18</v>
      </c>
      <c r="F4962">
        <v>58.11</v>
      </c>
      <c r="G4962">
        <v>227.38</v>
      </c>
      <c r="H4962">
        <v>227</v>
      </c>
      <c r="I4962">
        <v>339</v>
      </c>
      <c r="J4962">
        <v>322.14999999999998</v>
      </c>
      <c r="K4962" t="s">
        <v>37</v>
      </c>
      <c r="L4962" s="1">
        <v>45293</v>
      </c>
      <c r="M4962" s="1">
        <v>45295</v>
      </c>
      <c r="N4962" t="s">
        <v>45</v>
      </c>
      <c r="O4962">
        <v>73128.05</v>
      </c>
      <c r="P4962">
        <f>(stock_supply_chain_data[[#This Row],[Delivery_Date]]-stock_supply_chain_data[[#This Row],[Order_Date]])</f>
        <v>2</v>
      </c>
    </row>
    <row r="4963" spans="1:16" x14ac:dyDescent="0.45">
      <c r="A4963" t="s">
        <v>5026</v>
      </c>
      <c r="B4963" t="s">
        <v>62</v>
      </c>
      <c r="C4963" t="s">
        <v>49</v>
      </c>
      <c r="D4963">
        <v>301.87</v>
      </c>
      <c r="E4963" t="s">
        <v>24</v>
      </c>
      <c r="F4963">
        <v>66.040000000000006</v>
      </c>
      <c r="G4963">
        <v>367.91</v>
      </c>
      <c r="H4963">
        <v>215</v>
      </c>
      <c r="I4963">
        <v>91</v>
      </c>
      <c r="J4963">
        <v>488.25</v>
      </c>
      <c r="K4963" t="s">
        <v>34</v>
      </c>
      <c r="L4963" s="1">
        <v>45458</v>
      </c>
      <c r="M4963" s="1">
        <v>45466</v>
      </c>
      <c r="N4963" t="s">
        <v>31</v>
      </c>
      <c r="O4963">
        <v>104973.75</v>
      </c>
      <c r="P4963">
        <f>(stock_supply_chain_data[[#This Row],[Delivery_Date]]-stock_supply_chain_data[[#This Row],[Order_Date]])</f>
        <v>8</v>
      </c>
    </row>
    <row r="4964" spans="1:16" x14ac:dyDescent="0.45">
      <c r="A4964" t="s">
        <v>5027</v>
      </c>
      <c r="B4964" t="s">
        <v>74</v>
      </c>
      <c r="C4964" t="s">
        <v>75</v>
      </c>
      <c r="D4964">
        <v>150.80000000000001</v>
      </c>
      <c r="E4964" t="s">
        <v>58</v>
      </c>
      <c r="F4964">
        <v>14.97</v>
      </c>
      <c r="G4964">
        <v>165.77</v>
      </c>
      <c r="H4964">
        <v>198</v>
      </c>
      <c r="I4964">
        <v>298</v>
      </c>
      <c r="J4964">
        <v>248.33</v>
      </c>
      <c r="K4964" t="s">
        <v>19</v>
      </c>
      <c r="L4964" s="1">
        <v>45351</v>
      </c>
      <c r="M4964" s="1">
        <v>45365</v>
      </c>
      <c r="N4964" t="s">
        <v>26</v>
      </c>
      <c r="O4964">
        <v>49169.34</v>
      </c>
      <c r="P4964">
        <f>(stock_supply_chain_data[[#This Row],[Delivery_Date]]-stock_supply_chain_data[[#This Row],[Order_Date]])</f>
        <v>14</v>
      </c>
    </row>
    <row r="4965" spans="1:16" x14ac:dyDescent="0.45">
      <c r="A4965" t="s">
        <v>5028</v>
      </c>
      <c r="B4965" t="s">
        <v>119</v>
      </c>
      <c r="C4965" t="s">
        <v>49</v>
      </c>
      <c r="D4965">
        <v>404.64</v>
      </c>
      <c r="E4965" t="s">
        <v>58</v>
      </c>
      <c r="F4965">
        <v>14.7</v>
      </c>
      <c r="G4965">
        <v>419.34</v>
      </c>
      <c r="H4965">
        <v>173</v>
      </c>
      <c r="I4965">
        <v>265</v>
      </c>
      <c r="J4965">
        <v>586.65</v>
      </c>
      <c r="K4965" t="s">
        <v>25</v>
      </c>
      <c r="L4965" s="1">
        <v>45317</v>
      </c>
      <c r="M4965" s="1">
        <v>45319</v>
      </c>
      <c r="N4965" t="s">
        <v>45</v>
      </c>
      <c r="O4965">
        <v>101490.45</v>
      </c>
      <c r="P4965">
        <f>(stock_supply_chain_data[[#This Row],[Delivery_Date]]-stock_supply_chain_data[[#This Row],[Order_Date]])</f>
        <v>2</v>
      </c>
    </row>
    <row r="4966" spans="1:16" x14ac:dyDescent="0.45">
      <c r="A4966" t="s">
        <v>5029</v>
      </c>
      <c r="B4966" t="s">
        <v>149</v>
      </c>
      <c r="C4966" t="s">
        <v>75</v>
      </c>
      <c r="D4966">
        <v>280.04000000000002</v>
      </c>
      <c r="E4966" t="s">
        <v>30</v>
      </c>
      <c r="F4966">
        <v>90.83</v>
      </c>
      <c r="G4966">
        <v>370.87</v>
      </c>
      <c r="H4966">
        <v>207</v>
      </c>
      <c r="I4966">
        <v>697</v>
      </c>
      <c r="J4966">
        <v>524.63</v>
      </c>
      <c r="K4966" t="s">
        <v>19</v>
      </c>
      <c r="L4966" s="1">
        <v>45371</v>
      </c>
      <c r="M4966" s="1">
        <v>45372</v>
      </c>
      <c r="N4966" t="s">
        <v>31</v>
      </c>
      <c r="O4966">
        <v>108598.41</v>
      </c>
      <c r="P4966">
        <f>(stock_supply_chain_data[[#This Row],[Delivery_Date]]-stock_supply_chain_data[[#This Row],[Order_Date]])</f>
        <v>1</v>
      </c>
    </row>
    <row r="4967" spans="1:16" x14ac:dyDescent="0.45">
      <c r="A4967" t="s">
        <v>5030</v>
      </c>
      <c r="B4967" t="s">
        <v>40</v>
      </c>
      <c r="C4967" t="s">
        <v>17</v>
      </c>
      <c r="D4967">
        <v>283.48</v>
      </c>
      <c r="E4967" t="s">
        <v>30</v>
      </c>
      <c r="F4967">
        <v>97.11</v>
      </c>
      <c r="G4967">
        <v>380.59000000000003</v>
      </c>
      <c r="H4967">
        <v>293</v>
      </c>
      <c r="I4967">
        <v>378</v>
      </c>
      <c r="J4967">
        <v>480.88</v>
      </c>
      <c r="K4967" t="s">
        <v>37</v>
      </c>
      <c r="L4967" s="1">
        <v>45535</v>
      </c>
      <c r="M4967" s="1">
        <v>45542</v>
      </c>
      <c r="N4967" t="s">
        <v>26</v>
      </c>
      <c r="O4967">
        <v>140897.84</v>
      </c>
      <c r="P4967">
        <f>(stock_supply_chain_data[[#This Row],[Delivery_Date]]-stock_supply_chain_data[[#This Row],[Order_Date]])</f>
        <v>7</v>
      </c>
    </row>
    <row r="4968" spans="1:16" x14ac:dyDescent="0.45">
      <c r="A4968" t="s">
        <v>5031</v>
      </c>
      <c r="B4968" t="s">
        <v>16</v>
      </c>
      <c r="C4968" t="s">
        <v>17</v>
      </c>
      <c r="D4968">
        <v>405.44</v>
      </c>
      <c r="E4968" t="s">
        <v>30</v>
      </c>
      <c r="F4968">
        <v>79.84</v>
      </c>
      <c r="G4968">
        <v>485.28</v>
      </c>
      <c r="H4968">
        <v>377</v>
      </c>
      <c r="I4968">
        <v>130</v>
      </c>
      <c r="J4968">
        <v>702.45</v>
      </c>
      <c r="K4968" t="s">
        <v>37</v>
      </c>
      <c r="L4968" s="1">
        <v>45620</v>
      </c>
      <c r="M4968" s="1">
        <v>45629</v>
      </c>
      <c r="N4968" t="s">
        <v>26</v>
      </c>
      <c r="O4968">
        <v>264823.65000000002</v>
      </c>
      <c r="P4968">
        <f>(stock_supply_chain_data[[#This Row],[Delivery_Date]]-stock_supply_chain_data[[#This Row],[Order_Date]])</f>
        <v>9</v>
      </c>
    </row>
    <row r="4969" spans="1:16" x14ac:dyDescent="0.45">
      <c r="A4969" t="s">
        <v>5032</v>
      </c>
      <c r="B4969" t="s">
        <v>33</v>
      </c>
      <c r="C4969" t="s">
        <v>29</v>
      </c>
      <c r="D4969">
        <v>382.29</v>
      </c>
      <c r="E4969" t="s">
        <v>24</v>
      </c>
      <c r="F4969">
        <v>65.42</v>
      </c>
      <c r="G4969">
        <v>447.71000000000004</v>
      </c>
      <c r="H4969">
        <v>260</v>
      </c>
      <c r="I4969">
        <v>743</v>
      </c>
      <c r="J4969">
        <v>638.53</v>
      </c>
      <c r="K4969" t="s">
        <v>25</v>
      </c>
      <c r="L4969" s="1">
        <v>45046</v>
      </c>
      <c r="M4969" s="1">
        <v>45049</v>
      </c>
      <c r="N4969" t="s">
        <v>31</v>
      </c>
      <c r="O4969">
        <v>166017.79999999999</v>
      </c>
      <c r="P4969">
        <f>(stock_supply_chain_data[[#This Row],[Delivery_Date]]-stock_supply_chain_data[[#This Row],[Order_Date]])</f>
        <v>3</v>
      </c>
    </row>
    <row r="4970" spans="1:16" x14ac:dyDescent="0.45">
      <c r="A4970" t="s">
        <v>5033</v>
      </c>
      <c r="B4970" t="s">
        <v>40</v>
      </c>
      <c r="C4970" t="s">
        <v>17</v>
      </c>
      <c r="D4970">
        <v>110.68</v>
      </c>
      <c r="E4970" t="s">
        <v>58</v>
      </c>
      <c r="F4970">
        <v>24.4</v>
      </c>
      <c r="G4970">
        <v>135.08000000000001</v>
      </c>
      <c r="H4970">
        <v>459</v>
      </c>
      <c r="I4970">
        <v>321</v>
      </c>
      <c r="J4970">
        <v>163.83000000000001</v>
      </c>
      <c r="K4970" t="s">
        <v>34</v>
      </c>
      <c r="L4970" s="1">
        <v>45017</v>
      </c>
      <c r="M4970" s="1">
        <v>45024</v>
      </c>
      <c r="N4970" t="s">
        <v>31</v>
      </c>
      <c r="O4970">
        <v>75197.97</v>
      </c>
      <c r="P4970">
        <f>(stock_supply_chain_data[[#This Row],[Delivery_Date]]-stock_supply_chain_data[[#This Row],[Order_Date]])</f>
        <v>7</v>
      </c>
    </row>
    <row r="4971" spans="1:16" x14ac:dyDescent="0.45">
      <c r="A4971" t="s">
        <v>5034</v>
      </c>
      <c r="B4971" t="s">
        <v>55</v>
      </c>
      <c r="C4971" t="s">
        <v>44</v>
      </c>
      <c r="D4971">
        <v>467.6</v>
      </c>
      <c r="E4971" t="s">
        <v>30</v>
      </c>
      <c r="F4971">
        <v>42.58</v>
      </c>
      <c r="G4971">
        <v>510.18</v>
      </c>
      <c r="H4971">
        <v>468</v>
      </c>
      <c r="I4971">
        <v>262</v>
      </c>
      <c r="J4971">
        <v>712.16</v>
      </c>
      <c r="K4971" t="s">
        <v>25</v>
      </c>
      <c r="L4971" s="1">
        <v>45090</v>
      </c>
      <c r="M4971" s="1">
        <v>45091</v>
      </c>
      <c r="N4971" t="s">
        <v>26</v>
      </c>
      <c r="O4971">
        <v>333290.88</v>
      </c>
      <c r="P4971">
        <f>(stock_supply_chain_data[[#This Row],[Delivery_Date]]-stock_supply_chain_data[[#This Row],[Order_Date]])</f>
        <v>1</v>
      </c>
    </row>
    <row r="4972" spans="1:16" x14ac:dyDescent="0.45">
      <c r="A4972" t="s">
        <v>5035</v>
      </c>
      <c r="B4972" t="s">
        <v>62</v>
      </c>
      <c r="C4972" t="s">
        <v>49</v>
      </c>
      <c r="D4972">
        <v>105.77</v>
      </c>
      <c r="E4972" t="s">
        <v>18</v>
      </c>
      <c r="F4972">
        <v>63.17</v>
      </c>
      <c r="G4972">
        <v>168.94</v>
      </c>
      <c r="H4972">
        <v>231</v>
      </c>
      <c r="I4972">
        <v>540</v>
      </c>
      <c r="J4972">
        <v>248.68</v>
      </c>
      <c r="K4972" t="s">
        <v>37</v>
      </c>
      <c r="L4972" s="1">
        <v>45514</v>
      </c>
      <c r="M4972" s="1">
        <v>45526</v>
      </c>
      <c r="N4972" t="s">
        <v>31</v>
      </c>
      <c r="O4972">
        <v>57445.08</v>
      </c>
      <c r="P4972">
        <f>(stock_supply_chain_data[[#This Row],[Delivery_Date]]-stock_supply_chain_data[[#This Row],[Order_Date]])</f>
        <v>12</v>
      </c>
    </row>
    <row r="4973" spans="1:16" x14ac:dyDescent="0.45">
      <c r="A4973" t="s">
        <v>5036</v>
      </c>
      <c r="B4973" t="s">
        <v>130</v>
      </c>
      <c r="C4973" t="s">
        <v>75</v>
      </c>
      <c r="D4973">
        <v>77.67</v>
      </c>
      <c r="E4973" t="s">
        <v>24</v>
      </c>
      <c r="F4973">
        <v>49.09</v>
      </c>
      <c r="G4973">
        <v>126.76</v>
      </c>
      <c r="H4973">
        <v>221</v>
      </c>
      <c r="I4973">
        <v>283</v>
      </c>
      <c r="J4973">
        <v>182.04</v>
      </c>
      <c r="K4973" t="s">
        <v>34</v>
      </c>
      <c r="L4973" s="1">
        <v>45362</v>
      </c>
      <c r="M4973" s="1">
        <v>45364</v>
      </c>
      <c r="N4973" t="s">
        <v>38</v>
      </c>
      <c r="O4973">
        <v>40230.839999999997</v>
      </c>
      <c r="P4973">
        <f>(stock_supply_chain_data[[#This Row],[Delivery_Date]]-stock_supply_chain_data[[#This Row],[Order_Date]])</f>
        <v>2</v>
      </c>
    </row>
    <row r="4974" spans="1:16" x14ac:dyDescent="0.45">
      <c r="A4974" t="s">
        <v>5037</v>
      </c>
      <c r="B4974" t="s">
        <v>36</v>
      </c>
      <c r="C4974" t="s">
        <v>23</v>
      </c>
      <c r="D4974">
        <v>363.54</v>
      </c>
      <c r="E4974" t="s">
        <v>58</v>
      </c>
      <c r="F4974">
        <v>37.799999999999997</v>
      </c>
      <c r="G4974">
        <v>401.34000000000003</v>
      </c>
      <c r="H4974">
        <v>148</v>
      </c>
      <c r="I4974">
        <v>127</v>
      </c>
      <c r="J4974">
        <v>502.14</v>
      </c>
      <c r="K4974" t="s">
        <v>41</v>
      </c>
      <c r="L4974" s="1">
        <v>45178</v>
      </c>
      <c r="M4974" s="1">
        <v>45183</v>
      </c>
      <c r="N4974" t="s">
        <v>31</v>
      </c>
      <c r="O4974">
        <v>74316.72</v>
      </c>
      <c r="P4974">
        <f>(stock_supply_chain_data[[#This Row],[Delivery_Date]]-stock_supply_chain_data[[#This Row],[Order_Date]])</f>
        <v>5</v>
      </c>
    </row>
    <row r="4975" spans="1:16" x14ac:dyDescent="0.45">
      <c r="A4975" t="s">
        <v>5038</v>
      </c>
      <c r="B4975" t="s">
        <v>92</v>
      </c>
      <c r="C4975" t="s">
        <v>23</v>
      </c>
      <c r="D4975">
        <v>130</v>
      </c>
      <c r="E4975" t="s">
        <v>58</v>
      </c>
      <c r="F4975">
        <v>57.13</v>
      </c>
      <c r="G4975">
        <v>187.13</v>
      </c>
      <c r="H4975">
        <v>469</v>
      </c>
      <c r="I4975">
        <v>377</v>
      </c>
      <c r="J4975">
        <v>263.66000000000003</v>
      </c>
      <c r="K4975" t="s">
        <v>19</v>
      </c>
      <c r="L4975" s="1">
        <v>45198</v>
      </c>
      <c r="M4975" s="1">
        <v>45203</v>
      </c>
      <c r="N4975" t="s">
        <v>38</v>
      </c>
      <c r="O4975">
        <v>123656.54</v>
      </c>
      <c r="P4975">
        <f>(stock_supply_chain_data[[#This Row],[Delivery_Date]]-stock_supply_chain_data[[#This Row],[Order_Date]])</f>
        <v>5</v>
      </c>
    </row>
    <row r="4976" spans="1:16" x14ac:dyDescent="0.45">
      <c r="A4976" t="s">
        <v>5039</v>
      </c>
      <c r="B4976" t="s">
        <v>149</v>
      </c>
      <c r="C4976" t="s">
        <v>75</v>
      </c>
      <c r="D4976">
        <v>451.26</v>
      </c>
      <c r="E4976" t="s">
        <v>58</v>
      </c>
      <c r="F4976">
        <v>9.74</v>
      </c>
      <c r="G4976">
        <v>461</v>
      </c>
      <c r="H4976">
        <v>189</v>
      </c>
      <c r="I4976">
        <v>845</v>
      </c>
      <c r="J4976">
        <v>679.22</v>
      </c>
      <c r="K4976" t="s">
        <v>34</v>
      </c>
      <c r="L4976" s="1">
        <v>45272</v>
      </c>
      <c r="M4976" s="1">
        <v>45286</v>
      </c>
      <c r="N4976" t="s">
        <v>26</v>
      </c>
      <c r="O4976">
        <v>128372.58</v>
      </c>
      <c r="P4976">
        <f>(stock_supply_chain_data[[#This Row],[Delivery_Date]]-stock_supply_chain_data[[#This Row],[Order_Date]])</f>
        <v>14</v>
      </c>
    </row>
    <row r="4977" spans="1:16" x14ac:dyDescent="0.45">
      <c r="A4977" t="s">
        <v>5040</v>
      </c>
      <c r="B4977" t="s">
        <v>213</v>
      </c>
      <c r="C4977" t="s">
        <v>23</v>
      </c>
      <c r="D4977">
        <v>33.119999999999997</v>
      </c>
      <c r="E4977" t="s">
        <v>18</v>
      </c>
      <c r="F4977">
        <v>26.18</v>
      </c>
      <c r="G4977">
        <v>59.3</v>
      </c>
      <c r="H4977">
        <v>84</v>
      </c>
      <c r="I4977">
        <v>552</v>
      </c>
      <c r="J4977">
        <v>79.17</v>
      </c>
      <c r="K4977" t="s">
        <v>34</v>
      </c>
      <c r="L4977" s="1">
        <v>45324</v>
      </c>
      <c r="M4977" s="1">
        <v>45331</v>
      </c>
      <c r="N4977" t="s">
        <v>45</v>
      </c>
      <c r="O4977">
        <v>6650.28</v>
      </c>
      <c r="P4977">
        <f>(stock_supply_chain_data[[#This Row],[Delivery_Date]]-stock_supply_chain_data[[#This Row],[Order_Date]])</f>
        <v>7</v>
      </c>
    </row>
    <row r="4978" spans="1:16" x14ac:dyDescent="0.45">
      <c r="A4978" t="s">
        <v>5041</v>
      </c>
      <c r="B4978" t="s">
        <v>62</v>
      </c>
      <c r="C4978" t="s">
        <v>49</v>
      </c>
      <c r="D4978">
        <v>285.95</v>
      </c>
      <c r="E4978" t="s">
        <v>18</v>
      </c>
      <c r="F4978">
        <v>36.76</v>
      </c>
      <c r="G4978">
        <v>322.70999999999998</v>
      </c>
      <c r="H4978">
        <v>497</v>
      </c>
      <c r="I4978">
        <v>771</v>
      </c>
      <c r="J4978">
        <v>436.83</v>
      </c>
      <c r="K4978" t="s">
        <v>25</v>
      </c>
      <c r="L4978" s="1">
        <v>45290</v>
      </c>
      <c r="M4978" s="1">
        <v>45299</v>
      </c>
      <c r="N4978" t="s">
        <v>26</v>
      </c>
      <c r="O4978">
        <v>217104.51</v>
      </c>
      <c r="P4978">
        <f>(stock_supply_chain_data[[#This Row],[Delivery_Date]]-stock_supply_chain_data[[#This Row],[Order_Date]])</f>
        <v>9</v>
      </c>
    </row>
    <row r="4979" spans="1:16" x14ac:dyDescent="0.45">
      <c r="A4979" t="s">
        <v>5042</v>
      </c>
      <c r="B4979" t="s">
        <v>52</v>
      </c>
      <c r="C4979" t="s">
        <v>29</v>
      </c>
      <c r="D4979">
        <v>393.97</v>
      </c>
      <c r="E4979" t="s">
        <v>24</v>
      </c>
      <c r="F4979">
        <v>5.04</v>
      </c>
      <c r="G4979">
        <v>399.01000000000005</v>
      </c>
      <c r="H4979">
        <v>279</v>
      </c>
      <c r="I4979">
        <v>948</v>
      </c>
      <c r="J4979">
        <v>503.15</v>
      </c>
      <c r="K4979" t="s">
        <v>25</v>
      </c>
      <c r="L4979" s="1">
        <v>45582</v>
      </c>
      <c r="M4979" s="1">
        <v>45593</v>
      </c>
      <c r="N4979" t="s">
        <v>45</v>
      </c>
      <c r="O4979">
        <v>140378.85</v>
      </c>
      <c r="P4979">
        <f>(stock_supply_chain_data[[#This Row],[Delivery_Date]]-stock_supply_chain_data[[#This Row],[Order_Date]])</f>
        <v>11</v>
      </c>
    </row>
    <row r="4980" spans="1:16" x14ac:dyDescent="0.45">
      <c r="A4980" t="s">
        <v>5043</v>
      </c>
      <c r="B4980" t="s">
        <v>28</v>
      </c>
      <c r="C4980" t="s">
        <v>29</v>
      </c>
      <c r="D4980">
        <v>487.66</v>
      </c>
      <c r="E4980" t="s">
        <v>30</v>
      </c>
      <c r="F4980">
        <v>97.93</v>
      </c>
      <c r="G4980">
        <v>585.59</v>
      </c>
      <c r="H4980">
        <v>351</v>
      </c>
      <c r="I4980">
        <v>770</v>
      </c>
      <c r="J4980">
        <v>810.2</v>
      </c>
      <c r="K4980" t="s">
        <v>34</v>
      </c>
      <c r="L4980" s="1">
        <v>45036</v>
      </c>
      <c r="M4980" s="1">
        <v>45039</v>
      </c>
      <c r="N4980" t="s">
        <v>45</v>
      </c>
      <c r="O4980">
        <v>284380.2</v>
      </c>
      <c r="P4980">
        <f>(stock_supply_chain_data[[#This Row],[Delivery_Date]]-stock_supply_chain_data[[#This Row],[Order_Date]])</f>
        <v>3</v>
      </c>
    </row>
    <row r="4981" spans="1:16" x14ac:dyDescent="0.45">
      <c r="A4981" t="s">
        <v>5044</v>
      </c>
      <c r="B4981" t="s">
        <v>55</v>
      </c>
      <c r="C4981" t="s">
        <v>44</v>
      </c>
      <c r="D4981">
        <v>315.72000000000003</v>
      </c>
      <c r="E4981" t="s">
        <v>24</v>
      </c>
      <c r="F4981">
        <v>55.85</v>
      </c>
      <c r="G4981">
        <v>371.57000000000005</v>
      </c>
      <c r="H4981">
        <v>360</v>
      </c>
      <c r="I4981">
        <v>16</v>
      </c>
      <c r="J4981">
        <v>466.32</v>
      </c>
      <c r="K4981" t="s">
        <v>34</v>
      </c>
      <c r="L4981" s="1">
        <v>45401</v>
      </c>
      <c r="M4981" s="1">
        <v>45413</v>
      </c>
      <c r="N4981" t="s">
        <v>20</v>
      </c>
      <c r="O4981">
        <v>167875.20000000001</v>
      </c>
      <c r="P4981">
        <f>(stock_supply_chain_data[[#This Row],[Delivery_Date]]-stock_supply_chain_data[[#This Row],[Order_Date]])</f>
        <v>12</v>
      </c>
    </row>
    <row r="4982" spans="1:16" x14ac:dyDescent="0.45">
      <c r="A4982" t="s">
        <v>5045</v>
      </c>
      <c r="B4982" t="s">
        <v>28</v>
      </c>
      <c r="C4982" t="s">
        <v>29</v>
      </c>
      <c r="D4982">
        <v>140.13</v>
      </c>
      <c r="E4982" t="s">
        <v>18</v>
      </c>
      <c r="F4982">
        <v>69.84</v>
      </c>
      <c r="G4982">
        <v>209.97</v>
      </c>
      <c r="H4982">
        <v>193</v>
      </c>
      <c r="I4982">
        <v>146</v>
      </c>
      <c r="J4982">
        <v>307.86</v>
      </c>
      <c r="K4982" t="s">
        <v>25</v>
      </c>
      <c r="L4982" s="1">
        <v>44930</v>
      </c>
      <c r="M4982" s="1">
        <v>44942</v>
      </c>
      <c r="N4982" t="s">
        <v>38</v>
      </c>
      <c r="O4982">
        <v>59416.98</v>
      </c>
      <c r="P4982">
        <f>(stock_supply_chain_data[[#This Row],[Delivery_Date]]-stock_supply_chain_data[[#This Row],[Order_Date]])</f>
        <v>12</v>
      </c>
    </row>
    <row r="4983" spans="1:16" x14ac:dyDescent="0.45">
      <c r="A4983" t="s">
        <v>5046</v>
      </c>
      <c r="B4983" t="s">
        <v>79</v>
      </c>
      <c r="C4983" t="s">
        <v>44</v>
      </c>
      <c r="D4983">
        <v>106.14</v>
      </c>
      <c r="E4983" t="s">
        <v>58</v>
      </c>
      <c r="F4983">
        <v>78.14</v>
      </c>
      <c r="G4983">
        <v>184.28</v>
      </c>
      <c r="H4983">
        <v>149</v>
      </c>
      <c r="I4983">
        <v>833</v>
      </c>
      <c r="J4983">
        <v>258.33999999999997</v>
      </c>
      <c r="K4983" t="s">
        <v>25</v>
      </c>
      <c r="L4983" s="1">
        <v>45474</v>
      </c>
      <c r="M4983" s="1">
        <v>45478</v>
      </c>
      <c r="N4983" t="s">
        <v>45</v>
      </c>
      <c r="O4983">
        <v>38492.660000000003</v>
      </c>
      <c r="P4983">
        <f>(stock_supply_chain_data[[#This Row],[Delivery_Date]]-stock_supply_chain_data[[#This Row],[Order_Date]])</f>
        <v>4</v>
      </c>
    </row>
    <row r="4984" spans="1:16" x14ac:dyDescent="0.45">
      <c r="A4984" t="s">
        <v>5047</v>
      </c>
      <c r="B4984" t="s">
        <v>55</v>
      </c>
      <c r="C4984" t="s">
        <v>44</v>
      </c>
      <c r="D4984">
        <v>187.2</v>
      </c>
      <c r="E4984" t="s">
        <v>30</v>
      </c>
      <c r="F4984">
        <v>20.96</v>
      </c>
      <c r="G4984">
        <v>208.16</v>
      </c>
      <c r="H4984">
        <v>384</v>
      </c>
      <c r="I4984">
        <v>335</v>
      </c>
      <c r="J4984">
        <v>251.91</v>
      </c>
      <c r="K4984" t="s">
        <v>34</v>
      </c>
      <c r="L4984" s="1">
        <v>44946</v>
      </c>
      <c r="M4984" s="1">
        <v>44953</v>
      </c>
      <c r="N4984" t="s">
        <v>31</v>
      </c>
      <c r="O4984">
        <v>96733.440000000002</v>
      </c>
      <c r="P4984">
        <f>(stock_supply_chain_data[[#This Row],[Delivery_Date]]-stock_supply_chain_data[[#This Row],[Order_Date]])</f>
        <v>7</v>
      </c>
    </row>
    <row r="4985" spans="1:16" x14ac:dyDescent="0.45">
      <c r="A4985" t="s">
        <v>5048</v>
      </c>
      <c r="B4985" t="s">
        <v>130</v>
      </c>
      <c r="C4985" t="s">
        <v>75</v>
      </c>
      <c r="D4985">
        <v>138.19999999999999</v>
      </c>
      <c r="E4985" t="s">
        <v>24</v>
      </c>
      <c r="F4985">
        <v>16.670000000000002</v>
      </c>
      <c r="G4985">
        <v>154.87</v>
      </c>
      <c r="H4985">
        <v>250</v>
      </c>
      <c r="I4985">
        <v>388</v>
      </c>
      <c r="J4985">
        <v>220.94</v>
      </c>
      <c r="K4985" t="s">
        <v>37</v>
      </c>
      <c r="L4985" s="1">
        <v>45216</v>
      </c>
      <c r="M4985" s="1">
        <v>45223</v>
      </c>
      <c r="N4985" t="s">
        <v>31</v>
      </c>
      <c r="O4985">
        <v>55235</v>
      </c>
      <c r="P4985">
        <f>(stock_supply_chain_data[[#This Row],[Delivery_Date]]-stock_supply_chain_data[[#This Row],[Order_Date]])</f>
        <v>7</v>
      </c>
    </row>
    <row r="4986" spans="1:16" x14ac:dyDescent="0.45">
      <c r="A4986" t="s">
        <v>5049</v>
      </c>
      <c r="B4986" t="s">
        <v>52</v>
      </c>
      <c r="C4986" t="s">
        <v>29</v>
      </c>
      <c r="D4986">
        <v>354.91</v>
      </c>
      <c r="E4986" t="s">
        <v>24</v>
      </c>
      <c r="F4986">
        <v>77.010000000000005</v>
      </c>
      <c r="G4986">
        <v>431.92</v>
      </c>
      <c r="H4986">
        <v>89</v>
      </c>
      <c r="I4986">
        <v>748</v>
      </c>
      <c r="J4986">
        <v>620.69000000000005</v>
      </c>
      <c r="K4986" t="s">
        <v>25</v>
      </c>
      <c r="L4986" s="1">
        <v>45408</v>
      </c>
      <c r="M4986" s="1">
        <v>45419</v>
      </c>
      <c r="N4986" t="s">
        <v>45</v>
      </c>
      <c r="O4986">
        <v>55241.41</v>
      </c>
      <c r="P4986">
        <f>(stock_supply_chain_data[[#This Row],[Delivery_Date]]-stock_supply_chain_data[[#This Row],[Order_Date]])</f>
        <v>11</v>
      </c>
    </row>
    <row r="4987" spans="1:16" x14ac:dyDescent="0.45">
      <c r="A4987" t="s">
        <v>5050</v>
      </c>
      <c r="B4987" t="s">
        <v>143</v>
      </c>
      <c r="C4987" t="s">
        <v>49</v>
      </c>
      <c r="D4987">
        <v>68.63</v>
      </c>
      <c r="E4987" t="s">
        <v>58</v>
      </c>
      <c r="F4987">
        <v>84.62</v>
      </c>
      <c r="G4987">
        <v>153.25</v>
      </c>
      <c r="H4987">
        <v>251</v>
      </c>
      <c r="I4987">
        <v>321</v>
      </c>
      <c r="J4987">
        <v>215.56</v>
      </c>
      <c r="K4987" t="s">
        <v>37</v>
      </c>
      <c r="L4987" s="1">
        <v>45530</v>
      </c>
      <c r="M4987" s="1">
        <v>45534</v>
      </c>
      <c r="N4987" t="s">
        <v>31</v>
      </c>
      <c r="O4987">
        <v>54105.56</v>
      </c>
      <c r="P4987">
        <f>(stock_supply_chain_data[[#This Row],[Delivery_Date]]-stock_supply_chain_data[[#This Row],[Order_Date]])</f>
        <v>4</v>
      </c>
    </row>
    <row r="4988" spans="1:16" x14ac:dyDescent="0.45">
      <c r="A4988" t="s">
        <v>5051</v>
      </c>
      <c r="B4988" t="s">
        <v>94</v>
      </c>
      <c r="C4988" t="s">
        <v>17</v>
      </c>
      <c r="D4988">
        <v>200.27</v>
      </c>
      <c r="E4988" t="s">
        <v>18</v>
      </c>
      <c r="F4988">
        <v>34.57</v>
      </c>
      <c r="G4988">
        <v>234.84</v>
      </c>
      <c r="H4988">
        <v>189</v>
      </c>
      <c r="I4988">
        <v>260</v>
      </c>
      <c r="J4988">
        <v>304.67</v>
      </c>
      <c r="K4988" t="s">
        <v>41</v>
      </c>
      <c r="L4988" s="1">
        <v>44937</v>
      </c>
      <c r="M4988" s="1">
        <v>44942</v>
      </c>
      <c r="N4988" t="s">
        <v>31</v>
      </c>
      <c r="O4988">
        <v>57582.63</v>
      </c>
      <c r="P4988">
        <f>(stock_supply_chain_data[[#This Row],[Delivery_Date]]-stock_supply_chain_data[[#This Row],[Order_Date]])</f>
        <v>5</v>
      </c>
    </row>
    <row r="4989" spans="1:16" x14ac:dyDescent="0.45">
      <c r="A4989" t="s">
        <v>5052</v>
      </c>
      <c r="B4989" t="s">
        <v>43</v>
      </c>
      <c r="C4989" t="s">
        <v>44</v>
      </c>
      <c r="D4989">
        <v>303.91000000000003</v>
      </c>
      <c r="E4989" t="s">
        <v>30</v>
      </c>
      <c r="F4989">
        <v>27.37</v>
      </c>
      <c r="G4989">
        <v>331.28000000000003</v>
      </c>
      <c r="H4989">
        <v>104</v>
      </c>
      <c r="I4989">
        <v>284</v>
      </c>
      <c r="J4989">
        <v>470.28</v>
      </c>
      <c r="K4989" t="s">
        <v>41</v>
      </c>
      <c r="L4989" s="1">
        <v>44999</v>
      </c>
      <c r="M4989" s="1">
        <v>45010</v>
      </c>
      <c r="N4989" t="s">
        <v>20</v>
      </c>
      <c r="O4989">
        <v>48909.120000000003</v>
      </c>
      <c r="P4989">
        <f>(stock_supply_chain_data[[#This Row],[Delivery_Date]]-stock_supply_chain_data[[#This Row],[Order_Date]])</f>
        <v>11</v>
      </c>
    </row>
    <row r="4990" spans="1:16" x14ac:dyDescent="0.45">
      <c r="A4990" t="s">
        <v>5053</v>
      </c>
      <c r="B4990" t="s">
        <v>22</v>
      </c>
      <c r="C4990" t="s">
        <v>23</v>
      </c>
      <c r="D4990">
        <v>313.26</v>
      </c>
      <c r="E4990" t="s">
        <v>30</v>
      </c>
      <c r="F4990">
        <v>83.82</v>
      </c>
      <c r="G4990">
        <v>397.08</v>
      </c>
      <c r="H4990">
        <v>112</v>
      </c>
      <c r="I4990">
        <v>512</v>
      </c>
      <c r="J4990">
        <v>578.9</v>
      </c>
      <c r="K4990" t="s">
        <v>19</v>
      </c>
      <c r="L4990" s="1">
        <v>45597</v>
      </c>
      <c r="M4990" s="1">
        <v>45609</v>
      </c>
      <c r="N4990" t="s">
        <v>20</v>
      </c>
      <c r="O4990">
        <v>64836.800000000003</v>
      </c>
      <c r="P4990">
        <f>(stock_supply_chain_data[[#This Row],[Delivery_Date]]-stock_supply_chain_data[[#This Row],[Order_Date]])</f>
        <v>12</v>
      </c>
    </row>
    <row r="4991" spans="1:16" x14ac:dyDescent="0.45">
      <c r="A4991" t="s">
        <v>5054</v>
      </c>
      <c r="B4991" t="s">
        <v>77</v>
      </c>
      <c r="C4991" t="s">
        <v>75</v>
      </c>
      <c r="D4991">
        <v>339.88</v>
      </c>
      <c r="E4991" t="s">
        <v>30</v>
      </c>
      <c r="F4991">
        <v>49.74</v>
      </c>
      <c r="G4991">
        <v>389.62</v>
      </c>
      <c r="H4991">
        <v>452</v>
      </c>
      <c r="I4991">
        <v>579</v>
      </c>
      <c r="J4991">
        <v>547.62</v>
      </c>
      <c r="K4991" t="s">
        <v>19</v>
      </c>
      <c r="L4991" s="1">
        <v>45629</v>
      </c>
      <c r="M4991" s="1">
        <v>45631</v>
      </c>
      <c r="N4991" t="s">
        <v>26</v>
      </c>
      <c r="O4991">
        <v>247524.24</v>
      </c>
      <c r="P4991">
        <f>(stock_supply_chain_data[[#This Row],[Delivery_Date]]-stock_supply_chain_data[[#This Row],[Order_Date]])</f>
        <v>2</v>
      </c>
    </row>
    <row r="4992" spans="1:16" x14ac:dyDescent="0.45">
      <c r="A4992" t="s">
        <v>5055</v>
      </c>
      <c r="B4992" t="s">
        <v>74</v>
      </c>
      <c r="C4992" t="s">
        <v>75</v>
      </c>
      <c r="D4992">
        <v>15.89</v>
      </c>
      <c r="E4992" t="s">
        <v>58</v>
      </c>
      <c r="F4992">
        <v>19.03</v>
      </c>
      <c r="G4992">
        <v>34.92</v>
      </c>
      <c r="H4992">
        <v>409</v>
      </c>
      <c r="I4992">
        <v>564</v>
      </c>
      <c r="J4992">
        <v>42.09</v>
      </c>
      <c r="K4992" t="s">
        <v>37</v>
      </c>
      <c r="L4992" s="1">
        <v>45111</v>
      </c>
      <c r="M4992" s="1">
        <v>45117</v>
      </c>
      <c r="N4992" t="s">
        <v>20</v>
      </c>
      <c r="O4992">
        <v>17214.810000000001</v>
      </c>
      <c r="P4992">
        <f>(stock_supply_chain_data[[#This Row],[Delivery_Date]]-stock_supply_chain_data[[#This Row],[Order_Date]])</f>
        <v>6</v>
      </c>
    </row>
    <row r="4993" spans="1:16" x14ac:dyDescent="0.45">
      <c r="A4993" t="s">
        <v>5056</v>
      </c>
      <c r="B4993" t="s">
        <v>82</v>
      </c>
      <c r="C4993" t="s">
        <v>44</v>
      </c>
      <c r="D4993">
        <v>226.06</v>
      </c>
      <c r="E4993" t="s">
        <v>18</v>
      </c>
      <c r="F4993">
        <v>96.19</v>
      </c>
      <c r="G4993">
        <v>322.25</v>
      </c>
      <c r="H4993">
        <v>342</v>
      </c>
      <c r="I4993">
        <v>829</v>
      </c>
      <c r="J4993">
        <v>457.04</v>
      </c>
      <c r="K4993" t="s">
        <v>19</v>
      </c>
      <c r="L4993" s="1">
        <v>45225</v>
      </c>
      <c r="M4993" s="1">
        <v>45237</v>
      </c>
      <c r="N4993" t="s">
        <v>45</v>
      </c>
      <c r="O4993">
        <v>156307.68</v>
      </c>
      <c r="P4993">
        <f>(stock_supply_chain_data[[#This Row],[Delivery_Date]]-stock_supply_chain_data[[#This Row],[Order_Date]])</f>
        <v>12</v>
      </c>
    </row>
    <row r="4994" spans="1:16" x14ac:dyDescent="0.45">
      <c r="A4994" t="s">
        <v>5057</v>
      </c>
      <c r="B4994" t="s">
        <v>48</v>
      </c>
      <c r="C4994" t="s">
        <v>49</v>
      </c>
      <c r="D4994">
        <v>228.5</v>
      </c>
      <c r="E4994" t="s">
        <v>58</v>
      </c>
      <c r="F4994">
        <v>57.65</v>
      </c>
      <c r="G4994">
        <v>286.14999999999998</v>
      </c>
      <c r="H4994">
        <v>271</v>
      </c>
      <c r="I4994">
        <v>387</v>
      </c>
      <c r="J4994">
        <v>367.99</v>
      </c>
      <c r="K4994" t="s">
        <v>37</v>
      </c>
      <c r="L4994" s="1">
        <v>45651</v>
      </c>
      <c r="M4994" s="1">
        <v>45664</v>
      </c>
      <c r="N4994" t="s">
        <v>38</v>
      </c>
      <c r="O4994">
        <v>99725.29</v>
      </c>
      <c r="P4994">
        <f>(stock_supply_chain_data[[#This Row],[Delivery_Date]]-stock_supply_chain_data[[#This Row],[Order_Date]])</f>
        <v>13</v>
      </c>
    </row>
    <row r="4995" spans="1:16" x14ac:dyDescent="0.45">
      <c r="A4995" t="s">
        <v>5058</v>
      </c>
      <c r="B4995" t="s">
        <v>43</v>
      </c>
      <c r="C4995" t="s">
        <v>44</v>
      </c>
      <c r="D4995">
        <v>52.55</v>
      </c>
      <c r="E4995" t="s">
        <v>58</v>
      </c>
      <c r="F4995">
        <v>53.03</v>
      </c>
      <c r="G4995">
        <v>105.58</v>
      </c>
      <c r="H4995">
        <v>231</v>
      </c>
      <c r="I4995">
        <v>214</v>
      </c>
      <c r="J4995">
        <v>157.77000000000001</v>
      </c>
      <c r="K4995" t="s">
        <v>34</v>
      </c>
      <c r="L4995" s="1">
        <v>45061</v>
      </c>
      <c r="M4995" s="1">
        <v>45063</v>
      </c>
      <c r="N4995" t="s">
        <v>45</v>
      </c>
      <c r="O4995">
        <v>36444.870000000003</v>
      </c>
      <c r="P4995">
        <f>(stock_supply_chain_data[[#This Row],[Delivery_Date]]-stock_supply_chain_data[[#This Row],[Order_Date]])</f>
        <v>2</v>
      </c>
    </row>
    <row r="4996" spans="1:16" x14ac:dyDescent="0.45">
      <c r="A4996" t="s">
        <v>5059</v>
      </c>
      <c r="B4996" t="s">
        <v>55</v>
      </c>
      <c r="C4996" t="s">
        <v>44</v>
      </c>
      <c r="D4996">
        <v>113.7</v>
      </c>
      <c r="E4996" t="s">
        <v>18</v>
      </c>
      <c r="F4996">
        <v>78.08</v>
      </c>
      <c r="G4996">
        <v>191.78</v>
      </c>
      <c r="H4996">
        <v>142</v>
      </c>
      <c r="I4996">
        <v>804</v>
      </c>
      <c r="J4996">
        <v>250.43</v>
      </c>
      <c r="K4996" t="s">
        <v>37</v>
      </c>
      <c r="L4996" s="1">
        <v>45581</v>
      </c>
      <c r="M4996" s="1">
        <v>45593</v>
      </c>
      <c r="N4996" t="s">
        <v>45</v>
      </c>
      <c r="O4996">
        <v>35561.06</v>
      </c>
      <c r="P4996">
        <f>(stock_supply_chain_data[[#This Row],[Delivery_Date]]-stock_supply_chain_data[[#This Row],[Order_Date]])</f>
        <v>12</v>
      </c>
    </row>
    <row r="4997" spans="1:16" x14ac:dyDescent="0.45">
      <c r="A4997" t="s">
        <v>5060</v>
      </c>
      <c r="B4997" t="s">
        <v>55</v>
      </c>
      <c r="C4997" t="s">
        <v>44</v>
      </c>
      <c r="D4997">
        <v>140.44</v>
      </c>
      <c r="E4997" t="s">
        <v>24</v>
      </c>
      <c r="F4997">
        <v>82.1</v>
      </c>
      <c r="G4997">
        <v>222.54</v>
      </c>
      <c r="H4997">
        <v>452</v>
      </c>
      <c r="I4997">
        <v>729</v>
      </c>
      <c r="J4997">
        <v>297.92</v>
      </c>
      <c r="K4997" t="s">
        <v>25</v>
      </c>
      <c r="L4997" s="1">
        <v>45198</v>
      </c>
      <c r="M4997" s="1">
        <v>45212</v>
      </c>
      <c r="N4997" t="s">
        <v>20</v>
      </c>
      <c r="O4997">
        <v>134659.84</v>
      </c>
      <c r="P4997">
        <f>(stock_supply_chain_data[[#This Row],[Delivery_Date]]-stock_supply_chain_data[[#This Row],[Order_Date]])</f>
        <v>14</v>
      </c>
    </row>
    <row r="4998" spans="1:16" x14ac:dyDescent="0.45">
      <c r="A4998" t="s">
        <v>5061</v>
      </c>
      <c r="B4998" t="s">
        <v>67</v>
      </c>
      <c r="C4998" t="s">
        <v>44</v>
      </c>
      <c r="D4998">
        <v>253.06</v>
      </c>
      <c r="E4998" t="s">
        <v>18</v>
      </c>
      <c r="F4998">
        <v>27.04</v>
      </c>
      <c r="G4998">
        <v>280.10000000000002</v>
      </c>
      <c r="H4998">
        <v>448</v>
      </c>
      <c r="I4998">
        <v>684</v>
      </c>
      <c r="J4998">
        <v>417.89</v>
      </c>
      <c r="K4998" t="s">
        <v>41</v>
      </c>
      <c r="L4998" s="1">
        <v>45576</v>
      </c>
      <c r="M4998" s="1">
        <v>45582</v>
      </c>
      <c r="N4998" t="s">
        <v>31</v>
      </c>
      <c r="O4998">
        <v>187214.72</v>
      </c>
      <c r="P4998">
        <f>(stock_supply_chain_data[[#This Row],[Delivery_Date]]-stock_supply_chain_data[[#This Row],[Order_Date]])</f>
        <v>6</v>
      </c>
    </row>
    <row r="4999" spans="1:16" x14ac:dyDescent="0.45">
      <c r="A4999" t="s">
        <v>5062</v>
      </c>
      <c r="B4999" t="s">
        <v>40</v>
      </c>
      <c r="C4999" t="s">
        <v>17</v>
      </c>
      <c r="D4999">
        <v>365.86</v>
      </c>
      <c r="E4999" t="s">
        <v>58</v>
      </c>
      <c r="F4999">
        <v>54.37</v>
      </c>
      <c r="G4999">
        <v>420.23</v>
      </c>
      <c r="H4999">
        <v>414</v>
      </c>
      <c r="I4999">
        <v>441</v>
      </c>
      <c r="J4999">
        <v>511.17</v>
      </c>
      <c r="K4999" t="s">
        <v>41</v>
      </c>
      <c r="L4999" s="1">
        <v>45285</v>
      </c>
      <c r="M4999" s="1">
        <v>45292</v>
      </c>
      <c r="N4999" t="s">
        <v>45</v>
      </c>
      <c r="O4999">
        <v>211624.38</v>
      </c>
      <c r="P4999">
        <f>(stock_supply_chain_data[[#This Row],[Delivery_Date]]-stock_supply_chain_data[[#This Row],[Order_Date]])</f>
        <v>7</v>
      </c>
    </row>
    <row r="5000" spans="1:16" x14ac:dyDescent="0.45">
      <c r="A5000" t="s">
        <v>5063</v>
      </c>
      <c r="B5000" t="s">
        <v>143</v>
      </c>
      <c r="C5000" t="s">
        <v>49</v>
      </c>
      <c r="D5000">
        <v>195.13</v>
      </c>
      <c r="E5000" t="s">
        <v>58</v>
      </c>
      <c r="F5000">
        <v>38.549999999999997</v>
      </c>
      <c r="G5000">
        <v>233.68</v>
      </c>
      <c r="H5000">
        <v>274</v>
      </c>
      <c r="I5000">
        <v>174</v>
      </c>
      <c r="J5000">
        <v>305.83</v>
      </c>
      <c r="K5000" t="s">
        <v>41</v>
      </c>
      <c r="L5000" s="1">
        <v>45157</v>
      </c>
      <c r="M5000" s="1">
        <v>45161</v>
      </c>
      <c r="N5000" t="s">
        <v>26</v>
      </c>
      <c r="O5000">
        <v>83797.42</v>
      </c>
      <c r="P5000">
        <f>(stock_supply_chain_data[[#This Row],[Delivery_Date]]-stock_supply_chain_data[[#This Row],[Order_Date]])</f>
        <v>4</v>
      </c>
    </row>
    <row r="5001" spans="1:16" x14ac:dyDescent="0.45">
      <c r="A5001" t="s">
        <v>5064</v>
      </c>
      <c r="B5001" t="s">
        <v>48</v>
      </c>
      <c r="C5001" t="s">
        <v>49</v>
      </c>
      <c r="D5001">
        <v>218.82</v>
      </c>
      <c r="E5001" t="s">
        <v>30</v>
      </c>
      <c r="F5001">
        <v>75.150000000000006</v>
      </c>
      <c r="G5001">
        <v>293.97000000000003</v>
      </c>
      <c r="H5001">
        <v>284</v>
      </c>
      <c r="I5001">
        <v>332</v>
      </c>
      <c r="J5001">
        <v>377.83</v>
      </c>
      <c r="K5001" t="s">
        <v>37</v>
      </c>
      <c r="L5001" s="1">
        <v>45064</v>
      </c>
      <c r="M5001" s="1">
        <v>45078</v>
      </c>
      <c r="N5001" t="s">
        <v>31</v>
      </c>
      <c r="O5001">
        <v>107303.72</v>
      </c>
      <c r="P5001">
        <f>(stock_supply_chain_data[[#This Row],[Delivery_Date]]-stock_supply_chain_data[[#This Row],[Order_Date]])</f>
        <v>14</v>
      </c>
    </row>
    <row r="5002" spans="1:16" x14ac:dyDescent="0.45">
      <c r="L5002" s="1"/>
      <c r="M5002" s="1"/>
      <c r="O5002">
        <f>SUM(stock_supply_chain_data[Revenue_Genrated_by_sales])</f>
        <v>526522095.43000042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1E8F0-B84B-47C7-AB3D-973977A37216}">
  <dimension ref="A1:R59"/>
  <sheetViews>
    <sheetView zoomScale="66" zoomScaleNormal="66" workbookViewId="0">
      <selection activeCell="F13" sqref="F13"/>
    </sheetView>
  </sheetViews>
  <sheetFormatPr defaultRowHeight="14.25" x14ac:dyDescent="0.45"/>
  <cols>
    <col min="1" max="1" width="13.19921875" bestFit="1" customWidth="1"/>
    <col min="2" max="2" width="18.53125" bestFit="1" customWidth="1"/>
    <col min="3" max="3" width="11" bestFit="1" customWidth="1"/>
    <col min="4" max="4" width="13.19921875" bestFit="1" customWidth="1"/>
    <col min="5" max="5" width="18.86328125" bestFit="1" customWidth="1"/>
    <col min="6" max="6" width="22.06640625" bestFit="1" customWidth="1"/>
    <col min="7" max="7" width="13.19921875" bestFit="1" customWidth="1"/>
    <col min="8" max="8" width="18.53125" bestFit="1" customWidth="1"/>
    <col min="10" max="10" width="13.19921875" bestFit="1" customWidth="1"/>
    <col min="11" max="11" width="18.53125" bestFit="1" customWidth="1"/>
    <col min="12" max="12" width="15.53125" bestFit="1" customWidth="1"/>
    <col min="13" max="13" width="13.19921875" bestFit="1" customWidth="1"/>
    <col min="14" max="14" width="18.53125" bestFit="1" customWidth="1"/>
    <col min="15" max="15" width="22.06640625" bestFit="1" customWidth="1"/>
    <col min="16" max="16" width="13.19921875" bestFit="1" customWidth="1"/>
    <col min="17" max="17" width="30.796875" bestFit="1" customWidth="1"/>
    <col min="18" max="18" width="18.53125" bestFit="1" customWidth="1"/>
    <col min="19" max="25" width="12" bestFit="1" customWidth="1"/>
    <col min="26" max="26" width="11" bestFit="1" customWidth="1"/>
    <col min="27" max="28" width="12" bestFit="1" customWidth="1"/>
    <col min="29" max="30" width="11" bestFit="1" customWidth="1"/>
    <col min="31" max="46" width="12" bestFit="1" customWidth="1"/>
    <col min="47" max="47" width="18.53125" bestFit="1" customWidth="1"/>
    <col min="48" max="48" width="6.59765625" bestFit="1" customWidth="1"/>
    <col min="49" max="49" width="6.9296875" bestFit="1" customWidth="1"/>
    <col min="50" max="50" width="5.9296875" bestFit="1" customWidth="1"/>
    <col min="51" max="51" width="9.6640625" bestFit="1" customWidth="1"/>
    <col min="52" max="52" width="5.9296875" bestFit="1" customWidth="1"/>
    <col min="53" max="53" width="7.06640625" bestFit="1" customWidth="1"/>
    <col min="54" max="54" width="6.9296875" bestFit="1" customWidth="1"/>
    <col min="55" max="55" width="9.33203125" bestFit="1" customWidth="1"/>
    <col min="56" max="56" width="5.9296875" bestFit="1" customWidth="1"/>
    <col min="57" max="57" width="6.1328125" bestFit="1" customWidth="1"/>
    <col min="58" max="58" width="5.9296875" bestFit="1" customWidth="1"/>
    <col min="59" max="59" width="8.9296875" bestFit="1" customWidth="1"/>
    <col min="60" max="60" width="10.265625" bestFit="1" customWidth="1"/>
    <col min="61" max="61" width="11" bestFit="1" customWidth="1"/>
    <col min="62" max="64" width="5.9296875" bestFit="1" customWidth="1"/>
    <col min="65" max="65" width="6.33203125" bestFit="1" customWidth="1"/>
    <col min="66" max="68" width="5.9296875" bestFit="1" customWidth="1"/>
    <col min="69" max="69" width="10.796875" bestFit="1" customWidth="1"/>
    <col min="70" max="70" width="10.46484375" bestFit="1" customWidth="1"/>
    <col min="71" max="74" width="5.9296875" bestFit="1" customWidth="1"/>
    <col min="75" max="75" width="6.1328125" bestFit="1" customWidth="1"/>
    <col min="76" max="76" width="8.53125" bestFit="1" customWidth="1"/>
    <col min="77" max="77" width="35.3984375" bestFit="1" customWidth="1"/>
    <col min="78" max="78" width="23.1328125" bestFit="1" customWidth="1"/>
  </cols>
  <sheetData>
    <row r="1" spans="1:18" x14ac:dyDescent="0.45">
      <c r="A1" s="6" t="s">
        <v>5069</v>
      </c>
      <c r="B1" t="s">
        <v>5068</v>
      </c>
      <c r="D1" t="s">
        <v>5065</v>
      </c>
      <c r="E1" t="s">
        <v>5066</v>
      </c>
      <c r="F1" t="s">
        <v>5067</v>
      </c>
      <c r="G1" t="s">
        <v>5068</v>
      </c>
      <c r="J1" s="6" t="s">
        <v>5069</v>
      </c>
      <c r="K1" t="s">
        <v>5065</v>
      </c>
    </row>
    <row r="2" spans="1:18" x14ac:dyDescent="0.45">
      <c r="A2" s="7" t="s">
        <v>86</v>
      </c>
      <c r="B2" s="11">
        <v>451</v>
      </c>
      <c r="D2" s="2">
        <v>2821452.3800000004</v>
      </c>
      <c r="E2" s="3">
        <v>9592.7299999999977</v>
      </c>
      <c r="F2" s="5">
        <v>12133</v>
      </c>
      <c r="G2" s="5">
        <v>6094</v>
      </c>
      <c r="J2" s="7" t="s">
        <v>5071</v>
      </c>
      <c r="K2" s="11">
        <v>13782.93</v>
      </c>
    </row>
    <row r="3" spans="1:18" x14ac:dyDescent="0.45">
      <c r="A3" s="7" t="s">
        <v>60</v>
      </c>
      <c r="B3" s="11">
        <v>1260</v>
      </c>
      <c r="J3" s="7" t="s">
        <v>5072</v>
      </c>
      <c r="K3" s="11">
        <v>287962.68</v>
      </c>
      <c r="P3" s="6" t="s">
        <v>5069</v>
      </c>
      <c r="Q3" t="s">
        <v>5065</v>
      </c>
      <c r="R3" t="s">
        <v>5068</v>
      </c>
    </row>
    <row r="4" spans="1:18" x14ac:dyDescent="0.45">
      <c r="A4" s="7" t="s">
        <v>40</v>
      </c>
      <c r="B4" s="11">
        <v>2037</v>
      </c>
      <c r="G4" s="6" t="s">
        <v>5069</v>
      </c>
      <c r="H4" t="s">
        <v>5068</v>
      </c>
      <c r="J4" s="7" t="s">
        <v>5073</v>
      </c>
      <c r="K4" s="11">
        <v>616374.68000000005</v>
      </c>
      <c r="P4" s="7" t="s">
        <v>5071</v>
      </c>
      <c r="Q4" s="11">
        <v>13782.93</v>
      </c>
      <c r="R4" s="11">
        <v>21</v>
      </c>
    </row>
    <row r="5" spans="1:18" x14ac:dyDescent="0.45">
      <c r="A5" s="7" t="s">
        <v>16</v>
      </c>
      <c r="B5" s="11">
        <v>1482</v>
      </c>
      <c r="G5" s="7" t="s">
        <v>86</v>
      </c>
      <c r="H5" s="11">
        <v>451</v>
      </c>
      <c r="J5" s="7" t="s">
        <v>5074</v>
      </c>
      <c r="K5" s="11">
        <v>285330.70999999996</v>
      </c>
      <c r="P5" s="7" t="s">
        <v>5072</v>
      </c>
      <c r="Q5" s="11">
        <v>287962.68</v>
      </c>
      <c r="R5" s="11">
        <v>656</v>
      </c>
    </row>
    <row r="6" spans="1:18" x14ac:dyDescent="0.45">
      <c r="A6" s="7" t="s">
        <v>94</v>
      </c>
      <c r="B6" s="11">
        <v>864</v>
      </c>
      <c r="D6" s="6" t="s">
        <v>5069</v>
      </c>
      <c r="E6" t="s">
        <v>5089</v>
      </c>
      <c r="G6" s="7" t="s">
        <v>60</v>
      </c>
      <c r="H6" s="11">
        <v>1260</v>
      </c>
      <c r="J6" s="7" t="s">
        <v>5075</v>
      </c>
      <c r="K6" s="11">
        <v>332316.51999999996</v>
      </c>
      <c r="P6" s="7" t="s">
        <v>5073</v>
      </c>
      <c r="Q6" s="11">
        <v>616374.68000000005</v>
      </c>
      <c r="R6" s="11">
        <v>980</v>
      </c>
    </row>
    <row r="7" spans="1:18" x14ac:dyDescent="0.45">
      <c r="A7" s="7" t="s">
        <v>5070</v>
      </c>
      <c r="B7" s="11">
        <v>6094</v>
      </c>
      <c r="D7" s="7" t="s">
        <v>18</v>
      </c>
      <c r="E7" s="4">
        <v>9.1999999999999993</v>
      </c>
      <c r="G7" s="7" t="s">
        <v>40</v>
      </c>
      <c r="H7" s="11">
        <v>2037</v>
      </c>
      <c r="J7" s="7" t="s">
        <v>5076</v>
      </c>
      <c r="K7" s="11">
        <v>119342.38</v>
      </c>
      <c r="P7" s="7" t="s">
        <v>5074</v>
      </c>
      <c r="Q7" s="11">
        <v>285330.70999999996</v>
      </c>
      <c r="R7" s="11">
        <v>742</v>
      </c>
    </row>
    <row r="8" spans="1:18" x14ac:dyDescent="0.45">
      <c r="D8" s="7" t="s">
        <v>24</v>
      </c>
      <c r="E8" s="4">
        <v>4.8571428571428568</v>
      </c>
      <c r="G8" s="7" t="s">
        <v>16</v>
      </c>
      <c r="H8" s="11">
        <v>1482</v>
      </c>
      <c r="J8" s="7" t="s">
        <v>5077</v>
      </c>
      <c r="K8" s="11">
        <v>233007.31</v>
      </c>
      <c r="P8" s="7" t="s">
        <v>5075</v>
      </c>
      <c r="Q8" s="11">
        <v>332316.51999999996</v>
      </c>
      <c r="R8" s="11">
        <v>739</v>
      </c>
    </row>
    <row r="9" spans="1:18" x14ac:dyDescent="0.45">
      <c r="D9" s="7" t="s">
        <v>58</v>
      </c>
      <c r="E9" s="4">
        <v>7.5714285714285712</v>
      </c>
      <c r="G9" s="7" t="s">
        <v>94</v>
      </c>
      <c r="H9" s="11">
        <v>864</v>
      </c>
      <c r="J9" s="7" t="s">
        <v>5078</v>
      </c>
      <c r="K9" s="11">
        <v>117720.96000000001</v>
      </c>
      <c r="P9" s="7" t="s">
        <v>5076</v>
      </c>
      <c r="Q9" s="11">
        <v>119342.38</v>
      </c>
      <c r="R9" s="11">
        <v>243</v>
      </c>
    </row>
    <row r="10" spans="1:18" x14ac:dyDescent="0.45">
      <c r="D10" s="7" t="s">
        <v>30</v>
      </c>
      <c r="E10" s="4">
        <v>8</v>
      </c>
      <c r="G10" s="7" t="s">
        <v>5070</v>
      </c>
      <c r="H10" s="11">
        <v>6094</v>
      </c>
      <c r="J10" s="7" t="s">
        <v>5079</v>
      </c>
      <c r="K10" s="11">
        <v>300448.78999999998</v>
      </c>
      <c r="P10" s="7" t="s">
        <v>5077</v>
      </c>
      <c r="Q10" s="11">
        <v>233007.31</v>
      </c>
      <c r="R10" s="11">
        <v>650</v>
      </c>
    </row>
    <row r="11" spans="1:18" x14ac:dyDescent="0.45">
      <c r="D11" s="7" t="s">
        <v>5070</v>
      </c>
      <c r="E11" s="11">
        <v>7.5517241379310347</v>
      </c>
      <c r="J11" s="7" t="s">
        <v>5080</v>
      </c>
      <c r="K11" s="11">
        <v>327195.32</v>
      </c>
      <c r="P11" s="7" t="s">
        <v>5078</v>
      </c>
      <c r="Q11" s="11">
        <v>117720.96000000001</v>
      </c>
      <c r="R11" s="11">
        <v>413</v>
      </c>
    </row>
    <row r="12" spans="1:18" x14ac:dyDescent="0.45">
      <c r="J12" s="7" t="s">
        <v>5081</v>
      </c>
      <c r="K12" s="11">
        <v>29495.4</v>
      </c>
      <c r="P12" s="7" t="s">
        <v>5079</v>
      </c>
      <c r="Q12" s="11">
        <v>300448.78999999998</v>
      </c>
      <c r="R12" s="11">
        <v>840</v>
      </c>
    </row>
    <row r="13" spans="1:18" x14ac:dyDescent="0.45">
      <c r="J13" s="7" t="s">
        <v>5082</v>
      </c>
      <c r="K13" s="11">
        <v>158474.70000000001</v>
      </c>
      <c r="P13" s="7" t="s">
        <v>5080</v>
      </c>
      <c r="Q13" s="11">
        <v>327195.32</v>
      </c>
      <c r="R13" s="11">
        <v>479</v>
      </c>
    </row>
    <row r="14" spans="1:18" x14ac:dyDescent="0.45">
      <c r="A14" s="6" t="s">
        <v>5069</v>
      </c>
      <c r="B14" t="s">
        <v>5084</v>
      </c>
      <c r="J14" s="7" t="s">
        <v>5070</v>
      </c>
      <c r="K14" s="11">
        <v>2821452.38</v>
      </c>
      <c r="P14" s="7" t="s">
        <v>5081</v>
      </c>
      <c r="Q14" s="11">
        <v>29495.4</v>
      </c>
      <c r="R14" s="11">
        <v>41</v>
      </c>
    </row>
    <row r="15" spans="1:18" x14ac:dyDescent="0.45">
      <c r="A15" s="7" t="s">
        <v>18</v>
      </c>
      <c r="B15" s="8">
        <v>457.58</v>
      </c>
      <c r="P15" s="7" t="s">
        <v>5082</v>
      </c>
      <c r="Q15" s="11">
        <v>158474.70000000001</v>
      </c>
      <c r="R15" s="11">
        <v>290</v>
      </c>
    </row>
    <row r="16" spans="1:18" x14ac:dyDescent="0.45">
      <c r="A16" s="7" t="s">
        <v>24</v>
      </c>
      <c r="B16" s="8">
        <v>364.24</v>
      </c>
      <c r="J16" s="6" t="s">
        <v>5069</v>
      </c>
      <c r="K16" t="s">
        <v>5068</v>
      </c>
      <c r="P16" s="7" t="s">
        <v>5070</v>
      </c>
      <c r="Q16" s="11">
        <v>2821452.38</v>
      </c>
      <c r="R16" s="11">
        <v>6094</v>
      </c>
    </row>
    <row r="17" spans="1:18" x14ac:dyDescent="0.45">
      <c r="A17" s="7" t="s">
        <v>58</v>
      </c>
      <c r="B17" s="8">
        <v>466.80999999999995</v>
      </c>
      <c r="J17" s="7" t="s">
        <v>17</v>
      </c>
      <c r="K17" s="11">
        <v>6094</v>
      </c>
    </row>
    <row r="18" spans="1:18" x14ac:dyDescent="0.45">
      <c r="A18" s="7" t="s">
        <v>30</v>
      </c>
      <c r="B18" s="8">
        <v>236.64</v>
      </c>
      <c r="J18" s="7" t="s">
        <v>5070</v>
      </c>
      <c r="K18" s="11">
        <v>6094</v>
      </c>
    </row>
    <row r="19" spans="1:18" x14ac:dyDescent="0.45">
      <c r="A19" s="7" t="s">
        <v>5070</v>
      </c>
      <c r="B19" s="8">
        <v>1525.27</v>
      </c>
      <c r="M19" s="6" t="s">
        <v>5069</v>
      </c>
      <c r="N19" t="s">
        <v>5067</v>
      </c>
    </row>
    <row r="20" spans="1:18" x14ac:dyDescent="0.45">
      <c r="M20" s="7" t="s">
        <v>17</v>
      </c>
      <c r="N20" s="11">
        <v>12133</v>
      </c>
      <c r="P20" s="9"/>
      <c r="Q20" s="10"/>
      <c r="R20" s="10"/>
    </row>
    <row r="21" spans="1:18" x14ac:dyDescent="0.45">
      <c r="M21" s="7" t="s">
        <v>5070</v>
      </c>
      <c r="N21" s="11">
        <v>12133</v>
      </c>
      <c r="P21" s="9"/>
      <c r="Q21" s="10"/>
      <c r="R21" s="10"/>
    </row>
    <row r="22" spans="1:18" x14ac:dyDescent="0.45">
      <c r="P22" s="9"/>
      <c r="Q22" s="10"/>
      <c r="R22" s="10"/>
    </row>
    <row r="23" spans="1:18" x14ac:dyDescent="0.45">
      <c r="P23" s="9"/>
      <c r="Q23" s="10"/>
      <c r="R23" s="10"/>
    </row>
    <row r="24" spans="1:18" x14ac:dyDescent="0.45">
      <c r="P24" s="9"/>
      <c r="Q24" s="10"/>
      <c r="R24" s="10"/>
    </row>
    <row r="25" spans="1:18" x14ac:dyDescent="0.45">
      <c r="J25" s="6" t="s">
        <v>5069</v>
      </c>
      <c r="K25" t="s">
        <v>5083</v>
      </c>
      <c r="P25" s="9"/>
      <c r="Q25" s="10"/>
      <c r="R25" s="10"/>
    </row>
    <row r="26" spans="1:18" x14ac:dyDescent="0.45">
      <c r="J26" s="7" t="s">
        <v>86</v>
      </c>
      <c r="K26" s="11">
        <v>522.77</v>
      </c>
      <c r="P26" s="9"/>
      <c r="Q26" s="10"/>
      <c r="R26" s="10"/>
    </row>
    <row r="27" spans="1:18" x14ac:dyDescent="0.45">
      <c r="A27" s="7"/>
      <c r="J27" s="7" t="s">
        <v>60</v>
      </c>
      <c r="K27" s="11">
        <v>612.73400000000004</v>
      </c>
      <c r="P27" s="9"/>
      <c r="Q27" s="10"/>
      <c r="R27" s="10"/>
    </row>
    <row r="28" spans="1:18" x14ac:dyDescent="0.45">
      <c r="A28" s="7"/>
      <c r="J28" s="7" t="s">
        <v>40</v>
      </c>
      <c r="K28" s="11">
        <v>433.81428571428569</v>
      </c>
      <c r="P28" s="9"/>
      <c r="Q28" s="10"/>
      <c r="R28" s="10"/>
    </row>
    <row r="29" spans="1:18" x14ac:dyDescent="0.45">
      <c r="A29" s="7"/>
      <c r="J29" s="7" t="s">
        <v>16</v>
      </c>
      <c r="K29" s="11">
        <v>405.96333333333331</v>
      </c>
      <c r="P29" s="9"/>
      <c r="Q29" s="10"/>
      <c r="R29" s="10"/>
    </row>
    <row r="30" spans="1:18" x14ac:dyDescent="0.45">
      <c r="A30" s="7"/>
      <c r="J30" s="7" t="s">
        <v>94</v>
      </c>
      <c r="K30" s="11">
        <v>409.26000000000005</v>
      </c>
      <c r="M30" s="7" t="s">
        <v>49</v>
      </c>
      <c r="N30">
        <v>424339</v>
      </c>
      <c r="P30" s="9"/>
      <c r="Q30" s="10"/>
      <c r="R30" s="10"/>
    </row>
    <row r="31" spans="1:18" x14ac:dyDescent="0.45">
      <c r="A31" s="7"/>
      <c r="J31" s="7" t="s">
        <v>5070</v>
      </c>
      <c r="K31" s="11">
        <v>460.9879310344827</v>
      </c>
      <c r="M31" s="7" t="s">
        <v>75</v>
      </c>
      <c r="N31">
        <v>429381</v>
      </c>
      <c r="P31" s="9"/>
      <c r="Q31" s="10"/>
      <c r="R31" s="10"/>
    </row>
    <row r="32" spans="1:18" x14ac:dyDescent="0.45">
      <c r="M32" s="7" t="s">
        <v>17</v>
      </c>
      <c r="N32">
        <v>423567</v>
      </c>
    </row>
    <row r="33" spans="1:15" x14ac:dyDescent="0.45">
      <c r="M33" s="7" t="s">
        <v>44</v>
      </c>
      <c r="N33">
        <v>440866</v>
      </c>
    </row>
    <row r="34" spans="1:15" x14ac:dyDescent="0.45">
      <c r="A34" s="6" t="s">
        <v>5069</v>
      </c>
      <c r="B34" t="s">
        <v>5065</v>
      </c>
      <c r="M34" s="7" t="s">
        <v>29</v>
      </c>
      <c r="N34">
        <v>384206</v>
      </c>
    </row>
    <row r="35" spans="1:15" x14ac:dyDescent="0.45">
      <c r="A35" s="7" t="s">
        <v>5086</v>
      </c>
      <c r="B35" s="11">
        <v>2821452.3800000004</v>
      </c>
      <c r="M35" s="7" t="s">
        <v>23</v>
      </c>
      <c r="N35">
        <v>416742</v>
      </c>
    </row>
    <row r="36" spans="1:15" x14ac:dyDescent="0.45">
      <c r="A36" s="7" t="s">
        <v>5070</v>
      </c>
      <c r="B36" s="11">
        <v>2821452.3800000004</v>
      </c>
    </row>
    <row r="37" spans="1:15" x14ac:dyDescent="0.45">
      <c r="M37" s="6" t="s">
        <v>5069</v>
      </c>
      <c r="N37" t="s">
        <v>5068</v>
      </c>
      <c r="O37" t="s">
        <v>5067</v>
      </c>
    </row>
    <row r="38" spans="1:15" x14ac:dyDescent="0.45">
      <c r="D38" s="6" t="s">
        <v>5069</v>
      </c>
      <c r="E38" t="s">
        <v>5065</v>
      </c>
      <c r="M38" s="7" t="s">
        <v>86</v>
      </c>
      <c r="N38" s="11">
        <v>451</v>
      </c>
      <c r="O38" s="11">
        <v>1642</v>
      </c>
    </row>
    <row r="39" spans="1:15" x14ac:dyDescent="0.45">
      <c r="D39" s="7" t="s">
        <v>34</v>
      </c>
      <c r="E39" s="11">
        <v>2821452.3800000004</v>
      </c>
      <c r="M39" s="7" t="s">
        <v>60</v>
      </c>
      <c r="N39" s="11">
        <v>1260</v>
      </c>
      <c r="O39" s="11">
        <v>3188</v>
      </c>
    </row>
    <row r="40" spans="1:15" x14ac:dyDescent="0.45">
      <c r="D40" s="7" t="s">
        <v>5070</v>
      </c>
      <c r="E40" s="11">
        <v>2821452.3800000004</v>
      </c>
      <c r="M40" s="7" t="s">
        <v>40</v>
      </c>
      <c r="N40" s="11">
        <v>2037</v>
      </c>
      <c r="O40" s="11">
        <v>1824</v>
      </c>
    </row>
    <row r="41" spans="1:15" x14ac:dyDescent="0.45">
      <c r="M41" s="7" t="s">
        <v>16</v>
      </c>
      <c r="N41" s="11">
        <v>1482</v>
      </c>
      <c r="O41" s="11">
        <v>2911</v>
      </c>
    </row>
    <row r="42" spans="1:15" x14ac:dyDescent="0.45">
      <c r="M42" s="7" t="s">
        <v>94</v>
      </c>
      <c r="N42" s="11">
        <v>864</v>
      </c>
      <c r="O42" s="11">
        <v>2568</v>
      </c>
    </row>
    <row r="43" spans="1:15" x14ac:dyDescent="0.45">
      <c r="M43" s="7" t="s">
        <v>5070</v>
      </c>
      <c r="N43" s="11">
        <v>6094</v>
      </c>
      <c r="O43" s="11">
        <v>12133</v>
      </c>
    </row>
    <row r="47" spans="1:15" x14ac:dyDescent="0.45">
      <c r="A47" s="6" t="s">
        <v>5065</v>
      </c>
      <c r="B47" s="6" t="s">
        <v>5088</v>
      </c>
    </row>
    <row r="48" spans="1:15" x14ac:dyDescent="0.45">
      <c r="A48" s="6" t="s">
        <v>5069</v>
      </c>
      <c r="B48" t="s">
        <v>5086</v>
      </c>
      <c r="C48" t="s">
        <v>5070</v>
      </c>
    </row>
    <row r="49" spans="1:3" x14ac:dyDescent="0.45">
      <c r="A49" s="7" t="s">
        <v>17</v>
      </c>
      <c r="B49" s="11">
        <v>2821452.3800000004</v>
      </c>
      <c r="C49" s="11">
        <v>2821452.3800000004</v>
      </c>
    </row>
    <row r="50" spans="1:3" x14ac:dyDescent="0.45">
      <c r="A50" s="7" t="s">
        <v>5070</v>
      </c>
      <c r="B50" s="11">
        <v>2821452.3800000004</v>
      </c>
      <c r="C50" s="11">
        <v>2821452.3800000004</v>
      </c>
    </row>
    <row r="57" spans="1:3" x14ac:dyDescent="0.45">
      <c r="A57" s="6" t="s">
        <v>5069</v>
      </c>
      <c r="B57" t="s">
        <v>5087</v>
      </c>
    </row>
    <row r="58" spans="1:3" x14ac:dyDescent="0.45">
      <c r="A58" s="7" t="s">
        <v>17</v>
      </c>
      <c r="B58" s="11">
        <v>8067.4599999999991</v>
      </c>
    </row>
    <row r="59" spans="1:3" x14ac:dyDescent="0.45">
      <c r="A59" s="7" t="s">
        <v>5070</v>
      </c>
      <c r="B59" s="11">
        <v>8067.4599999999991</v>
      </c>
    </row>
  </sheetData>
  <conditionalFormatting sqref="H54">
    <cfRule type="cellIs" dxfId="9" priority="1" operator="greaterThan">
      <formula>10000000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24C90-A5E7-4B00-A00B-54AB9AAFCD50}">
  <dimension ref="A1"/>
  <sheetViews>
    <sheetView showGridLines="0" zoomScale="59" zoomScaleNormal="59" workbookViewId="0">
      <selection activeCell="X12" sqref="X12"/>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4 5 f b a 8 - b a 9 a - 4 0 e 7 - b c 6 e - d 0 5 3 e c 2 b d 5 1 6 "   x m l n s = " h t t p : / / s c h e m a s . m i c r o s o f t . c o m / D a t a M a s h u p " > A A A A A L Y E A A B Q S w M E F A A C A A g A L l 0 y 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u X T 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l 0 y W l 8 y 7 6 e u A Q A A b Q M A A B M A H A B G b 3 J t d W x h c y 9 T Z W N 0 a W 9 u M S 5 t I K I Y A C i g F A A A A A A A A A A A A A A A A A A A A A A A A A A A A H W S X 2 v b M B T F 3 w P 5 D s J 7 S c A Y U t Y 9 r P h h 2 P t T 2 L p 2 T p + a I R T p N h a T d Y N 0 l c 2 U f v f K d k J G 7 f r F 9 v 0 d j s 6 9 u h 4 k a b S s G t 6 r q / l s P v O 1 c K C Y J 5 R / u A / 7 v W m 5 r I W 2 X A k S L G c G a D 5 j 8 a k w O A m x U v h D V q I M D V h a f N E G s g I t x R + / S I q P m 3 s P z m 9 k 7 b D e l P j X G h T K b 9 4 4 I J P + k C z T h x K M b j S B y 5 M 0 S V m B J j T W 5 6 v L l H 2 2 E p W 2 u 3 x 1 c X m R s r u A B B W 1 B v L z Z 3 a D F n 4 v 0 y H p u + T W Y R O Z Y t 9 A q B g n i b H X Y h u F R 3 K s L 4 a m U v Z w r H 8 y p p L C C O d z c u F / y 6 I W d h c d 1 + 0 e z n Z r J 6 x / R N c M i T v o F x P n p 0 9 P X V E F S f y 6 j B 1 S V D K C f / S c s j O 6 E Q 2 M Y C E I d u j a E f g h b H g U k o K L 4 + E S P f m T x o Z m C 6 5 X 9 R H 3 6 E h 0 t 8 4 b V O B H V q 9 E R f S a s k I S 5 i 1 4 F 4 Q l T S 3 3 a F T k 1 5 Y + v M + 6 i f Q 4 X n j V 7 8 B J N 5 b c W 0 3 8 1 m k J E / Z V t z o a 3 C j 6 T x c n z M s 4 p B O K i z U Y d l t 1 A N d O 0 + 8 o + 2 5 H j r / g A D Y A / w r W R b H i 2 9 i U M P B 6 u s / L + U z b y Q W 5 e g F Q S w E C L Q A U A A I A C A A u X T J a s h a w P a Y A A A D 2 A A A A E g A A A A A A A A A A A A A A A A A A A A A A Q 2 9 u Z m l n L 1 B h Y 2 t h Z 2 U u e G 1 s U E s B A i 0 A F A A C A A g A L l 0 y W g / K 6 a u k A A A A 6 Q A A A B M A A A A A A A A A A A A A A A A A 8 g A A A F t D b 2 5 0 Z W 5 0 X 1 R 5 c G V z X S 5 4 b W x Q S w E C L Q A U A A I A C A A u X T J a X z L v p 6 4 B A A B t A w A A E w A A A A A A A A A A A A A A A A D j 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w A A A A A A A J 0 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f c 3 V w c G x 5 X 2 N o Y W l u 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O D N j Y T N l Z S 0 z M G I 0 L T Q 5 Z T U t Y W Q 2 O C 1 l N m V j N T I x Y T Z h Y 2 U i I C 8 + P E V u d H J 5 I F R 5 c G U 9 I k J 1 Z m Z l c k 5 l e H R S Z W Z y Z X N o I i B W Y W x 1 Z T 0 i b D E i I C 8 + P E V u d H J 5 I F R 5 c G U 9 I l J l c 3 V s d F R 5 c G U i I F Z h b H V l P S J z V G F i b G U i I C 8 + P E V u d H J 5 I F R 5 c G U 9 I k 5 h b W V V c G R h d G V k Q W Z 0 Z X J G a W x s I i B W Y W x 1 Z T 0 i b D A i I C 8 + P E V u d H J 5 I F R 5 c G U 9 I k Z p b G x U Y X J n Z X Q i I F Z h b H V l P S J z c 3 R v Y 2 t f c 3 V w c G x 5 X 2 N o Y W l u X 2 R h d G E i I C 8 + P E V u d H J 5 I F R 5 c G U 9 I k Z p b G x l Z E N v b X B s Z X R l U m V z d W x 0 V G 9 X b 3 J r c 2 h l Z X Q i I F Z h b H V l P S J s M S I g L z 4 8 R W 5 0 c n k g V H l w Z T 0 i Q W R k Z W R U b 0 R h d G F N b 2 R l b C I g V m F s d W U 9 I m w w I i A v P j x F b n R y e S B U e X B l P S J G a W x s Q 2 9 1 b n Q i I F Z h b H V l P S J s N T A w M C I g L z 4 8 R W 5 0 c n k g V H l w Z T 0 i R m l s b E V y c m 9 y Q 2 9 k Z S I g V m F s d W U 9 I n N V b m t u b 3 d u I i A v P j x F b n R y e S B U e X B l P S J G a W x s R X J y b 3 J D b 3 V u d C I g V m F s d W U 9 I m w w I i A v P j x F b n R y e S B U e X B l P S J G a W x s T G F z d F V w Z G F 0 Z W Q i I F Z h b H V l P S J k M j A y N S 0 w M S 0 x O F Q w N j o x M T o y O C 4 5 O D U 4 O T M w W i I g L z 4 8 R W 5 0 c n k g V H l w Z T 0 i R m l s b E N v b H V t b l R 5 c G V z I i B W Y W x 1 Z T 0 i c 0 J n W U d C U V l G Q l F N R E J R W U p D U V l G I i A v P j x F b n R y e S B U e X B l P S J G a W x s Q 2 9 s d W 1 u T m F t Z X M i I F Z h b H V l P S J z W y Z x d W 9 0 O 1 B y b 2 R 1 Y 3 R f S U Q m c X V v d D s s J n F 1 b 3 Q 7 U H J v Z H V j d F 9 O Y W 1 l J n F 1 b 3 Q 7 L C Z x d W 9 0 O 0 N h d G V n b 3 J 5 J n F 1 b 3 Q 7 L C Z x d W 9 0 O 0 1 h b n V m Y W N 0 d X J p b m d f Y 2 9 z d H M m c X V v d D s s J n F 1 b 3 Q 7 V H J h b n N w b 3 J 0 Y X R p b 2 5 f b W 9 k Z X M m c X V v d D s s J n F 1 b 3 Q 7 V H J h b n N w b 3 J 0 Y X R p b 2 5 f Q 2 9 z d C Z x d W 9 0 O y w m c X V v d D t U b 3 R h b F 9 D b 3 N 0 J n F 1 b 3 Q 7 L C Z x d W 9 0 O 1 F 1 Y W 5 0 a X R 5 X 3 N v b G Q m c X V v d D s s J n F 1 b 3 Q 7 a W 5 f U 3 R v Y 2 t f U X V h b n R p d H k m c X V v d D s s J n F 1 b 3 Q 7 V W 5 p d F 9 Q c m l j Z S Z x d W 9 0 O y w m c X V v d D t T d X B w b G l l c i Z x d W 9 0 O y w m c X V v d D t P c m R l c l 9 E Y X R l J n F 1 b 3 Q 7 L C Z x d W 9 0 O 0 R l b G l 2 Z X J 5 X 0 R h d G U m c X V v d D s s J n F 1 b 3 Q 7 T G 9 j Y X R p b 2 4 m c X V v d D s s J n F 1 b 3 Q 7 U m V 2 Z W 5 1 Z V 9 H Z W 5 y Y X R l Z F 9 i e V 9 z Y W x l c 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z d G 9 j a 1 9 z d X B w b H l f Y 2 h h a W 5 f Z G F 0 Y S 9 B d X R v U m V t b 3 Z l Z E N v b H V t b n M x L n t Q c m 9 k d W N 0 X 0 l E L D B 9 J n F 1 b 3 Q 7 L C Z x d W 9 0 O 1 N l Y 3 R p b 2 4 x L 3 N 0 b 2 N r X 3 N 1 c H B s e V 9 j a G F p b l 9 k Y X R h L 0 F 1 d G 9 S Z W 1 v d m V k Q 2 9 s d W 1 u c z E u e 1 B y b 2 R 1 Y 3 R f T m F t Z S w x f S Z x d W 9 0 O y w m c X V v d D t T Z W N 0 a W 9 u M S 9 z d G 9 j a 1 9 z d X B w b H l f Y 2 h h a W 5 f Z G F 0 Y S 9 B d X R v U m V t b 3 Z l Z E N v b H V t b n M x L n t D Y X R l Z 2 9 y e S w y f S Z x d W 9 0 O y w m c X V v d D t T Z W N 0 a W 9 u M S 9 z d G 9 j a 1 9 z d X B w b H l f Y 2 h h a W 5 f Z G F 0 Y S 9 B d X R v U m V t b 3 Z l Z E N v b H V t b n M x L n t N Y W 5 1 Z m F j d H V y a W 5 n X 2 N v c 3 R z L D N 9 J n F 1 b 3 Q 7 L C Z x d W 9 0 O 1 N l Y 3 R p b 2 4 x L 3 N 0 b 2 N r X 3 N 1 c H B s e V 9 j a G F p b l 9 k Y X R h L 0 F 1 d G 9 S Z W 1 v d m V k Q 2 9 s d W 1 u c z E u e 1 R y Y W 5 z c G 9 y d G F 0 a W 9 u X 2 1 v Z G V z L D R 9 J n F 1 b 3 Q 7 L C Z x d W 9 0 O 1 N l Y 3 R p b 2 4 x L 3 N 0 b 2 N r X 3 N 1 c H B s e V 9 j a G F p b l 9 k Y X R h L 0 F 1 d G 9 S Z W 1 v d m V k Q 2 9 s d W 1 u c z E u e 1 R y Y W 5 z c G 9 y d G F 0 a W 9 u X 0 N v c 3 Q s N X 0 m c X V v d D s s J n F 1 b 3 Q 7 U 2 V j d G l v b j E v c 3 R v Y 2 t f c 3 V w c G x 5 X 2 N o Y W l u X 2 R h d G E v Q X V 0 b 1 J l b W 9 2 Z W R D b 2 x 1 b W 5 z M S 5 7 V G 9 0 Y W x f Q 2 9 z d C w 2 f S Z x d W 9 0 O y w m c X V v d D t T Z W N 0 a W 9 u M S 9 z d G 9 j a 1 9 z d X B w b H l f Y 2 h h a W 5 f Z G F 0 Y S 9 B d X R v U m V t b 3 Z l Z E N v b H V t b n M x L n t R d W F u d G l 0 e V 9 z b 2 x k L D d 9 J n F 1 b 3 Q 7 L C Z x d W 9 0 O 1 N l Y 3 R p b 2 4 x L 3 N 0 b 2 N r X 3 N 1 c H B s e V 9 j a G F p b l 9 k Y X R h L 0 F 1 d G 9 S Z W 1 v d m V k Q 2 9 s d W 1 u c z E u e 2 l u X 1 N 0 b 2 N r X 1 F 1 Y W 5 0 a X R 5 L D h 9 J n F 1 b 3 Q 7 L C Z x d W 9 0 O 1 N l Y 3 R p b 2 4 x L 3 N 0 b 2 N r X 3 N 1 c H B s e V 9 j a G F p b l 9 k Y X R h L 0 F 1 d G 9 S Z W 1 v d m V k Q 2 9 s d W 1 u c z E u e 1 V u a X R f U H J p Y 2 U s O X 0 m c X V v d D s s J n F 1 b 3 Q 7 U 2 V j d G l v b j E v c 3 R v Y 2 t f c 3 V w c G x 5 X 2 N o Y W l u X 2 R h d G E v Q X V 0 b 1 J l b W 9 2 Z W R D b 2 x 1 b W 5 z M S 5 7 U 3 V w c G x p Z X I s M T B 9 J n F 1 b 3 Q 7 L C Z x d W 9 0 O 1 N l Y 3 R p b 2 4 x L 3 N 0 b 2 N r X 3 N 1 c H B s e V 9 j a G F p b l 9 k Y X R h L 0 F 1 d G 9 S Z W 1 v d m V k Q 2 9 s d W 1 u c z E u e 0 9 y Z G V y X 0 R h d G U s M T F 9 J n F 1 b 3 Q 7 L C Z x d W 9 0 O 1 N l Y 3 R p b 2 4 x L 3 N 0 b 2 N r X 3 N 1 c H B s e V 9 j a G F p b l 9 k Y X R h L 0 F 1 d G 9 S Z W 1 v d m V k Q 2 9 s d W 1 u c z E u e 0 R l b G l 2 Z X J 5 X 0 R h d G U s M T J 9 J n F 1 b 3 Q 7 L C Z x d W 9 0 O 1 N l Y 3 R p b 2 4 x L 3 N 0 b 2 N r X 3 N 1 c H B s e V 9 j a G F p b l 9 k Y X R h L 0 F 1 d G 9 S Z W 1 v d m V k Q 2 9 s d W 1 u c z E u e 0 x v Y 2 F 0 a W 9 u L D E z f S Z x d W 9 0 O y w m c X V v d D t T Z W N 0 a W 9 u M S 9 z d G 9 j a 1 9 z d X B w b H l f Y 2 h h a W 5 f Z G F 0 Y S 9 B d X R v U m V t b 3 Z l Z E N v b H V t b n M x L n t S Z X Z l b n V l X 0 d l b n J h d G V k X 2 J 5 X 3 N h b G V z L D E 0 f S Z x d W 9 0 O 1 0 s J n F 1 b 3 Q 7 Q 2 9 s d W 1 u Q 2 9 1 b n Q m c X V v d D s 6 M T U s J n F 1 b 3 Q 7 S 2 V 5 Q 2 9 s d W 1 u T m F t Z X M m c X V v d D s 6 W 1 0 s J n F 1 b 3 Q 7 Q 2 9 s d W 1 u S W R l b n R p d G l l c y Z x d W 9 0 O z p b J n F 1 b 3 Q 7 U 2 V j d G l v b j E v c 3 R v Y 2 t f c 3 V w c G x 5 X 2 N o Y W l u X 2 R h d G E v Q X V 0 b 1 J l b W 9 2 Z W R D b 2 x 1 b W 5 z M S 5 7 U H J v Z H V j d F 9 J R C w w f S Z x d W 9 0 O y w m c X V v d D t T Z W N 0 a W 9 u M S 9 z d G 9 j a 1 9 z d X B w b H l f Y 2 h h a W 5 f Z G F 0 Y S 9 B d X R v U m V t b 3 Z l Z E N v b H V t b n M x L n t Q c m 9 k d W N 0 X 0 5 h b W U s M X 0 m c X V v d D s s J n F 1 b 3 Q 7 U 2 V j d G l v b j E v c 3 R v Y 2 t f c 3 V w c G x 5 X 2 N o Y W l u X 2 R h d G E v Q X V 0 b 1 J l b W 9 2 Z W R D b 2 x 1 b W 5 z M S 5 7 Q 2 F 0 Z W d v c n k s M n 0 m c X V v d D s s J n F 1 b 3 Q 7 U 2 V j d G l v b j E v c 3 R v Y 2 t f c 3 V w c G x 5 X 2 N o Y W l u X 2 R h d G E v Q X V 0 b 1 J l b W 9 2 Z W R D b 2 x 1 b W 5 z M S 5 7 T W F u d W Z h Y 3 R 1 c m l u Z 1 9 j b 3 N 0 c y w z f S Z x d W 9 0 O y w m c X V v d D t T Z W N 0 a W 9 u M S 9 z d G 9 j a 1 9 z d X B w b H l f Y 2 h h a W 5 f Z G F 0 Y S 9 B d X R v U m V t b 3 Z l Z E N v b H V t b n M x L n t U c m F u c 3 B v c n R h d G l v b l 9 t b 2 R l c y w 0 f S Z x d W 9 0 O y w m c X V v d D t T Z W N 0 a W 9 u M S 9 z d G 9 j a 1 9 z d X B w b H l f Y 2 h h a W 5 f Z G F 0 Y S 9 B d X R v U m V t b 3 Z l Z E N v b H V t b n M x L n t U c m F u c 3 B v c n R h d G l v b l 9 D b 3 N 0 L D V 9 J n F 1 b 3 Q 7 L C Z x d W 9 0 O 1 N l Y 3 R p b 2 4 x L 3 N 0 b 2 N r X 3 N 1 c H B s e V 9 j a G F p b l 9 k Y X R h L 0 F 1 d G 9 S Z W 1 v d m V k Q 2 9 s d W 1 u c z E u e 1 R v d G F s X 0 N v c 3 Q s N n 0 m c X V v d D s s J n F 1 b 3 Q 7 U 2 V j d G l v b j E v c 3 R v Y 2 t f c 3 V w c G x 5 X 2 N o Y W l u X 2 R h d G E v Q X V 0 b 1 J l b W 9 2 Z W R D b 2 x 1 b W 5 z M S 5 7 U X V h b n R p d H l f c 2 9 s Z C w 3 f S Z x d W 9 0 O y w m c X V v d D t T Z W N 0 a W 9 u M S 9 z d G 9 j a 1 9 z d X B w b H l f Y 2 h h a W 5 f Z G F 0 Y S 9 B d X R v U m V t b 3 Z l Z E N v b H V t b n M x L n t p b l 9 T d G 9 j a 1 9 R d W F u d G l 0 e S w 4 f S Z x d W 9 0 O y w m c X V v d D t T Z W N 0 a W 9 u M S 9 z d G 9 j a 1 9 z d X B w b H l f Y 2 h h a W 5 f Z G F 0 Y S 9 B d X R v U m V t b 3 Z l Z E N v b H V t b n M x L n t V b m l 0 X 1 B y a W N l L D l 9 J n F 1 b 3 Q 7 L C Z x d W 9 0 O 1 N l Y 3 R p b 2 4 x L 3 N 0 b 2 N r X 3 N 1 c H B s e V 9 j a G F p b l 9 k Y X R h L 0 F 1 d G 9 S Z W 1 v d m V k Q 2 9 s d W 1 u c z E u e 1 N 1 c H B s a W V y L D E w f S Z x d W 9 0 O y w m c X V v d D t T Z W N 0 a W 9 u M S 9 z d G 9 j a 1 9 z d X B w b H l f Y 2 h h a W 5 f Z G F 0 Y S 9 B d X R v U m V t b 3 Z l Z E N v b H V t b n M x L n t P c m R l c l 9 E Y X R l L D E x f S Z x d W 9 0 O y w m c X V v d D t T Z W N 0 a W 9 u M S 9 z d G 9 j a 1 9 z d X B w b H l f Y 2 h h a W 5 f Z G F 0 Y S 9 B d X R v U m V t b 3 Z l Z E N v b H V t b n M x L n t E Z W x p d m V y e V 9 E Y X R l L D E y f S Z x d W 9 0 O y w m c X V v d D t T Z W N 0 a W 9 u M S 9 z d G 9 j a 1 9 z d X B w b H l f Y 2 h h a W 5 f Z G F 0 Y S 9 B d X R v U m V t b 3 Z l Z E N v b H V t b n M x L n t M b 2 N h d G l v b i w x M 3 0 m c X V v d D s s J n F 1 b 3 Q 7 U 2 V j d G l v b j E v c 3 R v Y 2 t f c 3 V w c G x 5 X 2 N o Y W l u X 2 R h d G E v Q X V 0 b 1 J l b W 9 2 Z W R D b 2 x 1 b W 5 z M S 5 7 U m V 2 Z W 5 1 Z V 9 H Z W 5 y Y X R l Z F 9 i e V 9 z Y W x l c y w x N H 0 m c X V v d D t d L C Z x d W 9 0 O 1 J l b G F 0 a W 9 u c 2 h p c E l u Z m 8 m c X V v d D s 6 W 1 1 9 I i A v P j w v U 3 R h Y m x l R W 5 0 c m l l c z 4 8 L 0 l 0 Z W 0 + P E l 0 Z W 0 + P E l 0 Z W 1 M b 2 N h d G l v b j 4 8 S X R l b V R 5 c G U + R m 9 y b X V s Y T w v S X R l b V R 5 c G U + P E l 0 Z W 1 Q Y X R o P l N l Y 3 R p b 2 4 x L 3 N 0 b 2 N r X 3 N 1 c H B s e V 9 j a G F p b l 9 k Y X R h L 1 N v d X J j Z T w v S X R l b V B h d G g + P C 9 J d G V t T G 9 j Y X R p b 2 4 + P F N 0 Y W J s Z U V u d H J p Z X M g L z 4 8 L 0 l 0 Z W 0 + P E l 0 Z W 0 + P E l 0 Z W 1 M b 2 N h d G l v b j 4 8 S X R l b V R 5 c G U + R m 9 y b X V s Y T w v S X R l b V R 5 c G U + P E l 0 Z W 1 Q Y X R o P l N l Y 3 R p b 2 4 x L 3 N 0 b 2 N r X 3 N 1 c H B s e V 9 j a G F p b l 9 k Y X R h L 1 B y b 2 1 v d G V k J T I w S G V h Z G V y c z w v S X R l b V B h d G g + P C 9 J d G V t T G 9 j Y X R p b 2 4 + P F N 0 Y W J s Z U V u d H J p Z X M g L z 4 8 L 0 l 0 Z W 0 + P E l 0 Z W 0 + P E l 0 Z W 1 M b 2 N h d G l v b j 4 8 S X R l b V R 5 c G U + R m 9 y b X V s Y T w v S X R l b V R 5 c G U + P E l 0 Z W 1 Q Y X R o P l N l Y 3 R p b 2 4 x L 3 N 0 b 2 N r X 3 N 1 c H B s e V 9 j a G F p b l 9 k Y X R h L 0 N o Y W 5 n Z W Q l M j B U e X B l P C 9 J d G V t U G F 0 a D 4 8 L 0 l 0 Z W 1 M b 2 N h d G l v b j 4 8 U 3 R h Y m x l R W 5 0 c m l l c y A v P j w v S X R l b T 4 8 L 0 l 0 Z W 1 z P j w v T G 9 j Y W x Q Y W N r Y W d l T W V 0 Y W R h d G F G a W x l P h Y A A A B Q S w U G A A A A A A A A A A A A A A A A A A A A A A A A J g E A A A E A A A D Q j J 3 f A R X R E Y x 6 A M B P w p f r A Q A A A C 4 z 8 k K P c G d F j / z J H Y H G 3 o Q A A A A A A g A A A A A A E G Y A A A A B A A A g A A A A Y j C s S F b y P G m 5 a w y 4 5 F V y + d / Q 6 Y t S n 3 q M u t H q V W h c W r c A A A A A D o A A A A A C A A A g A A A A p W e 7 d B k m K W U 4 l p R I P M O f W 5 4 K C / r R h K z L n W j D S i v m n 5 d Q A A A A l 0 K U J m u I h 1 1 K A b X H H g y 3 Q A J h v p y P r d X R 9 O 9 X 3 b V 8 y / Y L 3 c f t N k q s 1 C t O i P I D f W k F o x Q 8 + V z 4 F K / 2 A 2 w 8 r G c R n L S x I J J H Q n j L t 5 H I 3 N v g / r N A A A A A z H W K Y O b 0 s W A H b y S 5 T 6 c R d D h V T 7 3 c X A v t p 8 G q r 2 0 S + 8 Z o O N X 0 1 p / B T 6 B F g Q 8 k Y P 2 Z 4 q b 0 n D q G R Z h 5 r f 8 m 7 c L I l w = = < / D a t a M a s h u p > 
</file>

<file path=customXml/itemProps1.xml><?xml version="1.0" encoding="utf-8"?>
<ds:datastoreItem xmlns:ds="http://schemas.openxmlformats.org/officeDocument/2006/customXml" ds:itemID="{EEA83090-F190-4D7A-911C-19D56CA9D7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stock_supply_chain_data_pivot</vt:lpstr>
      <vt:lpstr>Pivot Table_used</vt:lpstr>
      <vt:lpstr>Deshboard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dalal</dc:creator>
  <cp:lastModifiedBy>rohit dalal</cp:lastModifiedBy>
  <dcterms:created xsi:type="dcterms:W3CDTF">2025-01-17T13:22:58Z</dcterms:created>
  <dcterms:modified xsi:type="dcterms:W3CDTF">2025-01-28T05:56:53Z</dcterms:modified>
</cp:coreProperties>
</file>