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ExcelR Classes\ExcelR Assignments\Data Analyst Assignments\Excel Assignments\"/>
    </mc:Choice>
  </mc:AlternateContent>
  <xr:revisionPtr revIDLastSave="0" documentId="13_ncr:1_{48D2741F-1901-49B2-8A2B-A0F9928A871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EmpDetails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44" i="3" l="1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J7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O11" i="2"/>
  <c r="O10" i="2"/>
</calcChain>
</file>

<file path=xl/sharedStrings.xml><?xml version="1.0" encoding="utf-8"?>
<sst xmlns="http://schemas.openxmlformats.org/spreadsheetml/2006/main" count="481" uniqueCount="104">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</sst>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0" borderId="7" xfId="0" quotePrefix="1" applyFont="1" applyBorder="1"/>
    <xf numFmtId="0" fontId="2" fillId="0" borderId="8" xfId="0" applyFont="1" applyBorder="1"/>
    <xf numFmtId="0" fontId="2" fillId="0" borderId="5" xfId="0" applyFont="1" applyBorder="1"/>
    <xf numFmtId="0" fontId="0" fillId="0" borderId="6" xfId="0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00"/>
  <sheetViews>
    <sheetView workbookViewId="0">
      <selection activeCell="O11" sqref="O11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2:15" ht="14.25" customHeight="1"/>
    <row r="2" spans="2:15" ht="14.25" customHeight="1"/>
    <row r="3" spans="2:15" ht="14.25" customHeight="1"/>
    <row r="4" spans="2:15" ht="14.25" customHeight="1">
      <c r="B4" s="1" t="s">
        <v>8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2:15" ht="14.25" customHeight="1">
      <c r="B5" s="6">
        <v>48000</v>
      </c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2:15" ht="14.25" customHeight="1">
      <c r="B6" s="6">
        <v>35000</v>
      </c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2:15" ht="14.25" customHeight="1">
      <c r="B7" s="6">
        <v>67000</v>
      </c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2:15" ht="14.25" customHeight="1">
      <c r="B8" s="6">
        <v>87000</v>
      </c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2:15" ht="14.25" customHeight="1">
      <c r="B9" s="6">
        <v>22000</v>
      </c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4" t="s">
        <v>30</v>
      </c>
      <c r="N9" s="15"/>
      <c r="O9" s="8" t="s">
        <v>31</v>
      </c>
    </row>
    <row r="10" spans="2:15" ht="14.25" customHeight="1">
      <c r="B10" s="6">
        <v>91000</v>
      </c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VLOOKUP(MAX(K5:K42),B5:D42,3,FALSE)</f>
        <v>Dinesh</v>
      </c>
    </row>
    <row r="11" spans="2:15" ht="14.25" customHeight="1">
      <c r="B11" s="6">
        <v>77000</v>
      </c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VLOOKUP(MIN(K5:K42),B5:D42,3,FALSE)</f>
        <v>Satish</v>
      </c>
    </row>
    <row r="12" spans="2:15" ht="14.25" customHeight="1">
      <c r="B12" s="6">
        <v>45000</v>
      </c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2:15" ht="14.25" customHeight="1">
      <c r="B13" s="6">
        <v>92000</v>
      </c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2:15" ht="14.25" customHeight="1">
      <c r="B14" s="6">
        <v>50000</v>
      </c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2:15" ht="14.25" customHeight="1">
      <c r="B15" s="6">
        <v>37000</v>
      </c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2:15" ht="14.25" customHeight="1">
      <c r="B16" s="6">
        <v>43000</v>
      </c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2:11" ht="14.25" customHeight="1">
      <c r="B17" s="6">
        <v>90000</v>
      </c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2:11" ht="14.25" customHeight="1">
      <c r="B18" s="6">
        <v>34000</v>
      </c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2:11" ht="14.25" customHeight="1">
      <c r="B19" s="6">
        <v>82000</v>
      </c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2:11" ht="14.25" customHeight="1">
      <c r="B20" s="6">
        <v>67000</v>
      </c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2:11" ht="14.25" customHeight="1">
      <c r="B21" s="6">
        <v>85000</v>
      </c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2:11" ht="14.25" customHeight="1">
      <c r="B22" s="6">
        <v>62000</v>
      </c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2:11" ht="14.25" customHeight="1">
      <c r="B23" s="6">
        <v>15000</v>
      </c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2:11" ht="14.25" customHeight="1">
      <c r="B24" s="6">
        <v>81000</v>
      </c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2:11" ht="14.25" customHeight="1">
      <c r="B25" s="6">
        <v>19000</v>
      </c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2:11" ht="14.25" customHeight="1">
      <c r="B26" s="6">
        <v>75000</v>
      </c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2:11" ht="14.25" customHeight="1">
      <c r="B27" s="6">
        <v>49000</v>
      </c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2:11" ht="14.25" customHeight="1">
      <c r="B28" s="6">
        <v>50000</v>
      </c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2:11" ht="14.25" customHeight="1">
      <c r="B29" s="6">
        <v>83000</v>
      </c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2:11" ht="14.25" customHeight="1">
      <c r="B30" s="6">
        <v>53000</v>
      </c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2:11" ht="14.25" customHeight="1">
      <c r="B31" s="6">
        <v>65000</v>
      </c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2:11" ht="14.25" customHeight="1">
      <c r="B32" s="6">
        <v>85000</v>
      </c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2:11" ht="14.25" customHeight="1">
      <c r="B33" s="6">
        <v>20000</v>
      </c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2:11" ht="14.25" customHeight="1">
      <c r="B34" s="6">
        <v>47000</v>
      </c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2:11" ht="14.25" customHeight="1">
      <c r="B35" s="6">
        <v>87000</v>
      </c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2:11" ht="14.25" customHeight="1">
      <c r="B36" s="6">
        <v>57000</v>
      </c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2:11" ht="14.25" customHeight="1">
      <c r="B37" s="6">
        <v>27000</v>
      </c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2:11" ht="14.25" customHeight="1">
      <c r="B38" s="6">
        <v>81000</v>
      </c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2:11" ht="14.25" customHeight="1">
      <c r="B39" s="6">
        <v>52000</v>
      </c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2:11" ht="14.25" customHeight="1">
      <c r="B40" s="6">
        <v>58000</v>
      </c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2:11" ht="14.25" customHeight="1">
      <c r="B41" s="6">
        <v>47000</v>
      </c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2:11" ht="14.25" customHeight="1">
      <c r="B42" s="6">
        <v>26000</v>
      </c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2:11" ht="14.25" customHeight="1"/>
    <row r="44" spans="2:11" ht="14.25" customHeight="1"/>
    <row r="45" spans="2:11" ht="14.25" customHeight="1"/>
    <row r="46" spans="2:11" ht="14.25" customHeight="1"/>
    <row r="47" spans="2:11" ht="14.25" customHeight="1"/>
    <row r="48" spans="2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topLeftCell="A8" workbookViewId="0">
      <selection activeCell="K44" sqref="K44"/>
    </sheetView>
  </sheetViews>
  <sheetFormatPr defaultColWidth="14.42578125" defaultRowHeight="15" customHeight="1"/>
  <cols>
    <col min="1" max="5" width="8.7109375" customWidth="1"/>
    <col min="6" max="6" width="9.85546875" customWidth="1"/>
    <col min="7" max="8" width="8.7109375" customWidth="1"/>
    <col min="9" max="9" width="12.28515625" customWidth="1"/>
    <col min="10" max="10" width="23.42578125" bestFit="1" customWidth="1"/>
    <col min="11" max="11" width="11.140625" bestFit="1" customWidth="1"/>
    <col min="12" max="14" width="8.7109375" customWidth="1"/>
    <col min="15" max="15" width="7.7109375" bestFit="1" customWidth="1"/>
    <col min="16" max="16" width="23.42578125" bestFit="1" customWidth="1"/>
    <col min="17" max="17" width="9.42578125" bestFit="1" customWidth="1"/>
    <col min="18" max="18" width="11.140625" bestFit="1" customWidth="1"/>
    <col min="19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2" t="str">
        <f>IFERROR(VLOOKUP(C7,EmpDetails,MATCH(I6,Source!$C$5:$F$5,0),0),"Retired")</f>
        <v>North</v>
      </c>
      <c r="J7" s="6" t="str">
        <f>IFERROR(VLOOKUP(C7,EmpDetails,MATCH(J6,Source!$C$5:$F$5,0),0),"Retired")</f>
        <v>FLM</v>
      </c>
      <c r="K7" s="6">
        <f>IFERROR(VLOOKUP(C7,EmpDetails,MATCH(K6,Source!$C$5:$F$5,0),0),"Retired")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10" t="s">
        <v>17</v>
      </c>
      <c r="I8" s="13" t="str">
        <f>IFERROR(VLOOKUP(C8,EmpDetails,MATCH(I6,Source!$C$5:$F$5,0),0),"Retired")</f>
        <v>North</v>
      </c>
      <c r="J8" s="11" t="str">
        <f>IFERROR(VLOOKUP(C8,EmpDetails,MATCH(J6,Source!$C$5:$F$5,0),0),"Retired")</f>
        <v>Digital Marketing</v>
      </c>
      <c r="K8" s="6">
        <f>IFERROR(VLOOKUP(C8,EmpDetails,MATCH(K6,Source!$C$5:$F$5,0),0),"Retired")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10" t="s">
        <v>12</v>
      </c>
      <c r="I9" s="13" t="str">
        <f>IFERROR(VLOOKUP(C9,EmpDetails,MATCH(I6,Source!$C$5:$F$5,0),0),"Retired")</f>
        <v>North</v>
      </c>
      <c r="J9" s="11" t="str">
        <f>IFERROR(VLOOKUP(C9,EmpDetails,MATCH(J6,Source!$C$5:$F$5,0),0),"Retired")</f>
        <v>Digital Marketing</v>
      </c>
      <c r="K9" s="6">
        <f>IFERROR(VLOOKUP(C9,EmpDetails,MATCH(K6,Source!$C$5:$F$5,0),0),"Retired")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10" t="s">
        <v>17</v>
      </c>
      <c r="I10" s="13" t="str">
        <f>IFERROR(VLOOKUP(C10,EmpDetails,MATCH(I6,Source!$C$5:$F$5,0),0),"Retired")</f>
        <v>South</v>
      </c>
      <c r="J10" s="11" t="str">
        <f>IFERROR(VLOOKUP(C10,EmpDetails,MATCH(J6,Source!$C$5:$F$5,0),0),"Retired")</f>
        <v>Inside Sales</v>
      </c>
      <c r="K10" s="6">
        <f>IFERROR(VLOOKUP(C10,EmpDetails,MATCH(K6,Source!$C$5:$F$5,0),0),"Retired")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10" t="s">
        <v>12</v>
      </c>
      <c r="I11" s="13" t="str">
        <f>IFERROR(VLOOKUP(C11,EmpDetails,MATCH(I6,Source!$C$5:$F$5,0),0),"Retired")</f>
        <v>North</v>
      </c>
      <c r="J11" s="11" t="str">
        <f>IFERROR(VLOOKUP(C11,EmpDetails,MATCH(J6,Source!$C$5:$F$5,0),0),"Retired")</f>
        <v>Marketing</v>
      </c>
      <c r="K11" s="6">
        <f>IFERROR(VLOOKUP(C11,EmpDetails,MATCH(K6,Source!$C$5:$F$5,0),0),"Retired")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10" t="s">
        <v>12</v>
      </c>
      <c r="I12" s="13" t="str">
        <f>IFERROR(VLOOKUP(C12,EmpDetails,MATCH(I6,Source!$C$5:$F$5,0),0),"Retired")</f>
        <v>North</v>
      </c>
      <c r="J12" s="11" t="str">
        <f>IFERROR(VLOOKUP(C12,EmpDetails,MATCH(J6,Source!$C$5:$F$5,0),0),"Retired")</f>
        <v>Director</v>
      </c>
      <c r="K12" s="6">
        <f>IFERROR(VLOOKUP(C12,EmpDetails,MATCH(K6,Source!$C$5:$F$5,0),0),"Retired")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10" t="s">
        <v>12</v>
      </c>
      <c r="I13" s="13" t="str">
        <f>IFERROR(VLOOKUP(C13,EmpDetails,MATCH(I6,Source!$C$5:$F$5,0),0),"Retired")</f>
        <v>Mid West</v>
      </c>
      <c r="J13" s="11" t="str">
        <f>IFERROR(VLOOKUP(C13,EmpDetails,MATCH(J6,Source!$C$5:$F$5,0),0),"Retired")</f>
        <v>Learning &amp; Development</v>
      </c>
      <c r="K13" s="6">
        <f>IFERROR(VLOOKUP(C13,EmpDetails,MATCH(K6,Source!$C$5:$F$5,0),0),"Retired")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10" t="s">
        <v>12</v>
      </c>
      <c r="I14" s="13" t="str">
        <f>IFERROR(VLOOKUP(C14,EmpDetails,MATCH(I6,Source!$C$5:$F$5,0),0),"Retired")</f>
        <v>Mid West</v>
      </c>
      <c r="J14" s="11" t="str">
        <f>IFERROR(VLOOKUP(C14,EmpDetails,MATCH(J6,Source!$C$5:$F$5,0),0),"Retired")</f>
        <v>Digital Marketing</v>
      </c>
      <c r="K14" s="6">
        <f>IFERROR(VLOOKUP(C14,EmpDetails,MATCH(K6,Source!$C$5:$F$5,0),0),"Retired")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10" t="s">
        <v>17</v>
      </c>
      <c r="I15" s="13" t="str">
        <f>IFERROR(VLOOKUP(C15,EmpDetails,MATCH(I6,Source!$C$5:$F$5,0),0),"Retired")</f>
        <v>East</v>
      </c>
      <c r="J15" s="11" t="str">
        <f>IFERROR(VLOOKUP(C15,EmpDetails,MATCH(J6,Source!$C$5:$F$5,0),0),"Retired")</f>
        <v>Digital Marketing</v>
      </c>
      <c r="K15" s="6">
        <f>IFERROR(VLOOKUP(C15,EmpDetails,MATCH(K6,Source!$C$5:$F$5,0),0),"Retired")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10" t="s">
        <v>12</v>
      </c>
      <c r="I16" s="13" t="str">
        <f>IFERROR(VLOOKUP(C16,EmpDetails,MATCH(I6,Source!$C$5:$F$5,0),0),"Retired")</f>
        <v>North</v>
      </c>
      <c r="J16" s="11" t="str">
        <f>IFERROR(VLOOKUP(C16,EmpDetails,MATCH(J6,Source!$C$5:$F$5,0),0),"Retired")</f>
        <v>Inside Sales</v>
      </c>
      <c r="K16" s="6">
        <f>IFERROR(VLOOKUP(C16,EmpDetails,MATCH(K6,Source!$C$5:$F$5,0),0),"Retired")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10" t="s">
        <v>12</v>
      </c>
      <c r="I17" s="13" t="str">
        <f>IFERROR(VLOOKUP(C17,EmpDetails,MATCH(I6,Source!$C$5:$F$5,0),0),"Retired")</f>
        <v>South</v>
      </c>
      <c r="J17" s="11" t="str">
        <f>IFERROR(VLOOKUP(C17,EmpDetails,MATCH(J6,Source!$C$5:$F$5,0),0),"Retired")</f>
        <v>Learning &amp; Development</v>
      </c>
      <c r="K17" s="6">
        <f>IFERROR(VLOOKUP(C17,EmpDetails,MATCH(K6,Source!$C$5:$F$5,0),0),"Retired")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10" t="s">
        <v>12</v>
      </c>
      <c r="I18" s="13" t="str">
        <f>IFERROR(VLOOKUP(C18,EmpDetails,MATCH(I6,Source!$C$5:$F$5,0),0),"Retired")</f>
        <v>East</v>
      </c>
      <c r="J18" s="11" t="str">
        <f>IFERROR(VLOOKUP(C18,EmpDetails,MATCH(J6,Source!$C$5:$F$5,0),0),"Retired")</f>
        <v>Learning &amp; Development</v>
      </c>
      <c r="K18" s="6">
        <f>IFERROR(VLOOKUP(C18,EmpDetails,MATCH(K6,Source!$C$5:$F$5,0),0),"Retired")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10" t="s">
        <v>12</v>
      </c>
      <c r="I19" s="13" t="str">
        <f>IFERROR(VLOOKUP(C19,EmpDetails,MATCH(I6,Source!$C$5:$F$5,0),0),"Retired")</f>
        <v>East</v>
      </c>
      <c r="J19" s="11" t="str">
        <f>IFERROR(VLOOKUP(C19,EmpDetails,MATCH(J6,Source!$C$5:$F$5,0),0),"Retired")</f>
        <v>CEO</v>
      </c>
      <c r="K19" s="6">
        <f>IFERROR(VLOOKUP(C19,EmpDetails,MATCH(K6,Source!$C$5:$F$5,0),0),"Retired")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10" t="s">
        <v>12</v>
      </c>
      <c r="I20" s="13" t="str">
        <f>IFERROR(VLOOKUP(C20,EmpDetails,MATCH(I6,Source!$C$5:$F$5,0),0),"Retired")</f>
        <v>Retired</v>
      </c>
      <c r="J20" s="11" t="str">
        <f>IFERROR(VLOOKUP(C20,EmpDetails,MATCH(J6,Source!$C$5:$F$5,0),0),"Retired")</f>
        <v>Retired</v>
      </c>
      <c r="K20" s="6" t="str">
        <f>IFERROR(VLOOKUP(C20,EmpDetails,MATCH(K6,Source!$C$5:$F$5,0),0),"Retired")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10" t="s">
        <v>12</v>
      </c>
      <c r="I21" s="13" t="str">
        <f>IFERROR(VLOOKUP(C21,EmpDetails,MATCH(I6,Source!$C$5:$F$5,0),0),"Retired")</f>
        <v>South</v>
      </c>
      <c r="J21" s="11" t="str">
        <f>IFERROR(VLOOKUP(C21,EmpDetails,MATCH(J6,Source!$C$5:$F$5,0),0),"Retired")</f>
        <v>Digital Marketing</v>
      </c>
      <c r="K21" s="6">
        <f>IFERROR(VLOOKUP(C21,EmpDetails,MATCH(K6,Source!$C$5:$F$5,0),0),"Retired")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10" t="s">
        <v>12</v>
      </c>
      <c r="I22" s="13" t="str">
        <f>IFERROR(VLOOKUP(C22,EmpDetails,MATCH(I6,Source!$C$5:$F$5,0),0),"Retired")</f>
        <v>South</v>
      </c>
      <c r="J22" s="11" t="str">
        <f>IFERROR(VLOOKUP(C22,EmpDetails,MATCH(J6,Source!$C$5:$F$5,0),0),"Retired")</f>
        <v>Inside Sales</v>
      </c>
      <c r="K22" s="6">
        <f>IFERROR(VLOOKUP(C22,EmpDetails,MATCH(K6,Source!$C$5:$F$5,0),0),"Retired")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10" t="s">
        <v>12</v>
      </c>
      <c r="I23" s="13" t="str">
        <f>IFERROR(VLOOKUP(C23,EmpDetails,MATCH(I6,Source!$C$5:$F$5,0),0),"Retired")</f>
        <v>South</v>
      </c>
      <c r="J23" s="11" t="str">
        <f>IFERROR(VLOOKUP(C23,EmpDetails,MATCH(J6,Source!$C$5:$F$5,0),0),"Retired")</f>
        <v>CCD</v>
      </c>
      <c r="K23" s="6">
        <f>IFERROR(VLOOKUP(C23,EmpDetails,MATCH(K6,Source!$C$5:$F$5,0),0),"Retired")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10" t="s">
        <v>17</v>
      </c>
      <c r="I24" s="13" t="str">
        <f>IFERROR(VLOOKUP(C24,EmpDetails,MATCH(I6,Source!$C$5:$F$5,0),0),"Retired")</f>
        <v>South</v>
      </c>
      <c r="J24" s="11" t="str">
        <f>IFERROR(VLOOKUP(C24,EmpDetails,MATCH(J6,Source!$C$5:$F$5,0),0),"Retired")</f>
        <v>FLM</v>
      </c>
      <c r="K24" s="6">
        <f>IFERROR(VLOOKUP(C24,EmpDetails,MATCH(K6,Source!$C$5:$F$5,0),0),"Retired")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10" t="s">
        <v>12</v>
      </c>
      <c r="I25" s="13" t="str">
        <f>IFERROR(VLOOKUP(C25,EmpDetails,MATCH(I6,Source!$C$5:$F$5,0),0),"Retired")</f>
        <v>Mid West</v>
      </c>
      <c r="J25" s="11" t="str">
        <f>IFERROR(VLOOKUP(C25,EmpDetails,MATCH(J6,Source!$C$5:$F$5,0),0),"Retired")</f>
        <v>Inside Sales</v>
      </c>
      <c r="K25" s="6">
        <f>IFERROR(VLOOKUP(C25,EmpDetails,MATCH(K6,Source!$C$5:$F$5,0),0),"Retired")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10" t="s">
        <v>12</v>
      </c>
      <c r="I26" s="13" t="str">
        <f>IFERROR(VLOOKUP(C26,EmpDetails,MATCH(I6,Source!$C$5:$F$5,0),0),"Retired")</f>
        <v>South</v>
      </c>
      <c r="J26" s="11" t="str">
        <f>IFERROR(VLOOKUP(C26,EmpDetails,MATCH(J6,Source!$C$5:$F$5,0),0),"Retired")</f>
        <v>Operations</v>
      </c>
      <c r="K26" s="6">
        <f>IFERROR(VLOOKUP(C26,EmpDetails,MATCH(K6,Source!$C$5:$F$5,0),0),"Retired")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10" t="s">
        <v>12</v>
      </c>
      <c r="I27" s="13" t="str">
        <f>IFERROR(VLOOKUP(C27,EmpDetails,MATCH(I6,Source!$C$5:$F$5,0),0),"Retired")</f>
        <v>South</v>
      </c>
      <c r="J27" s="11" t="str">
        <f>IFERROR(VLOOKUP(C27,EmpDetails,MATCH(J6,Source!$C$5:$F$5,0),0),"Retired")</f>
        <v>Finance</v>
      </c>
      <c r="K27" s="6">
        <f>IFERROR(VLOOKUP(C27,EmpDetails,MATCH(K6,Source!$C$5:$F$5,0),0),"Retired")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10" t="s">
        <v>17</v>
      </c>
      <c r="I28" s="13" t="str">
        <f>IFERROR(VLOOKUP(C28,EmpDetails,MATCH(I6,Source!$C$5:$F$5,0),0),"Retired")</f>
        <v>East</v>
      </c>
      <c r="J28" s="11" t="str">
        <f>IFERROR(VLOOKUP(C28,EmpDetails,MATCH(J6,Source!$C$5:$F$5,0),0),"Retired")</f>
        <v>Inside Sales</v>
      </c>
      <c r="K28" s="6">
        <f>IFERROR(VLOOKUP(C28,EmpDetails,MATCH(K6,Source!$C$5:$F$5,0),0),"Retired")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10" t="s">
        <v>17</v>
      </c>
      <c r="I29" s="13" t="str">
        <f>IFERROR(VLOOKUP(C29,EmpDetails,MATCH(I6,Source!$C$5:$F$5,0),0),"Retired")</f>
        <v>East</v>
      </c>
      <c r="J29" s="11" t="str">
        <f>IFERROR(VLOOKUP(C29,EmpDetails,MATCH(J6,Source!$C$5:$F$5,0),0),"Retired")</f>
        <v>Finance</v>
      </c>
      <c r="K29" s="6">
        <f>IFERROR(VLOOKUP(C29,EmpDetails,MATCH(K6,Source!$C$5:$F$5,0),0),"Retired")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10" t="s">
        <v>12</v>
      </c>
      <c r="I30" s="13" t="str">
        <f>IFERROR(VLOOKUP(C30,EmpDetails,MATCH(I6,Source!$C$5:$F$5,0),0),"Retired")</f>
        <v>Retired</v>
      </c>
      <c r="J30" s="11" t="str">
        <f>IFERROR(VLOOKUP(C30,EmpDetails,MATCH(J6,Source!$C$5:$F$5,0),0),"Retired")</f>
        <v>Retired</v>
      </c>
      <c r="K30" s="6" t="str">
        <f>IFERROR(VLOOKUP(C30,EmpDetails,MATCH(K6,Source!$C$5:$F$5,0),0),"Retired")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10" t="s">
        <v>12</v>
      </c>
      <c r="I31" s="13" t="str">
        <f>IFERROR(VLOOKUP(C31,EmpDetails,MATCH(I6,Source!$C$5:$F$5,0),0),"Retired")</f>
        <v>Mid West</v>
      </c>
      <c r="J31" s="11" t="str">
        <f>IFERROR(VLOOKUP(C31,EmpDetails,MATCH(J6,Source!$C$5:$F$5,0),0),"Retired")</f>
        <v>Finance</v>
      </c>
      <c r="K31" s="6">
        <f>IFERROR(VLOOKUP(C31,EmpDetails,MATCH(K6,Source!$C$5:$F$5,0),0),"Retired")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10" t="s">
        <v>12</v>
      </c>
      <c r="I32" s="13" t="str">
        <f>IFERROR(VLOOKUP(C32,EmpDetails,MATCH(I6,Source!$C$5:$F$5,0),0),"Retired")</f>
        <v>South</v>
      </c>
      <c r="J32" s="11" t="str">
        <f>IFERROR(VLOOKUP(C32,EmpDetails,MATCH(J6,Source!$C$5:$F$5,0),0),"Retired")</f>
        <v>Sales</v>
      </c>
      <c r="K32" s="6">
        <f>IFERROR(VLOOKUP(C32,EmpDetails,MATCH(K6,Source!$C$5:$F$5,0),0),"Retired")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10" t="s">
        <v>12</v>
      </c>
      <c r="I33" s="13" t="str">
        <f>IFERROR(VLOOKUP(C33,EmpDetails,MATCH(I6,Source!$C$5:$F$5,0),0),"Retired")</f>
        <v>South</v>
      </c>
      <c r="J33" s="11" t="str">
        <f>IFERROR(VLOOKUP(C33,EmpDetails,MATCH(J6,Source!$C$5:$F$5,0),0),"Retired")</f>
        <v>Operations</v>
      </c>
      <c r="K33" s="6">
        <f>IFERROR(VLOOKUP(C33,EmpDetails,MATCH(K6,Source!$C$5:$F$5,0),0),"Retired")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10" t="s">
        <v>12</v>
      </c>
      <c r="I34" s="13" t="str">
        <f>IFERROR(VLOOKUP(C34,EmpDetails,MATCH(I6,Source!$C$5:$F$5,0),0),"Retired")</f>
        <v>North</v>
      </c>
      <c r="J34" s="11" t="str">
        <f>IFERROR(VLOOKUP(C34,EmpDetails,MATCH(J6,Source!$C$5:$F$5,0),0),"Retired")</f>
        <v>Finance</v>
      </c>
      <c r="K34" s="6">
        <f>IFERROR(VLOOKUP(C34,EmpDetails,MATCH(K6,Source!$C$5:$F$5,0),0),"Retired")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10" t="s">
        <v>12</v>
      </c>
      <c r="I35" s="13" t="str">
        <f>IFERROR(VLOOKUP(C35,EmpDetails,MATCH(I6,Source!$C$5:$F$5,0),0),"Retired")</f>
        <v>East</v>
      </c>
      <c r="J35" s="11" t="str">
        <f>IFERROR(VLOOKUP(C35,EmpDetails,MATCH(J6,Source!$C$5:$F$5,0),0),"Retired")</f>
        <v>Inside Sales</v>
      </c>
      <c r="K35" s="6">
        <f>IFERROR(VLOOKUP(C35,EmpDetails,MATCH(K6,Source!$C$5:$F$5,0),0),"Retired")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10" t="s">
        <v>12</v>
      </c>
      <c r="I36" s="13" t="str">
        <f>IFERROR(VLOOKUP(C36,EmpDetails,MATCH(I6,Source!$C$5:$F$5,0),0),"Retired")</f>
        <v>East</v>
      </c>
      <c r="J36" s="11" t="str">
        <f>IFERROR(VLOOKUP(C36,EmpDetails,MATCH(J6,Source!$C$5:$F$5,0),0),"Retired")</f>
        <v>CCD</v>
      </c>
      <c r="K36" s="6">
        <f>IFERROR(VLOOKUP(C36,EmpDetails,MATCH(K6,Source!$C$5:$F$5,0),0),"Retired")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10" t="s">
        <v>12</v>
      </c>
      <c r="I37" s="13" t="str">
        <f>IFERROR(VLOOKUP(C37,EmpDetails,MATCH(I6,Source!$C$5:$F$5,0),0),"Retired")</f>
        <v>South</v>
      </c>
      <c r="J37" s="11" t="str">
        <f>IFERROR(VLOOKUP(C37,EmpDetails,MATCH(J6,Source!$C$5:$F$5,0),0),"Retired")</f>
        <v>Director</v>
      </c>
      <c r="K37" s="6">
        <f>IFERROR(VLOOKUP(C37,EmpDetails,MATCH(K6,Source!$C$5:$F$5,0),0),"Retired")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10" t="s">
        <v>12</v>
      </c>
      <c r="I38" s="13" t="str">
        <f>IFERROR(VLOOKUP(C38,EmpDetails,MATCH(I6,Source!$C$5:$F$5,0),0),"Retired")</f>
        <v>Retired</v>
      </c>
      <c r="J38" s="11" t="str">
        <f>IFERROR(VLOOKUP(C38,EmpDetails,MATCH(J6,Source!$C$5:$F$5,0),0),"Retired")</f>
        <v>Retired</v>
      </c>
      <c r="K38" s="6" t="str">
        <f>IFERROR(VLOOKUP(C38,EmpDetails,MATCH(K6,Source!$C$5:$F$5,0),0),"Retired")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10" t="s">
        <v>12</v>
      </c>
      <c r="I39" s="13" t="str">
        <f>IFERROR(VLOOKUP(C39,EmpDetails,MATCH(I6,Source!$C$5:$F$5,0),0),"Retired")</f>
        <v>East</v>
      </c>
      <c r="J39" s="11" t="str">
        <f>IFERROR(VLOOKUP(C39,EmpDetails,MATCH(J6,Source!$C$5:$F$5,0),0),"Retired")</f>
        <v>Marketing</v>
      </c>
      <c r="K39" s="6">
        <f>IFERROR(VLOOKUP(C39,EmpDetails,MATCH(K6,Source!$C$5:$F$5,0),0),"Retired")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10" t="s">
        <v>12</v>
      </c>
      <c r="I40" s="13" t="str">
        <f>IFERROR(VLOOKUP(C40,EmpDetails,MATCH(I6,Source!$C$5:$F$5,0),0),"Retired")</f>
        <v>North</v>
      </c>
      <c r="J40" s="11" t="str">
        <f>IFERROR(VLOOKUP(C40,EmpDetails,MATCH(J6,Source!$C$5:$F$5,0),0),"Retired")</f>
        <v>Digital Marketing</v>
      </c>
      <c r="K40" s="6">
        <f>IFERROR(VLOOKUP(C40,EmpDetails,MATCH(K6,Source!$C$5:$F$5,0),0),"Retired")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10" t="s">
        <v>12</v>
      </c>
      <c r="I41" s="13" t="str">
        <f>IFERROR(VLOOKUP(C41,EmpDetails,MATCH(I6,Source!$C$5:$F$5,0),0),"Retired")</f>
        <v>North</v>
      </c>
      <c r="J41" s="11" t="str">
        <f>IFERROR(VLOOKUP(C41,EmpDetails,MATCH(J6,Source!$C$5:$F$5,0),0),"Retired")</f>
        <v>Sales</v>
      </c>
      <c r="K41" s="6">
        <f>IFERROR(VLOOKUP(C41,EmpDetails,MATCH(K6,Source!$C$5:$F$5,0),0),"Retired")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10" t="s">
        <v>12</v>
      </c>
      <c r="I42" s="13" t="str">
        <f>IFERROR(VLOOKUP(C42,EmpDetails,MATCH(I6,Source!$C$5:$F$5,0),0),"Retired")</f>
        <v>South</v>
      </c>
      <c r="J42" s="11" t="str">
        <f>IFERROR(VLOOKUP(C42,EmpDetails,MATCH(J6,Source!$C$5:$F$5,0),0),"Retired")</f>
        <v>Marketing</v>
      </c>
      <c r="K42" s="6">
        <f>IFERROR(VLOOKUP(C42,EmpDetails,MATCH(K6,Source!$C$5:$F$5,0),0),"Retired")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10" t="s">
        <v>12</v>
      </c>
      <c r="I43" s="13" t="str">
        <f>IFERROR(VLOOKUP(C43,EmpDetails,MATCH(I6,Source!$C$5:$F$5,0),0),"Retired")</f>
        <v>Mid West</v>
      </c>
      <c r="J43" s="11" t="str">
        <f>IFERROR(VLOOKUP(C43,EmpDetails,MATCH(J6,Source!$C$5:$F$5,0),0),"Retired")</f>
        <v>Marketing</v>
      </c>
      <c r="K43" s="6">
        <f>IFERROR(VLOOKUP(C43,EmpDetails,MATCH(K6,Source!$C$5:$F$5,0),0),"Retired")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10" t="s">
        <v>17</v>
      </c>
      <c r="I44" s="13" t="str">
        <f>IFERROR(VLOOKUP(C44,EmpDetails,MATCH(I6,Source!$C$5:$F$5,0),0),"Retired")</f>
        <v>North</v>
      </c>
      <c r="J44" s="11" t="str">
        <f>IFERROR(VLOOKUP(C44,EmpDetails,MATCH(J6,Source!$C$5:$F$5,0),0),"Retired")</f>
        <v>CCD</v>
      </c>
      <c r="K44" s="6">
        <f>IFERROR(VLOOKUP(C44,EmpDetails,MATCH(K6,Source!$C$5:$F$5,0),0),"Retired")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4" workbookViewId="0">
      <selection activeCell="C5" sqref="C5:F40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Assignment description</vt:lpstr>
      <vt:lpstr>Vlookup</vt:lpstr>
      <vt:lpstr>Master Emp sheet</vt:lpstr>
      <vt:lpstr>Source</vt:lpstr>
      <vt:lpstr>EmpDetails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Dhomne</cp:lastModifiedBy>
  <dcterms:created xsi:type="dcterms:W3CDTF">2022-07-27T06:45:44Z</dcterms:created>
  <dcterms:modified xsi:type="dcterms:W3CDTF">2023-09-20T11:20:16Z</dcterms:modified>
</cp:coreProperties>
</file>