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ExcelR Classes\ExcelR Assignments\Data Analyst Assignments\Excel Assignments\"/>
    </mc:Choice>
  </mc:AlternateContent>
  <xr:revisionPtr revIDLastSave="0" documentId="13_ncr:1_{BF98C17E-7411-4CC2-84DB-35FD1AFA409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harts1" sheetId="1" r:id="rId1"/>
    <sheet name="Charts2" sheetId="2" r:id="rId2"/>
    <sheet name="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</calcChain>
</file>

<file path=xl/sharedStrings.xml><?xml version="1.0" encoding="utf-8"?>
<sst xmlns="http://schemas.openxmlformats.org/spreadsheetml/2006/main" count="20" uniqueCount="16">
  <si>
    <t>Create Line Chart with Proper formatting</t>
  </si>
  <si>
    <t>Should be formatted as shown in picture</t>
  </si>
  <si>
    <t>Date</t>
  </si>
  <si>
    <t>Revenue'000</t>
  </si>
  <si>
    <t>Create Combo Chart with Proper formatting</t>
  </si>
  <si>
    <t>Running Total</t>
  </si>
  <si>
    <t>%</t>
  </si>
  <si>
    <t>Total</t>
  </si>
  <si>
    <t>Create Scatter Chart with Proper formatting</t>
  </si>
  <si>
    <t>X</t>
  </si>
  <si>
    <t>Y</t>
  </si>
  <si>
    <t>horsepower</t>
  </si>
  <si>
    <t>weight</t>
  </si>
  <si>
    <t>(X-XBAR)</t>
  </si>
  <si>
    <t>(Y-YBAR)</t>
  </si>
  <si>
    <t>Answer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</si>
</sst>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164" formatCode="&quot;$&quot;#,##0_);[Red]\(&quot;$&quot;#,##0\)"/>
  </numFmts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A8D08D"/>
      </top>
      <bottom/>
      <diagonal/>
    </border>
    <border>
      <left/>
      <right/>
      <top style="thin">
        <color rgb="FFA8D08D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6" fontId="3" fillId="0" borderId="3" xfId="0" applyNumberFormat="1" applyFont="1" applyBorder="1"/>
    <xf numFmtId="0" fontId="3" fillId="0" borderId="4" xfId="0" applyFont="1" applyBorder="1"/>
    <xf numFmtId="6" fontId="3" fillId="0" borderId="1" xfId="0" applyNumberFormat="1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/>
    <xf numFmtId="164" fontId="3" fillId="0" borderId="3" xfId="0" applyNumberFormat="1" applyFont="1" applyBorder="1"/>
    <xf numFmtId="9" fontId="3" fillId="0" borderId="1" xfId="0" applyNumberFormat="1" applyFont="1" applyBorder="1"/>
    <xf numFmtId="0" fontId="3" fillId="0" borderId="1" xfId="0" applyFont="1" applyBorder="1"/>
    <xf numFmtId="4" fontId="3" fillId="0" borderId="1" xfId="0" applyNumberFormat="1" applyFont="1" applyBorder="1"/>
    <xf numFmtId="164" fontId="3" fillId="0" borderId="1" xfId="0" applyNumberFormat="1" applyFont="1" applyBorder="1"/>
    <xf numFmtId="0" fontId="5" fillId="0" borderId="0" xfId="0" applyFont="1"/>
    <xf numFmtId="164" fontId="3" fillId="0" borderId="0" xfId="0" applyNumberFormat="1" applyFont="1"/>
    <xf numFmtId="0" fontId="4" fillId="3" borderId="7" xfId="0" applyFont="1" applyFill="1" applyBorder="1"/>
    <xf numFmtId="0" fontId="3" fillId="4" borderId="7" xfId="0" applyFont="1" applyFill="1" applyBorder="1"/>
    <xf numFmtId="0" fontId="3" fillId="0" borderId="8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Charts1!$D$5</c:f>
              <c:strCache>
                <c:ptCount val="1"/>
                <c:pt idx="0">
                  <c:v>Revenue'000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Charts1!$C$6:$C$20</c:f>
              <c:numCache>
                <c:formatCode>General</c:formatCode>
                <c:ptCount val="1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</c:numCache>
            </c:numRef>
          </c:cat>
          <c:val>
            <c:numRef>
              <c:f>Charts1!$D$6:$D$20</c:f>
              <c:numCache>
                <c:formatCode>"₹"#,##0_);[Red]\("₹"#,##0\)</c:formatCode>
                <c:ptCount val="15"/>
                <c:pt idx="0">
                  <c:v>2156</c:v>
                </c:pt>
                <c:pt idx="1">
                  <c:v>3562</c:v>
                </c:pt>
                <c:pt idx="2">
                  <c:v>7506</c:v>
                </c:pt>
                <c:pt idx="3">
                  <c:v>6258</c:v>
                </c:pt>
                <c:pt idx="4">
                  <c:v>6279</c:v>
                </c:pt>
                <c:pt idx="5">
                  <c:v>1963</c:v>
                </c:pt>
                <c:pt idx="6">
                  <c:v>6736</c:v>
                </c:pt>
                <c:pt idx="7">
                  <c:v>3280</c:v>
                </c:pt>
                <c:pt idx="8">
                  <c:v>8398</c:v>
                </c:pt>
                <c:pt idx="9">
                  <c:v>2882</c:v>
                </c:pt>
                <c:pt idx="10">
                  <c:v>4686</c:v>
                </c:pt>
                <c:pt idx="11">
                  <c:v>6976</c:v>
                </c:pt>
                <c:pt idx="12">
                  <c:v>2173</c:v>
                </c:pt>
                <c:pt idx="13">
                  <c:v>2166</c:v>
                </c:pt>
                <c:pt idx="14">
                  <c:v>8418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F-4610-8528-29D59B99BF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64257872"/>
        <c:axId val="1364251632"/>
      </c:lineChart>
      <c:catAx>
        <c:axId val="136425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251632"/>
        <c:crosses val="autoZero"/>
        <c:auto val="1"/>
        <c:lblAlgn val="ctr"/>
        <c:lblOffset val="100"/>
        <c:noMultiLvlLbl val="0"/>
      </c:catAx>
      <c:valAx>
        <c:axId val="1364251632"/>
        <c:scaling>
          <c:orientation val="minMax"/>
        </c:scaling>
        <c:delete val="1"/>
        <c:axPos val="l"/>
        <c:numFmt formatCode="&quot;₹&quot;#,##0_);[Red]\(&quot;₹&quot;#,##0\)" sourceLinked="1"/>
        <c:majorTickMark val="none"/>
        <c:minorTickMark val="none"/>
        <c:tickLblPos val="nextTo"/>
        <c:crossAx val="136425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Revenue'000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6276732224615419E-2"/>
          <c:y val="0.13765988384948324"/>
          <c:w val="0.86419535562538985"/>
          <c:h val="0.7658314779103389"/>
        </c:manualLayout>
      </c:layout>
      <c:barChart>
        <c:barDir val="col"/>
        <c:grouping val="clustered"/>
        <c:varyColors val="0"/>
        <c:ser>
          <c:idx val="7"/>
          <c:order val="1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>
              <a:solidFill>
                <a:schemeClr val="accent6">
                  <a:lumMod val="20000"/>
                  <a:lumOff val="80000"/>
                </a:schemeClr>
              </a:solidFill>
            </a:ln>
          </c:spPr>
          <c:invertIfNegative val="0"/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3F7-44BD-8170-054135FD43E6}"/>
            </c:ext>
          </c:extLst>
        </c:ser>
        <c:ser>
          <c:idx val="1"/>
          <c:order val="2"/>
          <c:tx>
            <c:strRef>
              <c:f>Charts2!$D$5</c:f>
              <c:strCache>
                <c:ptCount val="1"/>
                <c:pt idx="0">
                  <c:v>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3F7-44BD-8170-054135FD43E6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3F7-44BD-8170-054135FD43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Charts2!$C$6:$C$23</c:f>
              <c:numCache>
                <c:formatCode>General</c:formatCod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numCache>
            </c:numRef>
          </c:cat>
          <c:val>
            <c:numRef>
              <c:f>Charts2!$D$6:$D$23</c:f>
              <c:numCache>
                <c:formatCode>"$"#,##0_);[Red]\("$"#,##0\)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3F7-44BD-8170-054135FD4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8"/>
        <c:axId val="1248034928"/>
        <c:axId val="1248032528"/>
        <c:extLst>
          <c:ext xmlns:c15="http://schemas.microsoft.com/office/drawing/2012/chart" uri="{02D57815-91ED-43cb-92C2-25804820EDAC}">
            <c15:filteredBarSeries>
              <c15:ser>
                <c:idx val="4"/>
                <c:order val="0"/>
                <c:tx>
                  <c:strRef>
                    <c:extLst>
                      <c:ext uri="{02D57815-91ED-43cb-92C2-25804820EDAC}">
                        <c15:formulaRef>
                          <c15:sqref>Charts2!$D$5</c15:sqref>
                        </c15:formulaRef>
                      </c:ext>
                    </c:extLst>
                    <c:strCache>
                      <c:ptCount val="1"/>
                      <c:pt idx="0">
                        <c:v>Revenue'000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Charts2!$C$6:$C$23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2005</c:v>
                      </c:pt>
                      <c:pt idx="1">
                        <c:v>2006</c:v>
                      </c:pt>
                      <c:pt idx="2">
                        <c:v>2007</c:v>
                      </c:pt>
                      <c:pt idx="3">
                        <c:v>2008</c:v>
                      </c:pt>
                      <c:pt idx="4">
                        <c:v>2009</c:v>
                      </c:pt>
                      <c:pt idx="5">
                        <c:v>2010</c:v>
                      </c:pt>
                      <c:pt idx="6">
                        <c:v>2011</c:v>
                      </c:pt>
                      <c:pt idx="7">
                        <c:v>2012</c:v>
                      </c:pt>
                      <c:pt idx="8">
                        <c:v>2013</c:v>
                      </c:pt>
                      <c:pt idx="9">
                        <c:v>2014</c:v>
                      </c:pt>
                      <c:pt idx="10">
                        <c:v>2015</c:v>
                      </c:pt>
                      <c:pt idx="11">
                        <c:v>2016</c:v>
                      </c:pt>
                      <c:pt idx="12">
                        <c:v>2017</c:v>
                      </c:pt>
                      <c:pt idx="13">
                        <c:v>2018</c:v>
                      </c:pt>
                      <c:pt idx="14">
                        <c:v>2019</c:v>
                      </c:pt>
                      <c:pt idx="15">
                        <c:v>2020</c:v>
                      </c:pt>
                      <c:pt idx="16">
                        <c:v>2021</c:v>
                      </c:pt>
                      <c:pt idx="17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Charts2!$D$6:$D$23</c15:sqref>
                        </c15:formulaRef>
                      </c:ext>
                    </c:extLst>
                    <c:numCache>
                      <c:formatCode>"$"#,##0_);[Red]\("$"#,##0\)</c:formatCode>
                      <c:ptCount val="18"/>
                      <c:pt idx="0">
                        <c:v>528</c:v>
                      </c:pt>
                      <c:pt idx="1">
                        <c:v>4550</c:v>
                      </c:pt>
                      <c:pt idx="2">
                        <c:v>8189</c:v>
                      </c:pt>
                      <c:pt idx="3">
                        <c:v>1730</c:v>
                      </c:pt>
                      <c:pt idx="4">
                        <c:v>5262</c:v>
                      </c:pt>
                      <c:pt idx="5">
                        <c:v>2172</c:v>
                      </c:pt>
                      <c:pt idx="6">
                        <c:v>4384</c:v>
                      </c:pt>
                      <c:pt idx="7">
                        <c:v>8709</c:v>
                      </c:pt>
                      <c:pt idx="8">
                        <c:v>3618</c:v>
                      </c:pt>
                      <c:pt idx="9">
                        <c:v>6372</c:v>
                      </c:pt>
                      <c:pt idx="10">
                        <c:v>3456</c:v>
                      </c:pt>
                      <c:pt idx="11">
                        <c:v>7478</c:v>
                      </c:pt>
                      <c:pt idx="12">
                        <c:v>4649</c:v>
                      </c:pt>
                      <c:pt idx="13">
                        <c:v>5831</c:v>
                      </c:pt>
                      <c:pt idx="14">
                        <c:v>1599</c:v>
                      </c:pt>
                      <c:pt idx="15">
                        <c:v>3695</c:v>
                      </c:pt>
                      <c:pt idx="16">
                        <c:v>1678</c:v>
                      </c:pt>
                      <c:pt idx="17">
                        <c:v>3490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4-63F7-44BD-8170-054135FD43E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3"/>
          <c:tx>
            <c:strRef>
              <c:f>Charts2!$E$5</c:f>
              <c:strCache>
                <c:ptCount val="1"/>
                <c:pt idx="0">
                  <c:v>Running Total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 cap="rnd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dPt>
            <c:idx val="17"/>
            <c:marker>
              <c:symbol val="diamond"/>
              <c:size val="11"/>
              <c:spPr>
                <a:solidFill>
                  <a:schemeClr val="accent6">
                    <a:lumMod val="50000"/>
                  </a:schemeClr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63F7-44BD-8170-054135FD43E6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fld id="{04D11C2F-6DA6-45BC-A00C-D1C881097F1F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{04D11C2F-6DA6-45BC-A00C-D1C881097F1F}</c15:txfldGUID>
                      <c15:f>Charts2!$F$7</c15:f>
                      <c15:dlblFieldTableCache>
                        <c:ptCount val="1"/>
                        <c:pt idx="0">
                          <c:v>7%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63F7-44BD-8170-054135FD43E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C9A0414-F210-4C2E-A896-44E8849B35CA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{5C9A0414-F210-4C2E-A896-44E8849B35CA}</c15:txfldGUID>
                      <c15:f>Charts2!$F$8</c15:f>
                      <c15:dlblFieldTableCache>
                        <c:ptCount val="1"/>
                        <c:pt idx="0">
                          <c:v>17%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63F7-44BD-8170-054135FD43E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7A7059A-C196-4F8C-882C-914CE751A5B1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{97A7059A-C196-4F8C-882C-914CE751A5B1}</c15:txfldGUID>
                      <c15:f>Charts2!$F$9</c15:f>
                      <c15:dlblFieldTableCache>
                        <c:ptCount val="1"/>
                        <c:pt idx="0">
                          <c:v>19%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63F7-44BD-8170-054135FD43E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07ABB8F-36EB-475C-B33E-FF426D6BF39A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{007ABB8F-36EB-475C-B33E-FF426D6BF39A}</c15:txfldGUID>
                      <c15:f>Charts2!$F$10</c15:f>
                      <c15:dlblFieldTableCache>
                        <c:ptCount val="1"/>
                        <c:pt idx="0">
                          <c:v>26%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63F7-44BD-8170-054135FD43E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E2AE290-A0DD-4744-9925-C223504D5D75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{7E2AE290-A0DD-4744-9925-C223504D5D75}</c15:txfldGUID>
                      <c15:f>Charts2!$F$11</c15:f>
                      <c15:dlblFieldTableCache>
                        <c:ptCount val="1"/>
                        <c:pt idx="0">
                          <c:v>29%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63F7-44BD-8170-054135FD43E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12438DF-1FBE-47CF-B7FB-A48C77DB048D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{112438DF-1FBE-47CF-B7FB-A48C77DB048D}</c15:txfldGUID>
                      <c15:f>Charts2!$F$12</c15:f>
                      <c15:dlblFieldTableCache>
                        <c:ptCount val="1"/>
                        <c:pt idx="0">
                          <c:v>35%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63F7-44BD-8170-054135FD43E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EE56C95-DE2B-4EA7-8442-DD06DD8F558B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{8EE56C95-DE2B-4EA7-8442-DD06DD8F558B}</c15:txfldGUID>
                      <c15:f>Charts2!$F$13</c15:f>
                      <c15:dlblFieldTableCache>
                        <c:ptCount val="1"/>
                        <c:pt idx="0">
                          <c:v>46%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63F7-44BD-8170-054135FD43E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9FAE8B2-3141-4474-9A4A-F33F43F9A71F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{59FAE8B2-3141-4474-9A4A-F33F43F9A71F}</c15:txfldGUID>
                      <c15:f>Charts2!$F$14</c15:f>
                      <c15:dlblFieldTableCache>
                        <c:ptCount val="1"/>
                        <c:pt idx="0">
                          <c:v>51%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63F7-44BD-8170-054135FD43E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C348D82-183B-4DFA-832C-6A75F52F4F50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{5C348D82-183B-4DFA-832C-6A75F52F4F50}</c15:txfldGUID>
                      <c15:f>Charts2!$F$15</c15:f>
                      <c15:dlblFieldTableCache>
                        <c:ptCount val="1"/>
                        <c:pt idx="0">
                          <c:v>59%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63F7-44BD-8170-054135FD43E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83A75669-9A2E-47FA-83ED-B37B8DC965DA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{83A75669-9A2E-47FA-83ED-B37B8DC965DA}</c15:txfldGUID>
                      <c15:f>Charts2!$F$16</c15:f>
                      <c15:dlblFieldTableCache>
                        <c:ptCount val="1"/>
                        <c:pt idx="0">
                          <c:v>63%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63F7-44BD-8170-054135FD43E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B445FB0-0BBE-4F67-9AD5-0D888A2950B8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{9B445FB0-0BBE-4F67-9AD5-0D888A2950B8}</c15:txfldGUID>
                      <c15:f>Charts2!$F$17</c15:f>
                      <c15:dlblFieldTableCache>
                        <c:ptCount val="1"/>
                        <c:pt idx="0">
                          <c:v>73%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63F7-44BD-8170-054135FD43E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303B0B7-2E07-440E-8DB4-86AD852E25F7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{E303B0B7-2E07-440E-8DB4-86AD852E25F7}</c15:txfldGUID>
                      <c15:f>Charts2!$F$18</c15:f>
                      <c15:dlblFieldTableCache>
                        <c:ptCount val="1"/>
                        <c:pt idx="0">
                          <c:v>79%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63F7-44BD-8170-054135FD43E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A0677BE1-2AD7-4FDD-BF1F-4B4B93F0536F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{A0677BE1-2AD7-4FDD-BF1F-4B4B93F0536F}</c15:txfldGUID>
                      <c15:f>Charts2!$F$19</c15:f>
                      <c15:dlblFieldTableCache>
                        <c:ptCount val="1"/>
                        <c:pt idx="0">
                          <c:v>86%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63F7-44BD-8170-054135FD43E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7FBCEF2-2B4E-4567-BA08-90907BD5D479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{97FBCEF2-2B4E-4567-BA08-90907BD5D479}</c15:txfldGUID>
                      <c15:f>Charts2!$F$20</c15:f>
                      <c15:dlblFieldTableCache>
                        <c:ptCount val="1"/>
                        <c:pt idx="0">
                          <c:v>89%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63F7-44BD-8170-054135FD43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1E53878-357E-4B70-BD3A-9E6AD358F566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{41E53878-357E-4B70-BD3A-9E6AD358F566}</c15:txfldGUID>
                      <c15:f>Charts2!$F$21</c15:f>
                      <c15:dlblFieldTableCache>
                        <c:ptCount val="1"/>
                        <c:pt idx="0">
                          <c:v>93%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63F7-44BD-8170-054135FD43E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92BC731-E45F-44D3-AB13-E624F8EDD4B1}" type="CELLREF">
                      <a:rPr lang="en-US"/>
                      <a:pPr/>
                      <a:t>[CELLREF]</a:t>
                    </a:fld>
                    <a:endParaRPr lang="en-IN"/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{292BC731-E45F-44D3-AB13-E624F8EDD4B1}</c15:txfldGUID>
                      <c15:f>Charts2!$F$22</c15:f>
                      <c15:dlblFieldTableCache>
                        <c:ptCount val="1"/>
                        <c:pt idx="0">
                          <c:v>95%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63F7-44BD-8170-054135FD43E6}"/>
                </c:ext>
              </c:extLst>
            </c:dLbl>
            <c:dLbl>
              <c:idx val="17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1982CC7-F308-457B-BB7B-F156C3CC64AB}" type="CELLREF">
                      <a:rPr lang="en-US"/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[CELLREF]</a:t>
                    </a:fld>
                    <a:endParaRPr lang="en-IN"/>
                  </a:p>
                </c:rich>
              </c:tx>
              <c:numFmt formatCode="#,##0" sourceLinked="0"/>
              <c:spPr>
                <a:noFill/>
                <a:ln>
                  <a:noFill/>
                </a:ln>
                <a:effectLst/>
              </c:sp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{71982CC7-F308-457B-BB7B-F156C3CC64AB}</c15:txfldGUID>
                      <c15:f>Charts2!$F$23</c15:f>
                      <c15:dlblFieldTableCache>
                        <c:ptCount val="1"/>
                        <c:pt idx="0">
                          <c:v>100%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63F7-44BD-8170-054135FD43E6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Charts2!$E$6:$E$23</c:f>
              <c:numCache>
                <c:formatCode>#,##0.00</c:formatCode>
                <c:ptCount val="18"/>
                <c:pt idx="1">
                  <c:v>5078</c:v>
                </c:pt>
                <c:pt idx="2">
                  <c:v>13267</c:v>
                </c:pt>
                <c:pt idx="3">
                  <c:v>14997</c:v>
                </c:pt>
                <c:pt idx="4">
                  <c:v>20259</c:v>
                </c:pt>
                <c:pt idx="5">
                  <c:v>22431</c:v>
                </c:pt>
                <c:pt idx="6">
                  <c:v>26815</c:v>
                </c:pt>
                <c:pt idx="7">
                  <c:v>35524</c:v>
                </c:pt>
                <c:pt idx="8">
                  <c:v>39142</c:v>
                </c:pt>
                <c:pt idx="9">
                  <c:v>45514</c:v>
                </c:pt>
                <c:pt idx="10">
                  <c:v>48970</c:v>
                </c:pt>
                <c:pt idx="11">
                  <c:v>56448</c:v>
                </c:pt>
                <c:pt idx="12">
                  <c:v>61097</c:v>
                </c:pt>
                <c:pt idx="13">
                  <c:v>66928</c:v>
                </c:pt>
                <c:pt idx="14">
                  <c:v>68527</c:v>
                </c:pt>
                <c:pt idx="15">
                  <c:v>72222</c:v>
                </c:pt>
                <c:pt idx="16">
                  <c:v>73900</c:v>
                </c:pt>
                <c:pt idx="17">
                  <c:v>77390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3F7-44BD-8170-054135FD43E6}"/>
            </c:ext>
          </c:extLst>
        </c:ser>
        <c:ser>
          <c:idx val="3"/>
          <c:order val="4"/>
          <c:tx>
            <c:strRef>
              <c:f>Charts2!$F$5</c:f>
              <c:strCache>
                <c:ptCount val="1"/>
                <c:pt idx="0">
                  <c:v>%</c:v>
                </c:pt>
              </c:strCache>
            </c:strRef>
          </c:tx>
          <c:spPr>
            <a:ln w="28575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Charts2!$F$6:$F$23</c:f>
              <c:numCache>
                <c:formatCode>0%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3F7-44BD-8170-054135FD4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8030608"/>
        <c:axId val="1248030128"/>
      </c:lineChart>
      <c:catAx>
        <c:axId val="1248034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32528"/>
        <c:crosses val="autoZero"/>
        <c:auto val="1"/>
        <c:lblAlgn val="ctr"/>
        <c:lblOffset val="100"/>
        <c:noMultiLvlLbl val="0"/>
      </c:catAx>
      <c:valAx>
        <c:axId val="12480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34928"/>
        <c:crosses val="autoZero"/>
        <c:crossBetween val="between"/>
      </c:valAx>
      <c:valAx>
        <c:axId val="124803012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030608"/>
        <c:crosses val="max"/>
        <c:crossBetween val="between"/>
      </c:valAx>
      <c:catAx>
        <c:axId val="12480306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48030128"/>
        <c:crosses val="autoZero"/>
        <c:auto val="1"/>
        <c:lblAlgn val="ctr"/>
        <c:lblOffset val="100"/>
        <c:noMultiLvlLbl val="0"/>
      </c:catAx>
      <c:spPr>
        <a:solidFill>
          <a:schemeClr val="accent6">
            <a:lumMod val="20000"/>
            <a:lumOff val="80000"/>
          </a:schemeClr>
        </a:solidFill>
        <a:ln>
          <a:noFill/>
        </a:ln>
      </c:spPr>
    </c:plotArea>
    <c:plotVisOnly val="1"/>
    <c:dispBlanksAs val="gap"/>
    <c:showDLblsOverMax val="0"/>
    <c:extLst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vs horsepower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45195118975944E-2"/>
          <c:y val="0.16596140930995892"/>
          <c:w val="0.89619363546573172"/>
          <c:h val="0.76065523039408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'3'!$D$5</c:f>
              <c:strCache>
                <c:ptCount val="1"/>
                <c:pt idx="0">
                  <c:v>weight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8100" cap="rnd" cmpd="sng">
                <a:solidFill>
                  <a:schemeClr val="accent2">
                    <a:lumMod val="50000"/>
                  </a:schemeClr>
                </a:solidFill>
                <a:prstDash val="dash"/>
                <a:headEnd type="oval" w="med" len="med"/>
                <a:tailEnd type="stealth" w="lg" len="lg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1.5466440008342285E-2"/>
                  <c:y val="-0.13838777777777778"/>
                </c:manualLayout>
              </c:layout>
              <c:tx>
                <c:rich>
                  <a:bodyPr rot="0" spcFirstLastPara="1" vertOverflow="ellipsis" vert="horz" wrap="square" anchor="t" anchorCtr="0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21.932x</a:t>
                    </a:r>
                    <a:br>
                      <a:rPr lang="en-US" baseline="0"/>
                    </a:br>
                    <a:r>
                      <a:rPr lang="en-US" baseline="0"/>
                      <a:t>R² = 0.9748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t" anchorCtr="0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'3'!$C$6:$C$37</c:f>
              <c:numCache>
                <c:formatCode>General</c:formatCode>
                <c:ptCount val="32"/>
                <c:pt idx="0">
                  <c:v>130</c:v>
                </c:pt>
                <c:pt idx="1">
                  <c:v>165</c:v>
                </c:pt>
                <c:pt idx="2">
                  <c:v>150</c:v>
                </c:pt>
                <c:pt idx="3">
                  <c:v>150</c:v>
                </c:pt>
                <c:pt idx="4">
                  <c:v>140</c:v>
                </c:pt>
                <c:pt idx="5">
                  <c:v>198</c:v>
                </c:pt>
                <c:pt idx="6">
                  <c:v>220</c:v>
                </c:pt>
                <c:pt idx="7">
                  <c:v>215</c:v>
                </c:pt>
                <c:pt idx="8">
                  <c:v>225</c:v>
                </c:pt>
                <c:pt idx="9">
                  <c:v>190</c:v>
                </c:pt>
                <c:pt idx="10">
                  <c:v>170</c:v>
                </c:pt>
                <c:pt idx="11">
                  <c:v>160</c:v>
                </c:pt>
                <c:pt idx="12">
                  <c:v>150</c:v>
                </c:pt>
                <c:pt idx="13">
                  <c:v>225</c:v>
                </c:pt>
                <c:pt idx="14">
                  <c:v>95</c:v>
                </c:pt>
                <c:pt idx="15">
                  <c:v>95</c:v>
                </c:pt>
                <c:pt idx="16">
                  <c:v>97</c:v>
                </c:pt>
                <c:pt idx="17">
                  <c:v>85</c:v>
                </c:pt>
                <c:pt idx="18">
                  <c:v>88</c:v>
                </c:pt>
                <c:pt idx="19">
                  <c:v>46</c:v>
                </c:pt>
                <c:pt idx="20">
                  <c:v>87</c:v>
                </c:pt>
                <c:pt idx="21">
                  <c:v>90</c:v>
                </c:pt>
                <c:pt idx="22">
                  <c:v>95</c:v>
                </c:pt>
                <c:pt idx="23">
                  <c:v>113</c:v>
                </c:pt>
                <c:pt idx="24">
                  <c:v>90</c:v>
                </c:pt>
                <c:pt idx="25">
                  <c:v>215</c:v>
                </c:pt>
                <c:pt idx="26">
                  <c:v>200</c:v>
                </c:pt>
                <c:pt idx="27">
                  <c:v>210</c:v>
                </c:pt>
                <c:pt idx="28">
                  <c:v>193</c:v>
                </c:pt>
                <c:pt idx="29">
                  <c:v>88</c:v>
                </c:pt>
                <c:pt idx="30">
                  <c:v>90</c:v>
                </c:pt>
                <c:pt idx="31">
                  <c:v>95</c:v>
                </c:pt>
              </c:numCache>
            </c:numRef>
          </c:xVal>
          <c:yVal>
            <c:numRef>
              <c:f>'3'!$D$6:$D$37</c:f>
              <c:numCache>
                <c:formatCode>General</c:formatCode>
                <c:ptCount val="32"/>
                <c:pt idx="0">
                  <c:v>3504</c:v>
                </c:pt>
                <c:pt idx="1">
                  <c:v>3693</c:v>
                </c:pt>
                <c:pt idx="2">
                  <c:v>3436</c:v>
                </c:pt>
                <c:pt idx="3">
                  <c:v>3433</c:v>
                </c:pt>
                <c:pt idx="4">
                  <c:v>3449</c:v>
                </c:pt>
                <c:pt idx="5">
                  <c:v>4341</c:v>
                </c:pt>
                <c:pt idx="6">
                  <c:v>4354</c:v>
                </c:pt>
                <c:pt idx="7">
                  <c:v>4312</c:v>
                </c:pt>
                <c:pt idx="8">
                  <c:v>4425</c:v>
                </c:pt>
                <c:pt idx="9">
                  <c:v>3850</c:v>
                </c:pt>
                <c:pt idx="10">
                  <c:v>3563</c:v>
                </c:pt>
                <c:pt idx="11">
                  <c:v>3609</c:v>
                </c:pt>
                <c:pt idx="12">
                  <c:v>3761</c:v>
                </c:pt>
                <c:pt idx="13">
                  <c:v>3086</c:v>
                </c:pt>
                <c:pt idx="14">
                  <c:v>2372</c:v>
                </c:pt>
                <c:pt idx="15">
                  <c:v>2833</c:v>
                </c:pt>
                <c:pt idx="16">
                  <c:v>2774</c:v>
                </c:pt>
                <c:pt idx="17">
                  <c:v>2587</c:v>
                </c:pt>
                <c:pt idx="18">
                  <c:v>2130</c:v>
                </c:pt>
                <c:pt idx="19">
                  <c:v>1835</c:v>
                </c:pt>
                <c:pt idx="20">
                  <c:v>2672</c:v>
                </c:pt>
                <c:pt idx="21">
                  <c:v>2430</c:v>
                </c:pt>
                <c:pt idx="22">
                  <c:v>2375</c:v>
                </c:pt>
                <c:pt idx="23">
                  <c:v>2234</c:v>
                </c:pt>
                <c:pt idx="24">
                  <c:v>2648</c:v>
                </c:pt>
                <c:pt idx="25">
                  <c:v>4615</c:v>
                </c:pt>
                <c:pt idx="26">
                  <c:v>4376</c:v>
                </c:pt>
                <c:pt idx="27">
                  <c:v>4382</c:v>
                </c:pt>
                <c:pt idx="28">
                  <c:v>4732</c:v>
                </c:pt>
                <c:pt idx="29">
                  <c:v>2130</c:v>
                </c:pt>
                <c:pt idx="30">
                  <c:v>2264</c:v>
                </c:pt>
                <c:pt idx="31">
                  <c:v>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9-4CFA-A7FA-07A28474D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8828431"/>
        <c:axId val="1998826031"/>
      </c:scatterChart>
      <c:valAx>
        <c:axId val="199882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26031"/>
        <c:crosses val="autoZero"/>
        <c:crossBetween val="midCat"/>
      </c:valAx>
      <c:valAx>
        <c:axId val="1998826031"/>
        <c:scaling>
          <c:orientation val="minMax"/>
          <c:max val="6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828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466725</xdr:colOff>
      <xdr:row>6</xdr:row>
      <xdr:rowOff>57150</xdr:rowOff>
    </xdr:from>
    <xdr:ext cx="4572000" cy="18097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10</xdr:col>
      <xdr:colOff>409575</xdr:colOff>
      <xdr:row>17</xdr:row>
      <xdr:rowOff>100012</xdr:rowOff>
    </xdr:from>
    <xdr:to>
      <xdr:col>21</xdr:col>
      <xdr:colOff>247650</xdr:colOff>
      <xdr:row>32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8FB3EC6-906F-04E7-6D2E-C66A5194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371475</xdr:colOff>
      <xdr:row>6</xdr:row>
      <xdr:rowOff>38099</xdr:rowOff>
    </xdr:from>
    <xdr:ext cx="4467225" cy="272415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15200" y="1123949"/>
          <a:ext cx="4467225" cy="2724151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28575</xdr:colOff>
      <xdr:row>21</xdr:row>
      <xdr:rowOff>157161</xdr:rowOff>
    </xdr:from>
    <xdr:to>
      <xdr:col>22</xdr:col>
      <xdr:colOff>447675</xdr:colOff>
      <xdr:row>38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028C5C-F5E6-5EF1-3F3D-58B527724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552450</xdr:colOff>
      <xdr:row>3</xdr:row>
      <xdr:rowOff>57150</xdr:rowOff>
    </xdr:from>
    <xdr:ext cx="6057900" cy="3848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13</xdr:col>
      <xdr:colOff>47625</xdr:colOff>
      <xdr:row>25</xdr:row>
      <xdr:rowOff>23811</xdr:rowOff>
    </xdr:from>
    <xdr:to>
      <xdr:col>24</xdr:col>
      <xdr:colOff>9525</xdr:colOff>
      <xdr:row>48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D83B46-0F7C-AE1A-E9DE-6AFF8DFD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11.7109375" customWidth="1"/>
    <col min="5" max="26" width="8.7109375" customWidth="1"/>
  </cols>
  <sheetData>
    <row r="1" spans="3:4" ht="14.25" customHeight="1" x14ac:dyDescent="0.25"/>
    <row r="2" spans="3:4" ht="14.25" customHeight="1" x14ac:dyDescent="0.25">
      <c r="C2" s="1" t="s">
        <v>0</v>
      </c>
    </row>
    <row r="3" spans="3:4" ht="14.25" customHeight="1" x14ac:dyDescent="0.25">
      <c r="C3" s="1" t="s">
        <v>1</v>
      </c>
    </row>
    <row r="4" spans="3:4" ht="14.25" customHeight="1" x14ac:dyDescent="0.25"/>
    <row r="5" spans="3:4" ht="14.25" customHeight="1" x14ac:dyDescent="0.25">
      <c r="C5" s="2" t="s">
        <v>2</v>
      </c>
      <c r="D5" s="2" t="s">
        <v>3</v>
      </c>
    </row>
    <row r="6" spans="3:4" ht="14.25" customHeight="1" x14ac:dyDescent="0.25">
      <c r="C6" s="3">
        <v>1990</v>
      </c>
      <c r="D6" s="4">
        <v>2156</v>
      </c>
    </row>
    <row r="7" spans="3:4" ht="14.25" customHeight="1" x14ac:dyDescent="0.25">
      <c r="C7" s="3">
        <v>1991</v>
      </c>
      <c r="D7" s="4">
        <v>3562</v>
      </c>
    </row>
    <row r="8" spans="3:4" ht="14.25" customHeight="1" x14ac:dyDescent="0.25">
      <c r="C8" s="3">
        <v>1992</v>
      </c>
      <c r="D8" s="4">
        <v>7506</v>
      </c>
    </row>
    <row r="9" spans="3:4" ht="14.25" customHeight="1" x14ac:dyDescent="0.25">
      <c r="C9" s="3">
        <v>1993</v>
      </c>
      <c r="D9" s="4">
        <v>6258</v>
      </c>
    </row>
    <row r="10" spans="3:4" ht="14.25" customHeight="1" x14ac:dyDescent="0.25">
      <c r="C10" s="3">
        <v>1994</v>
      </c>
      <c r="D10" s="4">
        <v>6279</v>
      </c>
    </row>
    <row r="11" spans="3:4" ht="14.25" customHeight="1" x14ac:dyDescent="0.25">
      <c r="C11" s="3">
        <v>1995</v>
      </c>
      <c r="D11" s="4">
        <v>1963</v>
      </c>
    </row>
    <row r="12" spans="3:4" ht="14.25" customHeight="1" x14ac:dyDescent="0.25">
      <c r="C12" s="3">
        <v>1996</v>
      </c>
      <c r="D12" s="4">
        <v>6736</v>
      </c>
    </row>
    <row r="13" spans="3:4" ht="14.25" customHeight="1" x14ac:dyDescent="0.25">
      <c r="C13" s="3">
        <v>1997</v>
      </c>
      <c r="D13" s="4">
        <v>3280</v>
      </c>
    </row>
    <row r="14" spans="3:4" ht="14.25" customHeight="1" x14ac:dyDescent="0.25">
      <c r="C14" s="3">
        <v>1998</v>
      </c>
      <c r="D14" s="4">
        <v>8398</v>
      </c>
    </row>
    <row r="15" spans="3:4" ht="14.25" customHeight="1" x14ac:dyDescent="0.25">
      <c r="C15" s="3">
        <v>1999</v>
      </c>
      <c r="D15" s="4">
        <v>2882</v>
      </c>
    </row>
    <row r="16" spans="3:4" ht="14.25" customHeight="1" x14ac:dyDescent="0.25">
      <c r="C16" s="3">
        <v>2000</v>
      </c>
      <c r="D16" s="4">
        <v>4686</v>
      </c>
    </row>
    <row r="17" spans="3:4" ht="14.25" customHeight="1" x14ac:dyDescent="0.25">
      <c r="C17" s="3">
        <v>2001</v>
      </c>
      <c r="D17" s="4">
        <v>6976</v>
      </c>
    </row>
    <row r="18" spans="3:4" ht="14.25" customHeight="1" x14ac:dyDescent="0.25">
      <c r="C18" s="3">
        <v>2002</v>
      </c>
      <c r="D18" s="4">
        <v>2173</v>
      </c>
    </row>
    <row r="19" spans="3:4" ht="14.25" customHeight="1" x14ac:dyDescent="0.25">
      <c r="C19" s="3">
        <v>2003</v>
      </c>
      <c r="D19" s="4">
        <v>2166</v>
      </c>
    </row>
    <row r="20" spans="3:4" ht="14.25" customHeight="1" x14ac:dyDescent="0.25">
      <c r="C20" s="5">
        <v>2004</v>
      </c>
      <c r="D20" s="6">
        <v>8418</v>
      </c>
    </row>
    <row r="21" spans="3:4" ht="14.25" customHeight="1" x14ac:dyDescent="0.25"/>
    <row r="22" spans="3:4" ht="14.25" customHeight="1" x14ac:dyDescent="0.25"/>
    <row r="23" spans="3:4" ht="14.25" customHeight="1" x14ac:dyDescent="0.25"/>
    <row r="24" spans="3:4" ht="14.25" customHeight="1" x14ac:dyDescent="0.25"/>
    <row r="25" spans="3:4" ht="14.25" customHeight="1" x14ac:dyDescent="0.25"/>
    <row r="26" spans="3:4" ht="14.25" customHeight="1" x14ac:dyDescent="0.25"/>
    <row r="27" spans="3:4" ht="14.25" customHeight="1" x14ac:dyDescent="0.25"/>
    <row r="28" spans="3:4" ht="14.25" customHeight="1" x14ac:dyDescent="0.25"/>
    <row r="29" spans="3:4" ht="14.25" customHeight="1" x14ac:dyDescent="0.25"/>
    <row r="30" spans="3:4" ht="14.25" customHeight="1" x14ac:dyDescent="0.25"/>
    <row r="31" spans="3:4" ht="14.25" customHeight="1" x14ac:dyDescent="0.25"/>
    <row r="32" spans="3:4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00"/>
  <sheetViews>
    <sheetView topLeftCell="A2" workbookViewId="0">
      <selection activeCell="A2" sqref="A2"/>
    </sheetView>
  </sheetViews>
  <sheetFormatPr defaultColWidth="14.42578125" defaultRowHeight="15" customHeight="1" x14ac:dyDescent="0.25"/>
  <cols>
    <col min="1" max="3" width="8.7109375" customWidth="1"/>
    <col min="4" max="4" width="12.42578125" bestFit="1" customWidth="1"/>
    <col min="5" max="5" width="13.28515625" bestFit="1" customWidth="1"/>
    <col min="6" max="26" width="8.7109375" customWidth="1"/>
  </cols>
  <sheetData>
    <row r="1" spans="3:6" ht="14.25" customHeight="1" x14ac:dyDescent="0.25"/>
    <row r="2" spans="3:6" ht="14.25" customHeight="1" x14ac:dyDescent="0.25">
      <c r="C2" s="1" t="s">
        <v>4</v>
      </c>
    </row>
    <row r="3" spans="3:6" ht="14.25" customHeight="1" x14ac:dyDescent="0.25">
      <c r="C3" s="1" t="s">
        <v>1</v>
      </c>
    </row>
    <row r="4" spans="3:6" ht="14.25" customHeight="1" x14ac:dyDescent="0.25"/>
    <row r="5" spans="3:6" ht="14.25" customHeight="1" x14ac:dyDescent="0.25">
      <c r="C5" s="7" t="s">
        <v>2</v>
      </c>
      <c r="D5" s="8" t="s">
        <v>3</v>
      </c>
      <c r="E5" s="8" t="s">
        <v>5</v>
      </c>
      <c r="F5" s="9" t="s">
        <v>6</v>
      </c>
    </row>
    <row r="6" spans="3:6" ht="14.25" customHeight="1" x14ac:dyDescent="0.25">
      <c r="C6" s="3">
        <v>2005</v>
      </c>
      <c r="D6" s="10">
        <v>528</v>
      </c>
      <c r="E6" s="11"/>
      <c r="F6" s="12"/>
    </row>
    <row r="7" spans="3:6" ht="14.25" customHeight="1" x14ac:dyDescent="0.25">
      <c r="C7" s="3">
        <v>2006</v>
      </c>
      <c r="D7" s="10">
        <v>4550</v>
      </c>
      <c r="E7" s="13">
        <f t="shared" ref="E7:E23" si="0">SUM($D$6:D7)</f>
        <v>5078</v>
      </c>
      <c r="F7" s="11">
        <f t="shared" ref="F7:F23" si="1">E7/$E$23</f>
        <v>6.5615712624370076E-2</v>
      </c>
    </row>
    <row r="8" spans="3:6" ht="14.25" customHeight="1" x14ac:dyDescent="0.25">
      <c r="C8" s="3">
        <v>2007</v>
      </c>
      <c r="D8" s="10">
        <v>8189</v>
      </c>
      <c r="E8" s="13">
        <f t="shared" si="0"/>
        <v>13267</v>
      </c>
      <c r="F8" s="11">
        <f t="shared" si="1"/>
        <v>0.17143041736658482</v>
      </c>
    </row>
    <row r="9" spans="3:6" ht="14.25" customHeight="1" x14ac:dyDescent="0.25">
      <c r="C9" s="3">
        <v>2008</v>
      </c>
      <c r="D9" s="10">
        <v>1730</v>
      </c>
      <c r="E9" s="13">
        <f t="shared" si="0"/>
        <v>14997</v>
      </c>
      <c r="F9" s="11">
        <f t="shared" si="1"/>
        <v>0.19378472670887711</v>
      </c>
    </row>
    <row r="10" spans="3:6" ht="14.25" customHeight="1" x14ac:dyDescent="0.25">
      <c r="C10" s="3">
        <v>2009</v>
      </c>
      <c r="D10" s="10">
        <v>5262</v>
      </c>
      <c r="E10" s="13">
        <f t="shared" si="0"/>
        <v>20259</v>
      </c>
      <c r="F10" s="11">
        <f t="shared" si="1"/>
        <v>0.26177800749450836</v>
      </c>
    </row>
    <row r="11" spans="3:6" ht="14.25" customHeight="1" x14ac:dyDescent="0.25">
      <c r="C11" s="3">
        <v>2010</v>
      </c>
      <c r="D11" s="10">
        <v>2172</v>
      </c>
      <c r="E11" s="13">
        <f t="shared" si="0"/>
        <v>22431</v>
      </c>
      <c r="F11" s="11">
        <f t="shared" si="1"/>
        <v>0.28984364905026488</v>
      </c>
    </row>
    <row r="12" spans="3:6" ht="14.25" customHeight="1" x14ac:dyDescent="0.25">
      <c r="C12" s="3">
        <v>2011</v>
      </c>
      <c r="D12" s="10">
        <v>4384</v>
      </c>
      <c r="E12" s="13">
        <f t="shared" si="0"/>
        <v>26815</v>
      </c>
      <c r="F12" s="11">
        <f t="shared" si="1"/>
        <v>0.34649179480553044</v>
      </c>
    </row>
    <row r="13" spans="3:6" ht="14.25" customHeight="1" x14ac:dyDescent="0.25">
      <c r="C13" s="3">
        <v>2012</v>
      </c>
      <c r="D13" s="10">
        <v>8709</v>
      </c>
      <c r="E13" s="13">
        <f t="shared" si="0"/>
        <v>35524</v>
      </c>
      <c r="F13" s="11">
        <f t="shared" si="1"/>
        <v>0.45902571391652669</v>
      </c>
    </row>
    <row r="14" spans="3:6" ht="14.25" customHeight="1" x14ac:dyDescent="0.25">
      <c r="C14" s="3">
        <v>2013</v>
      </c>
      <c r="D14" s="10">
        <v>3618</v>
      </c>
      <c r="E14" s="13">
        <f t="shared" si="0"/>
        <v>39142</v>
      </c>
      <c r="F14" s="11">
        <f t="shared" si="1"/>
        <v>0.50577594004393334</v>
      </c>
    </row>
    <row r="15" spans="3:6" ht="14.25" customHeight="1" x14ac:dyDescent="0.25">
      <c r="C15" s="3">
        <v>2014</v>
      </c>
      <c r="D15" s="10">
        <v>6372</v>
      </c>
      <c r="E15" s="13">
        <f t="shared" si="0"/>
        <v>45514</v>
      </c>
      <c r="F15" s="11">
        <f t="shared" si="1"/>
        <v>0.58811215919369431</v>
      </c>
    </row>
    <row r="16" spans="3:6" ht="14.25" customHeight="1" x14ac:dyDescent="0.25">
      <c r="C16" s="3">
        <v>2015</v>
      </c>
      <c r="D16" s="10">
        <v>3456</v>
      </c>
      <c r="E16" s="13">
        <f t="shared" si="0"/>
        <v>48970</v>
      </c>
      <c r="F16" s="11">
        <f t="shared" si="1"/>
        <v>0.6327690916139036</v>
      </c>
    </row>
    <row r="17" spans="3:6" ht="14.25" customHeight="1" x14ac:dyDescent="0.25">
      <c r="C17" s="3">
        <v>2016</v>
      </c>
      <c r="D17" s="10">
        <v>7478</v>
      </c>
      <c r="E17" s="13">
        <f t="shared" si="0"/>
        <v>56448</v>
      </c>
      <c r="F17" s="11">
        <f t="shared" si="1"/>
        <v>0.72939656286341903</v>
      </c>
    </row>
    <row r="18" spans="3:6" ht="14.25" customHeight="1" x14ac:dyDescent="0.25">
      <c r="C18" s="3">
        <v>2017</v>
      </c>
      <c r="D18" s="10">
        <v>4649</v>
      </c>
      <c r="E18" s="13">
        <f t="shared" si="0"/>
        <v>61097</v>
      </c>
      <c r="F18" s="11">
        <f t="shared" si="1"/>
        <v>0.78946892363354437</v>
      </c>
    </row>
    <row r="19" spans="3:6" ht="14.25" customHeight="1" x14ac:dyDescent="0.25">
      <c r="C19" s="3">
        <v>2018</v>
      </c>
      <c r="D19" s="10">
        <v>5831</v>
      </c>
      <c r="E19" s="13">
        <f t="shared" si="0"/>
        <v>66928</v>
      </c>
      <c r="F19" s="11">
        <f t="shared" si="1"/>
        <v>0.86481457552655383</v>
      </c>
    </row>
    <row r="20" spans="3:6" ht="14.25" customHeight="1" x14ac:dyDescent="0.25">
      <c r="C20" s="3">
        <v>2019</v>
      </c>
      <c r="D20" s="10">
        <v>1599</v>
      </c>
      <c r="E20" s="13">
        <f t="shared" si="0"/>
        <v>68527</v>
      </c>
      <c r="F20" s="11">
        <f t="shared" si="1"/>
        <v>0.88547615971055693</v>
      </c>
    </row>
    <row r="21" spans="3:6" ht="14.25" customHeight="1" x14ac:dyDescent="0.25">
      <c r="C21" s="3">
        <v>2020</v>
      </c>
      <c r="D21" s="10">
        <v>3695</v>
      </c>
      <c r="E21" s="13">
        <f t="shared" si="0"/>
        <v>72222</v>
      </c>
      <c r="F21" s="11">
        <f t="shared" si="1"/>
        <v>0.93322134642718702</v>
      </c>
    </row>
    <row r="22" spans="3:6" ht="14.25" customHeight="1" x14ac:dyDescent="0.25">
      <c r="C22" s="3">
        <v>2021</v>
      </c>
      <c r="D22" s="10">
        <v>1678</v>
      </c>
      <c r="E22" s="13">
        <f t="shared" si="0"/>
        <v>73900</v>
      </c>
      <c r="F22" s="11">
        <f t="shared" si="1"/>
        <v>0.95490373433260112</v>
      </c>
    </row>
    <row r="23" spans="3:6" ht="14.25" customHeight="1" x14ac:dyDescent="0.25">
      <c r="C23" s="5">
        <v>2022</v>
      </c>
      <c r="D23" s="14">
        <v>3490</v>
      </c>
      <c r="E23" s="13">
        <f t="shared" si="0"/>
        <v>77390</v>
      </c>
      <c r="F23" s="11">
        <f t="shared" si="1"/>
        <v>1</v>
      </c>
    </row>
    <row r="24" spans="3:6" ht="14.25" customHeight="1" x14ac:dyDescent="0.25"/>
    <row r="25" spans="3:6" ht="14.25" customHeight="1" x14ac:dyDescent="0.25">
      <c r="C25" s="15" t="s">
        <v>7</v>
      </c>
      <c r="D25" s="16">
        <f>SUM(D6:D23)</f>
        <v>77390</v>
      </c>
    </row>
    <row r="26" spans="3:6" ht="14.25" customHeight="1" x14ac:dyDescent="0.25"/>
    <row r="27" spans="3:6" ht="14.25" customHeight="1" x14ac:dyDescent="0.25"/>
    <row r="28" spans="3:6" ht="14.25" customHeight="1" x14ac:dyDescent="0.25"/>
    <row r="29" spans="3:6" ht="14.25" customHeight="1" x14ac:dyDescent="0.25"/>
    <row r="30" spans="3:6" ht="14.25" customHeight="1" x14ac:dyDescent="0.25"/>
    <row r="31" spans="3:6" ht="14.25" customHeight="1" x14ac:dyDescent="0.25"/>
    <row r="32" spans="3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M1000"/>
  <sheetViews>
    <sheetView tabSelected="1" topLeftCell="A10" workbookViewId="0">
      <selection activeCell="J23" activeCellId="1" sqref="L28 J23"/>
    </sheetView>
  </sheetViews>
  <sheetFormatPr defaultColWidth="14.42578125" defaultRowHeight="15" customHeight="1" x14ac:dyDescent="0.25"/>
  <cols>
    <col min="1" max="2" width="8.7109375" customWidth="1"/>
    <col min="3" max="3" width="11" customWidth="1"/>
    <col min="4" max="26" width="8.7109375" customWidth="1"/>
  </cols>
  <sheetData>
    <row r="1" spans="3:6" ht="14.25" customHeight="1" x14ac:dyDescent="0.25"/>
    <row r="2" spans="3:6" ht="14.25" customHeight="1" x14ac:dyDescent="0.25">
      <c r="C2" s="1" t="s">
        <v>8</v>
      </c>
    </row>
    <row r="3" spans="3:6" ht="14.25" customHeight="1" x14ac:dyDescent="0.25">
      <c r="C3" s="1" t="s">
        <v>1</v>
      </c>
    </row>
    <row r="4" spans="3:6" ht="14.25" customHeight="1" x14ac:dyDescent="0.25">
      <c r="C4" s="1" t="s">
        <v>9</v>
      </c>
      <c r="D4" s="15" t="s">
        <v>10</v>
      </c>
    </row>
    <row r="5" spans="3:6" ht="14.25" customHeight="1" x14ac:dyDescent="0.25">
      <c r="C5" s="17" t="s">
        <v>11</v>
      </c>
      <c r="D5" s="17" t="s">
        <v>12</v>
      </c>
      <c r="E5" s="15" t="s">
        <v>13</v>
      </c>
      <c r="F5" s="15" t="s">
        <v>14</v>
      </c>
    </row>
    <row r="6" spans="3:6" ht="14.25" customHeight="1" x14ac:dyDescent="0.25">
      <c r="C6" s="18">
        <v>130</v>
      </c>
      <c r="D6" s="18">
        <v>3504</v>
      </c>
    </row>
    <row r="7" spans="3:6" ht="14.25" customHeight="1" x14ac:dyDescent="0.25">
      <c r="C7" s="19">
        <v>165</v>
      </c>
      <c r="D7" s="19">
        <v>3693</v>
      </c>
    </row>
    <row r="8" spans="3:6" ht="14.25" customHeight="1" x14ac:dyDescent="0.25">
      <c r="C8" s="18">
        <v>150</v>
      </c>
      <c r="D8" s="18">
        <v>3436</v>
      </c>
    </row>
    <row r="9" spans="3:6" ht="14.25" customHeight="1" x14ac:dyDescent="0.25">
      <c r="C9" s="19">
        <v>150</v>
      </c>
      <c r="D9" s="19">
        <v>3433</v>
      </c>
    </row>
    <row r="10" spans="3:6" ht="14.25" customHeight="1" x14ac:dyDescent="0.25">
      <c r="C10" s="18">
        <v>140</v>
      </c>
      <c r="D10" s="18">
        <v>3449</v>
      </c>
    </row>
    <row r="11" spans="3:6" ht="14.25" customHeight="1" x14ac:dyDescent="0.25">
      <c r="C11" s="19">
        <v>198</v>
      </c>
      <c r="D11" s="19">
        <v>4341</v>
      </c>
    </row>
    <row r="12" spans="3:6" ht="14.25" customHeight="1" x14ac:dyDescent="0.25">
      <c r="C12" s="18">
        <v>220</v>
      </c>
      <c r="D12" s="18">
        <v>4354</v>
      </c>
    </row>
    <row r="13" spans="3:6" ht="14.25" customHeight="1" x14ac:dyDescent="0.25">
      <c r="C13" s="19">
        <v>215</v>
      </c>
      <c r="D13" s="19">
        <v>4312</v>
      </c>
    </row>
    <row r="14" spans="3:6" ht="14.25" customHeight="1" x14ac:dyDescent="0.25">
      <c r="C14" s="18">
        <v>225</v>
      </c>
      <c r="D14" s="18">
        <v>4425</v>
      </c>
    </row>
    <row r="15" spans="3:6" ht="14.25" customHeight="1" x14ac:dyDescent="0.25">
      <c r="C15" s="19">
        <v>190</v>
      </c>
      <c r="D15" s="19">
        <v>3850</v>
      </c>
    </row>
    <row r="16" spans="3:6" ht="14.25" customHeight="1" x14ac:dyDescent="0.25">
      <c r="C16" s="18">
        <v>170</v>
      </c>
      <c r="D16" s="18">
        <v>3563</v>
      </c>
    </row>
    <row r="17" spans="3:13" ht="14.25" customHeight="1" x14ac:dyDescent="0.25">
      <c r="C17" s="19">
        <v>160</v>
      </c>
      <c r="D17" s="19">
        <v>3609</v>
      </c>
    </row>
    <row r="18" spans="3:13" ht="14.25" customHeight="1" x14ac:dyDescent="0.25">
      <c r="C18" s="18">
        <v>150</v>
      </c>
      <c r="D18" s="18">
        <v>3761</v>
      </c>
    </row>
    <row r="19" spans="3:13" ht="14.25" customHeight="1" x14ac:dyDescent="0.25">
      <c r="C19" s="19">
        <v>225</v>
      </c>
      <c r="D19" s="19">
        <v>3086</v>
      </c>
    </row>
    <row r="20" spans="3:13" ht="14.25" customHeight="1" x14ac:dyDescent="0.25">
      <c r="C20" s="18">
        <v>95</v>
      </c>
      <c r="D20" s="18">
        <v>2372</v>
      </c>
    </row>
    <row r="21" spans="3:13" ht="14.25" customHeight="1" x14ac:dyDescent="0.25">
      <c r="C21" s="19">
        <v>95</v>
      </c>
      <c r="D21" s="19">
        <v>2833</v>
      </c>
    </row>
    <row r="22" spans="3:13" ht="14.25" customHeight="1" x14ac:dyDescent="0.25">
      <c r="C22" s="18">
        <v>97</v>
      </c>
      <c r="D22" s="18">
        <v>2774</v>
      </c>
    </row>
    <row r="23" spans="3:13" ht="14.25" customHeight="1" x14ac:dyDescent="0.25">
      <c r="C23" s="19">
        <v>85</v>
      </c>
      <c r="D23" s="19">
        <v>2587</v>
      </c>
    </row>
    <row r="24" spans="3:13" ht="14.25" customHeight="1" x14ac:dyDescent="0.25">
      <c r="C24" s="18">
        <v>88</v>
      </c>
      <c r="D24" s="18">
        <v>2130</v>
      </c>
    </row>
    <row r="25" spans="3:13" ht="14.25" customHeight="1" x14ac:dyDescent="0.25">
      <c r="C25" s="19">
        <v>46</v>
      </c>
      <c r="D25" s="19">
        <v>1835</v>
      </c>
    </row>
    <row r="26" spans="3:13" ht="14.25" customHeight="1" x14ac:dyDescent="0.25">
      <c r="C26" s="18">
        <v>87</v>
      </c>
      <c r="D26" s="18">
        <v>2672</v>
      </c>
      <c r="M26" s="20" t="s">
        <v>15</v>
      </c>
    </row>
    <row r="27" spans="3:13" ht="14.25" customHeight="1" x14ac:dyDescent="0.25">
      <c r="C27" s="19">
        <v>90</v>
      </c>
      <c r="D27" s="19">
        <v>2430</v>
      </c>
    </row>
    <row r="28" spans="3:13" ht="14.25" customHeight="1" x14ac:dyDescent="0.25">
      <c r="C28" s="18">
        <v>95</v>
      </c>
      <c r="D28" s="18">
        <v>2375</v>
      </c>
    </row>
    <row r="29" spans="3:13" ht="14.25" customHeight="1" x14ac:dyDescent="0.25">
      <c r="C29" s="19">
        <v>113</v>
      </c>
      <c r="D29" s="19">
        <v>2234</v>
      </c>
    </row>
    <row r="30" spans="3:13" ht="14.25" customHeight="1" x14ac:dyDescent="0.25">
      <c r="C30" s="18">
        <v>90</v>
      </c>
      <c r="D30" s="18">
        <v>2648</v>
      </c>
    </row>
    <row r="31" spans="3:13" ht="14.25" customHeight="1" x14ac:dyDescent="0.25">
      <c r="C31" s="19">
        <v>215</v>
      </c>
      <c r="D31" s="19">
        <v>4615</v>
      </c>
    </row>
    <row r="32" spans="3:13" ht="14.25" customHeight="1" x14ac:dyDescent="0.25">
      <c r="C32" s="18">
        <v>200</v>
      </c>
      <c r="D32" s="18">
        <v>4376</v>
      </c>
    </row>
    <row r="33" spans="3:4" ht="14.25" customHeight="1" x14ac:dyDescent="0.25">
      <c r="C33" s="19">
        <v>210</v>
      </c>
      <c r="D33" s="19">
        <v>4382</v>
      </c>
    </row>
    <row r="34" spans="3:4" ht="14.25" customHeight="1" x14ac:dyDescent="0.25">
      <c r="C34" s="18">
        <v>193</v>
      </c>
      <c r="D34" s="18">
        <v>4732</v>
      </c>
    </row>
    <row r="35" spans="3:4" ht="14.25" customHeight="1" x14ac:dyDescent="0.25">
      <c r="C35" s="19">
        <v>88</v>
      </c>
      <c r="D35" s="19">
        <v>2130</v>
      </c>
    </row>
    <row r="36" spans="3:4" ht="14.25" customHeight="1" x14ac:dyDescent="0.25">
      <c r="C36" s="18">
        <v>90</v>
      </c>
      <c r="D36" s="18">
        <v>2264</v>
      </c>
    </row>
    <row r="37" spans="3:4" ht="14.25" customHeight="1" x14ac:dyDescent="0.25">
      <c r="C37" s="19">
        <v>95</v>
      </c>
      <c r="D37" s="19">
        <v>2228</v>
      </c>
    </row>
    <row r="38" spans="3:4" ht="14.25" customHeight="1" x14ac:dyDescent="0.25"/>
    <row r="39" spans="3:4" ht="14.25" customHeight="1" x14ac:dyDescent="0.25"/>
    <row r="40" spans="3:4" ht="14.25" customHeight="1" x14ac:dyDescent="0.25"/>
    <row r="41" spans="3:4" ht="14.25" customHeight="1" x14ac:dyDescent="0.25"/>
    <row r="42" spans="3:4" ht="14.25" customHeight="1" x14ac:dyDescent="0.25"/>
    <row r="43" spans="3:4" ht="14.25" customHeight="1" x14ac:dyDescent="0.25"/>
    <row r="44" spans="3:4" ht="14.25" customHeight="1" x14ac:dyDescent="0.25"/>
    <row r="45" spans="3:4" ht="14.25" customHeight="1" x14ac:dyDescent="0.25"/>
    <row r="46" spans="3:4" ht="14.25" customHeight="1" x14ac:dyDescent="0.25"/>
    <row r="47" spans="3:4" ht="14.25" customHeight="1" x14ac:dyDescent="0.25"/>
    <row r="48" spans="3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Charts1</vt:lpstr>
      <vt:lpstr>Charts2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Dhomne</cp:lastModifiedBy>
  <dcterms:created xsi:type="dcterms:W3CDTF">2022-07-29T06:27:39Z</dcterms:created>
  <dcterms:modified xsi:type="dcterms:W3CDTF">2023-09-22T12:54:52Z</dcterms:modified>
</cp:coreProperties>
</file>