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ckages" sheetId="2" r:id="rId1"/>
    <sheet name="R-code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3" l="1"/>
</calcChain>
</file>

<file path=xl/sharedStrings.xml><?xml version="1.0" encoding="utf-8"?>
<sst xmlns="http://schemas.openxmlformats.org/spreadsheetml/2006/main" count="98" uniqueCount="92">
  <si>
    <t>sl.no</t>
  </si>
  <si>
    <t>Purpose</t>
  </si>
  <si>
    <t>Code</t>
  </si>
  <si>
    <t>Create Working Directory</t>
  </si>
  <si>
    <t>input_folder = 'D:\\Titan\\Phase-II Models\\WATCHES\\6A_Data_Preparation\\5_Using_R\\'</t>
  </si>
  <si>
    <t>setwd(input_folder)</t>
  </si>
  <si>
    <t>raw_data &lt;- read.csv('rs_sec_var_ytdfeb2018.csv', header = TRUE, sep = ',')</t>
  </si>
  <si>
    <t>Read CSV file</t>
  </si>
  <si>
    <t>Merge Dataset as Vlookup</t>
  </si>
  <si>
    <t>data_with_baseSKU &lt;- merge(raw_data, base_sku, by.x ="variant", by.y ="SKU", all.x = TRUE )</t>
  </si>
  <si>
    <t>setwd('D:\\Titan\\Phase-II Models\\WATCHES\\6A_Data_Preparation\\5_Using_R\\')</t>
  </si>
  <si>
    <t>View(data_baseSKU_newlaunch)</t>
  </si>
  <si>
    <t>to View dataset</t>
  </si>
  <si>
    <t>aggregate &lt;- aggregate(value ~ deal_code, data_baseSKU_newlaunch, mean)</t>
  </si>
  <si>
    <t>Aggregate Function</t>
  </si>
  <si>
    <t>Explanation</t>
  </si>
  <si>
    <t xml:space="preserve">#deal_code and value are variable by which the data is getting aggregated. </t>
  </si>
  <si>
    <t>aggregate(Y ~X, dataset, mean)</t>
  </si>
  <si>
    <t>Aggregate Function-sum</t>
  </si>
  <si>
    <t>V in capital letter</t>
  </si>
  <si>
    <t>aggregate2 &lt;- aggregate(value ~ deal_code + New_launch , data_baseSKU_newlaunch, sum)</t>
  </si>
  <si>
    <t># Data is aggregated at two levels. Outcome is the SUM functin for value variable</t>
  </si>
  <si>
    <t>data_baseSKU_newlaunch2 &lt;- data_baseSKU_newlaunch[which(data_baseSKU_newlaunch$New_launch =='new'), ]</t>
  </si>
  <si>
    <t>Selecting OBS based on Variable Value</t>
  </si>
  <si>
    <t>New_launch' is the variable name. 'new' is the value in the variable 'New_launch'</t>
  </si>
  <si>
    <t>newdata &lt;- mydata[ which(gender=='F' &amp; age &gt; 65),]</t>
  </si>
  <si>
    <t>Filter for observation with age&gt;65</t>
  </si>
  <si>
    <t>F2</t>
  </si>
  <si>
    <t>to execute command</t>
  </si>
  <si>
    <t>Remove NA (missing values) from vector</t>
  </si>
  <si>
    <t>bad &lt;- is.na(x)</t>
  </si>
  <si>
    <t>data &lt;- [!bad]</t>
  </si>
  <si>
    <t>selecting na in the vector x</t>
  </si>
  <si>
    <t>removing the NA where the vector is na.</t>
  </si>
  <si>
    <t>Remove NA from a table</t>
  </si>
  <si>
    <t>good &lt;- complete.cases(dataset)</t>
  </si>
  <si>
    <t>dataset[good, ][ ,]</t>
  </si>
  <si>
    <t xml:space="preserve">data_with_baseSKU23["count"] &lt;- 1 </t>
  </si>
  <si>
    <t>add new variable with constant value of 1</t>
  </si>
  <si>
    <t>the name of new variable is count</t>
  </si>
  <si>
    <t>install.packages("dplyr")</t>
  </si>
  <si>
    <t>library(dplyr)</t>
  </si>
  <si>
    <t>install dplyr package</t>
  </si>
  <si>
    <t>to remove duplicate rows by checking all columns</t>
  </si>
  <si>
    <t>Remove duplicate</t>
  </si>
  <si>
    <t>aggregate24 &lt;- distinct(data_with_baseSKU23)</t>
  </si>
  <si>
    <t>remove duplication if two rows are equal in all columns</t>
  </si>
  <si>
    <t>aggregate3 &lt;- rename.variable(aggregate3, value, value_new_launch)</t>
  </si>
  <si>
    <t>rename variable</t>
  </si>
  <si>
    <t>aggregate3 is dataset name.  Value is old name and value_new_launch is recent name</t>
  </si>
  <si>
    <t>aggregate &lt;- select(aggregate, value_total = value)</t>
  </si>
  <si>
    <t>dplyr package</t>
  </si>
  <si>
    <t>export as csv</t>
  </si>
  <si>
    <t>write.csv(data_baseSKU_newlaunch3, "Output_data_baseSKU_newlaunch3.csv")</t>
  </si>
  <si>
    <t>If Statement</t>
  </si>
  <si>
    <t xml:space="preserve">data_baseSKU_newlaunch4$distinct_sku_2 &lt;- ifelse(data_baseSKU_newlaunch4$distinct_sku &gt; 643, c("Morethan_643"), c("Lessthan_643")) </t>
  </si>
  <si>
    <t>creating variable distinct_sku_2 based on value of variable "distinct_sku". If it is more than 643 name it as "Morethan_643"</t>
  </si>
  <si>
    <t>Not working now….</t>
  </si>
  <si>
    <t xml:space="preserve"># To Rename variable name </t>
  </si>
  <si>
    <t>names(Titan_Share_data)[names(Titan_Share_data) == "value"] &lt;- "value_Titan"</t>
  </si>
  <si>
    <t xml:space="preserve">data_with_baseSKU23["distinct_sku"] &lt;- 1 </t>
  </si>
  <si>
    <t>To add a variable "distinct_sku"</t>
  </si>
  <si>
    <t>Keep only specific variables in dataset</t>
  </si>
  <si>
    <t>keep_var &lt;- c("deal_code", "BASE_SKU")</t>
  </si>
  <si>
    <t>data_with_baseSKU22 &lt;- data_with_baseSKU[keep_var]</t>
  </si>
  <si>
    <t>To keep two variables, keep in double quotes</t>
  </si>
  <si>
    <t>good &lt;- complete.cases(data_with_baseSKU22)</t>
  </si>
  <si>
    <t>data_with_baseSKU23 &lt;- data_with_baseSKU22[good, ][]</t>
  </si>
  <si>
    <t>Remove NA from all varibles of dataset</t>
  </si>
  <si>
    <t>table(is.na(data_Final_2$deal_code))</t>
  </si>
  <si>
    <t>Get number of Observations with NA</t>
  </si>
  <si>
    <t>as proxy we can get number of observations…</t>
  </si>
  <si>
    <t>median(data_Final_2$value, na.rm = TRUE)</t>
  </si>
  <si>
    <t>mean(data_Final_2$value, na.rm = TRUE)</t>
  </si>
  <si>
    <t>Median value</t>
  </si>
  <si>
    <t>mean value</t>
  </si>
  <si>
    <t>data_Final_2["slno"] &lt;- 1</t>
  </si>
  <si>
    <t xml:space="preserve">Add varible with constant </t>
  </si>
  <si>
    <t>data set name is data_Final_2 and slno is the new variable getting added.</t>
  </si>
  <si>
    <t>data_Final$Growth_Rate_2 &lt;- ifelse(is.na(data_Final$Growth_Rate_2), c("Growth_LT_22.8%"), c("Growth_MT_22.8%"))</t>
  </si>
  <si>
    <t>To code NA values using ifelse statement</t>
  </si>
  <si>
    <t>use OR and AND operators</t>
  </si>
  <si>
    <t>ifelse(mydata$x1&lt;10 &amp; mydata$x2&gt;150,1,0)</t>
  </si>
  <si>
    <t>ifelse(mydata$x1&lt;10 | mydata$x2&gt;150,1,0)</t>
  </si>
  <si>
    <t xml:space="preserve">data_Final_2$Distinct_sku_3 &lt;- ifelse(data_Final_2$distinct_sku &lt;= 630 | is.na(data_Final_2$distinct_sku), c(0), c(1)) </t>
  </si>
  <si>
    <t>To create new numeric Variable</t>
  </si>
  <si>
    <t>Sum numeric variables</t>
  </si>
  <si>
    <t>data_Final_2$Score &lt;- (data_Final_2$Distinct_sku_3 + data_Final_2$Titan_ratio_3 + data_Final_2$Newlaunch_ratio_3 + data_Final_2$PriceBand_Ratio_6K_3 + data_Final_2$Growth_Rate_3 )</t>
  </si>
  <si>
    <t xml:space="preserve">data_Final_2$Segment_old[data_Final_2$GRS_SALE_2 &gt;= 5000000 &amp; data_Final_2$GRS_SALE_2&lt; 10000000] &lt;- "Segment_2_50Lakh_1.0Crores" </t>
  </si>
  <si>
    <t xml:space="preserve">data_Final_2$Segment_old[data_Final_2$GRS_SALE_2 &gt;= 10000000 &amp; data_Final_2$GRS_SALE_2&lt; 30000000] &lt;- "Segment_3_1.0Crores_3.0Crores" </t>
  </si>
  <si>
    <t xml:space="preserve">data_Final_2$Segment_old[data_Final_2$GRS_SALE_2 &gt;= 30000000] &lt;- "Segment_3_Moretthan_3.0Crores" </t>
  </si>
  <si>
    <t>Creating 3 buckets for one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</si>
</sst>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i/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0" fillId="0" borderId="1" xfId="0" quotePrefix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F11" sqref="F11"/>
    </sheetView>
  </sheetViews>
  <sheetFormatPr defaultRowHeight="15" x14ac:dyDescent="0.25"/>
  <cols>
    <col min="3" max="3" width="23.7109375" bestFit="1" customWidth="1"/>
    <col min="4" max="4" width="46.85546875" customWidth="1"/>
    <col min="5" max="5" width="45.5703125" customWidth="1"/>
  </cols>
  <sheetData>
    <row r="2" spans="2:5" x14ac:dyDescent="0.25">
      <c r="B2" s="3" t="s">
        <v>0</v>
      </c>
      <c r="C2" s="2" t="s">
        <v>1</v>
      </c>
      <c r="D2" s="2" t="s">
        <v>2</v>
      </c>
      <c r="E2" s="2" t="s">
        <v>15</v>
      </c>
    </row>
    <row r="3" spans="2:5" x14ac:dyDescent="0.25">
      <c r="B3" s="4"/>
      <c r="C3" s="1"/>
      <c r="D3" s="6"/>
      <c r="E3" s="1"/>
    </row>
    <row r="4" spans="2:5" x14ac:dyDescent="0.25">
      <c r="B4" s="4"/>
      <c r="C4" s="1"/>
      <c r="D4" s="6"/>
      <c r="E4" s="1"/>
    </row>
    <row r="5" spans="2:5" x14ac:dyDescent="0.25">
      <c r="B5" s="4">
        <v>1</v>
      </c>
      <c r="C5" s="1" t="s">
        <v>42</v>
      </c>
      <c r="D5" s="6" t="s">
        <v>40</v>
      </c>
      <c r="E5" s="1" t="s">
        <v>43</v>
      </c>
    </row>
    <row r="6" spans="2:5" x14ac:dyDescent="0.25">
      <c r="B6" s="4"/>
      <c r="C6" s="1"/>
      <c r="D6" s="6" t="s">
        <v>41</v>
      </c>
      <c r="E6" s="1"/>
    </row>
    <row r="7" spans="2:5" x14ac:dyDescent="0.25">
      <c r="B7" s="4"/>
      <c r="C7" s="1"/>
      <c r="D7" s="6"/>
      <c r="E7" s="1"/>
    </row>
    <row r="8" spans="2:5" x14ac:dyDescent="0.25">
      <c r="B8" s="4">
        <v>2</v>
      </c>
      <c r="C8" s="1"/>
      <c r="D8" s="6"/>
      <c r="E8" s="1"/>
    </row>
    <row r="9" spans="2:5" x14ac:dyDescent="0.25">
      <c r="B9" s="4"/>
      <c r="C9" s="1"/>
      <c r="D9" s="6"/>
      <c r="E9" s="1"/>
    </row>
    <row r="10" spans="2:5" x14ac:dyDescent="0.25">
      <c r="B10" s="4">
        <v>3</v>
      </c>
      <c r="C10" s="1"/>
      <c r="D10" s="6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tabSelected="1" topLeftCell="A64" workbookViewId="0">
      <selection activeCell="B80" sqref="B80"/>
    </sheetView>
  </sheetViews>
  <sheetFormatPr defaultRowHeight="15" x14ac:dyDescent="0.25"/>
  <cols>
    <col min="1" max="1" width="4.28515625" customWidth="1"/>
    <col min="2" max="2" width="4.42578125" style="5" customWidth="1"/>
    <col min="3" max="3" width="42.28515625" bestFit="1" customWidth="1"/>
    <col min="4" max="4" width="108.42578125" bestFit="1" customWidth="1"/>
    <col min="5" max="5" width="31.5703125" customWidth="1"/>
  </cols>
  <sheetData>
    <row r="2" spans="2:5" x14ac:dyDescent="0.25">
      <c r="B2" s="3" t="s">
        <v>0</v>
      </c>
      <c r="C2" s="2" t="s">
        <v>1</v>
      </c>
      <c r="D2" s="2" t="s">
        <v>2</v>
      </c>
      <c r="E2" s="2" t="s">
        <v>15</v>
      </c>
    </row>
    <row r="3" spans="2:5" x14ac:dyDescent="0.25">
      <c r="B3" s="4"/>
      <c r="C3" s="1" t="s">
        <v>27</v>
      </c>
      <c r="D3" s="6" t="s">
        <v>28</v>
      </c>
      <c r="E3" s="1"/>
    </row>
    <row r="4" spans="2:5" x14ac:dyDescent="0.25">
      <c r="B4" s="4"/>
      <c r="C4" s="1"/>
      <c r="D4" s="6"/>
      <c r="E4" s="1"/>
    </row>
    <row r="5" spans="2:5" x14ac:dyDescent="0.25">
      <c r="B5" s="4">
        <v>1</v>
      </c>
      <c r="C5" s="1" t="s">
        <v>3</v>
      </c>
      <c r="D5" s="6" t="s">
        <v>4</v>
      </c>
      <c r="E5" s="1"/>
    </row>
    <row r="6" spans="2:5" x14ac:dyDescent="0.25">
      <c r="B6" s="4"/>
      <c r="C6" s="1"/>
      <c r="D6" s="6" t="s">
        <v>5</v>
      </c>
      <c r="E6" s="1"/>
    </row>
    <row r="7" spans="2:5" x14ac:dyDescent="0.25">
      <c r="B7" s="4"/>
      <c r="C7" s="1"/>
      <c r="D7" s="6"/>
      <c r="E7" s="1"/>
    </row>
    <row r="8" spans="2:5" x14ac:dyDescent="0.25">
      <c r="B8" s="4">
        <v>2</v>
      </c>
      <c r="C8" s="1" t="s">
        <v>3</v>
      </c>
      <c r="D8" s="6" t="s">
        <v>10</v>
      </c>
      <c r="E8" s="1"/>
    </row>
    <row r="9" spans="2:5" x14ac:dyDescent="0.25">
      <c r="B9" s="4"/>
      <c r="C9" s="1"/>
      <c r="D9" s="6"/>
      <c r="E9" s="1"/>
    </row>
    <row r="10" spans="2:5" x14ac:dyDescent="0.25">
      <c r="B10" s="4">
        <v>3</v>
      </c>
      <c r="C10" s="1" t="s">
        <v>7</v>
      </c>
      <c r="D10" s="6" t="s">
        <v>6</v>
      </c>
      <c r="E10" s="1"/>
    </row>
    <row r="11" spans="2:5" x14ac:dyDescent="0.25">
      <c r="B11" s="4"/>
      <c r="C11" s="1"/>
      <c r="D11" s="6"/>
      <c r="E11" s="1"/>
    </row>
    <row r="12" spans="2:5" x14ac:dyDescent="0.25">
      <c r="B12" s="4">
        <v>4</v>
      </c>
      <c r="C12" s="1" t="s">
        <v>8</v>
      </c>
      <c r="D12" s="6" t="s">
        <v>9</v>
      </c>
      <c r="E12" s="1"/>
    </row>
    <row r="13" spans="2:5" x14ac:dyDescent="0.25">
      <c r="B13" s="4"/>
      <c r="C13" s="1"/>
      <c r="D13" s="6"/>
      <c r="E13" s="1"/>
    </row>
    <row r="14" spans="2:5" x14ac:dyDescent="0.25">
      <c r="B14" s="4">
        <v>5</v>
      </c>
      <c r="C14" s="1" t="s">
        <v>12</v>
      </c>
      <c r="D14" s="6" t="s">
        <v>11</v>
      </c>
      <c r="E14" s="1"/>
    </row>
    <row r="15" spans="2:5" x14ac:dyDescent="0.25">
      <c r="B15" s="4"/>
      <c r="C15" s="1"/>
      <c r="D15" s="1" t="s">
        <v>19</v>
      </c>
      <c r="E15" s="1"/>
    </row>
    <row r="16" spans="2:5" x14ac:dyDescent="0.25">
      <c r="B16" s="4"/>
      <c r="C16" s="1"/>
      <c r="D16" s="1"/>
      <c r="E16" s="7"/>
    </row>
    <row r="17" spans="2:5" x14ac:dyDescent="0.25">
      <c r="B17" s="4">
        <v>6</v>
      </c>
      <c r="C17" s="1" t="s">
        <v>14</v>
      </c>
      <c r="D17" s="6" t="s">
        <v>13</v>
      </c>
      <c r="E17" t="s">
        <v>17</v>
      </c>
    </row>
    <row r="18" spans="2:5" x14ac:dyDescent="0.25">
      <c r="B18" s="4"/>
      <c r="C18" s="1"/>
      <c r="D18" s="1" t="s">
        <v>16</v>
      </c>
      <c r="E18" s="1"/>
    </row>
    <row r="19" spans="2:5" x14ac:dyDescent="0.25">
      <c r="B19" s="4"/>
      <c r="C19" s="1"/>
      <c r="D19" s="1"/>
      <c r="E19" s="1"/>
    </row>
    <row r="20" spans="2:5" x14ac:dyDescent="0.25">
      <c r="B20" s="4">
        <v>7</v>
      </c>
      <c r="C20" s="1" t="s">
        <v>18</v>
      </c>
      <c r="D20" s="6" t="s">
        <v>20</v>
      </c>
      <c r="E20" s="1"/>
    </row>
    <row r="21" spans="2:5" x14ac:dyDescent="0.25">
      <c r="B21" s="4"/>
      <c r="C21" s="1"/>
      <c r="D21" s="1" t="s">
        <v>21</v>
      </c>
      <c r="E21" s="1"/>
    </row>
    <row r="22" spans="2:5" x14ac:dyDescent="0.25">
      <c r="B22" s="4"/>
      <c r="C22" s="1"/>
      <c r="D22" s="1"/>
      <c r="E22" s="1"/>
    </row>
    <row r="23" spans="2:5" x14ac:dyDescent="0.25">
      <c r="B23" s="4">
        <v>8</v>
      </c>
      <c r="C23" s="1" t="s">
        <v>23</v>
      </c>
      <c r="D23" s="6" t="s">
        <v>22</v>
      </c>
      <c r="E23" s="1"/>
    </row>
    <row r="24" spans="2:5" x14ac:dyDescent="0.25">
      <c r="B24" s="4"/>
      <c r="C24" s="1"/>
      <c r="D24" s="8" t="s">
        <v>24</v>
      </c>
      <c r="E24" s="1"/>
    </row>
    <row r="25" spans="2:5" x14ac:dyDescent="0.25">
      <c r="B25" s="4"/>
      <c r="C25" s="1"/>
      <c r="D25" s="1"/>
      <c r="E25" s="1"/>
    </row>
    <row r="26" spans="2:5" x14ac:dyDescent="0.25">
      <c r="B26" s="4">
        <v>9</v>
      </c>
      <c r="C26" s="1" t="s">
        <v>26</v>
      </c>
      <c r="D26" s="6" t="s">
        <v>25</v>
      </c>
      <c r="E26" s="1"/>
    </row>
    <row r="27" spans="2:5" x14ac:dyDescent="0.25">
      <c r="B27" s="4"/>
      <c r="C27" s="1"/>
      <c r="D27" s="1"/>
      <c r="E27" s="1"/>
    </row>
    <row r="28" spans="2:5" x14ac:dyDescent="0.25">
      <c r="B28" s="4">
        <v>10</v>
      </c>
      <c r="C28" s="1" t="s">
        <v>29</v>
      </c>
      <c r="D28" s="6" t="s">
        <v>30</v>
      </c>
      <c r="E28" s="1" t="s">
        <v>32</v>
      </c>
    </row>
    <row r="29" spans="2:5" x14ac:dyDescent="0.25">
      <c r="B29" s="4"/>
      <c r="C29" s="1"/>
      <c r="D29" s="6" t="s">
        <v>31</v>
      </c>
      <c r="E29" s="1" t="s">
        <v>33</v>
      </c>
    </row>
    <row r="30" spans="2:5" x14ac:dyDescent="0.25">
      <c r="B30" s="4"/>
      <c r="C30" s="1"/>
      <c r="D30" s="1"/>
      <c r="E30" s="1"/>
    </row>
    <row r="31" spans="2:5" x14ac:dyDescent="0.25">
      <c r="B31" s="4">
        <v>11</v>
      </c>
      <c r="C31" s="1" t="s">
        <v>34</v>
      </c>
      <c r="D31" s="6" t="s">
        <v>35</v>
      </c>
      <c r="E31" s="1"/>
    </row>
    <row r="32" spans="2:5" x14ac:dyDescent="0.25">
      <c r="B32" s="4"/>
      <c r="C32" s="1"/>
      <c r="D32" s="6" t="s">
        <v>36</v>
      </c>
      <c r="E32" s="1"/>
    </row>
    <row r="33" spans="2:5" x14ac:dyDescent="0.25">
      <c r="B33" s="4"/>
      <c r="C33" s="1"/>
      <c r="D33" s="1"/>
      <c r="E33" s="1"/>
    </row>
    <row r="34" spans="2:5" x14ac:dyDescent="0.25">
      <c r="B34" s="4">
        <v>12</v>
      </c>
      <c r="C34" s="1" t="s">
        <v>38</v>
      </c>
      <c r="D34" s="6" t="s">
        <v>37</v>
      </c>
      <c r="E34" s="1" t="s">
        <v>39</v>
      </c>
    </row>
    <row r="35" spans="2:5" x14ac:dyDescent="0.25">
      <c r="B35" s="4"/>
      <c r="C35" s="1"/>
      <c r="D35" s="1"/>
      <c r="E35" s="1"/>
    </row>
    <row r="36" spans="2:5" x14ac:dyDescent="0.25">
      <c r="B36" s="4">
        <v>13</v>
      </c>
      <c r="C36" s="1" t="s">
        <v>44</v>
      </c>
      <c r="D36" s="6" t="s">
        <v>45</v>
      </c>
      <c r="E36" s="1" t="s">
        <v>46</v>
      </c>
    </row>
    <row r="37" spans="2:5" x14ac:dyDescent="0.25">
      <c r="B37" s="4"/>
      <c r="C37" s="1"/>
      <c r="D37" s="1"/>
      <c r="E37" s="1"/>
    </row>
    <row r="38" spans="2:5" x14ac:dyDescent="0.25">
      <c r="B38" s="4">
        <v>14</v>
      </c>
      <c r="C38" s="1" t="s">
        <v>48</v>
      </c>
      <c r="D38" s="6" t="s">
        <v>47</v>
      </c>
      <c r="E38" s="1" t="s">
        <v>57</v>
      </c>
    </row>
    <row r="39" spans="2:5" x14ac:dyDescent="0.25">
      <c r="B39" s="4"/>
      <c r="C39" s="1"/>
      <c r="D39" s="1" t="s">
        <v>49</v>
      </c>
      <c r="E39" s="1"/>
    </row>
    <row r="40" spans="2:5" x14ac:dyDescent="0.25">
      <c r="B40" s="4"/>
      <c r="C40" s="1"/>
      <c r="D40" s="1"/>
      <c r="E40" s="1"/>
    </row>
    <row r="41" spans="2:5" x14ac:dyDescent="0.25">
      <c r="B41" s="4">
        <v>15</v>
      </c>
      <c r="C41" s="1" t="s">
        <v>48</v>
      </c>
      <c r="D41" s="6" t="s">
        <v>50</v>
      </c>
      <c r="E41" s="1" t="s">
        <v>51</v>
      </c>
    </row>
    <row r="42" spans="2:5" x14ac:dyDescent="0.25">
      <c r="B42" s="4"/>
      <c r="C42" s="1"/>
      <c r="D42" s="1"/>
      <c r="E42" s="1"/>
    </row>
    <row r="43" spans="2:5" x14ac:dyDescent="0.25">
      <c r="B43" s="4">
        <v>16</v>
      </c>
      <c r="C43" s="1" t="s">
        <v>52</v>
      </c>
      <c r="D43" s="6" t="s">
        <v>53</v>
      </c>
      <c r="E43" s="1"/>
    </row>
    <row r="44" spans="2:5" x14ac:dyDescent="0.25">
      <c r="B44" s="4"/>
      <c r="C44" s="1"/>
      <c r="D44" s="1"/>
      <c r="E44" s="1"/>
    </row>
    <row r="45" spans="2:5" x14ac:dyDescent="0.25">
      <c r="B45" s="4">
        <v>17</v>
      </c>
      <c r="C45" s="1" t="s">
        <v>54</v>
      </c>
      <c r="D45" s="6" t="s">
        <v>55</v>
      </c>
      <c r="E45" s="1"/>
    </row>
    <row r="46" spans="2:5" x14ac:dyDescent="0.25">
      <c r="B46" s="4"/>
      <c r="C46" s="1"/>
      <c r="D46" s="1" t="s">
        <v>56</v>
      </c>
      <c r="E46" s="1"/>
    </row>
    <row r="48" spans="2:5" x14ac:dyDescent="0.25">
      <c r="B48" s="5">
        <v>18</v>
      </c>
      <c r="C48" t="s">
        <v>58</v>
      </c>
      <c r="D48" s="6" t="s">
        <v>59</v>
      </c>
    </row>
    <row r="49" spans="2:5" x14ac:dyDescent="0.25">
      <c r="D49" s="6"/>
    </row>
    <row r="50" spans="2:5" x14ac:dyDescent="0.25">
      <c r="B50" s="5">
        <v>19</v>
      </c>
      <c r="C50" t="s">
        <v>61</v>
      </c>
      <c r="D50" s="6" t="s">
        <v>60</v>
      </c>
    </row>
    <row r="51" spans="2:5" x14ac:dyDescent="0.25">
      <c r="D51" s="6"/>
    </row>
    <row r="52" spans="2:5" x14ac:dyDescent="0.25">
      <c r="B52" s="5">
        <v>20</v>
      </c>
      <c r="C52" t="s">
        <v>62</v>
      </c>
      <c r="D52" s="6" t="s">
        <v>63</v>
      </c>
      <c r="E52" t="s">
        <v>65</v>
      </c>
    </row>
    <row r="53" spans="2:5" x14ac:dyDescent="0.25">
      <c r="D53" s="6" t="s">
        <v>64</v>
      </c>
    </row>
    <row r="55" spans="2:5" x14ac:dyDescent="0.25">
      <c r="B55" s="5">
        <v>21</v>
      </c>
      <c r="C55" t="s">
        <v>68</v>
      </c>
      <c r="D55" s="6" t="s">
        <v>66</v>
      </c>
    </row>
    <row r="56" spans="2:5" x14ac:dyDescent="0.25">
      <c r="D56" s="6" t="s">
        <v>67</v>
      </c>
    </row>
    <row r="58" spans="2:5" x14ac:dyDescent="0.25">
      <c r="B58" s="5">
        <v>22</v>
      </c>
      <c r="C58" t="s">
        <v>70</v>
      </c>
      <c r="D58" s="6" t="s">
        <v>69</v>
      </c>
    </row>
    <row r="59" spans="2:5" x14ac:dyDescent="0.25">
      <c r="C59" t="s">
        <v>71</v>
      </c>
    </row>
    <row r="61" spans="2:5" x14ac:dyDescent="0.25">
      <c r="B61" s="5">
        <v>23</v>
      </c>
      <c r="C61" t="s">
        <v>74</v>
      </c>
      <c r="D61" s="6" t="s">
        <v>72</v>
      </c>
    </row>
    <row r="63" spans="2:5" x14ac:dyDescent="0.25">
      <c r="B63" s="5">
        <v>24</v>
      </c>
      <c r="C63" t="s">
        <v>75</v>
      </c>
      <c r="D63" s="6" t="s">
        <v>73</v>
      </c>
    </row>
    <row r="65" spans="2:4" x14ac:dyDescent="0.25">
      <c r="B65" s="5">
        <v>25</v>
      </c>
      <c r="C65" t="s">
        <v>77</v>
      </c>
      <c r="D65" s="6" t="s">
        <v>76</v>
      </c>
    </row>
    <row r="66" spans="2:4" x14ac:dyDescent="0.25">
      <c r="D66" t="s">
        <v>78</v>
      </c>
    </row>
    <row r="68" spans="2:4" x14ac:dyDescent="0.25">
      <c r="B68" s="5">
        <v>26</v>
      </c>
      <c r="C68" t="s">
        <v>80</v>
      </c>
      <c r="D68" s="6" t="s">
        <v>79</v>
      </c>
    </row>
    <row r="70" spans="2:4" x14ac:dyDescent="0.25">
      <c r="B70" s="5">
        <v>27</v>
      </c>
      <c r="C70" t="s">
        <v>81</v>
      </c>
      <c r="D70" s="9" t="s">
        <v>82</v>
      </c>
    </row>
    <row r="71" spans="2:4" x14ac:dyDescent="0.25">
      <c r="D71" t="s">
        <v>83</v>
      </c>
    </row>
    <row r="73" spans="2:4" x14ac:dyDescent="0.25">
      <c r="B73" s="5">
        <v>28</v>
      </c>
      <c r="C73" t="s">
        <v>85</v>
      </c>
      <c r="D73" s="6" t="s">
        <v>84</v>
      </c>
    </row>
    <row r="75" spans="2:4" x14ac:dyDescent="0.25">
      <c r="B75" s="5">
        <v>29</v>
      </c>
      <c r="C75" t="s">
        <v>86</v>
      </c>
      <c r="D75" s="6" t="s">
        <v>87</v>
      </c>
    </row>
    <row r="77" spans="2:4" x14ac:dyDescent="0.25">
      <c r="B77" s="5">
        <v>30</v>
      </c>
      <c r="C77" t="s">
        <v>91</v>
      </c>
      <c r="D77" s="6" t="s">
        <v>88</v>
      </c>
    </row>
    <row r="78" spans="2:4" x14ac:dyDescent="0.25">
      <c r="D78" s="6" t="s">
        <v>89</v>
      </c>
    </row>
    <row r="79" spans="2:4" x14ac:dyDescent="0.25">
      <c r="D79" s="6" t="s">
        <v>90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J14"/>
  <sheetViews>
    <sheetView workbookViewId="0">
      <selection activeCell="J13" sqref="J13"/>
    </sheetView>
  </sheetViews>
  <sheetFormatPr defaultRowHeight="15" x14ac:dyDescent="0.25"/>
  <sheetData>
    <row r="13" spans="8:10" x14ac:dyDescent="0.25">
      <c r="H13">
        <v>120</v>
      </c>
      <c r="J13">
        <f>(H13-H14)*100/H14</f>
        <v>20</v>
      </c>
    </row>
    <row r="14" spans="8:10" x14ac:dyDescent="0.25">
      <c r="H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R-code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2018-06-08T07:22:31Z</dcterms:modified>
</cp:coreProperties>
</file>