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hidePivotFieldList="1" defaultThemeVersion="166925"/>
  <mc:AlternateContent xmlns:mc="http://schemas.openxmlformats.org/markup-compatibility/2006">
    <mc:Choice Requires="x15">
      <x15ac:absPath xmlns:x15ac="http://schemas.microsoft.com/office/spreadsheetml/2010/11/ac" url="https://d.docs.live.net/584f50d0d4e124aa/Desktop/DATA ANALYTICS/"/>
    </mc:Choice>
  </mc:AlternateContent>
  <xr:revisionPtr revIDLastSave="304" documentId="8_{217ECD99-45CC-4BEA-A254-F38BAD23A7B6}" xr6:coauthVersionLast="47" xr6:coauthVersionMax="47" xr10:uidLastSave="{A3226809-36BE-4608-8B4F-3EAA9010ED47}"/>
  <bookViews>
    <workbookView xWindow="-108" yWindow="-108" windowWidth="23256" windowHeight="12456"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42"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<sst xmlns="http://schemas.openxmlformats.org/spreadsheetml/2006/main" count="16274" uniqueCount="51">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</sst>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6"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51848.73949579832</c:v>
                </c:pt>
                <c:pt idx="1">
                  <c:v>50107.526881720427</c:v>
                </c:pt>
              </c:numCache>
            </c:numRef>
          </c:val>
          <c:extLst>
            <c:ext xmlns:c16="http://schemas.microsoft.com/office/drawing/2014/chart" uri="{C3380CC4-5D6E-409C-BE32-E72D297353CC}">
              <c16:uniqueId val="{00000000-F48A-40AE-BACF-2124E60486BE}"/>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52900.763358778626</c:v>
                </c:pt>
                <c:pt idx="1">
                  <c:v>58907.563025210082</c:v>
                </c:pt>
              </c:numCache>
            </c:numRef>
          </c:val>
          <c:extLst>
            <c:ext xmlns:c16="http://schemas.microsoft.com/office/drawing/2014/chart" uri="{C3380CC4-5D6E-409C-BE32-E72D297353CC}">
              <c16:uniqueId val="{00000001-F48A-40AE-BACF-2124E60486BE}"/>
            </c:ext>
          </c:extLst>
        </c:ser>
        <c:dLbls>
          <c:showLegendKey val="0"/>
          <c:showVal val="0"/>
          <c:showCatName val="0"/>
          <c:showSerName val="0"/>
          <c:showPercent val="0"/>
          <c:showBubbleSize val="0"/>
        </c:dLbls>
        <c:gapWidth val="219"/>
        <c:overlap val="-27"/>
        <c:axId val="443619135"/>
        <c:axId val="443630175"/>
      </c:barChart>
      <c:catAx>
        <c:axId val="4436191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3630175"/>
        <c:crosses val="autoZero"/>
        <c:auto val="1"/>
        <c:lblAlgn val="ctr"/>
        <c:lblOffset val="100"/>
        <c:noMultiLvlLbl val="0"/>
      </c:catAx>
      <c:valAx>
        <c:axId val="44363017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361913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7829-4617-96AE-8436F96DC0BB}"/>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7829-4617-96AE-8436F96DC0BB}"/>
            </c:ext>
          </c:extLst>
        </c:ser>
        <c:dLbls>
          <c:showLegendKey val="0"/>
          <c:showVal val="0"/>
          <c:showCatName val="0"/>
          <c:showSerName val="0"/>
          <c:showPercent val="0"/>
          <c:showBubbleSize val="0"/>
        </c:dLbls>
        <c:smooth val="0"/>
        <c:axId val="443688079"/>
        <c:axId val="443696719"/>
      </c:lineChart>
      <c:catAx>
        <c:axId val="4436880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3696719"/>
        <c:crosses val="autoZero"/>
        <c:auto val="1"/>
        <c:lblAlgn val="ctr"/>
        <c:lblOffset val="100"/>
        <c:noMultiLvlLbl val="0"/>
      </c:catAx>
      <c:valAx>
        <c:axId val="4436967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36880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Adolescent</c:v>
                </c:pt>
                <c:pt idx="1">
                  <c:v>Middle Age</c:v>
                </c:pt>
                <c:pt idx="2">
                  <c:v>Old</c:v>
                </c:pt>
              </c:strCache>
            </c:strRef>
          </c:cat>
          <c:val>
            <c:numRef>
              <c:f>'Pivot Table'!$B$39:$B$42</c:f>
              <c:numCache>
                <c:formatCode>General</c:formatCode>
                <c:ptCount val="3"/>
                <c:pt idx="0">
                  <c:v>47</c:v>
                </c:pt>
                <c:pt idx="1">
                  <c:v>131</c:v>
                </c:pt>
                <c:pt idx="2">
                  <c:v>34</c:v>
                </c:pt>
              </c:numCache>
            </c:numRef>
          </c:val>
          <c:smooth val="0"/>
          <c:extLst>
            <c:ext xmlns:c16="http://schemas.microsoft.com/office/drawing/2014/chart" uri="{C3380CC4-5D6E-409C-BE32-E72D297353CC}">
              <c16:uniqueId val="{00000000-F445-4D2B-8593-A496C282AA85}"/>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Adolescent</c:v>
                </c:pt>
                <c:pt idx="1">
                  <c:v>Middle Age</c:v>
                </c:pt>
                <c:pt idx="2">
                  <c:v>Old</c:v>
                </c:pt>
              </c:strCache>
            </c:strRef>
          </c:cat>
          <c:val>
            <c:numRef>
              <c:f>'Pivot Table'!$C$39:$C$42</c:f>
              <c:numCache>
                <c:formatCode>General</c:formatCode>
                <c:ptCount val="3"/>
                <c:pt idx="0">
                  <c:v>25</c:v>
                </c:pt>
                <c:pt idx="1">
                  <c:v>198</c:v>
                </c:pt>
                <c:pt idx="2">
                  <c:v>27</c:v>
                </c:pt>
              </c:numCache>
            </c:numRef>
          </c:val>
          <c:smooth val="0"/>
          <c:extLst>
            <c:ext xmlns:c16="http://schemas.microsoft.com/office/drawing/2014/chart" uri="{C3380CC4-5D6E-409C-BE32-E72D297353CC}">
              <c16:uniqueId val="{00000001-F445-4D2B-8593-A496C282AA85}"/>
            </c:ext>
          </c:extLst>
        </c:ser>
        <c:dLbls>
          <c:showLegendKey val="0"/>
          <c:showVal val="0"/>
          <c:showCatName val="0"/>
          <c:showSerName val="0"/>
          <c:showPercent val="0"/>
          <c:showBubbleSize val="0"/>
        </c:dLbls>
        <c:marker val="1"/>
        <c:smooth val="0"/>
        <c:axId val="1176694975"/>
        <c:axId val="1176706495"/>
      </c:lineChart>
      <c:catAx>
        <c:axId val="11766949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6706495"/>
        <c:crosses val="autoZero"/>
        <c:auto val="1"/>
        <c:lblAlgn val="ctr"/>
        <c:lblOffset val="100"/>
        <c:noMultiLvlLbl val="0"/>
      </c:catAx>
      <c:valAx>
        <c:axId val="11767064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66949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Table'!$B$55:$B$56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Table'!$A$57:$A$104</c:f>
              <c:strCache>
                <c:ptCount val="47"/>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65</c:v>
                </c:pt>
                <c:pt idx="40">
                  <c:v>66</c:v>
                </c:pt>
                <c:pt idx="41">
                  <c:v>67</c:v>
                </c:pt>
                <c:pt idx="42">
                  <c:v>68</c:v>
                </c:pt>
                <c:pt idx="43">
                  <c:v>69</c:v>
                </c:pt>
                <c:pt idx="44">
                  <c:v>73</c:v>
                </c:pt>
                <c:pt idx="45">
                  <c:v>74</c:v>
                </c:pt>
                <c:pt idx="46">
                  <c:v>78</c:v>
                </c:pt>
              </c:strCache>
            </c:strRef>
          </c:cat>
          <c:val>
            <c:numRef>
              <c:f>'Pivot Table'!$B$57:$B$104</c:f>
              <c:numCache>
                <c:formatCode>General</c:formatCode>
                <c:ptCount val="47"/>
                <c:pt idx="0">
                  <c:v>1</c:v>
                </c:pt>
                <c:pt idx="1">
                  <c:v>7</c:v>
                </c:pt>
                <c:pt idx="2">
                  <c:v>9</c:v>
                </c:pt>
                <c:pt idx="3">
                  <c:v>8</c:v>
                </c:pt>
                <c:pt idx="4">
                  <c:v>7</c:v>
                </c:pt>
                <c:pt idx="5">
                  <c:v>15</c:v>
                </c:pt>
                <c:pt idx="6">
                  <c:v>12</c:v>
                </c:pt>
                <c:pt idx="7">
                  <c:v>9</c:v>
                </c:pt>
                <c:pt idx="8">
                  <c:v>5</c:v>
                </c:pt>
                <c:pt idx="9">
                  <c:v>7</c:v>
                </c:pt>
                <c:pt idx="10">
                  <c:v>10</c:v>
                </c:pt>
                <c:pt idx="11">
                  <c:v>4</c:v>
                </c:pt>
                <c:pt idx="12">
                  <c:v>1</c:v>
                </c:pt>
                <c:pt idx="13">
                  <c:v>5</c:v>
                </c:pt>
                <c:pt idx="14">
                  <c:v>4</c:v>
                </c:pt>
                <c:pt idx="15">
                  <c:v>9</c:v>
                </c:pt>
                <c:pt idx="16">
                  <c:v>3</c:v>
                </c:pt>
                <c:pt idx="17">
                  <c:v>9</c:v>
                </c:pt>
                <c:pt idx="18">
                  <c:v>7</c:v>
                </c:pt>
                <c:pt idx="19">
                  <c:v>7</c:v>
                </c:pt>
                <c:pt idx="20">
                  <c:v>6</c:v>
                </c:pt>
                <c:pt idx="22">
                  <c:v>5</c:v>
                </c:pt>
                <c:pt idx="23">
                  <c:v>6</c:v>
                </c:pt>
                <c:pt idx="24">
                  <c:v>5</c:v>
                </c:pt>
                <c:pt idx="25">
                  <c:v>7</c:v>
                </c:pt>
                <c:pt idx="26">
                  <c:v>4</c:v>
                </c:pt>
                <c:pt idx="27">
                  <c:v>4</c:v>
                </c:pt>
                <c:pt idx="28">
                  <c:v>2</c:v>
                </c:pt>
                <c:pt idx="30">
                  <c:v>2</c:v>
                </c:pt>
                <c:pt idx="31">
                  <c:v>5</c:v>
                </c:pt>
                <c:pt idx="32">
                  <c:v>4</c:v>
                </c:pt>
                <c:pt idx="33">
                  <c:v>2</c:v>
                </c:pt>
                <c:pt idx="34">
                  <c:v>2</c:v>
                </c:pt>
                <c:pt idx="36">
                  <c:v>1</c:v>
                </c:pt>
                <c:pt idx="37">
                  <c:v>4</c:v>
                </c:pt>
                <c:pt idx="38">
                  <c:v>2</c:v>
                </c:pt>
                <c:pt idx="39">
                  <c:v>1</c:v>
                </c:pt>
                <c:pt idx="40">
                  <c:v>2</c:v>
                </c:pt>
                <c:pt idx="41">
                  <c:v>4</c:v>
                </c:pt>
                <c:pt idx="42">
                  <c:v>2</c:v>
                </c:pt>
                <c:pt idx="43">
                  <c:v>1</c:v>
                </c:pt>
                <c:pt idx="44">
                  <c:v>1</c:v>
                </c:pt>
                <c:pt idx="46">
                  <c:v>1</c:v>
                </c:pt>
              </c:numCache>
            </c:numRef>
          </c:val>
          <c:smooth val="0"/>
          <c:extLst>
            <c:ext xmlns:c16="http://schemas.microsoft.com/office/drawing/2014/chart" uri="{C3380CC4-5D6E-409C-BE32-E72D297353CC}">
              <c16:uniqueId val="{00000000-0E5D-42C9-8CA6-F3B99EE7E2EF}"/>
            </c:ext>
          </c:extLst>
        </c:ser>
        <c:ser>
          <c:idx val="1"/>
          <c:order val="1"/>
          <c:tx>
            <c:strRef>
              <c:f>'Pivot Table'!$C$55:$C$56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Table'!$A$57:$A$104</c:f>
              <c:strCache>
                <c:ptCount val="47"/>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65</c:v>
                </c:pt>
                <c:pt idx="40">
                  <c:v>66</c:v>
                </c:pt>
                <c:pt idx="41">
                  <c:v>67</c:v>
                </c:pt>
                <c:pt idx="42">
                  <c:v>68</c:v>
                </c:pt>
                <c:pt idx="43">
                  <c:v>69</c:v>
                </c:pt>
                <c:pt idx="44">
                  <c:v>73</c:v>
                </c:pt>
                <c:pt idx="45">
                  <c:v>74</c:v>
                </c:pt>
                <c:pt idx="46">
                  <c:v>78</c:v>
                </c:pt>
              </c:strCache>
            </c:strRef>
          </c:cat>
          <c:val>
            <c:numRef>
              <c:f>'Pivot Table'!$C$57:$C$104</c:f>
              <c:numCache>
                <c:formatCode>General</c:formatCode>
                <c:ptCount val="47"/>
                <c:pt idx="0">
                  <c:v>2</c:v>
                </c:pt>
                <c:pt idx="1">
                  <c:v>4</c:v>
                </c:pt>
                <c:pt idx="2">
                  <c:v>4</c:v>
                </c:pt>
                <c:pt idx="3">
                  <c:v>7</c:v>
                </c:pt>
                <c:pt idx="4">
                  <c:v>4</c:v>
                </c:pt>
                <c:pt idx="5">
                  <c:v>4</c:v>
                </c:pt>
                <c:pt idx="6">
                  <c:v>8</c:v>
                </c:pt>
                <c:pt idx="7">
                  <c:v>6</c:v>
                </c:pt>
                <c:pt idx="8">
                  <c:v>8</c:v>
                </c:pt>
                <c:pt idx="9">
                  <c:v>8</c:v>
                </c:pt>
                <c:pt idx="10">
                  <c:v>9</c:v>
                </c:pt>
                <c:pt idx="11">
                  <c:v>17</c:v>
                </c:pt>
                <c:pt idx="12">
                  <c:v>16</c:v>
                </c:pt>
                <c:pt idx="13">
                  <c:v>19</c:v>
                </c:pt>
                <c:pt idx="14">
                  <c:v>10</c:v>
                </c:pt>
                <c:pt idx="15">
                  <c:v>8</c:v>
                </c:pt>
                <c:pt idx="16">
                  <c:v>11</c:v>
                </c:pt>
                <c:pt idx="17">
                  <c:v>7</c:v>
                </c:pt>
                <c:pt idx="18">
                  <c:v>9</c:v>
                </c:pt>
                <c:pt idx="19">
                  <c:v>4</c:v>
                </c:pt>
                <c:pt idx="20">
                  <c:v>5</c:v>
                </c:pt>
                <c:pt idx="21">
                  <c:v>8</c:v>
                </c:pt>
                <c:pt idx="22">
                  <c:v>11</c:v>
                </c:pt>
                <c:pt idx="23">
                  <c:v>2</c:v>
                </c:pt>
                <c:pt idx="24">
                  <c:v>3</c:v>
                </c:pt>
                <c:pt idx="25">
                  <c:v>4</c:v>
                </c:pt>
                <c:pt idx="26">
                  <c:v>5</c:v>
                </c:pt>
                <c:pt idx="27">
                  <c:v>8</c:v>
                </c:pt>
                <c:pt idx="28">
                  <c:v>8</c:v>
                </c:pt>
                <c:pt idx="29">
                  <c:v>4</c:v>
                </c:pt>
                <c:pt idx="30">
                  <c:v>1</c:v>
                </c:pt>
                <c:pt idx="33">
                  <c:v>2</c:v>
                </c:pt>
                <c:pt idx="34">
                  <c:v>4</c:v>
                </c:pt>
                <c:pt idx="35">
                  <c:v>7</c:v>
                </c:pt>
                <c:pt idx="36">
                  <c:v>1</c:v>
                </c:pt>
                <c:pt idx="37">
                  <c:v>4</c:v>
                </c:pt>
                <c:pt idx="38">
                  <c:v>1</c:v>
                </c:pt>
                <c:pt idx="39">
                  <c:v>2</c:v>
                </c:pt>
                <c:pt idx="40">
                  <c:v>2</c:v>
                </c:pt>
                <c:pt idx="41">
                  <c:v>1</c:v>
                </c:pt>
                <c:pt idx="44">
                  <c:v>1</c:v>
                </c:pt>
                <c:pt idx="45">
                  <c:v>1</c:v>
                </c:pt>
              </c:numCache>
            </c:numRef>
          </c:val>
          <c:smooth val="0"/>
          <c:extLst>
            <c:ext xmlns:c16="http://schemas.microsoft.com/office/drawing/2014/chart" uri="{C3380CC4-5D6E-409C-BE32-E72D297353CC}">
              <c16:uniqueId val="{00000001-0E5D-42C9-8CA6-F3B99EE7E2EF}"/>
            </c:ext>
          </c:extLst>
        </c:ser>
        <c:dLbls>
          <c:showLegendKey val="0"/>
          <c:showVal val="0"/>
          <c:showCatName val="0"/>
          <c:showSerName val="0"/>
          <c:showPercent val="0"/>
          <c:showBubbleSize val="0"/>
        </c:dLbls>
        <c:marker val="1"/>
        <c:smooth val="0"/>
        <c:axId val="1105557839"/>
        <c:axId val="1105569839"/>
      </c:lineChart>
      <c:catAx>
        <c:axId val="11055578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5569839"/>
        <c:crosses val="autoZero"/>
        <c:auto val="1"/>
        <c:lblAlgn val="ctr"/>
        <c:lblOffset val="100"/>
        <c:noMultiLvlLbl val="0"/>
      </c:catAx>
      <c:valAx>
        <c:axId val="11055698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55578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51848.73949579832</c:v>
                </c:pt>
                <c:pt idx="1">
                  <c:v>50107.526881720427</c:v>
                </c:pt>
              </c:numCache>
            </c:numRef>
          </c:val>
          <c:extLst>
            <c:ext xmlns:c16="http://schemas.microsoft.com/office/drawing/2014/chart" uri="{C3380CC4-5D6E-409C-BE32-E72D297353CC}">
              <c16:uniqueId val="{00000000-9180-4981-8C6B-0F62786D3216}"/>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52900.763358778626</c:v>
                </c:pt>
                <c:pt idx="1">
                  <c:v>58907.563025210082</c:v>
                </c:pt>
              </c:numCache>
            </c:numRef>
          </c:val>
          <c:extLst>
            <c:ext xmlns:c16="http://schemas.microsoft.com/office/drawing/2014/chart" uri="{C3380CC4-5D6E-409C-BE32-E72D297353CC}">
              <c16:uniqueId val="{00000001-9180-4981-8C6B-0F62786D3216}"/>
            </c:ext>
          </c:extLst>
        </c:ser>
        <c:dLbls>
          <c:showLegendKey val="0"/>
          <c:showVal val="0"/>
          <c:showCatName val="0"/>
          <c:showSerName val="0"/>
          <c:showPercent val="0"/>
          <c:showBubbleSize val="0"/>
        </c:dLbls>
        <c:gapWidth val="219"/>
        <c:overlap val="-27"/>
        <c:axId val="443619135"/>
        <c:axId val="443630175"/>
      </c:barChart>
      <c:catAx>
        <c:axId val="4436191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3630175"/>
        <c:crosses val="autoZero"/>
        <c:auto val="1"/>
        <c:lblAlgn val="ctr"/>
        <c:lblOffset val="100"/>
        <c:noMultiLvlLbl val="0"/>
      </c:catAx>
      <c:valAx>
        <c:axId val="44363017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361913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307E-4FC7-9C41-34AB391A34BD}"/>
            </c:ext>
          </c:extLst>
        </c:ser>
        <c:ser>
          <c:idx val="1"/>
          <c:order val="1"/>
          <c:tx>
            <c:strRef>
              <c:f>'Pivot Table'!$C$19:$C$20</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307E-4FC7-9C41-34AB391A34BD}"/>
            </c:ext>
          </c:extLst>
        </c:ser>
        <c:dLbls>
          <c:showLegendKey val="0"/>
          <c:showVal val="0"/>
          <c:showCatName val="0"/>
          <c:showSerName val="0"/>
          <c:showPercent val="0"/>
          <c:showBubbleSize val="0"/>
        </c:dLbls>
        <c:marker val="1"/>
        <c:smooth val="0"/>
        <c:axId val="443688079"/>
        <c:axId val="443696719"/>
      </c:lineChart>
      <c:catAx>
        <c:axId val="443688079"/>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IN"/>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43696719"/>
        <c:crosses val="autoZero"/>
        <c:auto val="1"/>
        <c:lblAlgn val="ctr"/>
        <c:lblOffset val="100"/>
        <c:noMultiLvlLbl val="0"/>
      </c:catAx>
      <c:valAx>
        <c:axId val="443696719"/>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436880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Adolescent</c:v>
                </c:pt>
                <c:pt idx="1">
                  <c:v>Middle Age</c:v>
                </c:pt>
                <c:pt idx="2">
                  <c:v>Old</c:v>
                </c:pt>
              </c:strCache>
            </c:strRef>
          </c:cat>
          <c:val>
            <c:numRef>
              <c:f>'Pivot Table'!$B$39:$B$42</c:f>
              <c:numCache>
                <c:formatCode>General</c:formatCode>
                <c:ptCount val="3"/>
                <c:pt idx="0">
                  <c:v>47</c:v>
                </c:pt>
                <c:pt idx="1">
                  <c:v>131</c:v>
                </c:pt>
                <c:pt idx="2">
                  <c:v>34</c:v>
                </c:pt>
              </c:numCache>
            </c:numRef>
          </c:val>
          <c:smooth val="0"/>
          <c:extLst>
            <c:ext xmlns:c16="http://schemas.microsoft.com/office/drawing/2014/chart" uri="{C3380CC4-5D6E-409C-BE32-E72D297353CC}">
              <c16:uniqueId val="{00000000-A542-435D-917F-3E0692763630}"/>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Adolescent</c:v>
                </c:pt>
                <c:pt idx="1">
                  <c:v>Middle Age</c:v>
                </c:pt>
                <c:pt idx="2">
                  <c:v>Old</c:v>
                </c:pt>
              </c:strCache>
            </c:strRef>
          </c:cat>
          <c:val>
            <c:numRef>
              <c:f>'Pivot Table'!$C$39:$C$42</c:f>
              <c:numCache>
                <c:formatCode>General</c:formatCode>
                <c:ptCount val="3"/>
                <c:pt idx="0">
                  <c:v>25</c:v>
                </c:pt>
                <c:pt idx="1">
                  <c:v>198</c:v>
                </c:pt>
                <c:pt idx="2">
                  <c:v>27</c:v>
                </c:pt>
              </c:numCache>
            </c:numRef>
          </c:val>
          <c:smooth val="0"/>
          <c:extLst>
            <c:ext xmlns:c16="http://schemas.microsoft.com/office/drawing/2014/chart" uri="{C3380CC4-5D6E-409C-BE32-E72D297353CC}">
              <c16:uniqueId val="{00000001-A542-435D-917F-3E0692763630}"/>
            </c:ext>
          </c:extLst>
        </c:ser>
        <c:dLbls>
          <c:showLegendKey val="0"/>
          <c:showVal val="0"/>
          <c:showCatName val="0"/>
          <c:showSerName val="0"/>
          <c:showPercent val="0"/>
          <c:showBubbleSize val="0"/>
        </c:dLbls>
        <c:marker val="1"/>
        <c:smooth val="0"/>
        <c:axId val="1176694975"/>
        <c:axId val="1176706495"/>
      </c:lineChart>
      <c:catAx>
        <c:axId val="11766949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6706495"/>
        <c:crosses val="autoZero"/>
        <c:auto val="1"/>
        <c:lblAlgn val="ctr"/>
        <c:lblOffset val="100"/>
        <c:noMultiLvlLbl val="0"/>
      </c:catAx>
      <c:valAx>
        <c:axId val="11767064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66949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182880</xdr:colOff>
      <xdr:row>0</xdr:row>
      <xdr:rowOff>163830</xdr:rowOff>
    </xdr:from>
    <xdr:to>
      <xdr:col>12</xdr:col>
      <xdr:colOff>487680</xdr:colOff>
      <xdr:row>15</xdr:row>
      <xdr:rowOff>163830</xdr:rowOff>
    </xdr:to>
    <xdr:graphicFrame macro="">
      <xdr:nvGraphicFramePr>
        <xdr:cNvPr id="2" name="Chart 1">
          <a:extLst>
            <a:ext uri="{FF2B5EF4-FFF2-40B4-BE49-F238E27FC236}">
              <a16:creationId xmlns:a16="http://schemas.microsoft.com/office/drawing/2014/main" id="{90D1F4E5-CD0F-7A3D-D871-EBBC924CA87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601980</xdr:colOff>
      <xdr:row>17</xdr:row>
      <xdr:rowOff>80010</xdr:rowOff>
    </xdr:from>
    <xdr:to>
      <xdr:col>12</xdr:col>
      <xdr:colOff>297180</xdr:colOff>
      <xdr:row>32</xdr:row>
      <xdr:rowOff>80010</xdr:rowOff>
    </xdr:to>
    <xdr:graphicFrame macro="">
      <xdr:nvGraphicFramePr>
        <xdr:cNvPr id="3" name="Chart 2">
          <a:extLst>
            <a:ext uri="{FF2B5EF4-FFF2-40B4-BE49-F238E27FC236}">
              <a16:creationId xmlns:a16="http://schemas.microsoft.com/office/drawing/2014/main" id="{1DAAB17F-CD7F-CFC3-4887-0502F526A92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586740</xdr:colOff>
      <xdr:row>34</xdr:row>
      <xdr:rowOff>125730</xdr:rowOff>
    </xdr:from>
    <xdr:to>
      <xdr:col>12</xdr:col>
      <xdr:colOff>281940</xdr:colOff>
      <xdr:row>49</xdr:row>
      <xdr:rowOff>125730</xdr:rowOff>
    </xdr:to>
    <xdr:graphicFrame macro="">
      <xdr:nvGraphicFramePr>
        <xdr:cNvPr id="4" name="Chart 3">
          <a:extLst>
            <a:ext uri="{FF2B5EF4-FFF2-40B4-BE49-F238E27FC236}">
              <a16:creationId xmlns:a16="http://schemas.microsoft.com/office/drawing/2014/main" id="{E0E8083B-650E-5B4F-8FD3-B227B952066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472440</xdr:colOff>
      <xdr:row>60</xdr:row>
      <xdr:rowOff>102870</xdr:rowOff>
    </xdr:from>
    <xdr:to>
      <xdr:col>12</xdr:col>
      <xdr:colOff>167640</xdr:colOff>
      <xdr:row>75</xdr:row>
      <xdr:rowOff>102870</xdr:rowOff>
    </xdr:to>
    <xdr:graphicFrame macro="">
      <xdr:nvGraphicFramePr>
        <xdr:cNvPr id="5" name="Chart 4">
          <a:extLst>
            <a:ext uri="{FF2B5EF4-FFF2-40B4-BE49-F238E27FC236}">
              <a16:creationId xmlns:a16="http://schemas.microsoft.com/office/drawing/2014/main" id="{DFD9CD38-713F-EE0E-F3FF-21DC96131C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403860</xdr:colOff>
      <xdr:row>5</xdr:row>
      <xdr:rowOff>22860</xdr:rowOff>
    </xdr:from>
    <xdr:to>
      <xdr:col>8</xdr:col>
      <xdr:colOff>518160</xdr:colOff>
      <xdr:row>18</xdr:row>
      <xdr:rowOff>30480</xdr:rowOff>
    </xdr:to>
    <xdr:graphicFrame macro="">
      <xdr:nvGraphicFramePr>
        <xdr:cNvPr id="2" name="Chart 1">
          <a:extLst>
            <a:ext uri="{FF2B5EF4-FFF2-40B4-BE49-F238E27FC236}">
              <a16:creationId xmlns:a16="http://schemas.microsoft.com/office/drawing/2014/main" id="{B22E3474-36AC-453A-8975-AA78DBEFF6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419100</xdr:colOff>
      <xdr:row>18</xdr:row>
      <xdr:rowOff>76200</xdr:rowOff>
    </xdr:from>
    <xdr:to>
      <xdr:col>14</xdr:col>
      <xdr:colOff>594360</xdr:colOff>
      <xdr:row>33</xdr:row>
      <xdr:rowOff>76200</xdr:rowOff>
    </xdr:to>
    <xdr:graphicFrame macro="">
      <xdr:nvGraphicFramePr>
        <xdr:cNvPr id="3" name="Chart 2">
          <a:extLst>
            <a:ext uri="{FF2B5EF4-FFF2-40B4-BE49-F238E27FC236}">
              <a16:creationId xmlns:a16="http://schemas.microsoft.com/office/drawing/2014/main" id="{46337C61-60E7-41B7-8966-4F0B272110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563880</xdr:colOff>
      <xdr:row>5</xdr:row>
      <xdr:rowOff>22860</xdr:rowOff>
    </xdr:from>
    <xdr:to>
      <xdr:col>15</xdr:col>
      <xdr:colOff>0</xdr:colOff>
      <xdr:row>18</xdr:row>
      <xdr:rowOff>7620</xdr:rowOff>
    </xdr:to>
    <xdr:graphicFrame macro="">
      <xdr:nvGraphicFramePr>
        <xdr:cNvPr id="4" name="Chart 3">
          <a:extLst>
            <a:ext uri="{FF2B5EF4-FFF2-40B4-BE49-F238E27FC236}">
              <a16:creationId xmlns:a16="http://schemas.microsoft.com/office/drawing/2014/main" id="{C4C67FF6-2AB6-4D83-8FE1-547869B92C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7621</xdr:rowOff>
    </xdr:from>
    <xdr:to>
      <xdr:col>2</xdr:col>
      <xdr:colOff>411480</xdr:colOff>
      <xdr:row>10</xdr:row>
      <xdr:rowOff>99061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54AED2C7-863B-A15C-E318-B58245EA1C9A}"/>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912496"/>
              <a:ext cx="1630680" cy="99631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91441</xdr:rowOff>
    </xdr:from>
    <xdr:to>
      <xdr:col>2</xdr:col>
      <xdr:colOff>411480</xdr:colOff>
      <xdr:row>27</xdr:row>
      <xdr:rowOff>83821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C1BEE9EB-3BC3-1478-EA68-86375C6258AD}"/>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168016"/>
              <a:ext cx="1630680" cy="180213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114301</xdr:rowOff>
    </xdr:from>
    <xdr:to>
      <xdr:col>2</xdr:col>
      <xdr:colOff>403860</xdr:colOff>
      <xdr:row>17</xdr:row>
      <xdr:rowOff>106681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A3FC1655-D593-69A8-2273-D6E6CE9C28F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924051"/>
              <a:ext cx="1623060" cy="125920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ohith" refreshedDate="45898.581022569444" createdVersion="8" refreshedVersion="8" minRefreshableVersion="3" recordCount="1000" xr:uid="{1151C250-14B9-4A43-A0F7-791724822A23}">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7">
        <s v="Middle Age"/>
        <s v="Old"/>
        <s v="Adolescent"/>
        <s v="Old 55" u="1"/>
        <s v="Middle Age 31-54" u="1"/>
        <s v="Old 55+" u="1"/>
        <s v="Adolescent 0-30" u="1"/>
      </sharedItems>
    </cacheField>
    <cacheField name="Purchased Bike" numFmtId="0">
      <sharedItems count="2">
        <s v="No"/>
        <s v="Yes"/>
      </sharedItems>
    </cacheField>
  </cacheFields>
  <extLst>
    <ext xmlns:x14="http://schemas.microsoft.com/office/spreadsheetml/2009/9/main" uri="{725AE2AE-9491-48be-B2B4-4EB974FC3084}">
      <x14:pivotCacheDefinition pivotCacheId="103871770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3D57381-6D01-4259-8FF3-9C401FF2475A}" name="PivotTable4" cacheId="4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5:D104" firstHeaderRow="1" firstDataRow="2" firstDataCol="1"/>
  <pivotFields count="14">
    <pivotField showAll="0"/>
    <pivotField showAll="0">
      <items count="3">
        <item h="1"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4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40"/>
    </i>
    <i>
      <x v="41"/>
    </i>
    <i>
      <x v="42"/>
    </i>
    <i>
      <x v="43"/>
    </i>
    <i>
      <x v="44"/>
    </i>
    <i>
      <x v="48"/>
    </i>
    <i>
      <x v="49"/>
    </i>
    <i>
      <x v="50"/>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FEE67A6-0784-47DC-9C30-C0364C65EE39}" name="PivotTable3" cacheId="4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7:D42" firstHeaderRow="1" firstDataRow="2" firstDataCol="1"/>
  <pivotFields count="14">
    <pivotField showAll="0"/>
    <pivotField showAll="0">
      <items count="3">
        <item h="1"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sortType="ascending">
      <items count="8">
        <item x="2"/>
        <item m="1" x="6"/>
        <item x="0"/>
        <item m="1" x="4"/>
        <item x="1"/>
        <item m="1" x="3"/>
        <item m="1" x="5"/>
        <item t="default"/>
      </items>
    </pivotField>
    <pivotField axis="axisCol" dataField="1" showAll="0">
      <items count="3">
        <item x="0"/>
        <item x="1"/>
        <item t="default"/>
      </items>
    </pivotField>
  </pivotFields>
  <rowFields count="1">
    <field x="12"/>
  </rowFields>
  <rowItems count="4">
    <i>
      <x/>
    </i>
    <i>
      <x v="2"/>
    </i>
    <i>
      <x v="4"/>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1AAA595-3617-4ECB-800C-B541AD7F8FCA}" name="PivotTable2" cacheId="4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9:D26" firstHeaderRow="1" firstDataRow="2" firstDataCol="1"/>
  <pivotFields count="14">
    <pivotField showAll="0"/>
    <pivotField showAll="0">
      <items count="3">
        <item h="1"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BDB4274-633A-4EEF-A773-5763BF02E971}" name="PivotTable1" cacheId="4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2665822D-3D43-43EE-BD92-D3D6C7A5256C}" sourceName="Marital Status">
  <pivotTables>
    <pivotTable tabId="3" name="PivotTable1"/>
    <pivotTable tabId="3" name="PivotTable2"/>
    <pivotTable tabId="3" name="PivotTable3"/>
    <pivotTable tabId="3" name="PivotTable4"/>
  </pivotTables>
  <data>
    <tabular pivotCacheId="1038717704">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C7D3A949-574B-40E3-AF26-11F984F80FC4}" sourceName="Education">
  <pivotTables>
    <pivotTable tabId="3" name="PivotTable1"/>
    <pivotTable tabId="3" name="PivotTable2"/>
    <pivotTable tabId="3" name="PivotTable3"/>
    <pivotTable tabId="3" name="PivotTable4"/>
  </pivotTables>
  <data>
    <tabular pivotCacheId="1038717704">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1B3F6E6-05DF-4049-8B81-306E847426AA}" sourceName="Region">
  <pivotTables>
    <pivotTable tabId="3" name="PivotTable1"/>
    <pivotTable tabId="3" name="PivotTable2"/>
    <pivotTable tabId="3" name="PivotTable3"/>
    <pivotTable tabId="3" name="PivotTable4"/>
  </pivotTables>
  <data>
    <tabular pivotCacheId="1038717704">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C48575BA-F6F7-4518-9BE8-40D6F30976FB}" cache="Slicer_Marital_Status" caption="Marital Status" rowHeight="234950"/>
  <slicer name="Education" xr10:uid="{38978010-6502-47EF-AEBC-0A2E482CFC5C}" cache="Slicer_Education" caption="Education" rowHeight="234950"/>
  <slicer name="Region" xr10:uid="{D4A67922-62F0-496C-8D32-FFB21A126DA2}"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A2" sqref="A2"/>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02DD24-0CA5-4CA6-B2FD-FE7757151749}">
  <dimension ref="A1:N1001"/>
  <sheetViews>
    <sheetView topLeftCell="D1" workbookViewId="0">
      <selection activeCell="M2" sqref="M2:M1001"/>
    </sheetView>
  </sheetViews>
  <sheetFormatPr defaultColWidth="17.44140625" defaultRowHeight="14.4" x14ac:dyDescent="0.3"/>
  <cols>
    <col min="4" max="4" width="17.44140625" style="3"/>
    <col min="10" max="10" width="18.77734375" bestFit="1"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IF(L2&gt;54, "Old", IF(L2&gt;=31, "Middle Age", IF(L2&lt;31,"Adolescent", "Invalid")))</f>
        <v>Middle Age</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IF(L3&gt;54, "Old", IF(L3&gt;=31, "Middle Age", IF(L3&lt;31,"Adolescent", "Invalid")))</f>
        <v>Middle Age</v>
      </c>
      <c r="N3" t="s">
        <v>18</v>
      </c>
    </row>
    <row r="4" spans="1:14" x14ac:dyDescent="0.3">
      <c r="A4">
        <v>14177</v>
      </c>
      <c r="B4" t="s">
        <v>36</v>
      </c>
      <c r="C4" t="s">
        <v>39</v>
      </c>
      <c r="D4" s="3">
        <v>80000</v>
      </c>
      <c r="E4">
        <v>5</v>
      </c>
      <c r="F4" t="s">
        <v>19</v>
      </c>
      <c r="G4" t="s">
        <v>21</v>
      </c>
      <c r="H4" t="s">
        <v>18</v>
      </c>
      <c r="I4">
        <v>2</v>
      </c>
      <c r="J4" t="s">
        <v>22</v>
      </c>
      <c r="K4" t="s">
        <v>17</v>
      </c>
      <c r="L4">
        <v>60</v>
      </c>
      <c r="M4" t="str">
        <f t="shared" si="0"/>
        <v>Old</v>
      </c>
      <c r="N4" t="s">
        <v>18</v>
      </c>
    </row>
    <row r="5" spans="1:14" x14ac:dyDescent="0.3">
      <c r="A5">
        <v>24381</v>
      </c>
      <c r="B5" t="s">
        <v>37</v>
      </c>
      <c r="C5" t="s">
        <v>39</v>
      </c>
      <c r="D5" s="3">
        <v>70000</v>
      </c>
      <c r="E5">
        <v>0</v>
      </c>
      <c r="F5" t="s">
        <v>13</v>
      </c>
      <c r="G5" t="s">
        <v>21</v>
      </c>
      <c r="H5" t="s">
        <v>15</v>
      </c>
      <c r="I5">
        <v>1</v>
      </c>
      <c r="J5" t="s">
        <v>23</v>
      </c>
      <c r="K5" t="s">
        <v>24</v>
      </c>
      <c r="L5">
        <v>41</v>
      </c>
      <c r="M5" t="str">
        <f t="shared" si="0"/>
        <v>Middle Age</v>
      </c>
      <c r="N5" t="s">
        <v>15</v>
      </c>
    </row>
    <row r="6" spans="1:14" x14ac:dyDescent="0.3">
      <c r="A6">
        <v>25597</v>
      </c>
      <c r="B6" t="s">
        <v>37</v>
      </c>
      <c r="C6" t="s">
        <v>39</v>
      </c>
      <c r="D6" s="3">
        <v>30000</v>
      </c>
      <c r="E6">
        <v>0</v>
      </c>
      <c r="F6" t="s">
        <v>13</v>
      </c>
      <c r="G6" t="s">
        <v>20</v>
      </c>
      <c r="H6" t="s">
        <v>18</v>
      </c>
      <c r="I6">
        <v>0</v>
      </c>
      <c r="J6" t="s">
        <v>16</v>
      </c>
      <c r="K6" t="s">
        <v>17</v>
      </c>
      <c r="L6">
        <v>36</v>
      </c>
      <c r="M6" t="str">
        <f t="shared" si="0"/>
        <v>Middle Age</v>
      </c>
      <c r="N6" t="s">
        <v>15</v>
      </c>
    </row>
    <row r="7" spans="1:14" x14ac:dyDescent="0.3">
      <c r="A7">
        <v>13507</v>
      </c>
      <c r="B7" t="s">
        <v>36</v>
      </c>
      <c r="C7" t="s">
        <v>38</v>
      </c>
      <c r="D7" s="3">
        <v>10000</v>
      </c>
      <c r="E7">
        <v>2</v>
      </c>
      <c r="F7" t="s">
        <v>19</v>
      </c>
      <c r="G7" t="s">
        <v>25</v>
      </c>
      <c r="H7" t="s">
        <v>15</v>
      </c>
      <c r="I7">
        <v>0</v>
      </c>
      <c r="J7" t="s">
        <v>26</v>
      </c>
      <c r="K7" t="s">
        <v>17</v>
      </c>
      <c r="L7">
        <v>50</v>
      </c>
      <c r="M7" t="str">
        <f t="shared" si="0"/>
        <v>Middle Age</v>
      </c>
      <c r="N7" t="s">
        <v>18</v>
      </c>
    </row>
    <row r="8" spans="1:14" x14ac:dyDescent="0.3">
      <c r="A8">
        <v>27974</v>
      </c>
      <c r="B8" t="s">
        <v>37</v>
      </c>
      <c r="C8" t="s">
        <v>39</v>
      </c>
      <c r="D8" s="3">
        <v>160000</v>
      </c>
      <c r="E8">
        <v>2</v>
      </c>
      <c r="F8" t="s">
        <v>27</v>
      </c>
      <c r="G8" t="s">
        <v>28</v>
      </c>
      <c r="H8" t="s">
        <v>15</v>
      </c>
      <c r="I8">
        <v>4</v>
      </c>
      <c r="J8" t="s">
        <v>16</v>
      </c>
      <c r="K8" t="s">
        <v>24</v>
      </c>
      <c r="L8">
        <v>33</v>
      </c>
      <c r="M8" t="str">
        <f t="shared" si="0"/>
        <v>Middle Age</v>
      </c>
      <c r="N8" t="s">
        <v>15</v>
      </c>
    </row>
    <row r="9" spans="1:14" x14ac:dyDescent="0.3">
      <c r="A9">
        <v>19364</v>
      </c>
      <c r="B9" t="s">
        <v>36</v>
      </c>
      <c r="C9" t="s">
        <v>39</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IF(L67&gt;54, "Old", IF(L67&gt;=31, "Middle Age", IF(L67&lt;31,"Adolescent", "Invalid")))</f>
        <v>Old</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IF(L131&gt;54, "Old", IF(L131&gt;=31, "Middle Age", IF(L131&lt;31,"Adolescent", "Invalid")))</f>
        <v>Middle Age</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38</v>
      </c>
      <c r="D195" s="3">
        <v>70000</v>
      </c>
      <c r="E195">
        <v>5</v>
      </c>
      <c r="F195" t="s">
        <v>13</v>
      </c>
      <c r="G195" t="s">
        <v>21</v>
      </c>
      <c r="H195" t="s">
        <v>15</v>
      </c>
      <c r="I195">
        <v>4</v>
      </c>
      <c r="J195" t="s">
        <v>46</v>
      </c>
      <c r="K195" t="s">
        <v>24</v>
      </c>
      <c r="L195">
        <v>41</v>
      </c>
      <c r="M195" t="str">
        <f t="shared" ref="M195:M258" si="3">IF(L195&gt;54, "Old", IF(L195&gt;=31, "Middle Age", IF(L195&lt;31,"Adolescent", "Invalid")))</f>
        <v>Middle Age</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IF(L259&gt;54, "Old", IF(L259&gt;=31, "Middle Age", IF(L259&lt;31,"Adolescent", "Invalid")))</f>
        <v>Middle Age</v>
      </c>
      <c r="N259" t="s">
        <v>15</v>
      </c>
    </row>
    <row r="260" spans="1:14" x14ac:dyDescent="0.3">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IF(L323&gt;54, "Old", IF(L323&gt;=31, "Middle Age", IF(L323&lt;31,"Adolescent", "Invalid")))</f>
        <v>Middle Age</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IF(L387&gt;54, "Old", IF(L387&gt;=31, "Middle Age", IF(L387&lt;31,"Adolescent", "Invalid")))</f>
        <v>Middle Age</v>
      </c>
      <c r="N387" t="s">
        <v>18</v>
      </c>
    </row>
    <row r="388" spans="1:14" x14ac:dyDescent="0.3">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IF(L451&gt;54, "Old", IF(L451&gt;=31, "Middle Age", IF(L451&lt;31,"Adolescent", "Invalid")))</f>
        <v>Middle Age</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3">
        <v>60000</v>
      </c>
      <c r="E515">
        <v>4</v>
      </c>
      <c r="F515" t="s">
        <v>31</v>
      </c>
      <c r="G515" t="s">
        <v>28</v>
      </c>
      <c r="H515" t="s">
        <v>15</v>
      </c>
      <c r="I515">
        <v>2</v>
      </c>
      <c r="J515" t="s">
        <v>46</v>
      </c>
      <c r="K515" t="s">
        <v>32</v>
      </c>
      <c r="L515">
        <v>61</v>
      </c>
      <c r="M515" t="str">
        <f t="shared" ref="M515:M578" si="8">IF(L515&gt;54, "Old", IF(L515&gt;=31, "Middle Age", IF(L515&lt;31,"Adolescent", "Invalid")))</f>
        <v>Old</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IF(L579&gt;54, "Old", IF(L579&gt;=31, "Middle Age", IF(L579&lt;31,"Adolescent", "Invalid")))</f>
        <v>Middle Age</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3">
        <v>50000</v>
      </c>
      <c r="E643">
        <v>4</v>
      </c>
      <c r="F643" t="s">
        <v>13</v>
      </c>
      <c r="G643" t="s">
        <v>28</v>
      </c>
      <c r="H643" t="s">
        <v>15</v>
      </c>
      <c r="I643">
        <v>2</v>
      </c>
      <c r="J643" t="s">
        <v>46</v>
      </c>
      <c r="K643" t="s">
        <v>32</v>
      </c>
      <c r="L643">
        <v>64</v>
      </c>
      <c r="M643" t="str">
        <f t="shared" ref="M643:M706" si="10">IF(L643&gt;54, "Old", IF(L643&gt;=31, "Middle Age", IF(L643&lt;31,"Adolescent", "Invalid")))</f>
        <v>Old</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3">
        <v>70000</v>
      </c>
      <c r="E707">
        <v>4</v>
      </c>
      <c r="F707" t="s">
        <v>13</v>
      </c>
      <c r="G707" t="s">
        <v>28</v>
      </c>
      <c r="H707" t="s">
        <v>15</v>
      </c>
      <c r="I707">
        <v>1</v>
      </c>
      <c r="J707" t="s">
        <v>46</v>
      </c>
      <c r="K707" t="s">
        <v>32</v>
      </c>
      <c r="L707">
        <v>59</v>
      </c>
      <c r="M707" t="str">
        <f t="shared" ref="M707:M770" si="11">IF(L707&gt;54, "Old", IF(L707&gt;=31, "Middle Age", IF(L707&lt;31,"Adolescent", "Invalid")))</f>
        <v>Old</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IF(L771&gt;54, "Old", IF(L771&gt;=31, "Middle Age", IF(L771&lt;31,"Adolescent", "Invalid")))</f>
        <v>Middle Age</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IF(L835&gt;54, "Old", IF(L835&gt;=31, "Middle Age", IF(L835&lt;31,"Adolescent", "Invalid")))</f>
        <v>Middle Age</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IF(L899&gt;54, "Old", IF(L899&gt;=31, "Middle Age", IF(L899&lt;31,"Adolescent", "Invalid")))</f>
        <v>Adolescent</v>
      </c>
      <c r="N899" t="s">
        <v>18</v>
      </c>
    </row>
    <row r="900" spans="1:14" x14ac:dyDescent="0.3">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IF(L963&gt;54, "Old", IF(L963&gt;=31, "Middle Age", IF(L963&lt;31,"Adolescent", "Invalid")))</f>
        <v>Old</v>
      </c>
      <c r="N963" t="s">
        <v>18</v>
      </c>
    </row>
    <row r="964" spans="1:14" x14ac:dyDescent="0.3">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6602DD24-0CA5-4CA6-B2FD-FE7757151749}"/>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F25A86-C847-4E40-94C0-B56409255C07}">
  <dimension ref="A3:D104"/>
  <sheetViews>
    <sheetView topLeftCell="A25" workbookViewId="0">
      <selection activeCell="B40" sqref="B40"/>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3" spans="1:4" x14ac:dyDescent="0.3">
      <c r="A3" s="4" t="s">
        <v>43</v>
      </c>
      <c r="B3" s="4" t="s">
        <v>44</v>
      </c>
    </row>
    <row r="4" spans="1:4" x14ac:dyDescent="0.3">
      <c r="A4" s="4" t="s">
        <v>41</v>
      </c>
      <c r="B4" t="s">
        <v>18</v>
      </c>
      <c r="C4" t="s">
        <v>15</v>
      </c>
      <c r="D4" t="s">
        <v>42</v>
      </c>
    </row>
    <row r="5" spans="1:4" x14ac:dyDescent="0.3">
      <c r="A5" s="5" t="s">
        <v>38</v>
      </c>
      <c r="B5" s="3">
        <v>51848.73949579832</v>
      </c>
      <c r="C5" s="3">
        <v>52900.763358778626</v>
      </c>
      <c r="D5" s="3">
        <v>52400</v>
      </c>
    </row>
    <row r="6" spans="1:4" x14ac:dyDescent="0.3">
      <c r="A6" s="5" t="s">
        <v>39</v>
      </c>
      <c r="B6" s="3">
        <v>50107.526881720427</v>
      </c>
      <c r="C6" s="3">
        <v>58907.563025210082</v>
      </c>
      <c r="D6" s="3">
        <v>55047.169811320753</v>
      </c>
    </row>
    <row r="7" spans="1:4" x14ac:dyDescent="0.3">
      <c r="A7" s="5" t="s">
        <v>42</v>
      </c>
      <c r="B7" s="3">
        <v>51084.905660377357</v>
      </c>
      <c r="C7" s="3">
        <v>55760</v>
      </c>
      <c r="D7" s="3">
        <v>53614.718614718615</v>
      </c>
    </row>
    <row r="19" spans="1:4" x14ac:dyDescent="0.3">
      <c r="A19" s="4" t="s">
        <v>45</v>
      </c>
      <c r="B19" s="4" t="s">
        <v>44</v>
      </c>
    </row>
    <row r="20" spans="1:4" x14ac:dyDescent="0.3">
      <c r="A20" s="4" t="s">
        <v>41</v>
      </c>
      <c r="B20" t="s">
        <v>18</v>
      </c>
      <c r="C20" t="s">
        <v>15</v>
      </c>
      <c r="D20" t="s">
        <v>42</v>
      </c>
    </row>
    <row r="21" spans="1:4" x14ac:dyDescent="0.3">
      <c r="A21" s="5" t="s">
        <v>16</v>
      </c>
      <c r="B21" s="6">
        <v>59</v>
      </c>
      <c r="C21" s="6">
        <v>102</v>
      </c>
      <c r="D21" s="6">
        <v>161</v>
      </c>
    </row>
    <row r="22" spans="1:4" x14ac:dyDescent="0.3">
      <c r="A22" s="5" t="s">
        <v>26</v>
      </c>
      <c r="B22" s="6">
        <v>42</v>
      </c>
      <c r="C22" s="6">
        <v>39</v>
      </c>
      <c r="D22" s="6">
        <v>81</v>
      </c>
    </row>
    <row r="23" spans="1:4" x14ac:dyDescent="0.3">
      <c r="A23" s="5" t="s">
        <v>22</v>
      </c>
      <c r="B23" s="6">
        <v>30</v>
      </c>
      <c r="C23" s="6">
        <v>51</v>
      </c>
      <c r="D23" s="6">
        <v>81</v>
      </c>
    </row>
    <row r="24" spans="1:4" x14ac:dyDescent="0.3">
      <c r="A24" s="5" t="s">
        <v>23</v>
      </c>
      <c r="B24" s="6">
        <v>53</v>
      </c>
      <c r="C24" s="6">
        <v>38</v>
      </c>
      <c r="D24" s="6">
        <v>91</v>
      </c>
    </row>
    <row r="25" spans="1:4" x14ac:dyDescent="0.3">
      <c r="A25" s="5" t="s">
        <v>46</v>
      </c>
      <c r="B25" s="6">
        <v>28</v>
      </c>
      <c r="C25" s="6">
        <v>20</v>
      </c>
      <c r="D25" s="6">
        <v>48</v>
      </c>
    </row>
    <row r="26" spans="1:4" x14ac:dyDescent="0.3">
      <c r="A26" s="5" t="s">
        <v>42</v>
      </c>
      <c r="B26" s="6">
        <v>212</v>
      </c>
      <c r="C26" s="6">
        <v>250</v>
      </c>
      <c r="D26" s="6">
        <v>462</v>
      </c>
    </row>
    <row r="37" spans="1:4" x14ac:dyDescent="0.3">
      <c r="A37" s="4" t="s">
        <v>45</v>
      </c>
      <c r="B37" s="4" t="s">
        <v>44</v>
      </c>
    </row>
    <row r="38" spans="1:4" x14ac:dyDescent="0.3">
      <c r="A38" s="4" t="s">
        <v>41</v>
      </c>
      <c r="B38" t="s">
        <v>18</v>
      </c>
      <c r="C38" t="s">
        <v>15</v>
      </c>
      <c r="D38" t="s">
        <v>42</v>
      </c>
    </row>
    <row r="39" spans="1:4" x14ac:dyDescent="0.3">
      <c r="A39" s="5" t="s">
        <v>47</v>
      </c>
      <c r="B39" s="6">
        <v>47</v>
      </c>
      <c r="C39" s="6">
        <v>25</v>
      </c>
      <c r="D39" s="6">
        <v>72</v>
      </c>
    </row>
    <row r="40" spans="1:4" x14ac:dyDescent="0.3">
      <c r="A40" s="5" t="s">
        <v>48</v>
      </c>
      <c r="B40" s="6">
        <v>131</v>
      </c>
      <c r="C40" s="6">
        <v>198</v>
      </c>
      <c r="D40" s="6">
        <v>329</v>
      </c>
    </row>
    <row r="41" spans="1:4" x14ac:dyDescent="0.3">
      <c r="A41" s="5" t="s">
        <v>49</v>
      </c>
      <c r="B41" s="6">
        <v>34</v>
      </c>
      <c r="C41" s="6">
        <v>27</v>
      </c>
      <c r="D41" s="6">
        <v>61</v>
      </c>
    </row>
    <row r="42" spans="1:4" x14ac:dyDescent="0.3">
      <c r="A42" s="5" t="s">
        <v>42</v>
      </c>
      <c r="B42" s="6">
        <v>212</v>
      </c>
      <c r="C42" s="6">
        <v>250</v>
      </c>
      <c r="D42" s="6">
        <v>462</v>
      </c>
    </row>
    <row r="55" spans="1:4" x14ac:dyDescent="0.3">
      <c r="A55" s="4" t="s">
        <v>45</v>
      </c>
      <c r="B55" s="4" t="s">
        <v>44</v>
      </c>
    </row>
    <row r="56" spans="1:4" x14ac:dyDescent="0.3">
      <c r="A56" s="4" t="s">
        <v>41</v>
      </c>
      <c r="B56" t="s">
        <v>18</v>
      </c>
      <c r="C56" t="s">
        <v>15</v>
      </c>
      <c r="D56" t="s">
        <v>42</v>
      </c>
    </row>
    <row r="57" spans="1:4" x14ac:dyDescent="0.3">
      <c r="A57" s="5">
        <v>25</v>
      </c>
      <c r="B57" s="6">
        <v>1</v>
      </c>
      <c r="C57" s="6">
        <v>2</v>
      </c>
      <c r="D57" s="6">
        <v>3</v>
      </c>
    </row>
    <row r="58" spans="1:4" x14ac:dyDescent="0.3">
      <c r="A58" s="5">
        <v>26</v>
      </c>
      <c r="B58" s="6">
        <v>7</v>
      </c>
      <c r="C58" s="6">
        <v>4</v>
      </c>
      <c r="D58" s="6">
        <v>11</v>
      </c>
    </row>
    <row r="59" spans="1:4" x14ac:dyDescent="0.3">
      <c r="A59" s="5">
        <v>27</v>
      </c>
      <c r="B59" s="6">
        <v>9</v>
      </c>
      <c r="C59" s="6">
        <v>4</v>
      </c>
      <c r="D59" s="6">
        <v>13</v>
      </c>
    </row>
    <row r="60" spans="1:4" x14ac:dyDescent="0.3">
      <c r="A60" s="5">
        <v>28</v>
      </c>
      <c r="B60" s="6">
        <v>8</v>
      </c>
      <c r="C60" s="6">
        <v>7</v>
      </c>
      <c r="D60" s="6">
        <v>15</v>
      </c>
    </row>
    <row r="61" spans="1:4" x14ac:dyDescent="0.3">
      <c r="A61" s="5">
        <v>29</v>
      </c>
      <c r="B61" s="6">
        <v>7</v>
      </c>
      <c r="C61" s="6">
        <v>4</v>
      </c>
      <c r="D61" s="6">
        <v>11</v>
      </c>
    </row>
    <row r="62" spans="1:4" x14ac:dyDescent="0.3">
      <c r="A62" s="5">
        <v>30</v>
      </c>
      <c r="B62" s="6">
        <v>15</v>
      </c>
      <c r="C62" s="6">
        <v>4</v>
      </c>
      <c r="D62" s="6">
        <v>19</v>
      </c>
    </row>
    <row r="63" spans="1:4" x14ac:dyDescent="0.3">
      <c r="A63" s="5">
        <v>31</v>
      </c>
      <c r="B63" s="6">
        <v>12</v>
      </c>
      <c r="C63" s="6">
        <v>8</v>
      </c>
      <c r="D63" s="6">
        <v>20</v>
      </c>
    </row>
    <row r="64" spans="1:4" x14ac:dyDescent="0.3">
      <c r="A64" s="5">
        <v>32</v>
      </c>
      <c r="B64" s="6">
        <v>9</v>
      </c>
      <c r="C64" s="6">
        <v>6</v>
      </c>
      <c r="D64" s="6">
        <v>15</v>
      </c>
    </row>
    <row r="65" spans="1:4" x14ac:dyDescent="0.3">
      <c r="A65" s="5">
        <v>33</v>
      </c>
      <c r="B65" s="6">
        <v>5</v>
      </c>
      <c r="C65" s="6">
        <v>8</v>
      </c>
      <c r="D65" s="6">
        <v>13</v>
      </c>
    </row>
    <row r="66" spans="1:4" x14ac:dyDescent="0.3">
      <c r="A66" s="5">
        <v>34</v>
      </c>
      <c r="B66" s="6">
        <v>7</v>
      </c>
      <c r="C66" s="6">
        <v>8</v>
      </c>
      <c r="D66" s="6">
        <v>15</v>
      </c>
    </row>
    <row r="67" spans="1:4" x14ac:dyDescent="0.3">
      <c r="A67" s="5">
        <v>35</v>
      </c>
      <c r="B67" s="6">
        <v>10</v>
      </c>
      <c r="C67" s="6">
        <v>9</v>
      </c>
      <c r="D67" s="6">
        <v>19</v>
      </c>
    </row>
    <row r="68" spans="1:4" x14ac:dyDescent="0.3">
      <c r="A68" s="5">
        <v>36</v>
      </c>
      <c r="B68" s="6">
        <v>4</v>
      </c>
      <c r="C68" s="6">
        <v>17</v>
      </c>
      <c r="D68" s="6">
        <v>21</v>
      </c>
    </row>
    <row r="69" spans="1:4" x14ac:dyDescent="0.3">
      <c r="A69" s="5">
        <v>37</v>
      </c>
      <c r="B69" s="6">
        <v>1</v>
      </c>
      <c r="C69" s="6">
        <v>16</v>
      </c>
      <c r="D69" s="6">
        <v>17</v>
      </c>
    </row>
    <row r="70" spans="1:4" x14ac:dyDescent="0.3">
      <c r="A70" s="5">
        <v>38</v>
      </c>
      <c r="B70" s="6">
        <v>5</v>
      </c>
      <c r="C70" s="6">
        <v>19</v>
      </c>
      <c r="D70" s="6">
        <v>24</v>
      </c>
    </row>
    <row r="71" spans="1:4" x14ac:dyDescent="0.3">
      <c r="A71" s="5">
        <v>39</v>
      </c>
      <c r="B71" s="6">
        <v>4</v>
      </c>
      <c r="C71" s="6">
        <v>10</v>
      </c>
      <c r="D71" s="6">
        <v>14</v>
      </c>
    </row>
    <row r="72" spans="1:4" x14ac:dyDescent="0.3">
      <c r="A72" s="5">
        <v>40</v>
      </c>
      <c r="B72" s="6">
        <v>9</v>
      </c>
      <c r="C72" s="6">
        <v>8</v>
      </c>
      <c r="D72" s="6">
        <v>17</v>
      </c>
    </row>
    <row r="73" spans="1:4" x14ac:dyDescent="0.3">
      <c r="A73" s="5">
        <v>41</v>
      </c>
      <c r="B73" s="6">
        <v>3</v>
      </c>
      <c r="C73" s="6">
        <v>11</v>
      </c>
      <c r="D73" s="6">
        <v>14</v>
      </c>
    </row>
    <row r="74" spans="1:4" x14ac:dyDescent="0.3">
      <c r="A74" s="5">
        <v>42</v>
      </c>
      <c r="B74" s="6">
        <v>9</v>
      </c>
      <c r="C74" s="6">
        <v>7</v>
      </c>
      <c r="D74" s="6">
        <v>16</v>
      </c>
    </row>
    <row r="75" spans="1:4" x14ac:dyDescent="0.3">
      <c r="A75" s="5">
        <v>43</v>
      </c>
      <c r="B75" s="6">
        <v>7</v>
      </c>
      <c r="C75" s="6">
        <v>9</v>
      </c>
      <c r="D75" s="6">
        <v>16</v>
      </c>
    </row>
    <row r="76" spans="1:4" x14ac:dyDescent="0.3">
      <c r="A76" s="5">
        <v>44</v>
      </c>
      <c r="B76" s="6">
        <v>7</v>
      </c>
      <c r="C76" s="6">
        <v>4</v>
      </c>
      <c r="D76" s="6">
        <v>11</v>
      </c>
    </row>
    <row r="77" spans="1:4" x14ac:dyDescent="0.3">
      <c r="A77" s="5">
        <v>45</v>
      </c>
      <c r="B77" s="6">
        <v>6</v>
      </c>
      <c r="C77" s="6">
        <v>5</v>
      </c>
      <c r="D77" s="6">
        <v>11</v>
      </c>
    </row>
    <row r="78" spans="1:4" x14ac:dyDescent="0.3">
      <c r="A78" s="5">
        <v>46</v>
      </c>
      <c r="B78" s="6"/>
      <c r="C78" s="6">
        <v>8</v>
      </c>
      <c r="D78" s="6">
        <v>8</v>
      </c>
    </row>
    <row r="79" spans="1:4" x14ac:dyDescent="0.3">
      <c r="A79" s="5">
        <v>47</v>
      </c>
      <c r="B79" s="6">
        <v>5</v>
      </c>
      <c r="C79" s="6">
        <v>11</v>
      </c>
      <c r="D79" s="6">
        <v>16</v>
      </c>
    </row>
    <row r="80" spans="1:4" x14ac:dyDescent="0.3">
      <c r="A80" s="5">
        <v>48</v>
      </c>
      <c r="B80" s="6">
        <v>6</v>
      </c>
      <c r="C80" s="6">
        <v>2</v>
      </c>
      <c r="D80" s="6">
        <v>8</v>
      </c>
    </row>
    <row r="81" spans="1:4" x14ac:dyDescent="0.3">
      <c r="A81" s="5">
        <v>49</v>
      </c>
      <c r="B81" s="6">
        <v>5</v>
      </c>
      <c r="C81" s="6">
        <v>3</v>
      </c>
      <c r="D81" s="6">
        <v>8</v>
      </c>
    </row>
    <row r="82" spans="1:4" x14ac:dyDescent="0.3">
      <c r="A82" s="5">
        <v>50</v>
      </c>
      <c r="B82" s="6">
        <v>7</v>
      </c>
      <c r="C82" s="6">
        <v>4</v>
      </c>
      <c r="D82" s="6">
        <v>11</v>
      </c>
    </row>
    <row r="83" spans="1:4" x14ac:dyDescent="0.3">
      <c r="A83" s="5">
        <v>51</v>
      </c>
      <c r="B83" s="6">
        <v>4</v>
      </c>
      <c r="C83" s="6">
        <v>5</v>
      </c>
      <c r="D83" s="6">
        <v>9</v>
      </c>
    </row>
    <row r="84" spans="1:4" x14ac:dyDescent="0.3">
      <c r="A84" s="5">
        <v>52</v>
      </c>
      <c r="B84" s="6">
        <v>4</v>
      </c>
      <c r="C84" s="6">
        <v>8</v>
      </c>
      <c r="D84" s="6">
        <v>12</v>
      </c>
    </row>
    <row r="85" spans="1:4" x14ac:dyDescent="0.3">
      <c r="A85" s="5">
        <v>53</v>
      </c>
      <c r="B85" s="6">
        <v>2</v>
      </c>
      <c r="C85" s="6">
        <v>8</v>
      </c>
      <c r="D85" s="6">
        <v>10</v>
      </c>
    </row>
    <row r="86" spans="1:4" x14ac:dyDescent="0.3">
      <c r="A86" s="5">
        <v>54</v>
      </c>
      <c r="B86" s="6"/>
      <c r="C86" s="6">
        <v>4</v>
      </c>
      <c r="D86" s="6">
        <v>4</v>
      </c>
    </row>
    <row r="87" spans="1:4" x14ac:dyDescent="0.3">
      <c r="A87" s="5">
        <v>55</v>
      </c>
      <c r="B87" s="6">
        <v>2</v>
      </c>
      <c r="C87" s="6">
        <v>1</v>
      </c>
      <c r="D87" s="6">
        <v>3</v>
      </c>
    </row>
    <row r="88" spans="1:4" x14ac:dyDescent="0.3">
      <c r="A88" s="5">
        <v>56</v>
      </c>
      <c r="B88" s="6">
        <v>5</v>
      </c>
      <c r="C88" s="6"/>
      <c r="D88" s="6">
        <v>5</v>
      </c>
    </row>
    <row r="89" spans="1:4" x14ac:dyDescent="0.3">
      <c r="A89" s="5">
        <v>57</v>
      </c>
      <c r="B89" s="6">
        <v>4</v>
      </c>
      <c r="C89" s="6"/>
      <c r="D89" s="6">
        <v>4</v>
      </c>
    </row>
    <row r="90" spans="1:4" x14ac:dyDescent="0.3">
      <c r="A90" s="5">
        <v>58</v>
      </c>
      <c r="B90" s="6">
        <v>2</v>
      </c>
      <c r="C90" s="6">
        <v>2</v>
      </c>
      <c r="D90" s="6">
        <v>4</v>
      </c>
    </row>
    <row r="91" spans="1:4" x14ac:dyDescent="0.3">
      <c r="A91" s="5">
        <v>59</v>
      </c>
      <c r="B91" s="6">
        <v>2</v>
      </c>
      <c r="C91" s="6">
        <v>4</v>
      </c>
      <c r="D91" s="6">
        <v>6</v>
      </c>
    </row>
    <row r="92" spans="1:4" x14ac:dyDescent="0.3">
      <c r="A92" s="5">
        <v>60</v>
      </c>
      <c r="B92" s="6"/>
      <c r="C92" s="6">
        <v>7</v>
      </c>
      <c r="D92" s="6">
        <v>7</v>
      </c>
    </row>
    <row r="93" spans="1:4" x14ac:dyDescent="0.3">
      <c r="A93" s="5">
        <v>61</v>
      </c>
      <c r="B93" s="6">
        <v>1</v>
      </c>
      <c r="C93" s="6">
        <v>1</v>
      </c>
      <c r="D93" s="6">
        <v>2</v>
      </c>
    </row>
    <row r="94" spans="1:4" x14ac:dyDescent="0.3">
      <c r="A94" s="5">
        <v>62</v>
      </c>
      <c r="B94" s="6">
        <v>4</v>
      </c>
      <c r="C94" s="6">
        <v>4</v>
      </c>
      <c r="D94" s="6">
        <v>8</v>
      </c>
    </row>
    <row r="95" spans="1:4" x14ac:dyDescent="0.3">
      <c r="A95" s="5">
        <v>63</v>
      </c>
      <c r="B95" s="6">
        <v>2</v>
      </c>
      <c r="C95" s="6">
        <v>1</v>
      </c>
      <c r="D95" s="6">
        <v>3</v>
      </c>
    </row>
    <row r="96" spans="1:4" x14ac:dyDescent="0.3">
      <c r="A96" s="5">
        <v>65</v>
      </c>
      <c r="B96" s="6">
        <v>1</v>
      </c>
      <c r="C96" s="6">
        <v>2</v>
      </c>
      <c r="D96" s="6">
        <v>3</v>
      </c>
    </row>
    <row r="97" spans="1:4" x14ac:dyDescent="0.3">
      <c r="A97" s="5">
        <v>66</v>
      </c>
      <c r="B97" s="6">
        <v>2</v>
      </c>
      <c r="C97" s="6">
        <v>2</v>
      </c>
      <c r="D97" s="6">
        <v>4</v>
      </c>
    </row>
    <row r="98" spans="1:4" x14ac:dyDescent="0.3">
      <c r="A98" s="5">
        <v>67</v>
      </c>
      <c r="B98" s="6">
        <v>4</v>
      </c>
      <c r="C98" s="6">
        <v>1</v>
      </c>
      <c r="D98" s="6">
        <v>5</v>
      </c>
    </row>
    <row r="99" spans="1:4" x14ac:dyDescent="0.3">
      <c r="A99" s="5">
        <v>68</v>
      </c>
      <c r="B99" s="6">
        <v>2</v>
      </c>
      <c r="C99" s="6"/>
      <c r="D99" s="6">
        <v>2</v>
      </c>
    </row>
    <row r="100" spans="1:4" x14ac:dyDescent="0.3">
      <c r="A100" s="5">
        <v>69</v>
      </c>
      <c r="B100" s="6">
        <v>1</v>
      </c>
      <c r="C100" s="6"/>
      <c r="D100" s="6">
        <v>1</v>
      </c>
    </row>
    <row r="101" spans="1:4" x14ac:dyDescent="0.3">
      <c r="A101" s="5">
        <v>73</v>
      </c>
      <c r="B101" s="6">
        <v>1</v>
      </c>
      <c r="C101" s="6">
        <v>1</v>
      </c>
      <c r="D101" s="6">
        <v>2</v>
      </c>
    </row>
    <row r="102" spans="1:4" x14ac:dyDescent="0.3">
      <c r="A102" s="5">
        <v>74</v>
      </c>
      <c r="B102" s="6"/>
      <c r="C102" s="6">
        <v>1</v>
      </c>
      <c r="D102" s="6">
        <v>1</v>
      </c>
    </row>
    <row r="103" spans="1:4" x14ac:dyDescent="0.3">
      <c r="A103" s="5">
        <v>78</v>
      </c>
      <c r="B103" s="6">
        <v>1</v>
      </c>
      <c r="C103" s="6"/>
      <c r="D103" s="6">
        <v>1</v>
      </c>
    </row>
    <row r="104" spans="1:4" x14ac:dyDescent="0.3">
      <c r="A104" s="5" t="s">
        <v>42</v>
      </c>
      <c r="B104" s="6">
        <v>212</v>
      </c>
      <c r="C104" s="6">
        <v>250</v>
      </c>
      <c r="D104" s="6">
        <v>462</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DD24F0-D5C7-4A37-9A9D-7DEA30DC7B44}">
  <dimension ref="A1:O5"/>
  <sheetViews>
    <sheetView showGridLines="0" tabSelected="1" zoomScale="80" zoomScaleNormal="80" workbookViewId="0">
      <selection activeCell="P9" sqref="P9"/>
    </sheetView>
  </sheetViews>
  <sheetFormatPr defaultRowHeight="14.4" x14ac:dyDescent="0.3"/>
  <sheetData>
    <row r="1" spans="1:15" x14ac:dyDescent="0.3">
      <c r="A1" s="7" t="s">
        <v>50</v>
      </c>
      <c r="B1" s="8"/>
      <c r="C1" s="8"/>
      <c r="D1" s="8"/>
      <c r="E1" s="8"/>
      <c r="F1" s="8"/>
      <c r="G1" s="8"/>
      <c r="H1" s="8"/>
      <c r="I1" s="8"/>
      <c r="J1" s="8"/>
      <c r="K1" s="8"/>
      <c r="L1" s="8"/>
      <c r="M1" s="8"/>
      <c r="N1" s="8"/>
      <c r="O1" s="8"/>
    </row>
    <row r="2" spans="1:15" x14ac:dyDescent="0.3">
      <c r="A2" s="8"/>
      <c r="B2" s="8"/>
      <c r="C2" s="8"/>
      <c r="D2" s="8"/>
      <c r="E2" s="8"/>
      <c r="F2" s="8"/>
      <c r="G2" s="8"/>
      <c r="H2" s="8"/>
      <c r="I2" s="8"/>
      <c r="J2" s="8"/>
      <c r="K2" s="8"/>
      <c r="L2" s="8"/>
      <c r="M2" s="8"/>
      <c r="N2" s="8"/>
      <c r="O2" s="8"/>
    </row>
    <row r="3" spans="1:15" x14ac:dyDescent="0.3">
      <c r="A3" s="8"/>
      <c r="B3" s="8"/>
      <c r="C3" s="8"/>
      <c r="D3" s="8"/>
      <c r="E3" s="8"/>
      <c r="F3" s="8"/>
      <c r="G3" s="8"/>
      <c r="H3" s="8"/>
      <c r="I3" s="8"/>
      <c r="J3" s="8"/>
      <c r="K3" s="8"/>
      <c r="L3" s="8"/>
      <c r="M3" s="8"/>
      <c r="N3" s="8"/>
      <c r="O3" s="8"/>
    </row>
    <row r="4" spans="1:15" x14ac:dyDescent="0.3">
      <c r="A4" s="8"/>
      <c r="B4" s="8"/>
      <c r="C4" s="8"/>
      <c r="D4" s="8"/>
      <c r="E4" s="8"/>
      <c r="F4" s="8"/>
      <c r="G4" s="8"/>
      <c r="H4" s="8"/>
      <c r="I4" s="8"/>
      <c r="J4" s="8"/>
      <c r="K4" s="8"/>
      <c r="L4" s="8"/>
      <c r="M4" s="8"/>
      <c r="N4" s="8"/>
      <c r="O4" s="8"/>
    </row>
    <row r="5" spans="1:15" x14ac:dyDescent="0.3">
      <c r="A5" s="8"/>
      <c r="B5" s="8"/>
      <c r="C5" s="8"/>
      <c r="D5" s="8"/>
      <c r="E5" s="8"/>
      <c r="F5" s="8"/>
      <c r="G5" s="8"/>
      <c r="H5" s="8"/>
      <c r="I5" s="8"/>
      <c r="J5" s="8"/>
      <c r="K5" s="8"/>
      <c r="L5" s="8"/>
      <c r="M5" s="8"/>
      <c r="N5" s="8"/>
      <c r="O5" s="8"/>
    </row>
  </sheetData>
  <mergeCells count="1">
    <mergeCell ref="A1:O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Rohith</dc:creator>
  <cp:lastModifiedBy>Rohith N</cp:lastModifiedBy>
  <dcterms:created xsi:type="dcterms:W3CDTF">2022-03-18T02:50:57Z</dcterms:created>
  <dcterms:modified xsi:type="dcterms:W3CDTF">2025-08-29T08:46:05Z</dcterms:modified>
</cp:coreProperties>
</file>