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codeName="ThisWorkbook"/>
  <mc:AlternateContent xmlns:mc="http://schemas.openxmlformats.org/markup-compatibility/2006">
    <mc:Choice Requires="x15">
      <x15ac:absPath xmlns:x15ac="http://schemas.microsoft.com/office/spreadsheetml/2010/11/ac" url="/Users/usmanakbar/Desktop/25_0007 - pub - RFP - Information Technology Consulting Serv/Bid Tables/"/>
    </mc:Choice>
  </mc:AlternateContent>
  <xr:revisionPtr revIDLastSave="0" documentId="13_ncr:1_{9817863D-F4D3-684B-B0F8-B7494B5F4CDF}" xr6:coauthVersionLast="47" xr6:coauthVersionMax="47" xr10:uidLastSave="{00000000-0000-0000-0000-000000000000}"/>
  <workbookProtection lockStructure="1"/>
  <bookViews>
    <workbookView xWindow="0" yWindow="760" windowWidth="30240" windowHeight="17680" activeTab="1" xr2:uid="{00000000-000D-0000-FFFF-FFFF00000000}"/>
  </bookViews>
  <sheets>
    <sheet name="Instructions" sheetId="1" r:id="rId1"/>
    <sheet name="Primary Responses" sheetId="2" r:id="rId2"/>
    <sheet name="Additional Responses" sheetId="3" r:id="rId3"/>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06" i="3" l="1"/>
  <c r="G106" i="3"/>
  <c r="F106" i="3"/>
  <c r="H105" i="3"/>
  <c r="G105" i="3"/>
  <c r="F105" i="3"/>
  <c r="H104" i="3"/>
  <c r="G104" i="3"/>
  <c r="F104" i="3"/>
  <c r="H103" i="3"/>
  <c r="G103" i="3"/>
  <c r="F103" i="3"/>
  <c r="H102" i="3"/>
  <c r="G102" i="3"/>
  <c r="F102" i="3"/>
  <c r="H101" i="3"/>
  <c r="G101" i="3"/>
  <c r="F101" i="3"/>
  <c r="H100" i="3"/>
  <c r="G100" i="3"/>
  <c r="F100" i="3"/>
  <c r="H99" i="3"/>
  <c r="G99" i="3"/>
  <c r="F99" i="3"/>
  <c r="H98" i="3"/>
  <c r="G98" i="3"/>
  <c r="F98" i="3"/>
  <c r="H97" i="3"/>
  <c r="G97" i="3"/>
  <c r="F97" i="3"/>
  <c r="H96" i="3"/>
  <c r="G96" i="3"/>
  <c r="F96" i="3"/>
  <c r="H95" i="3"/>
  <c r="G95" i="3"/>
  <c r="F95" i="3"/>
  <c r="H94" i="3"/>
  <c r="G94" i="3"/>
  <c r="F94" i="3"/>
  <c r="H93" i="3"/>
  <c r="G93" i="3"/>
  <c r="F93" i="3"/>
  <c r="H92" i="3"/>
  <c r="G92" i="3"/>
  <c r="F92" i="3"/>
  <c r="H91" i="3"/>
  <c r="G91" i="3"/>
  <c r="F91" i="3"/>
  <c r="H90" i="3"/>
  <c r="G90" i="3"/>
  <c r="F90" i="3"/>
  <c r="H89" i="3"/>
  <c r="G89" i="3"/>
  <c r="F89" i="3"/>
  <c r="H88" i="3"/>
  <c r="G88" i="3"/>
  <c r="F88" i="3"/>
  <c r="H87" i="3"/>
  <c r="G87" i="3"/>
  <c r="F87" i="3"/>
  <c r="H86" i="3"/>
  <c r="G86" i="3"/>
  <c r="F86" i="3"/>
  <c r="H85" i="3"/>
  <c r="G85" i="3"/>
  <c r="F85" i="3"/>
  <c r="H84" i="3"/>
  <c r="G84" i="3"/>
  <c r="F84" i="3"/>
  <c r="H83" i="3"/>
  <c r="G83" i="3"/>
  <c r="F83" i="3"/>
  <c r="H82" i="3"/>
  <c r="G82" i="3"/>
  <c r="F82" i="3"/>
  <c r="H81" i="3"/>
  <c r="G81" i="3"/>
  <c r="F81" i="3"/>
  <c r="H80" i="3"/>
  <c r="G80" i="3"/>
  <c r="F80" i="3"/>
  <c r="H79" i="3"/>
  <c r="G79" i="3"/>
  <c r="F79" i="3"/>
  <c r="H78" i="3"/>
  <c r="G78" i="3"/>
  <c r="F78" i="3"/>
  <c r="H77" i="3"/>
  <c r="G77" i="3"/>
  <c r="F77" i="3"/>
  <c r="H76" i="3"/>
  <c r="G76" i="3"/>
  <c r="F76" i="3"/>
  <c r="H75" i="3"/>
  <c r="G75" i="3"/>
  <c r="F75" i="3"/>
  <c r="H74" i="3"/>
  <c r="G74" i="3"/>
  <c r="F74" i="3"/>
  <c r="H73" i="3"/>
  <c r="G73" i="3"/>
  <c r="F73" i="3"/>
  <c r="H72" i="3"/>
  <c r="G72" i="3"/>
  <c r="F72" i="3"/>
  <c r="H71" i="3"/>
  <c r="G71" i="3"/>
  <c r="F71" i="3"/>
  <c r="H70" i="3"/>
  <c r="G70" i="3"/>
  <c r="F70" i="3"/>
  <c r="H69" i="3"/>
  <c r="G69" i="3"/>
  <c r="F69" i="3"/>
  <c r="H68" i="3"/>
  <c r="G68" i="3"/>
  <c r="F68" i="3"/>
  <c r="H67" i="3"/>
  <c r="G67" i="3"/>
  <c r="F67" i="3"/>
  <c r="H66" i="3"/>
  <c r="G66" i="3"/>
  <c r="F66" i="3"/>
  <c r="H65" i="3"/>
  <c r="G65" i="3"/>
  <c r="F65" i="3"/>
  <c r="H64" i="3"/>
  <c r="G64" i="3"/>
  <c r="F64" i="3"/>
  <c r="H63" i="3"/>
  <c r="G63" i="3"/>
  <c r="F63" i="3"/>
  <c r="H62" i="3"/>
  <c r="G62" i="3"/>
  <c r="F62" i="3"/>
  <c r="H61" i="3"/>
  <c r="G61" i="3"/>
  <c r="F61" i="3"/>
  <c r="H60" i="3"/>
  <c r="G60" i="3"/>
  <c r="F60" i="3"/>
  <c r="H59" i="3"/>
  <c r="G59" i="3"/>
  <c r="F59" i="3"/>
  <c r="H58" i="3"/>
  <c r="G58" i="3"/>
  <c r="F58" i="3"/>
  <c r="H57" i="3"/>
  <c r="G57" i="3"/>
  <c r="F57" i="3"/>
  <c r="H56" i="3"/>
  <c r="G56" i="3"/>
  <c r="F56" i="3"/>
  <c r="H55" i="3"/>
  <c r="G55" i="3"/>
  <c r="F55" i="3"/>
  <c r="H54" i="3"/>
  <c r="G54" i="3"/>
  <c r="F54" i="3"/>
  <c r="H53" i="3"/>
  <c r="G53" i="3"/>
  <c r="F53" i="3"/>
  <c r="H52" i="3"/>
  <c r="G52" i="3"/>
  <c r="F5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I3" i="3"/>
  <c r="I3" i="2"/>
  <c r="J106" i="3"/>
  <c r="B102" i="3"/>
  <c r="J98" i="3"/>
  <c r="B94" i="3"/>
  <c r="J90" i="3"/>
  <c r="B86" i="3"/>
  <c r="J82" i="3"/>
  <c r="B78" i="3"/>
  <c r="J74" i="3"/>
  <c r="B70" i="3"/>
  <c r="J66" i="3"/>
  <c r="B62" i="3"/>
  <c r="J58" i="3"/>
  <c r="B54" i="3"/>
  <c r="J50" i="3"/>
  <c r="B46" i="3"/>
  <c r="J42" i="3"/>
  <c r="B38" i="3"/>
  <c r="J34" i="3"/>
  <c r="B30" i="3"/>
  <c r="J26" i="3"/>
  <c r="B22" i="3"/>
  <c r="J18" i="3"/>
  <c r="B14" i="3"/>
  <c r="J10" i="3"/>
  <c r="J12" i="2"/>
  <c r="J8" i="2"/>
  <c r="B8" i="2"/>
  <c r="B95" i="3"/>
  <c r="J83" i="3"/>
  <c r="B79" i="3"/>
  <c r="B71" i="3"/>
  <c r="J67" i="3"/>
  <c r="B63" i="3"/>
  <c r="J59" i="3"/>
  <c r="J51" i="3"/>
  <c r="J43" i="3"/>
  <c r="J35" i="3"/>
  <c r="B31" i="3"/>
  <c r="J19" i="3"/>
  <c r="B15" i="3"/>
  <c r="B85" i="3"/>
  <c r="B77" i="3"/>
  <c r="J41" i="3"/>
  <c r="B37" i="3"/>
  <c r="J33" i="3"/>
  <c r="B105" i="3"/>
  <c r="J101" i="3"/>
  <c r="B97" i="3"/>
  <c r="J93" i="3"/>
  <c r="B89" i="3"/>
  <c r="J85" i="3"/>
  <c r="B81" i="3"/>
  <c r="J77" i="3"/>
  <c r="B73" i="3"/>
  <c r="J69" i="3"/>
  <c r="B65" i="3"/>
  <c r="J61" i="3"/>
  <c r="B57" i="3"/>
  <c r="J53" i="3"/>
  <c r="B49" i="3"/>
  <c r="J45" i="3"/>
  <c r="B41" i="3"/>
  <c r="J37" i="3"/>
  <c r="B33" i="3"/>
  <c r="J29" i="3"/>
  <c r="B25" i="3"/>
  <c r="J21" i="3"/>
  <c r="B17" i="3"/>
  <c r="J13" i="3"/>
  <c r="B9" i="3"/>
  <c r="B12" i="2"/>
  <c r="B103" i="3"/>
  <c r="J99" i="3"/>
  <c r="J91" i="3"/>
  <c r="B87" i="3"/>
  <c r="J75" i="3"/>
  <c r="B55" i="3"/>
  <c r="B39" i="3"/>
  <c r="J27" i="3"/>
  <c r="B23" i="3"/>
  <c r="B7" i="3"/>
  <c r="B106" i="3"/>
  <c r="J102" i="3"/>
  <c r="B98" i="3"/>
  <c r="J94" i="3"/>
  <c r="B90" i="3"/>
  <c r="B82" i="3"/>
  <c r="J70" i="3"/>
  <c r="B50" i="3"/>
  <c r="J38" i="3"/>
  <c r="B34" i="3"/>
  <c r="J22" i="3"/>
  <c r="B18" i="3"/>
  <c r="J104" i="3"/>
  <c r="B100" i="3"/>
  <c r="J96" i="3"/>
  <c r="B92" i="3"/>
  <c r="J88" i="3"/>
  <c r="B84" i="3"/>
  <c r="J80" i="3"/>
  <c r="B76" i="3"/>
  <c r="J72" i="3"/>
  <c r="B68" i="3"/>
  <c r="J64" i="3"/>
  <c r="B60" i="3"/>
  <c r="J56" i="3"/>
  <c r="B52" i="3"/>
  <c r="J48" i="3"/>
  <c r="B44" i="3"/>
  <c r="J40" i="3"/>
  <c r="B36" i="3"/>
  <c r="J32" i="3"/>
  <c r="B28" i="3"/>
  <c r="J24" i="3"/>
  <c r="B20" i="3"/>
  <c r="J16" i="3"/>
  <c r="B12" i="3"/>
  <c r="J8" i="3"/>
  <c r="J11" i="2"/>
  <c r="J11" i="3"/>
  <c r="B11" i="2"/>
  <c r="J86" i="3"/>
  <c r="J78" i="3"/>
  <c r="B74" i="3"/>
  <c r="J62" i="3"/>
  <c r="B58" i="3"/>
  <c r="J46" i="3"/>
  <c r="B42" i="3"/>
  <c r="B26" i="3"/>
  <c r="J14" i="3"/>
  <c r="B10" i="3"/>
  <c r="J10" i="2"/>
  <c r="B101" i="3"/>
  <c r="J97" i="3"/>
  <c r="B93" i="3"/>
  <c r="J89" i="3"/>
  <c r="J73" i="3"/>
  <c r="B69" i="3"/>
  <c r="J65" i="3"/>
  <c r="J57" i="3"/>
  <c r="B53" i="3"/>
  <c r="J49" i="3"/>
  <c r="B45" i="3"/>
  <c r="J25" i="3"/>
  <c r="B21" i="3"/>
  <c r="J17" i="3"/>
  <c r="J9" i="3"/>
  <c r="B47" i="3"/>
  <c r="J81" i="3"/>
  <c r="B104" i="3"/>
  <c r="J100" i="3"/>
  <c r="B96" i="3"/>
  <c r="J92" i="3"/>
  <c r="B88" i="3"/>
  <c r="J84" i="3"/>
  <c r="B80" i="3"/>
  <c r="J76" i="3"/>
  <c r="B72" i="3"/>
  <c r="J68" i="3"/>
  <c r="B64" i="3"/>
  <c r="J60" i="3"/>
  <c r="B56" i="3"/>
  <c r="J52" i="3"/>
  <c r="B48" i="3"/>
  <c r="J44" i="3"/>
  <c r="B40" i="3"/>
  <c r="J36" i="3"/>
  <c r="B32" i="3"/>
  <c r="J28" i="3"/>
  <c r="B24" i="3"/>
  <c r="J20" i="3"/>
  <c r="B16" i="3"/>
  <c r="J12" i="3"/>
  <c r="B8" i="3"/>
  <c r="J9" i="2"/>
  <c r="J103" i="3"/>
  <c r="B99" i="3"/>
  <c r="J95" i="3"/>
  <c r="B91" i="3"/>
  <c r="J87" i="3"/>
  <c r="B83" i="3"/>
  <c r="J79" i="3"/>
  <c r="B75" i="3"/>
  <c r="J71" i="3"/>
  <c r="B67" i="3"/>
  <c r="J63" i="3"/>
  <c r="B59" i="3"/>
  <c r="J55" i="3"/>
  <c r="B51" i="3"/>
  <c r="J47" i="3"/>
  <c r="B43" i="3"/>
  <c r="J39" i="3"/>
  <c r="B35" i="3"/>
  <c r="J31" i="3"/>
  <c r="B27" i="3"/>
  <c r="J23" i="3"/>
  <c r="B19" i="3"/>
  <c r="J15" i="3"/>
  <c r="B11" i="3"/>
  <c r="J7" i="3"/>
  <c r="B9" i="2"/>
  <c r="B66" i="3"/>
  <c r="J54" i="3"/>
  <c r="J30" i="3"/>
  <c r="J105" i="3"/>
  <c r="B61" i="3"/>
  <c r="B29" i="3"/>
  <c r="B13" i="3"/>
  <c r="B10" i="2"/>
  <c r="B3" i="3" l="1"/>
  <c r="B3" i="2"/>
  <c r="J15" i="2"/>
  <c r="J13" i="2"/>
</calcChain>
</file>

<file path=xl/sharedStrings.xml><?xml version="1.0" encoding="utf-8"?>
<sst xmlns="http://schemas.openxmlformats.org/spreadsheetml/2006/main" count="265" uniqueCount="40">
  <si>
    <t>79beb33d3c63ef638242cad183c93774bbb10638f0470179b26c735430cc09cb4ff4340dae7fc37418d405cc979bfb1c7d3c3c0db2aae1af65f60e748ed9aa0ddMphYqJp7SNKs+IeXJ4JRaIqtKmL8cVoWVkZGzD0H7pD5Qq1XnLyVOHAVGtJ0qwV</t>
  </si>
  <si>
    <t>Service Category - Artificial intelligence (AI) (BT-26AL)</t>
  </si>
  <si>
    <t>Instructions</t>
  </si>
  <si>
    <t>- When pasting content, please use Paste Special as Text without any formatting.
- You can only submit text based responses, please do not use special characters like emojis.
- Please do not change the structure of any of the worksheets. Changing the structure will invalidate your submission.
- Any additional information outside of the given structure of the worksheets will not be visible to the purchaser.
- Please do not save this file in a different format. Saving this file in a different format will invalidate your submission.
- Please follow the instructions provided along with this file to submit it back to Euna Procurement.
- By default, every item has `No Bid` selected for the `Bid/No Bid Decision` column.
- If you decide to bid on an item, then you must select `Bid` in the `Bid/No Bid Decision` column and all of the other editable cells for the item must contain a valid value.
- If you decide not to bid on an item, then you must select `No Bid` in the `Bid/No Bid Decision` column and all of the other editable cells for the item must be blank.
- To submit additional bids for an item, you must go to the Additional Responses tab.
- If you decide to submit an additional response for an item, then you must also complete a primary response bid for that item.
- Every item has a unique item number found in column D. To submit an additional bid for an item, enter the item number from the Primary Responses sheet into the blank item number cell on the Additional Responses sheet (column D).
- Entering the item number on the Additional responses sheet will cause the line to populate with item-specific info. An additional response can now be completed by filling in the blank cells with the bid information you wish to submit.
- You can submit as many additional bids for each item as you would like
- Please do not use Excel formulas in your responses.
- If you have any questions regarding the content of this file, please contact the appropriate purchaser.
- If you have any technical problems, please contact Euna Procurement at Support@GoBonfire.com.</t>
  </si>
  <si>
    <t>Primary Responses</t>
  </si>
  <si>
    <t>Numeric</t>
  </si>
  <si>
    <t>Status</t>
  </si>
  <si>
    <t>Bid/No Bid Decision</t>
  </si>
  <si>
    <t>#</t>
  </si>
  <si>
    <t>Item</t>
  </si>
  <si>
    <t>Estimated Hours</t>
  </si>
  <si>
    <t>Unit of Measure</t>
  </si>
  <si>
    <t>Standard Bill Rate (not-to-exceed)</t>
  </si>
  <si>
    <t>Total Cost</t>
  </si>
  <si>
    <t>Helper:ResponseStatus</t>
  </si>
  <si>
    <t>BidTableItem:BidTableItemID</t>
  </si>
  <si>
    <t>BidTableItemResponse:IsBidding</t>
  </si>
  <si>
    <t>Helper:BidTableBasketOrderWithItemOrder</t>
  </si>
  <si>
    <t>BidTableItem:ItemName</t>
  </si>
  <si>
    <t>BidTableItem:310690</t>
  </si>
  <si>
    <t>BidTableItem:310691</t>
  </si>
  <si>
    <t>BidTableItemResponse:267500</t>
  </si>
  <si>
    <t>BidTableFormula:136844</t>
  </si>
  <si>
    <t>Artificial Intelligence (Job Roles)</t>
  </si>
  <si>
    <t>#1-1</t>
  </si>
  <si>
    <t xml:space="preserve">
Principal Consultant/Partner/Director
</t>
  </si>
  <si>
    <t>Hour</t>
  </si>
  <si>
    <t>#1-2</t>
  </si>
  <si>
    <t xml:space="preserve">
Senior Manager
</t>
  </si>
  <si>
    <t>#1-3</t>
  </si>
  <si>
    <t xml:space="preserve">
Manager
</t>
  </si>
  <si>
    <t>#1-4</t>
  </si>
  <si>
    <t xml:space="preserve">
Senior Consultant
</t>
  </si>
  <si>
    <t>#1-5</t>
  </si>
  <si>
    <t xml:space="preserve">
Consultant
</t>
  </si>
  <si>
    <t>Basket Total</t>
  </si>
  <si>
    <t>Grand Total</t>
  </si>
  <si>
    <t>Additional Responses</t>
  </si>
  <si>
    <t>N/A</t>
  </si>
  <si>
    <t>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</si>
</sst>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00_-"/>
  </numFmts>
  <fonts count="8" x14ac:knownFonts="1">
    <font>
      <sz val="12"/>
      <color rgb="FF000000"/>
      <name val="Arial"/>
    </font>
    <font>
      <b/>
      <sz val="22"/>
      <color rgb="FF404040"/>
      <name val="Arial"/>
      <family val="2"/>
    </font>
    <font>
      <b/>
      <sz val="12"/>
      <color rgb="FF000000"/>
      <name val="Arial"/>
      <family val="2"/>
    </font>
    <font>
      <b/>
      <sz val="12"/>
      <color rgb="FFFFFFFF"/>
      <name val="Arial"/>
      <family val="2"/>
    </font>
    <font>
      <b/>
      <sz val="12"/>
      <color rgb="FF548BA1"/>
      <name val="Arial"/>
      <family val="2"/>
    </font>
    <font>
      <b/>
      <sz val="18"/>
      <color rgb="FF404040"/>
      <name val="Arial"/>
      <family val="2"/>
    </font>
    <font>
      <b/>
      <sz val="16"/>
      <color rgb="FF000000"/>
      <name val="Arial"/>
      <family val="2"/>
    </font>
    <font>
      <b/>
      <sz val="14"/>
      <color rgb="FF000000"/>
      <name val="Arial"/>
      <family val="2"/>
    </font>
  </fonts>
  <fills count="7">
    <fill>
      <patternFill patternType="none"/>
    </fill>
    <fill>
      <patternFill patternType="gray125"/>
    </fill>
    <fill>
      <patternFill patternType="solid">
        <fgColor rgb="FFFFFFFF"/>
        <bgColor rgb="FF000000"/>
      </patternFill>
    </fill>
    <fill>
      <patternFill patternType="solid">
        <fgColor rgb="FFF2F2F2"/>
        <bgColor rgb="FF000000"/>
      </patternFill>
    </fill>
    <fill>
      <patternFill patternType="solid">
        <fgColor rgb="FF5FADCF"/>
        <bgColor rgb="FF000000"/>
      </patternFill>
    </fill>
    <fill>
      <patternFill patternType="solid">
        <fgColor rgb="FF548BA1"/>
        <bgColor rgb="FF000000"/>
      </patternFill>
    </fill>
    <fill>
      <patternFill patternType="solid">
        <fgColor rgb="FFBFBFBF"/>
        <bgColor rgb="FF000000"/>
      </patternFill>
    </fill>
  </fills>
  <borders count="3">
    <border>
      <left/>
      <right/>
      <top/>
      <bottom/>
      <diagonal/>
    </border>
    <border>
      <left style="thin">
        <color rgb="FF548BA1"/>
      </left>
      <right style="thin">
        <color rgb="FF548BA1"/>
      </right>
      <top style="thin">
        <color rgb="FF548BA1"/>
      </top>
      <bottom style="thin">
        <color rgb="FF548BA1"/>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21">
    <xf numFmtId="0" fontId="0" fillId="2" borderId="0" xfId="0" applyFill="1" applyProtection="1">
      <protection locked="0"/>
    </xf>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center" vertical="center" wrapText="1"/>
    </xf>
    <xf numFmtId="0" fontId="3" fillId="4" borderId="0" xfId="0" applyFont="1" applyFill="1" applyAlignment="1">
      <alignment horizontal="center" vertical="center" wrapText="1"/>
    </xf>
    <xf numFmtId="0" fontId="0" fillId="2" borderId="0" xfId="0" applyFill="1" applyAlignment="1">
      <alignment horizontal="center" vertical="center" wrapText="1"/>
    </xf>
    <xf numFmtId="0" fontId="3" fillId="5"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left" vertical="center"/>
    </xf>
    <xf numFmtId="0" fontId="0" fillId="3" borderId="2" xfId="0" applyFill="1" applyBorder="1" applyAlignment="1" applyProtection="1">
      <alignment horizontal="center" vertical="center"/>
      <protection locked="0"/>
    </xf>
    <xf numFmtId="0" fontId="2"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6" fillId="3" borderId="2" xfId="0" applyFont="1" applyFill="1" applyBorder="1" applyAlignment="1" applyProtection="1">
      <alignment horizontal="center" vertical="center"/>
      <protection locked="0"/>
    </xf>
    <xf numFmtId="0" fontId="7" fillId="3" borderId="2" xfId="0" applyFont="1" applyFill="1" applyBorder="1" applyAlignment="1">
      <alignment horizontal="center" vertical="center" wrapText="1"/>
    </xf>
    <xf numFmtId="164" fontId="0" fillId="3" borderId="2" xfId="0" applyNumberFormat="1" applyFill="1" applyBorder="1" applyAlignment="1" applyProtection="1">
      <alignment horizontal="center" vertical="center" wrapText="1"/>
      <protection locked="0"/>
    </xf>
    <xf numFmtId="164" fontId="0" fillId="3" borderId="2" xfId="0" applyNumberFormat="1" applyFill="1" applyBorder="1" applyAlignment="1">
      <alignment horizontal="center" vertical="center"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1" fillId="2" borderId="0" xfId="0" applyFont="1" applyFill="1" applyAlignment="1">
      <alignment horizontal="left" vertical="center" wrapText="1"/>
    </xf>
    <xf numFmtId="0" fontId="0" fillId="2" borderId="0" xfId="0" applyFill="1" applyProtection="1">
      <protection locked="0"/>
    </xf>
    <xf numFmtId="0" fontId="0" fillId="3" borderId="0" xfId="0" applyFill="1" applyAlignment="1">
      <alignment vertical="center" wrapText="1"/>
    </xf>
  </cellXfs>
  <cellStyles count="1">
    <cellStyle name="Normal" xfId="0" builtinId="0"/>
  </cellStyles>
  <dxfs count="17">
    <dxf>
      <font>
        <b/>
        <color rgb="FF9C0006"/>
      </font>
      <fill>
        <patternFill patternType="solid">
          <fgColor rgb="FFF7C6CE"/>
          <bgColor rgb="FFF7C6CE"/>
        </patternFill>
      </fill>
    </dxf>
    <dxf>
      <fill>
        <patternFill patternType="solid">
          <fgColor rgb="FFFFFFFF"/>
          <bgColor rgb="FFFFFFFF"/>
        </patternFill>
      </fill>
    </dxf>
    <dxf>
      <font>
        <b/>
        <color rgb="FF9C0006"/>
      </font>
      <fill>
        <patternFill patternType="solid">
          <fgColor rgb="FFF7C6CE"/>
          <bgColor rgb="FFF7C6CE"/>
        </patternFill>
      </fill>
    </dxf>
    <dxf>
      <font>
        <b/>
        <color rgb="FF003300"/>
      </font>
      <fill>
        <patternFill patternType="solid">
          <fgColor rgb="FFC5EFCE"/>
          <bgColor rgb="FFC5EFCE"/>
        </patternFill>
      </fill>
    </dxf>
    <dxf>
      <font>
        <b/>
        <color rgb="FF003300"/>
      </font>
      <fill>
        <patternFill patternType="solid">
          <fgColor rgb="FFC5EFCE"/>
          <bgColor rgb="FFC5EFCE"/>
        </patternFill>
      </fill>
    </dxf>
    <dxf>
      <font>
        <b/>
        <color rgb="FF9C0006"/>
      </font>
      <fill>
        <patternFill patternType="solid">
          <fgColor rgb="FFF7C6CE"/>
          <bgColor rgb="FFF7C6CE"/>
        </patternFill>
      </fill>
    </dxf>
    <dxf>
      <fill>
        <patternFill patternType="solid">
          <fgColor rgb="FF888888"/>
          <bgColor rgb="FF888888"/>
        </patternFill>
      </fill>
    </dxf>
    <dxf>
      <font>
        <b/>
        <color rgb="FF9C0006"/>
      </font>
      <fill>
        <patternFill patternType="solid">
          <fgColor rgb="FFF7C6CE"/>
          <bgColor rgb="FFF7C6CE"/>
        </patternFill>
      </fill>
    </dxf>
    <dxf>
      <font>
        <b/>
        <color rgb="FF9C0006"/>
      </font>
      <fill>
        <patternFill patternType="solid">
          <fgColor rgb="FFF7C6CE"/>
          <bgColor rgb="FFF7C6CE"/>
        </patternFill>
      </fill>
    </dxf>
    <dxf>
      <font>
        <b/>
        <color rgb="FF9C0006"/>
      </font>
      <fill>
        <patternFill patternType="solid">
          <fgColor rgb="FFF7C6CE"/>
          <bgColor rgb="FFF7C6CE"/>
        </patternFill>
      </fill>
    </dxf>
    <dxf>
      <font>
        <b/>
        <color rgb="FF003300"/>
      </font>
      <fill>
        <patternFill patternType="solid">
          <fgColor rgb="FFC5EFCE"/>
          <bgColor rgb="FFC5EFCE"/>
        </patternFill>
      </fill>
    </dxf>
    <dxf>
      <font>
        <color rgb="FF945A1E"/>
      </font>
      <fill>
        <patternFill patternType="solid">
          <fgColor rgb="FFFDEAA5"/>
          <bgColor rgb="FFFDEAA5"/>
        </patternFill>
      </fill>
    </dxf>
    <dxf>
      <fill>
        <patternFill patternType="solid">
          <fgColor rgb="FFFFFFFF"/>
          <bgColor rgb="FFFFFFFF"/>
        </patternFill>
      </fill>
    </dxf>
    <dxf>
      <font>
        <b/>
        <color rgb="FF003300"/>
      </font>
      <fill>
        <patternFill patternType="solid">
          <fgColor rgb="FFC5EFCE"/>
          <bgColor rgb="FFC5EFCE"/>
        </patternFill>
      </fill>
    </dxf>
    <dxf>
      <font>
        <b/>
        <color rgb="FF9C0006"/>
      </font>
      <fill>
        <patternFill patternType="solid">
          <fgColor rgb="FFF7C6CE"/>
          <bgColor rgb="FFF7C6CE"/>
        </patternFill>
      </fill>
    </dxf>
    <dxf>
      <font>
        <b/>
        <color rgb="FF003300"/>
      </font>
      <fill>
        <patternFill patternType="solid">
          <fgColor rgb="FFC5EFCE"/>
          <bgColor rgb="FFC5EFCE"/>
        </patternFill>
      </fill>
    </dxf>
    <dxf>
      <font>
        <b/>
        <color rgb="FF9C0006"/>
      </font>
      <fill>
        <patternFill patternType="solid">
          <fgColor rgb="FFF7C6CE"/>
          <bgColor rgb="FFF7C6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143000" cy="1152525"/>
    <xdr:pic>
      <xdr:nvPicPr>
        <xdr:cNvPr id="2" name="Harris County_Logo" descr="Harris County">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Z702"/>
  <sheetViews>
    <sheetView showRowColHeaders="0" workbookViewId="0">
      <selection activeCell="B12" sqref="B12:E12"/>
    </sheetView>
  </sheetViews>
  <sheetFormatPr baseColWidth="10" defaultColWidth="8.7109375" defaultRowHeight="16" x14ac:dyDescent="0.2"/>
  <cols>
    <col min="2" max="5" width="25" customWidth="1"/>
    <col min="702" max="702" width="9.140625" hidden="1"/>
  </cols>
  <sheetData>
    <row r="2" spans="2:5" ht="80" customHeight="1" x14ac:dyDescent="0.2"/>
    <row r="8" spans="2:5" ht="64" customHeight="1" x14ac:dyDescent="0.2">
      <c r="B8" s="18" t="s">
        <v>1</v>
      </c>
      <c r="C8" s="19"/>
      <c r="D8" s="19"/>
      <c r="E8" s="19"/>
    </row>
    <row r="10" spans="2:5" ht="28" x14ac:dyDescent="0.2">
      <c r="B10" s="2" t="s">
        <v>2</v>
      </c>
    </row>
    <row r="12" spans="2:5" ht="409.6" customHeight="1" x14ac:dyDescent="0.2">
      <c r="B12" s="20" t="s">
        <v>3</v>
      </c>
      <c r="C12" s="20"/>
      <c r="D12" s="20"/>
      <c r="E12" s="20"/>
    </row>
    <row r="702" spans="702:702" x14ac:dyDescent="0.2">
      <c r="ZZ702" s="1" t="s">
        <v>0</v>
      </c>
    </row>
  </sheetData>
  <sheetProtection password="E36C" sheet="1" objects="1" scenarios="1" insertHyperlinks="0"/>
  <mergeCells count="2">
    <mergeCell ref="B8:E8"/>
    <mergeCell ref="B12:E12"/>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5"/>
  <sheetViews>
    <sheetView tabSelected="1" workbookViewId="0">
      <pane xSplit="6" ySplit="5" topLeftCell="G7" activePane="bottomRight" state="frozen"/>
      <selection pane="topRight"/>
      <selection pane="bottomLeft"/>
      <selection pane="bottomRight" activeCell="I13" sqref="I13"/>
    </sheetView>
  </sheetViews>
  <sheetFormatPr baseColWidth="10" defaultColWidth="8.7109375" defaultRowHeight="16" x14ac:dyDescent="0.2"/>
  <cols>
    <col min="2" max="2" width="30" customWidth="1"/>
    <col min="3" max="3" width="5" hidden="1" customWidth="1"/>
    <col min="4" max="5" width="10" customWidth="1"/>
    <col min="6" max="6" width="50" customWidth="1"/>
    <col min="7" max="10" width="15" customWidth="1"/>
  </cols>
  <sheetData>
    <row r="2" spans="2:10" ht="28" x14ac:dyDescent="0.2">
      <c r="B2" s="2" t="s">
        <v>4</v>
      </c>
    </row>
    <row r="3" spans="2:10" ht="32" customHeight="1" x14ac:dyDescent="0.2">
      <c r="B3" s="3" t="str">
        <f ca="1">IF((COUNTIF(B7:B14, "Error*") + COUNTIF(I3:I3, "Error*")) &gt; 0, "Error: Check cell(s)" &amp;IF(COUNTIF(B7:B14, "Error*") &gt; 0, (" " &amp; ADDRESS(7 + MATCH("Error*", B7:B14, 0) - 1, COLUMN(), 4)), "") &amp; IF(COUNTIF(I3:I3, "Error*") &gt; 0, (" " &amp; ADDRESS(ROW(), 9 + MATCH("Error*", I3:I3, 0) - 1, 4)), ""), "Success: All data is valid!")</f>
        <v>Success: All data is valid!</v>
      </c>
      <c r="C3" s="5"/>
      <c r="D3" s="5"/>
      <c r="E3" s="5"/>
      <c r="F3" s="5"/>
      <c r="G3" s="5"/>
      <c r="H3" s="5"/>
      <c r="I3" s="5" t="str">
        <f>IFERROR("Error: Cell " &amp; ADDRESS((7 + MATCH(FALSE, INDEX(NOT(NOT(ISNUMBER(I7:I14)) * NOT(ISBLANK(I7:I14))), 0), 0) - 1), COLUMN(), 4) &amp; " must be Numeric", "")</f>
        <v/>
      </c>
      <c r="J3" s="5"/>
    </row>
    <row r="4" spans="2:10" ht="25" customHeight="1" x14ac:dyDescent="0.2">
      <c r="B4" s="1"/>
      <c r="C4" s="1"/>
      <c r="D4" s="1"/>
      <c r="E4" s="1"/>
      <c r="F4" s="1"/>
      <c r="G4" s="1"/>
      <c r="H4" s="1"/>
      <c r="I4" s="7" t="s">
        <v>5</v>
      </c>
      <c r="J4" s="1"/>
    </row>
    <row r="5" spans="2:10" ht="40" customHeight="1" x14ac:dyDescent="0.2">
      <c r="B5" s="4" t="s">
        <v>6</v>
      </c>
      <c r="C5" s="4"/>
      <c r="D5" s="6" t="s">
        <v>7</v>
      </c>
      <c r="E5" s="4" t="s">
        <v>8</v>
      </c>
      <c r="F5" s="4" t="s">
        <v>9</v>
      </c>
      <c r="G5" s="4" t="s">
        <v>10</v>
      </c>
      <c r="H5" s="4" t="s">
        <v>11</v>
      </c>
      <c r="I5" s="6" t="s">
        <v>12</v>
      </c>
      <c r="J5" s="4" t="s">
        <v>13</v>
      </c>
    </row>
    <row r="6" spans="2:10" hidden="1" x14ac:dyDescent="0.2">
      <c r="B6" s="1" t="s">
        <v>14</v>
      </c>
      <c r="C6" s="1" t="s">
        <v>15</v>
      </c>
      <c r="D6" s="1" t="s">
        <v>16</v>
      </c>
      <c r="E6" s="1" t="s">
        <v>17</v>
      </c>
      <c r="F6" s="1" t="s">
        <v>18</v>
      </c>
      <c r="G6" s="1" t="s">
        <v>19</v>
      </c>
      <c r="H6" s="1" t="s">
        <v>20</v>
      </c>
      <c r="I6" s="1" t="s">
        <v>21</v>
      </c>
      <c r="J6" s="1" t="s">
        <v>22</v>
      </c>
    </row>
    <row r="7" spans="2:10" ht="50" customHeight="1" x14ac:dyDescent="0.2">
      <c r="B7" s="8" t="s">
        <v>23</v>
      </c>
      <c r="C7" s="1"/>
      <c r="D7" s="1"/>
      <c r="E7" s="1"/>
      <c r="F7" s="1"/>
      <c r="G7" s="1"/>
      <c r="H7" s="1"/>
      <c r="I7" s="1"/>
      <c r="J7" s="1"/>
    </row>
    <row r="8" spans="2:10" ht="57" x14ac:dyDescent="0.2">
      <c r="B8" s="10" t="str">
        <f ca="1">IF(D8 = "No Bid", IFERROR("Error: Clear values for '" &amp; INDIRECT(ADDRESS(5, (9 + IF(NOT(ISBLANK(I8)), 1, NA()) - 1))) &amp; "' in cell " &amp; ADDRESS(ROW(), (9 + IF(NOT(ISBLANK(I8)), 1, NA()) - 1), 4) &amp; " or select 'Bid'", "Not Bidding"), IF(D8 = "Bid", IFERROR("Error: Missing value for '" &amp; INDIRECT(ADDRESS(5, (9 + IF(ISBLANK(I8), 1, NA()) - 1))) &amp; "' in cell " &amp; ADDRESS(ROW(), (9 + IF(ISBLANK(I8), 1, NA()) - 1), 4), "Success: All values provided"), "Error: Invalid Bid/No Bid Decision"))</f>
        <v>Success: All values provided</v>
      </c>
      <c r="C8" s="11">
        <v>3297635</v>
      </c>
      <c r="D8" s="12" t="s">
        <v>39</v>
      </c>
      <c r="E8" s="11" t="s">
        <v>24</v>
      </c>
      <c r="F8" s="13" t="s">
        <v>25</v>
      </c>
      <c r="G8" s="11">
        <v>100</v>
      </c>
      <c r="H8" s="11" t="s">
        <v>26</v>
      </c>
      <c r="I8" s="14">
        <v>195</v>
      </c>
      <c r="J8" s="15">
        <f ca="1">IFERROR(IF(ISBLANK(INDIRECT("G8")), NA(), INDIRECT("G8")) * IF(ISBLANK(INDIRECT("I8")), NA(), INDIRECT("I8")), "-")</f>
        <v>19500</v>
      </c>
    </row>
    <row r="9" spans="2:10" ht="57" x14ac:dyDescent="0.2">
      <c r="B9" s="10" t="str">
        <f ca="1">IF(D9 = "No Bid", IFERROR("Error: Clear values for '" &amp; INDIRECT(ADDRESS(5, (9 + IF(NOT(ISBLANK(I9)), 1, NA()) - 1))) &amp; "' in cell " &amp; ADDRESS(ROW(), (9 + IF(NOT(ISBLANK(I9)), 1, NA()) - 1), 4) &amp; " or select 'Bid'", "Not Bidding"), IF(D9 = "Bid", IFERROR("Error: Missing value for '" &amp; INDIRECT(ADDRESS(5, (9 + IF(ISBLANK(I9), 1, NA()) - 1))) &amp; "' in cell " &amp; ADDRESS(ROW(), (9 + IF(ISBLANK(I9), 1, NA()) - 1), 4), "Success: All values provided"), "Error: Invalid Bid/No Bid Decision"))</f>
        <v>Success: All values provided</v>
      </c>
      <c r="C9" s="11">
        <v>3297636</v>
      </c>
      <c r="D9" s="12" t="s">
        <v>39</v>
      </c>
      <c r="E9" s="11" t="s">
        <v>27</v>
      </c>
      <c r="F9" s="13" t="s">
        <v>28</v>
      </c>
      <c r="G9" s="11">
        <v>100</v>
      </c>
      <c r="H9" s="11" t="s">
        <v>26</v>
      </c>
      <c r="I9" s="14">
        <v>172</v>
      </c>
      <c r="J9" s="15">
        <f ca="1">IFERROR(IF(ISBLANK(INDIRECT("G9")), NA(), INDIRECT("G9")) * IF(ISBLANK(INDIRECT("I9")), NA(), INDIRECT("I9")), "-")</f>
        <v>17200</v>
      </c>
    </row>
    <row r="10" spans="2:10" ht="57" x14ac:dyDescent="0.2">
      <c r="B10" s="10" t="str">
        <f ca="1">IF(D10 = "No Bid", IFERROR("Error: Clear values for '" &amp; INDIRECT(ADDRESS(5, (9 + IF(NOT(ISBLANK(I10)), 1, NA()) - 1))) &amp; "' in cell " &amp; ADDRESS(ROW(), (9 + IF(NOT(ISBLANK(I10)), 1, NA()) - 1), 4) &amp; " or select 'Bid'", "Not Bidding"), IF(D10 = "Bid", IFERROR("Error: Missing value for '" &amp; INDIRECT(ADDRESS(5, (9 + IF(ISBLANK(I10), 1, NA()) - 1))) &amp; "' in cell " &amp; ADDRESS(ROW(), (9 + IF(ISBLANK(I10), 1, NA()) - 1), 4), "Success: All values provided"), "Error: Invalid Bid/No Bid Decision"))</f>
        <v>Success: All values provided</v>
      </c>
      <c r="C10" s="11">
        <v>3297637</v>
      </c>
      <c r="D10" s="12" t="s">
        <v>39</v>
      </c>
      <c r="E10" s="11" t="s">
        <v>29</v>
      </c>
      <c r="F10" s="13" t="s">
        <v>30</v>
      </c>
      <c r="G10" s="11">
        <v>100</v>
      </c>
      <c r="H10" s="11" t="s">
        <v>26</v>
      </c>
      <c r="I10" s="14">
        <v>150</v>
      </c>
      <c r="J10" s="15">
        <f ca="1">IFERROR(IF(ISBLANK(INDIRECT("G10")), NA(), INDIRECT("G10")) * IF(ISBLANK(INDIRECT("I10")), NA(), INDIRECT("I10")), "-")</f>
        <v>15000</v>
      </c>
    </row>
    <row r="11" spans="2:10" ht="57" x14ac:dyDescent="0.2">
      <c r="B11" s="10" t="str">
        <f ca="1">IF(D11 = "No Bid", IFERROR("Error: Clear values for '" &amp; INDIRECT(ADDRESS(5, (9 + IF(NOT(ISBLANK(I11)), 1, NA()) - 1))) &amp; "' in cell " &amp; ADDRESS(ROW(), (9 + IF(NOT(ISBLANK(I11)), 1, NA()) - 1), 4) &amp; " or select 'Bid'", "Not Bidding"), IF(D11 = "Bid", IFERROR("Error: Missing value for '" &amp; INDIRECT(ADDRESS(5, (9 + IF(ISBLANK(I11), 1, NA()) - 1))) &amp; "' in cell " &amp; ADDRESS(ROW(), (9 + IF(ISBLANK(I11), 1, NA()) - 1), 4), "Success: All values provided"), "Error: Invalid Bid/No Bid Decision"))</f>
        <v>Success: All values provided</v>
      </c>
      <c r="C11" s="11">
        <v>3297638</v>
      </c>
      <c r="D11" s="12" t="s">
        <v>39</v>
      </c>
      <c r="E11" s="11" t="s">
        <v>31</v>
      </c>
      <c r="F11" s="13" t="s">
        <v>32</v>
      </c>
      <c r="G11" s="11">
        <v>100</v>
      </c>
      <c r="H11" s="11" t="s">
        <v>26</v>
      </c>
      <c r="I11" s="14">
        <v>129</v>
      </c>
      <c r="J11" s="15">
        <f ca="1">IFERROR(IF(ISBLANK(INDIRECT("G11")), NA(), INDIRECT("G11")) * IF(ISBLANK(INDIRECT("I11")), NA(), INDIRECT("I11")), "-")</f>
        <v>12900</v>
      </c>
    </row>
    <row r="12" spans="2:10" ht="57" x14ac:dyDescent="0.2">
      <c r="B12" s="10" t="str">
        <f ca="1">IF(D12 = "No Bid", IFERROR("Error: Clear values for '" &amp; INDIRECT(ADDRESS(5, (9 + IF(NOT(ISBLANK(I12)), 1, NA()) - 1))) &amp; "' in cell " &amp; ADDRESS(ROW(), (9 + IF(NOT(ISBLANK(I12)), 1, NA()) - 1), 4) &amp; " or select 'Bid'", "Not Bidding"), IF(D12 = "Bid", IFERROR("Error: Missing value for '" &amp; INDIRECT(ADDRESS(5, (9 + IF(ISBLANK(I12), 1, NA()) - 1))) &amp; "' in cell " &amp; ADDRESS(ROW(), (9 + IF(ISBLANK(I12), 1, NA()) - 1), 4), "Success: All values provided"), "Error: Invalid Bid/No Bid Decision"))</f>
        <v>Success: All values provided</v>
      </c>
      <c r="C12" s="11">
        <v>3297639</v>
      </c>
      <c r="D12" s="12" t="s">
        <v>39</v>
      </c>
      <c r="E12" s="11" t="s">
        <v>33</v>
      </c>
      <c r="F12" s="13" t="s">
        <v>34</v>
      </c>
      <c r="G12" s="11">
        <v>100</v>
      </c>
      <c r="H12" s="11" t="s">
        <v>26</v>
      </c>
      <c r="I12" s="14">
        <v>105</v>
      </c>
      <c r="J12" s="15">
        <f ca="1">IFERROR(IF(ISBLANK(INDIRECT("G12")), NA(), INDIRECT("G12")) * IF(ISBLANK(INDIRECT("I12")), NA(), INDIRECT("I12")), "-")</f>
        <v>10500</v>
      </c>
    </row>
    <row r="13" spans="2:10" ht="50" customHeight="1" x14ac:dyDescent="0.2">
      <c r="B13" s="4" t="s">
        <v>35</v>
      </c>
      <c r="C13" s="16"/>
      <c r="D13" s="16"/>
      <c r="E13" s="16"/>
      <c r="F13" s="16"/>
      <c r="G13" s="16"/>
      <c r="H13" s="16"/>
      <c r="I13" s="17"/>
      <c r="J13" s="17">
        <f ca="1">SUM(J8:J12)</f>
        <v>75100</v>
      </c>
    </row>
    <row r="15" spans="2:10" ht="50" customHeight="1" x14ac:dyDescent="0.2">
      <c r="B15" s="4" t="s">
        <v>36</v>
      </c>
      <c r="C15" s="16"/>
      <c r="D15" s="16"/>
      <c r="E15" s="16"/>
      <c r="F15" s="16"/>
      <c r="G15" s="16"/>
      <c r="H15" s="16"/>
      <c r="I15" s="17"/>
      <c r="J15" s="17">
        <f ca="1">SUM(J8:J12)</f>
        <v>75100</v>
      </c>
    </row>
  </sheetData>
  <sheetProtection password="E36C" sheet="1" objects="1" scenarios="1" formatCells="0" formatColumns="0" formatRows="0" insertHyperlinks="0"/>
  <conditionalFormatting sqref="B3">
    <cfRule type="beginsWith" dxfId="16" priority="17" operator="beginsWith" text="Error">
      <formula>LEFT(B3,LEN("Error"))="Error"</formula>
    </cfRule>
    <cfRule type="beginsWith" dxfId="15" priority="18" operator="beginsWith" text="Success">
      <formula>LEFT(B3,LEN("Success"))="Success"</formula>
    </cfRule>
  </conditionalFormatting>
  <conditionalFormatting sqref="B7:B14">
    <cfRule type="beginsWith" dxfId="14" priority="1" operator="beginsWith" text="Error">
      <formula>LEFT(B7,LEN("Error"))="Error"</formula>
    </cfRule>
    <cfRule type="beginsWith" dxfId="13" priority="2" operator="beginsWith" text="Success">
      <formula>LEFT(B7,LEN("Success"))="Success"</formula>
    </cfRule>
  </conditionalFormatting>
  <conditionalFormatting sqref="B8:K12">
    <cfRule type="expression" dxfId="12" priority="44">
      <formula>MOD(ROW($E8),2)=1</formula>
    </cfRule>
  </conditionalFormatting>
  <conditionalFormatting sqref="D7:D14">
    <cfRule type="expression" dxfId="11" priority="20">
      <formula>$D7="No Bid"</formula>
    </cfRule>
    <cfRule type="expression" dxfId="10" priority="19">
      <formula>$D7="Bid"</formula>
    </cfRule>
  </conditionalFormatting>
  <conditionalFormatting sqref="G13:J13">
    <cfRule type="expression" dxfId="9" priority="45">
      <formula>NOT(ISBLANK(G13)) * NOT(ISNUMBER(G13))</formula>
    </cfRule>
  </conditionalFormatting>
  <conditionalFormatting sqref="G15:J15">
    <cfRule type="expression" dxfId="8" priority="49">
      <formula>NOT(ISBLANK(G15)) * NOT(ISNUMBER(G15))</formula>
    </cfRule>
  </conditionalFormatting>
  <conditionalFormatting sqref="I3">
    <cfRule type="beginsWith" dxfId="7" priority="43" operator="beginsWith" text="Error">
      <formula>LEFT(I3,LEN("Error"))="Error"</formula>
    </cfRule>
  </conditionalFormatting>
  <conditionalFormatting sqref="I7:J14">
    <cfRule type="expression" dxfId="6" priority="21">
      <formula>$D7="No Bid"</formula>
    </cfRule>
  </conditionalFormatting>
  <dataValidations count="1">
    <dataValidation type="list" showErrorMessage="1" errorTitle="Error - Invalid Input" error="Please select an item from the drop-down list." sqref="D8:D12" xr:uid="{00000000-0002-0000-0100-000000000000}">
      <formula1>"Bid,No Bid"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06"/>
  <sheetViews>
    <sheetView workbookViewId="0">
      <pane xSplit="6" ySplit="5" topLeftCell="G6" activePane="bottomRight" state="frozen"/>
      <selection pane="topRight"/>
      <selection pane="bottomLeft"/>
      <selection pane="bottomRight" activeCell="B7" sqref="B7:K106"/>
    </sheetView>
  </sheetViews>
  <sheetFormatPr baseColWidth="10" defaultColWidth="8.7109375" defaultRowHeight="16" x14ac:dyDescent="0.2"/>
  <cols>
    <col min="2" max="2" width="30" customWidth="1"/>
    <col min="3" max="3" width="5" hidden="1" customWidth="1"/>
    <col min="4" max="4" width="10" hidden="1" customWidth="1"/>
    <col min="5" max="5" width="10" customWidth="1"/>
    <col min="6" max="6" width="50" customWidth="1"/>
    <col min="7" max="10" width="15" customWidth="1"/>
  </cols>
  <sheetData>
    <row r="2" spans="2:10" ht="28" x14ac:dyDescent="0.2">
      <c r="B2" s="2" t="s">
        <v>37</v>
      </c>
    </row>
    <row r="3" spans="2:10" ht="32" customHeight="1" x14ac:dyDescent="0.2">
      <c r="B3" s="3" t="str">
        <f ca="1">IF((COUNTIF(B7:B106, "Error*") + COUNTIF(I3:I3, "Error*")) &gt; 0, "Error: Check cell(s)" &amp;IF(COUNTIF(B7:B106, "Error*") &gt; 0, (" " &amp; ADDRESS(7 + MATCH("Error*", B7:B106, 0) - 1, COLUMN(), 4)), "") &amp; IF(COUNTIF(I3:I3, "Error*") &gt; 0, (" " &amp; ADDRESS(ROW(), 9 + MATCH("Error*", I3:I3, 0) - 1, 4)), ""), "Success: All data is valid!")</f>
        <v>Success: All data is valid!</v>
      </c>
      <c r="C3" s="5"/>
      <c r="D3" s="5"/>
      <c r="E3" s="5"/>
      <c r="F3" s="5"/>
      <c r="G3" s="5"/>
      <c r="H3" s="5"/>
      <c r="I3" s="5" t="str">
        <f>IFERROR("Error: Cell " &amp; ADDRESS((7 + MATCH(FALSE, INDEX(NOT(NOT(ISNUMBER(I7:I106)) * NOT(ISBLANK(I7:I106))), 0), 0) - 1), COLUMN(), 4) &amp; " must be Numeric", "")</f>
        <v/>
      </c>
      <c r="J3" s="5"/>
    </row>
    <row r="4" spans="2:10" ht="25" customHeight="1" x14ac:dyDescent="0.2">
      <c r="B4" s="1"/>
      <c r="C4" s="1"/>
      <c r="D4" s="1"/>
      <c r="E4" s="1"/>
      <c r="F4" s="1"/>
      <c r="G4" s="1"/>
      <c r="H4" s="1"/>
      <c r="I4" s="7" t="s">
        <v>5</v>
      </c>
      <c r="J4" s="1"/>
    </row>
    <row r="5" spans="2:10" ht="40" customHeight="1" x14ac:dyDescent="0.2">
      <c r="B5" s="4" t="s">
        <v>6</v>
      </c>
      <c r="C5" s="4"/>
      <c r="D5" s="6" t="s">
        <v>7</v>
      </c>
      <c r="E5" s="6" t="s">
        <v>8</v>
      </c>
      <c r="F5" s="4" t="s">
        <v>9</v>
      </c>
      <c r="G5" s="4" t="s">
        <v>10</v>
      </c>
      <c r="H5" s="4" t="s">
        <v>11</v>
      </c>
      <c r="I5" s="6" t="s">
        <v>12</v>
      </c>
      <c r="J5" s="4" t="s">
        <v>13</v>
      </c>
    </row>
    <row r="6" spans="2:10" hidden="1" x14ac:dyDescent="0.2">
      <c r="B6" s="1" t="s">
        <v>14</v>
      </c>
      <c r="C6" s="1" t="s">
        <v>15</v>
      </c>
      <c r="D6" s="1" t="s">
        <v>16</v>
      </c>
      <c r="E6" s="1" t="s">
        <v>17</v>
      </c>
      <c r="F6" s="1" t="s">
        <v>18</v>
      </c>
      <c r="G6" s="1" t="s">
        <v>19</v>
      </c>
      <c r="H6" s="1" t="s">
        <v>20</v>
      </c>
      <c r="I6" s="1" t="s">
        <v>21</v>
      </c>
      <c r="J6" s="1" t="s">
        <v>22</v>
      </c>
    </row>
    <row r="7" spans="2:10" ht="54" customHeight="1" x14ac:dyDescent="0.2">
      <c r="B7" s="10" t="str">
        <f ca="1">IF(ISBLANK(INDIRECT("E7")), IF(NOT(AND(ISBLANK(INDIRECT("$I7")))), "Error: Please provide a value in the '#' column", "-"), IFERROR("Error: Missing value for '" &amp; INDIRECT(ADDRESS(5, (9 + IF(ISBLANK(I7), 1, NA()) - 1))) &amp; "' in cell " &amp; ADDRESS(ROW(), (9 + IF(ISBLANK(I7), 1, NA()) - 1), 4), "Success: All values provided"))</f>
        <v>-</v>
      </c>
      <c r="C7" s="11" t="s">
        <v>38</v>
      </c>
      <c r="D7" s="12" t="s">
        <v>38</v>
      </c>
      <c r="E7" s="9"/>
      <c r="F7" s="13" t="str">
        <f>IF(E7 ="", "", VLOOKUP(E7, 'Primary Responses'!$E$7:H$14, 2, FALSE))</f>
        <v/>
      </c>
      <c r="G7" s="11" t="str">
        <f>IF(E7 ="", "", VLOOKUP(E7, 'Primary Responses'!$E$7:H$14, 3, FALSE))</f>
        <v/>
      </c>
      <c r="H7" s="11" t="str">
        <f>IF(E7 ="", "", VLOOKUP(E7, 'Primary Responses'!$E$7:H$14, 4, FALSE))</f>
        <v/>
      </c>
      <c r="I7" s="14"/>
      <c r="J7" s="15" t="str">
        <f ca="1">IFERROR(IF(ISBLANK(INDIRECT("G7")), NA(), INDIRECT("G7")) * IF(ISBLANK(INDIRECT("I7")), NA(), INDIRECT("I7")), "-")</f>
        <v>-</v>
      </c>
    </row>
    <row r="8" spans="2:10" ht="54" customHeight="1" x14ac:dyDescent="0.2">
      <c r="B8" s="10" t="str">
        <f ca="1">IF(ISBLANK(INDIRECT("E8")), IF(NOT(AND(ISBLANK(INDIRECT("$I8")))), "Error: Please provide a value in the '#' column", "-"), IFERROR("Error: Missing value for '" &amp; INDIRECT(ADDRESS(5, (9 + IF(ISBLANK(I8), 1, NA()) - 1))) &amp; "' in cell " &amp; ADDRESS(ROW(), (9 + IF(ISBLANK(I8), 1, NA()) - 1), 4), "Success: All values provided"))</f>
        <v>-</v>
      </c>
      <c r="C8" s="11" t="s">
        <v>38</v>
      </c>
      <c r="D8" s="12" t="s">
        <v>38</v>
      </c>
      <c r="E8" s="9"/>
      <c r="F8" s="13" t="str">
        <f>IF(E8 ="", "", VLOOKUP(E8, 'Primary Responses'!$E$7:H$14, 2, FALSE))</f>
        <v/>
      </c>
      <c r="G8" s="11" t="str">
        <f>IF(E8 ="", "", VLOOKUP(E8, 'Primary Responses'!$E$7:H$14, 3, FALSE))</f>
        <v/>
      </c>
      <c r="H8" s="11" t="str">
        <f>IF(E8 ="", "", VLOOKUP(E8, 'Primary Responses'!$E$7:H$14, 4, FALSE))</f>
        <v/>
      </c>
      <c r="I8" s="14"/>
      <c r="J8" s="15" t="str">
        <f ca="1">IFERROR(IF(ISBLANK(INDIRECT("G8")), NA(), INDIRECT("G8")) * IF(ISBLANK(INDIRECT("I8")), NA(), INDIRECT("I8")), "-")</f>
        <v>-</v>
      </c>
    </row>
    <row r="9" spans="2:10" ht="54" customHeight="1" x14ac:dyDescent="0.2">
      <c r="B9" s="10" t="str">
        <f ca="1">IF(ISBLANK(INDIRECT("E9")), IF(NOT(AND(ISBLANK(INDIRECT("$I9")))), "Error: Please provide a value in the '#' column", "-"), IFERROR("Error: Missing value for '" &amp; INDIRECT(ADDRESS(5, (9 + IF(ISBLANK(I9), 1, NA()) - 1))) &amp; "' in cell " &amp; ADDRESS(ROW(), (9 + IF(ISBLANK(I9), 1, NA()) - 1), 4), "Success: All values provided"))</f>
        <v>-</v>
      </c>
      <c r="C9" s="11" t="s">
        <v>38</v>
      </c>
      <c r="D9" s="12" t="s">
        <v>38</v>
      </c>
      <c r="E9" s="9"/>
      <c r="F9" s="13" t="str">
        <f>IF(E9 ="", "", VLOOKUP(E9, 'Primary Responses'!$E$7:H$14, 2, FALSE))</f>
        <v/>
      </c>
      <c r="G9" s="11" t="str">
        <f>IF(E9 ="", "", VLOOKUP(E9, 'Primary Responses'!$E$7:H$14, 3, FALSE))</f>
        <v/>
      </c>
      <c r="H9" s="11" t="str">
        <f>IF(E9 ="", "", VLOOKUP(E9, 'Primary Responses'!$E$7:H$14, 4, FALSE))</f>
        <v/>
      </c>
      <c r="I9" s="14"/>
      <c r="J9" s="15" t="str">
        <f ca="1">IFERROR(IF(ISBLANK(INDIRECT("G9")), NA(), INDIRECT("G9")) * IF(ISBLANK(INDIRECT("I9")), NA(), INDIRECT("I9")), "-")</f>
        <v>-</v>
      </c>
    </row>
    <row r="10" spans="2:10" ht="54" customHeight="1" x14ac:dyDescent="0.2">
      <c r="B10" s="10" t="str">
        <f ca="1">IF(ISBLANK(INDIRECT("E10")), IF(NOT(AND(ISBLANK(INDIRECT("$I10")))), "Error: Please provide a value in the '#' column", "-"), IFERROR("Error: Missing value for '" &amp; INDIRECT(ADDRESS(5, (9 + IF(ISBLANK(I10), 1, NA()) - 1))) &amp; "' in cell " &amp; ADDRESS(ROW(), (9 + IF(ISBLANK(I10), 1, NA()) - 1), 4), "Success: All values provided"))</f>
        <v>-</v>
      </c>
      <c r="C10" s="11" t="s">
        <v>38</v>
      </c>
      <c r="D10" s="12" t="s">
        <v>38</v>
      </c>
      <c r="E10" s="9"/>
      <c r="F10" s="13" t="str">
        <f>IF(E10 ="", "", VLOOKUP(E10, 'Primary Responses'!$E$7:H$14, 2, FALSE))</f>
        <v/>
      </c>
      <c r="G10" s="11" t="str">
        <f>IF(E10 ="", "", VLOOKUP(E10, 'Primary Responses'!$E$7:H$14, 3, FALSE))</f>
        <v/>
      </c>
      <c r="H10" s="11" t="str">
        <f>IF(E10 ="", "", VLOOKUP(E10, 'Primary Responses'!$E$7:H$14, 4, FALSE))</f>
        <v/>
      </c>
      <c r="I10" s="14"/>
      <c r="J10" s="15" t="str">
        <f ca="1">IFERROR(IF(ISBLANK(INDIRECT("G10")), NA(), INDIRECT("G10")) * IF(ISBLANK(INDIRECT("I10")), NA(), INDIRECT("I10")), "-")</f>
        <v>-</v>
      </c>
    </row>
    <row r="11" spans="2:10" ht="54" customHeight="1" x14ac:dyDescent="0.2">
      <c r="B11" s="10" t="str">
        <f ca="1">IF(ISBLANK(INDIRECT("E11")), IF(NOT(AND(ISBLANK(INDIRECT("$I11")))), "Error: Please provide a value in the '#' column", "-"), IFERROR("Error: Missing value for '" &amp; INDIRECT(ADDRESS(5, (9 + IF(ISBLANK(I11), 1, NA()) - 1))) &amp; "' in cell " &amp; ADDRESS(ROW(), (9 + IF(ISBLANK(I11), 1, NA()) - 1), 4), "Success: All values provided"))</f>
        <v>-</v>
      </c>
      <c r="C11" s="11" t="s">
        <v>38</v>
      </c>
      <c r="D11" s="12" t="s">
        <v>38</v>
      </c>
      <c r="E11" s="9"/>
      <c r="F11" s="13" t="str">
        <f>IF(E11 ="", "", VLOOKUP(E11, 'Primary Responses'!$E$7:H$14, 2, FALSE))</f>
        <v/>
      </c>
      <c r="G11" s="11" t="str">
        <f>IF(E11 ="", "", VLOOKUP(E11, 'Primary Responses'!$E$7:H$14, 3, FALSE))</f>
        <v/>
      </c>
      <c r="H11" s="11" t="str">
        <f>IF(E11 ="", "", VLOOKUP(E11, 'Primary Responses'!$E$7:H$14, 4, FALSE))</f>
        <v/>
      </c>
      <c r="I11" s="14"/>
      <c r="J11" s="15" t="str">
        <f ca="1">IFERROR(IF(ISBLANK(INDIRECT("G11")), NA(), INDIRECT("G11")) * IF(ISBLANK(INDIRECT("I11")), NA(), INDIRECT("I11")), "-")</f>
        <v>-</v>
      </c>
    </row>
    <row r="12" spans="2:10" ht="54" customHeight="1" x14ac:dyDescent="0.2">
      <c r="B12" s="10" t="str">
        <f ca="1">IF(ISBLANK(INDIRECT("E12")), IF(NOT(AND(ISBLANK(INDIRECT("$I12")))), "Error: Please provide a value in the '#' column", "-"), IFERROR("Error: Missing value for '" &amp; INDIRECT(ADDRESS(5, (9 + IF(ISBLANK(I12), 1, NA()) - 1))) &amp; "' in cell " &amp; ADDRESS(ROW(), (9 + IF(ISBLANK(I12), 1, NA()) - 1), 4), "Success: All values provided"))</f>
        <v>-</v>
      </c>
      <c r="C12" s="11" t="s">
        <v>38</v>
      </c>
      <c r="D12" s="12" t="s">
        <v>38</v>
      </c>
      <c r="E12" s="9"/>
      <c r="F12" s="13" t="str">
        <f>IF(E12 ="", "", VLOOKUP(E12, 'Primary Responses'!$E$7:H$14, 2, FALSE))</f>
        <v/>
      </c>
      <c r="G12" s="11" t="str">
        <f>IF(E12 ="", "", VLOOKUP(E12, 'Primary Responses'!$E$7:H$14, 3, FALSE))</f>
        <v/>
      </c>
      <c r="H12" s="11" t="str">
        <f>IF(E12 ="", "", VLOOKUP(E12, 'Primary Responses'!$E$7:H$14, 4, FALSE))</f>
        <v/>
      </c>
      <c r="I12" s="14"/>
      <c r="J12" s="15" t="str">
        <f ca="1">IFERROR(IF(ISBLANK(INDIRECT("G12")), NA(), INDIRECT("G12")) * IF(ISBLANK(INDIRECT("I12")), NA(), INDIRECT("I12")), "-")</f>
        <v>-</v>
      </c>
    </row>
    <row r="13" spans="2:10" ht="54" customHeight="1" x14ac:dyDescent="0.2">
      <c r="B13" s="10" t="str">
        <f ca="1">IF(ISBLANK(INDIRECT("E13")), IF(NOT(AND(ISBLANK(INDIRECT("$I13")))), "Error: Please provide a value in the '#' column", "-"), IFERROR("Error: Missing value for '" &amp; INDIRECT(ADDRESS(5, (9 + IF(ISBLANK(I13), 1, NA()) - 1))) &amp; "' in cell " &amp; ADDRESS(ROW(), (9 + IF(ISBLANK(I13), 1, NA()) - 1), 4), "Success: All values provided"))</f>
        <v>-</v>
      </c>
      <c r="C13" s="11" t="s">
        <v>38</v>
      </c>
      <c r="D13" s="12" t="s">
        <v>38</v>
      </c>
      <c r="E13" s="9"/>
      <c r="F13" s="13" t="str">
        <f>IF(E13 ="", "", VLOOKUP(E13, 'Primary Responses'!$E$7:H$14, 2, FALSE))</f>
        <v/>
      </c>
      <c r="G13" s="11" t="str">
        <f>IF(E13 ="", "", VLOOKUP(E13, 'Primary Responses'!$E$7:H$14, 3, FALSE))</f>
        <v/>
      </c>
      <c r="H13" s="11" t="str">
        <f>IF(E13 ="", "", VLOOKUP(E13, 'Primary Responses'!$E$7:H$14, 4, FALSE))</f>
        <v/>
      </c>
      <c r="I13" s="14"/>
      <c r="J13" s="15" t="str">
        <f ca="1">IFERROR(IF(ISBLANK(INDIRECT("G13")), NA(), INDIRECT("G13")) * IF(ISBLANK(INDIRECT("I13")), NA(), INDIRECT("I13")), "-")</f>
        <v>-</v>
      </c>
    </row>
    <row r="14" spans="2:10" ht="54" customHeight="1" x14ac:dyDescent="0.2">
      <c r="B14" s="10" t="str">
        <f ca="1">IF(ISBLANK(INDIRECT("E14")), IF(NOT(AND(ISBLANK(INDIRECT("$I14")))), "Error: Please provide a value in the '#' column", "-"), IFERROR("Error: Missing value for '" &amp; INDIRECT(ADDRESS(5, (9 + IF(ISBLANK(I14), 1, NA()) - 1))) &amp; "' in cell " &amp; ADDRESS(ROW(), (9 + IF(ISBLANK(I14), 1, NA()) - 1), 4), "Success: All values provided"))</f>
        <v>-</v>
      </c>
      <c r="C14" s="11" t="s">
        <v>38</v>
      </c>
      <c r="D14" s="12" t="s">
        <v>38</v>
      </c>
      <c r="E14" s="9"/>
      <c r="F14" s="13" t="str">
        <f>IF(E14 ="", "", VLOOKUP(E14, 'Primary Responses'!$E$7:H$14, 2, FALSE))</f>
        <v/>
      </c>
      <c r="G14" s="11" t="str">
        <f>IF(E14 ="", "", VLOOKUP(E14, 'Primary Responses'!$E$7:H$14, 3, FALSE))</f>
        <v/>
      </c>
      <c r="H14" s="11" t="str">
        <f>IF(E14 ="", "", VLOOKUP(E14, 'Primary Responses'!$E$7:H$14, 4, FALSE))</f>
        <v/>
      </c>
      <c r="I14" s="14"/>
      <c r="J14" s="15" t="str">
        <f ca="1">IFERROR(IF(ISBLANK(INDIRECT("G14")), NA(), INDIRECT("G14")) * IF(ISBLANK(INDIRECT("I14")), NA(), INDIRECT("I14")), "-")</f>
        <v>-</v>
      </c>
    </row>
    <row r="15" spans="2:10" ht="54" customHeight="1" x14ac:dyDescent="0.2">
      <c r="B15" s="10" t="str">
        <f ca="1">IF(ISBLANK(INDIRECT("E15")), IF(NOT(AND(ISBLANK(INDIRECT("$I15")))), "Error: Please provide a value in the '#' column", "-"), IFERROR("Error: Missing value for '" &amp; INDIRECT(ADDRESS(5, (9 + IF(ISBLANK(I15), 1, NA()) - 1))) &amp; "' in cell " &amp; ADDRESS(ROW(), (9 + IF(ISBLANK(I15), 1, NA()) - 1), 4), "Success: All values provided"))</f>
        <v>-</v>
      </c>
      <c r="C15" s="11" t="s">
        <v>38</v>
      </c>
      <c r="D15" s="12" t="s">
        <v>38</v>
      </c>
      <c r="E15" s="9"/>
      <c r="F15" s="13" t="str">
        <f>IF(E15 ="", "", VLOOKUP(E15, 'Primary Responses'!$E$7:H$14, 2, FALSE))</f>
        <v/>
      </c>
      <c r="G15" s="11" t="str">
        <f>IF(E15 ="", "", VLOOKUP(E15, 'Primary Responses'!$E$7:H$14, 3, FALSE))</f>
        <v/>
      </c>
      <c r="H15" s="11" t="str">
        <f>IF(E15 ="", "", VLOOKUP(E15, 'Primary Responses'!$E$7:H$14, 4, FALSE))</f>
        <v/>
      </c>
      <c r="I15" s="14"/>
      <c r="J15" s="15" t="str">
        <f ca="1">IFERROR(IF(ISBLANK(INDIRECT("G15")), NA(), INDIRECT("G15")) * IF(ISBLANK(INDIRECT("I15")), NA(), INDIRECT("I15")), "-")</f>
        <v>-</v>
      </c>
    </row>
    <row r="16" spans="2:10" ht="54" customHeight="1" x14ac:dyDescent="0.2">
      <c r="B16" s="10" t="str">
        <f ca="1">IF(ISBLANK(INDIRECT("E16")), IF(NOT(AND(ISBLANK(INDIRECT("$I16")))), "Error: Please provide a value in the '#' column", "-"), IFERROR("Error: Missing value for '" &amp; INDIRECT(ADDRESS(5, (9 + IF(ISBLANK(I16), 1, NA()) - 1))) &amp; "' in cell " &amp; ADDRESS(ROW(), (9 + IF(ISBLANK(I16), 1, NA()) - 1), 4), "Success: All values provided"))</f>
        <v>-</v>
      </c>
      <c r="C16" s="11" t="s">
        <v>38</v>
      </c>
      <c r="D16" s="12" t="s">
        <v>38</v>
      </c>
      <c r="E16" s="9"/>
      <c r="F16" s="13" t="str">
        <f>IF(E16 ="", "", VLOOKUP(E16, 'Primary Responses'!$E$7:H$14, 2, FALSE))</f>
        <v/>
      </c>
      <c r="G16" s="11" t="str">
        <f>IF(E16 ="", "", VLOOKUP(E16, 'Primary Responses'!$E$7:H$14, 3, FALSE))</f>
        <v/>
      </c>
      <c r="H16" s="11" t="str">
        <f>IF(E16 ="", "", VLOOKUP(E16, 'Primary Responses'!$E$7:H$14, 4, FALSE))</f>
        <v/>
      </c>
      <c r="I16" s="14"/>
      <c r="J16" s="15" t="str">
        <f ca="1">IFERROR(IF(ISBLANK(INDIRECT("G16")), NA(), INDIRECT("G16")) * IF(ISBLANK(INDIRECT("I16")), NA(), INDIRECT("I16")), "-")</f>
        <v>-</v>
      </c>
    </row>
    <row r="17" spans="2:10" ht="54" customHeight="1" x14ac:dyDescent="0.2">
      <c r="B17" s="10" t="str">
        <f ca="1">IF(ISBLANK(INDIRECT("E17")), IF(NOT(AND(ISBLANK(INDIRECT("$I17")))), "Error: Please provide a value in the '#' column", "-"), IFERROR("Error: Missing value for '" &amp; INDIRECT(ADDRESS(5, (9 + IF(ISBLANK(I17), 1, NA()) - 1))) &amp; "' in cell " &amp; ADDRESS(ROW(), (9 + IF(ISBLANK(I17), 1, NA()) - 1), 4), "Success: All values provided"))</f>
        <v>-</v>
      </c>
      <c r="C17" s="11" t="s">
        <v>38</v>
      </c>
      <c r="D17" s="12" t="s">
        <v>38</v>
      </c>
      <c r="E17" s="9"/>
      <c r="F17" s="13" t="str">
        <f>IF(E17 ="", "", VLOOKUP(E17, 'Primary Responses'!$E$7:H$14, 2, FALSE))</f>
        <v/>
      </c>
      <c r="G17" s="11" t="str">
        <f>IF(E17 ="", "", VLOOKUP(E17, 'Primary Responses'!$E$7:H$14, 3, FALSE))</f>
        <v/>
      </c>
      <c r="H17" s="11" t="str">
        <f>IF(E17 ="", "", VLOOKUP(E17, 'Primary Responses'!$E$7:H$14, 4, FALSE))</f>
        <v/>
      </c>
      <c r="I17" s="14"/>
      <c r="J17" s="15" t="str">
        <f ca="1">IFERROR(IF(ISBLANK(INDIRECT("G17")), NA(), INDIRECT("G17")) * IF(ISBLANK(INDIRECT("I17")), NA(), INDIRECT("I17")), "-")</f>
        <v>-</v>
      </c>
    </row>
    <row r="18" spans="2:10" ht="54" customHeight="1" x14ac:dyDescent="0.2">
      <c r="B18" s="10" t="str">
        <f ca="1">IF(ISBLANK(INDIRECT("E18")), IF(NOT(AND(ISBLANK(INDIRECT("$I18")))), "Error: Please provide a value in the '#' column", "-"), IFERROR("Error: Missing value for '" &amp; INDIRECT(ADDRESS(5, (9 + IF(ISBLANK(I18), 1, NA()) - 1))) &amp; "' in cell " &amp; ADDRESS(ROW(), (9 + IF(ISBLANK(I18), 1, NA()) - 1), 4), "Success: All values provided"))</f>
        <v>-</v>
      </c>
      <c r="C18" s="11" t="s">
        <v>38</v>
      </c>
      <c r="D18" s="12" t="s">
        <v>38</v>
      </c>
      <c r="E18" s="9"/>
      <c r="F18" s="13" t="str">
        <f>IF(E18 ="", "", VLOOKUP(E18, 'Primary Responses'!$E$7:H$14, 2, FALSE))</f>
        <v/>
      </c>
      <c r="G18" s="11" t="str">
        <f>IF(E18 ="", "", VLOOKUP(E18, 'Primary Responses'!$E$7:H$14, 3, FALSE))</f>
        <v/>
      </c>
      <c r="H18" s="11" t="str">
        <f>IF(E18 ="", "", VLOOKUP(E18, 'Primary Responses'!$E$7:H$14, 4, FALSE))</f>
        <v/>
      </c>
      <c r="I18" s="14"/>
      <c r="J18" s="15" t="str">
        <f ca="1">IFERROR(IF(ISBLANK(INDIRECT("G18")), NA(), INDIRECT("G18")) * IF(ISBLANK(INDIRECT("I18")), NA(), INDIRECT("I18")), "-")</f>
        <v>-</v>
      </c>
    </row>
    <row r="19" spans="2:10" ht="54" customHeight="1" x14ac:dyDescent="0.2">
      <c r="B19" s="10" t="str">
        <f ca="1">IF(ISBLANK(INDIRECT("E19")), IF(NOT(AND(ISBLANK(INDIRECT("$I19")))), "Error: Please provide a value in the '#' column", "-"), IFERROR("Error: Missing value for '" &amp; INDIRECT(ADDRESS(5, (9 + IF(ISBLANK(I19), 1, NA()) - 1))) &amp; "' in cell " &amp; ADDRESS(ROW(), (9 + IF(ISBLANK(I19), 1, NA()) - 1), 4), "Success: All values provided"))</f>
        <v>-</v>
      </c>
      <c r="C19" s="11" t="s">
        <v>38</v>
      </c>
      <c r="D19" s="12" t="s">
        <v>38</v>
      </c>
      <c r="E19" s="9"/>
      <c r="F19" s="13" t="str">
        <f>IF(E19 ="", "", VLOOKUP(E19, 'Primary Responses'!$E$7:H$14, 2, FALSE))</f>
        <v/>
      </c>
      <c r="G19" s="11" t="str">
        <f>IF(E19 ="", "", VLOOKUP(E19, 'Primary Responses'!$E$7:H$14, 3, FALSE))</f>
        <v/>
      </c>
      <c r="H19" s="11" t="str">
        <f>IF(E19 ="", "", VLOOKUP(E19, 'Primary Responses'!$E$7:H$14, 4, FALSE))</f>
        <v/>
      </c>
      <c r="I19" s="14"/>
      <c r="J19" s="15" t="str">
        <f ca="1">IFERROR(IF(ISBLANK(INDIRECT("G19")), NA(), INDIRECT("G19")) * IF(ISBLANK(INDIRECT("I19")), NA(), INDIRECT("I19")), "-")</f>
        <v>-</v>
      </c>
    </row>
    <row r="20" spans="2:10" ht="54" customHeight="1" x14ac:dyDescent="0.2">
      <c r="B20" s="10" t="str">
        <f ca="1">IF(ISBLANK(INDIRECT("E20")), IF(NOT(AND(ISBLANK(INDIRECT("$I20")))), "Error: Please provide a value in the '#' column", "-"), IFERROR("Error: Missing value for '" &amp; INDIRECT(ADDRESS(5, (9 + IF(ISBLANK(I20), 1, NA()) - 1))) &amp; "' in cell " &amp; ADDRESS(ROW(), (9 + IF(ISBLANK(I20), 1, NA()) - 1), 4), "Success: All values provided"))</f>
        <v>-</v>
      </c>
      <c r="C20" s="11" t="s">
        <v>38</v>
      </c>
      <c r="D20" s="12" t="s">
        <v>38</v>
      </c>
      <c r="E20" s="9"/>
      <c r="F20" s="13" t="str">
        <f>IF(E20 ="", "", VLOOKUP(E20, 'Primary Responses'!$E$7:H$14, 2, FALSE))</f>
        <v/>
      </c>
      <c r="G20" s="11" t="str">
        <f>IF(E20 ="", "", VLOOKUP(E20, 'Primary Responses'!$E$7:H$14, 3, FALSE))</f>
        <v/>
      </c>
      <c r="H20" s="11" t="str">
        <f>IF(E20 ="", "", VLOOKUP(E20, 'Primary Responses'!$E$7:H$14, 4, FALSE))</f>
        <v/>
      </c>
      <c r="I20" s="14"/>
      <c r="J20" s="15" t="str">
        <f ca="1">IFERROR(IF(ISBLANK(INDIRECT("G20")), NA(), INDIRECT("G20")) * IF(ISBLANK(INDIRECT("I20")), NA(), INDIRECT("I20")), "-")</f>
        <v>-</v>
      </c>
    </row>
    <row r="21" spans="2:10" ht="54" customHeight="1" x14ac:dyDescent="0.2">
      <c r="B21" s="10" t="str">
        <f ca="1">IF(ISBLANK(INDIRECT("E21")), IF(NOT(AND(ISBLANK(INDIRECT("$I21")))), "Error: Please provide a value in the '#' column", "-"), IFERROR("Error: Missing value for '" &amp; INDIRECT(ADDRESS(5, (9 + IF(ISBLANK(I21), 1, NA()) - 1))) &amp; "' in cell " &amp; ADDRESS(ROW(), (9 + IF(ISBLANK(I21), 1, NA()) - 1), 4), "Success: All values provided"))</f>
        <v>-</v>
      </c>
      <c r="C21" s="11" t="s">
        <v>38</v>
      </c>
      <c r="D21" s="12" t="s">
        <v>38</v>
      </c>
      <c r="E21" s="9"/>
      <c r="F21" s="13" t="str">
        <f>IF(E21 ="", "", VLOOKUP(E21, 'Primary Responses'!$E$7:H$14, 2, FALSE))</f>
        <v/>
      </c>
      <c r="G21" s="11" t="str">
        <f>IF(E21 ="", "", VLOOKUP(E21, 'Primary Responses'!$E$7:H$14, 3, FALSE))</f>
        <v/>
      </c>
      <c r="H21" s="11" t="str">
        <f>IF(E21 ="", "", VLOOKUP(E21, 'Primary Responses'!$E$7:H$14, 4, FALSE))</f>
        <v/>
      </c>
      <c r="I21" s="14"/>
      <c r="J21" s="15" t="str">
        <f ca="1">IFERROR(IF(ISBLANK(INDIRECT("G21")), NA(), INDIRECT("G21")) * IF(ISBLANK(INDIRECT("I21")), NA(), INDIRECT("I21")), "-")</f>
        <v>-</v>
      </c>
    </row>
    <row r="22" spans="2:10" ht="54" customHeight="1" x14ac:dyDescent="0.2">
      <c r="B22" s="10" t="str">
        <f ca="1">IF(ISBLANK(INDIRECT("E22")), IF(NOT(AND(ISBLANK(INDIRECT("$I22")))), "Error: Please provide a value in the '#' column", "-"), IFERROR("Error: Missing value for '" &amp; INDIRECT(ADDRESS(5, (9 + IF(ISBLANK(I22), 1, NA()) - 1))) &amp; "' in cell " &amp; ADDRESS(ROW(), (9 + IF(ISBLANK(I22), 1, NA()) - 1), 4), "Success: All values provided"))</f>
        <v>-</v>
      </c>
      <c r="C22" s="11" t="s">
        <v>38</v>
      </c>
      <c r="D22" s="12" t="s">
        <v>38</v>
      </c>
      <c r="E22" s="9"/>
      <c r="F22" s="13" t="str">
        <f>IF(E22 ="", "", VLOOKUP(E22, 'Primary Responses'!$E$7:H$14, 2, FALSE))</f>
        <v/>
      </c>
      <c r="G22" s="11" t="str">
        <f>IF(E22 ="", "", VLOOKUP(E22, 'Primary Responses'!$E$7:H$14, 3, FALSE))</f>
        <v/>
      </c>
      <c r="H22" s="11" t="str">
        <f>IF(E22 ="", "", VLOOKUP(E22, 'Primary Responses'!$E$7:H$14, 4, FALSE))</f>
        <v/>
      </c>
      <c r="I22" s="14"/>
      <c r="J22" s="15" t="str">
        <f ca="1">IFERROR(IF(ISBLANK(INDIRECT("G22")), NA(), INDIRECT("G22")) * IF(ISBLANK(INDIRECT("I22")), NA(), INDIRECT("I22")), "-")</f>
        <v>-</v>
      </c>
    </row>
    <row r="23" spans="2:10" ht="54" customHeight="1" x14ac:dyDescent="0.2">
      <c r="B23" s="10" t="str">
        <f ca="1">IF(ISBLANK(INDIRECT("E23")), IF(NOT(AND(ISBLANK(INDIRECT("$I23")))), "Error: Please provide a value in the '#' column", "-"), IFERROR("Error: Missing value for '" &amp; INDIRECT(ADDRESS(5, (9 + IF(ISBLANK(I23), 1, NA()) - 1))) &amp; "' in cell " &amp; ADDRESS(ROW(), (9 + IF(ISBLANK(I23), 1, NA()) - 1), 4), "Success: All values provided"))</f>
        <v>-</v>
      </c>
      <c r="C23" s="11" t="s">
        <v>38</v>
      </c>
      <c r="D23" s="12" t="s">
        <v>38</v>
      </c>
      <c r="E23" s="9"/>
      <c r="F23" s="13" t="str">
        <f>IF(E23 ="", "", VLOOKUP(E23, 'Primary Responses'!$E$7:H$14, 2, FALSE))</f>
        <v/>
      </c>
      <c r="G23" s="11" t="str">
        <f>IF(E23 ="", "", VLOOKUP(E23, 'Primary Responses'!$E$7:H$14, 3, FALSE))</f>
        <v/>
      </c>
      <c r="H23" s="11" t="str">
        <f>IF(E23 ="", "", VLOOKUP(E23, 'Primary Responses'!$E$7:H$14, 4, FALSE))</f>
        <v/>
      </c>
      <c r="I23" s="14"/>
      <c r="J23" s="15" t="str">
        <f ca="1">IFERROR(IF(ISBLANK(INDIRECT("G23")), NA(), INDIRECT("G23")) * IF(ISBLANK(INDIRECT("I23")), NA(), INDIRECT("I23")), "-")</f>
        <v>-</v>
      </c>
    </row>
    <row r="24" spans="2:10" ht="54" customHeight="1" x14ac:dyDescent="0.2">
      <c r="B24" s="10" t="str">
        <f ca="1">IF(ISBLANK(INDIRECT("E24")), IF(NOT(AND(ISBLANK(INDIRECT("$I24")))), "Error: Please provide a value in the '#' column", "-"), IFERROR("Error: Missing value for '" &amp; INDIRECT(ADDRESS(5, (9 + IF(ISBLANK(I24), 1, NA()) - 1))) &amp; "' in cell " &amp; ADDRESS(ROW(), (9 + IF(ISBLANK(I24), 1, NA()) - 1), 4), "Success: All values provided"))</f>
        <v>-</v>
      </c>
      <c r="C24" s="11" t="s">
        <v>38</v>
      </c>
      <c r="D24" s="12" t="s">
        <v>38</v>
      </c>
      <c r="E24" s="9"/>
      <c r="F24" s="13" t="str">
        <f>IF(E24 ="", "", VLOOKUP(E24, 'Primary Responses'!$E$7:H$14, 2, FALSE))</f>
        <v/>
      </c>
      <c r="G24" s="11" t="str">
        <f>IF(E24 ="", "", VLOOKUP(E24, 'Primary Responses'!$E$7:H$14, 3, FALSE))</f>
        <v/>
      </c>
      <c r="H24" s="11" t="str">
        <f>IF(E24 ="", "", VLOOKUP(E24, 'Primary Responses'!$E$7:H$14, 4, FALSE))</f>
        <v/>
      </c>
      <c r="I24" s="14"/>
      <c r="J24" s="15" t="str">
        <f ca="1">IFERROR(IF(ISBLANK(INDIRECT("G24")), NA(), INDIRECT("G24")) * IF(ISBLANK(INDIRECT("I24")), NA(), INDIRECT("I24")), "-")</f>
        <v>-</v>
      </c>
    </row>
    <row r="25" spans="2:10" ht="54" customHeight="1" x14ac:dyDescent="0.2">
      <c r="B25" s="10" t="str">
        <f ca="1">IF(ISBLANK(INDIRECT("E25")), IF(NOT(AND(ISBLANK(INDIRECT("$I25")))), "Error: Please provide a value in the '#' column", "-"), IFERROR("Error: Missing value for '" &amp; INDIRECT(ADDRESS(5, (9 + IF(ISBLANK(I25), 1, NA()) - 1))) &amp; "' in cell " &amp; ADDRESS(ROW(), (9 + IF(ISBLANK(I25), 1, NA()) - 1), 4), "Success: All values provided"))</f>
        <v>-</v>
      </c>
      <c r="C25" s="11" t="s">
        <v>38</v>
      </c>
      <c r="D25" s="12" t="s">
        <v>38</v>
      </c>
      <c r="E25" s="9"/>
      <c r="F25" s="13" t="str">
        <f>IF(E25 ="", "", VLOOKUP(E25, 'Primary Responses'!$E$7:H$14, 2, FALSE))</f>
        <v/>
      </c>
      <c r="G25" s="11" t="str">
        <f>IF(E25 ="", "", VLOOKUP(E25, 'Primary Responses'!$E$7:H$14, 3, FALSE))</f>
        <v/>
      </c>
      <c r="H25" s="11" t="str">
        <f>IF(E25 ="", "", VLOOKUP(E25, 'Primary Responses'!$E$7:H$14, 4, FALSE))</f>
        <v/>
      </c>
      <c r="I25" s="14"/>
      <c r="J25" s="15" t="str">
        <f ca="1">IFERROR(IF(ISBLANK(INDIRECT("G25")), NA(), INDIRECT("G25")) * IF(ISBLANK(INDIRECT("I25")), NA(), INDIRECT("I25")), "-")</f>
        <v>-</v>
      </c>
    </row>
    <row r="26" spans="2:10" ht="54" customHeight="1" x14ac:dyDescent="0.2">
      <c r="B26" s="10" t="str">
        <f ca="1">IF(ISBLANK(INDIRECT("E26")), IF(NOT(AND(ISBLANK(INDIRECT("$I26")))), "Error: Please provide a value in the '#' column", "-"), IFERROR("Error: Missing value for '" &amp; INDIRECT(ADDRESS(5, (9 + IF(ISBLANK(I26), 1, NA()) - 1))) &amp; "' in cell " &amp; ADDRESS(ROW(), (9 + IF(ISBLANK(I26), 1, NA()) - 1), 4), "Success: All values provided"))</f>
        <v>-</v>
      </c>
      <c r="C26" s="11" t="s">
        <v>38</v>
      </c>
      <c r="D26" s="12" t="s">
        <v>38</v>
      </c>
      <c r="E26" s="9"/>
      <c r="F26" s="13" t="str">
        <f>IF(E26 ="", "", VLOOKUP(E26, 'Primary Responses'!$E$7:H$14, 2, FALSE))</f>
        <v/>
      </c>
      <c r="G26" s="11" t="str">
        <f>IF(E26 ="", "", VLOOKUP(E26, 'Primary Responses'!$E$7:H$14, 3, FALSE))</f>
        <v/>
      </c>
      <c r="H26" s="11" t="str">
        <f>IF(E26 ="", "", VLOOKUP(E26, 'Primary Responses'!$E$7:H$14, 4, FALSE))</f>
        <v/>
      </c>
      <c r="I26" s="14"/>
      <c r="J26" s="15" t="str">
        <f ca="1">IFERROR(IF(ISBLANK(INDIRECT("G26")), NA(), INDIRECT("G26")) * IF(ISBLANK(INDIRECT("I26")), NA(), INDIRECT("I26")), "-")</f>
        <v>-</v>
      </c>
    </row>
    <row r="27" spans="2:10" ht="54" customHeight="1" x14ac:dyDescent="0.2">
      <c r="B27" s="10" t="str">
        <f ca="1">IF(ISBLANK(INDIRECT("E27")), IF(NOT(AND(ISBLANK(INDIRECT("$I27")))), "Error: Please provide a value in the '#' column", "-"), IFERROR("Error: Missing value for '" &amp; INDIRECT(ADDRESS(5, (9 + IF(ISBLANK(I27), 1, NA()) - 1))) &amp; "' in cell " &amp; ADDRESS(ROW(), (9 + IF(ISBLANK(I27), 1, NA()) - 1), 4), "Success: All values provided"))</f>
        <v>-</v>
      </c>
      <c r="C27" s="11" t="s">
        <v>38</v>
      </c>
      <c r="D27" s="12" t="s">
        <v>38</v>
      </c>
      <c r="E27" s="9"/>
      <c r="F27" s="13" t="str">
        <f>IF(E27 ="", "", VLOOKUP(E27, 'Primary Responses'!$E$7:H$14, 2, FALSE))</f>
        <v/>
      </c>
      <c r="G27" s="11" t="str">
        <f>IF(E27 ="", "", VLOOKUP(E27, 'Primary Responses'!$E$7:H$14, 3, FALSE))</f>
        <v/>
      </c>
      <c r="H27" s="11" t="str">
        <f>IF(E27 ="", "", VLOOKUP(E27, 'Primary Responses'!$E$7:H$14, 4, FALSE))</f>
        <v/>
      </c>
      <c r="I27" s="14"/>
      <c r="J27" s="15" t="str">
        <f ca="1">IFERROR(IF(ISBLANK(INDIRECT("G27")), NA(), INDIRECT("G27")) * IF(ISBLANK(INDIRECT("I27")), NA(), INDIRECT("I27")), "-")</f>
        <v>-</v>
      </c>
    </row>
    <row r="28" spans="2:10" ht="54" customHeight="1" x14ac:dyDescent="0.2">
      <c r="B28" s="10" t="str">
        <f ca="1">IF(ISBLANK(INDIRECT("E28")), IF(NOT(AND(ISBLANK(INDIRECT("$I28")))), "Error: Please provide a value in the '#' column", "-"), IFERROR("Error: Missing value for '" &amp; INDIRECT(ADDRESS(5, (9 + IF(ISBLANK(I28), 1, NA()) - 1))) &amp; "' in cell " &amp; ADDRESS(ROW(), (9 + IF(ISBLANK(I28), 1, NA()) - 1), 4), "Success: All values provided"))</f>
        <v>-</v>
      </c>
      <c r="C28" s="11" t="s">
        <v>38</v>
      </c>
      <c r="D28" s="12" t="s">
        <v>38</v>
      </c>
      <c r="E28" s="9"/>
      <c r="F28" s="13" t="str">
        <f>IF(E28 ="", "", VLOOKUP(E28, 'Primary Responses'!$E$7:H$14, 2, FALSE))</f>
        <v/>
      </c>
      <c r="G28" s="11" t="str">
        <f>IF(E28 ="", "", VLOOKUP(E28, 'Primary Responses'!$E$7:H$14, 3, FALSE))</f>
        <v/>
      </c>
      <c r="H28" s="11" t="str">
        <f>IF(E28 ="", "", VLOOKUP(E28, 'Primary Responses'!$E$7:H$14, 4, FALSE))</f>
        <v/>
      </c>
      <c r="I28" s="14"/>
      <c r="J28" s="15" t="str">
        <f ca="1">IFERROR(IF(ISBLANK(INDIRECT("G28")), NA(), INDIRECT("G28")) * IF(ISBLANK(INDIRECT("I28")), NA(), INDIRECT("I28")), "-")</f>
        <v>-</v>
      </c>
    </row>
    <row r="29" spans="2:10" ht="54" customHeight="1" x14ac:dyDescent="0.2">
      <c r="B29" s="10" t="str">
        <f ca="1">IF(ISBLANK(INDIRECT("E29")), IF(NOT(AND(ISBLANK(INDIRECT("$I29")))), "Error: Please provide a value in the '#' column", "-"), IFERROR("Error: Missing value for '" &amp; INDIRECT(ADDRESS(5, (9 + IF(ISBLANK(I29), 1, NA()) - 1))) &amp; "' in cell " &amp; ADDRESS(ROW(), (9 + IF(ISBLANK(I29), 1, NA()) - 1), 4), "Success: All values provided"))</f>
        <v>-</v>
      </c>
      <c r="C29" s="11" t="s">
        <v>38</v>
      </c>
      <c r="D29" s="12" t="s">
        <v>38</v>
      </c>
      <c r="E29" s="9"/>
      <c r="F29" s="13" t="str">
        <f>IF(E29 ="", "", VLOOKUP(E29, 'Primary Responses'!$E$7:H$14, 2, FALSE))</f>
        <v/>
      </c>
      <c r="G29" s="11" t="str">
        <f>IF(E29 ="", "", VLOOKUP(E29, 'Primary Responses'!$E$7:H$14, 3, FALSE))</f>
        <v/>
      </c>
      <c r="H29" s="11" t="str">
        <f>IF(E29 ="", "", VLOOKUP(E29, 'Primary Responses'!$E$7:H$14, 4, FALSE))</f>
        <v/>
      </c>
      <c r="I29" s="14"/>
      <c r="J29" s="15" t="str">
        <f ca="1">IFERROR(IF(ISBLANK(INDIRECT("G29")), NA(), INDIRECT("G29")) * IF(ISBLANK(INDIRECT("I29")), NA(), INDIRECT("I29")), "-")</f>
        <v>-</v>
      </c>
    </row>
    <row r="30" spans="2:10" ht="54" customHeight="1" x14ac:dyDescent="0.2">
      <c r="B30" s="10" t="str">
        <f ca="1">IF(ISBLANK(INDIRECT("E30")), IF(NOT(AND(ISBLANK(INDIRECT("$I30")))), "Error: Please provide a value in the '#' column", "-"), IFERROR("Error: Missing value for '" &amp; INDIRECT(ADDRESS(5, (9 + IF(ISBLANK(I30), 1, NA()) - 1))) &amp; "' in cell " &amp; ADDRESS(ROW(), (9 + IF(ISBLANK(I30), 1, NA()) - 1), 4), "Success: All values provided"))</f>
        <v>-</v>
      </c>
      <c r="C30" s="11" t="s">
        <v>38</v>
      </c>
      <c r="D30" s="12" t="s">
        <v>38</v>
      </c>
      <c r="E30" s="9"/>
      <c r="F30" s="13" t="str">
        <f>IF(E30 ="", "", VLOOKUP(E30, 'Primary Responses'!$E$7:H$14, 2, FALSE))</f>
        <v/>
      </c>
      <c r="G30" s="11" t="str">
        <f>IF(E30 ="", "", VLOOKUP(E30, 'Primary Responses'!$E$7:H$14, 3, FALSE))</f>
        <v/>
      </c>
      <c r="H30" s="11" t="str">
        <f>IF(E30 ="", "", VLOOKUP(E30, 'Primary Responses'!$E$7:H$14, 4, FALSE))</f>
        <v/>
      </c>
      <c r="I30" s="14"/>
      <c r="J30" s="15" t="str">
        <f ca="1">IFERROR(IF(ISBLANK(INDIRECT("G30")), NA(), INDIRECT("G30")) * IF(ISBLANK(INDIRECT("I30")), NA(), INDIRECT("I30")), "-")</f>
        <v>-</v>
      </c>
    </row>
    <row r="31" spans="2:10" ht="54" customHeight="1" x14ac:dyDescent="0.2">
      <c r="B31" s="10" t="str">
        <f ca="1">IF(ISBLANK(INDIRECT("E31")), IF(NOT(AND(ISBLANK(INDIRECT("$I31")))), "Error: Please provide a value in the '#' column", "-"), IFERROR("Error: Missing value for '" &amp; INDIRECT(ADDRESS(5, (9 + IF(ISBLANK(I31), 1, NA()) - 1))) &amp; "' in cell " &amp; ADDRESS(ROW(), (9 + IF(ISBLANK(I31), 1, NA()) - 1), 4), "Success: All values provided"))</f>
        <v>-</v>
      </c>
      <c r="C31" s="11" t="s">
        <v>38</v>
      </c>
      <c r="D31" s="12" t="s">
        <v>38</v>
      </c>
      <c r="E31" s="9"/>
      <c r="F31" s="13" t="str">
        <f>IF(E31 ="", "", VLOOKUP(E31, 'Primary Responses'!$E$7:H$14, 2, FALSE))</f>
        <v/>
      </c>
      <c r="G31" s="11" t="str">
        <f>IF(E31 ="", "", VLOOKUP(E31, 'Primary Responses'!$E$7:H$14, 3, FALSE))</f>
        <v/>
      </c>
      <c r="H31" s="11" t="str">
        <f>IF(E31 ="", "", VLOOKUP(E31, 'Primary Responses'!$E$7:H$14, 4, FALSE))</f>
        <v/>
      </c>
      <c r="I31" s="14"/>
      <c r="J31" s="15" t="str">
        <f ca="1">IFERROR(IF(ISBLANK(INDIRECT("G31")), NA(), INDIRECT("G31")) * IF(ISBLANK(INDIRECT("I31")), NA(), INDIRECT("I31")), "-")</f>
        <v>-</v>
      </c>
    </row>
    <row r="32" spans="2:10" ht="54" customHeight="1" x14ac:dyDescent="0.2">
      <c r="B32" s="10" t="str">
        <f ca="1">IF(ISBLANK(INDIRECT("E32")), IF(NOT(AND(ISBLANK(INDIRECT("$I32")))), "Error: Please provide a value in the '#' column", "-"), IFERROR("Error: Missing value for '" &amp; INDIRECT(ADDRESS(5, (9 + IF(ISBLANK(I32), 1, NA()) - 1))) &amp; "' in cell " &amp; ADDRESS(ROW(), (9 + IF(ISBLANK(I32), 1, NA()) - 1), 4), "Success: All values provided"))</f>
        <v>-</v>
      </c>
      <c r="C32" s="11" t="s">
        <v>38</v>
      </c>
      <c r="D32" s="12" t="s">
        <v>38</v>
      </c>
      <c r="E32" s="9"/>
      <c r="F32" s="13" t="str">
        <f>IF(E32 ="", "", VLOOKUP(E32, 'Primary Responses'!$E$7:H$14, 2, FALSE))</f>
        <v/>
      </c>
      <c r="G32" s="11" t="str">
        <f>IF(E32 ="", "", VLOOKUP(E32, 'Primary Responses'!$E$7:H$14, 3, FALSE))</f>
        <v/>
      </c>
      <c r="H32" s="11" t="str">
        <f>IF(E32 ="", "", VLOOKUP(E32, 'Primary Responses'!$E$7:H$14, 4, FALSE))</f>
        <v/>
      </c>
      <c r="I32" s="14"/>
      <c r="J32" s="15" t="str">
        <f ca="1">IFERROR(IF(ISBLANK(INDIRECT("G32")), NA(), INDIRECT("G32")) * IF(ISBLANK(INDIRECT("I32")), NA(), INDIRECT("I32")), "-")</f>
        <v>-</v>
      </c>
    </row>
    <row r="33" spans="2:10" ht="54" customHeight="1" x14ac:dyDescent="0.2">
      <c r="B33" s="10" t="str">
        <f ca="1">IF(ISBLANK(INDIRECT("E33")), IF(NOT(AND(ISBLANK(INDIRECT("$I33")))), "Error: Please provide a value in the '#' column", "-"), IFERROR("Error: Missing value for '" &amp; INDIRECT(ADDRESS(5, (9 + IF(ISBLANK(I33), 1, NA()) - 1))) &amp; "' in cell " &amp; ADDRESS(ROW(), (9 + IF(ISBLANK(I33), 1, NA()) - 1), 4), "Success: All values provided"))</f>
        <v>-</v>
      </c>
      <c r="C33" s="11" t="s">
        <v>38</v>
      </c>
      <c r="D33" s="12" t="s">
        <v>38</v>
      </c>
      <c r="E33" s="9"/>
      <c r="F33" s="13" t="str">
        <f>IF(E33 ="", "", VLOOKUP(E33, 'Primary Responses'!$E$7:H$14, 2, FALSE))</f>
        <v/>
      </c>
      <c r="G33" s="11" t="str">
        <f>IF(E33 ="", "", VLOOKUP(E33, 'Primary Responses'!$E$7:H$14, 3, FALSE))</f>
        <v/>
      </c>
      <c r="H33" s="11" t="str">
        <f>IF(E33 ="", "", VLOOKUP(E33, 'Primary Responses'!$E$7:H$14, 4, FALSE))</f>
        <v/>
      </c>
      <c r="I33" s="14"/>
      <c r="J33" s="15" t="str">
        <f ca="1">IFERROR(IF(ISBLANK(INDIRECT("G33")), NA(), INDIRECT("G33")) * IF(ISBLANK(INDIRECT("I33")), NA(), INDIRECT("I33")), "-")</f>
        <v>-</v>
      </c>
    </row>
    <row r="34" spans="2:10" ht="54" customHeight="1" x14ac:dyDescent="0.2">
      <c r="B34" s="10" t="str">
        <f ca="1">IF(ISBLANK(INDIRECT("E34")), IF(NOT(AND(ISBLANK(INDIRECT("$I34")))), "Error: Please provide a value in the '#' column", "-"), IFERROR("Error: Missing value for '" &amp; INDIRECT(ADDRESS(5, (9 + IF(ISBLANK(I34), 1, NA()) - 1))) &amp; "' in cell " &amp; ADDRESS(ROW(), (9 + IF(ISBLANK(I34), 1, NA()) - 1), 4), "Success: All values provided"))</f>
        <v>-</v>
      </c>
      <c r="C34" s="11" t="s">
        <v>38</v>
      </c>
      <c r="D34" s="12" t="s">
        <v>38</v>
      </c>
      <c r="E34" s="9"/>
      <c r="F34" s="13" t="str">
        <f>IF(E34 ="", "", VLOOKUP(E34, 'Primary Responses'!$E$7:H$14, 2, FALSE))</f>
        <v/>
      </c>
      <c r="G34" s="11" t="str">
        <f>IF(E34 ="", "", VLOOKUP(E34, 'Primary Responses'!$E$7:H$14, 3, FALSE))</f>
        <v/>
      </c>
      <c r="H34" s="11" t="str">
        <f>IF(E34 ="", "", VLOOKUP(E34, 'Primary Responses'!$E$7:H$14, 4, FALSE))</f>
        <v/>
      </c>
      <c r="I34" s="14"/>
      <c r="J34" s="15" t="str">
        <f ca="1">IFERROR(IF(ISBLANK(INDIRECT("G34")), NA(), INDIRECT("G34")) * IF(ISBLANK(INDIRECT("I34")), NA(), INDIRECT("I34")), "-")</f>
        <v>-</v>
      </c>
    </row>
    <row r="35" spans="2:10" ht="54" customHeight="1" x14ac:dyDescent="0.2">
      <c r="B35" s="10" t="str">
        <f ca="1">IF(ISBLANK(INDIRECT("E35")), IF(NOT(AND(ISBLANK(INDIRECT("$I35")))), "Error: Please provide a value in the '#' column", "-"), IFERROR("Error: Missing value for '" &amp; INDIRECT(ADDRESS(5, (9 + IF(ISBLANK(I35), 1, NA()) - 1))) &amp; "' in cell " &amp; ADDRESS(ROW(), (9 + IF(ISBLANK(I35), 1, NA()) - 1), 4), "Success: All values provided"))</f>
        <v>-</v>
      </c>
      <c r="C35" s="11" t="s">
        <v>38</v>
      </c>
      <c r="D35" s="12" t="s">
        <v>38</v>
      </c>
      <c r="E35" s="9"/>
      <c r="F35" s="13" t="str">
        <f>IF(E35 ="", "", VLOOKUP(E35, 'Primary Responses'!$E$7:H$14, 2, FALSE))</f>
        <v/>
      </c>
      <c r="G35" s="11" t="str">
        <f>IF(E35 ="", "", VLOOKUP(E35, 'Primary Responses'!$E$7:H$14, 3, FALSE))</f>
        <v/>
      </c>
      <c r="H35" s="11" t="str">
        <f>IF(E35 ="", "", VLOOKUP(E35, 'Primary Responses'!$E$7:H$14, 4, FALSE))</f>
        <v/>
      </c>
      <c r="I35" s="14"/>
      <c r="J35" s="15" t="str">
        <f ca="1">IFERROR(IF(ISBLANK(INDIRECT("G35")), NA(), INDIRECT("G35")) * IF(ISBLANK(INDIRECT("I35")), NA(), INDIRECT("I35")), "-")</f>
        <v>-</v>
      </c>
    </row>
    <row r="36" spans="2:10" ht="54" customHeight="1" x14ac:dyDescent="0.2">
      <c r="B36" s="10" t="str">
        <f ca="1">IF(ISBLANK(INDIRECT("E36")), IF(NOT(AND(ISBLANK(INDIRECT("$I36")))), "Error: Please provide a value in the '#' column", "-"), IFERROR("Error: Missing value for '" &amp; INDIRECT(ADDRESS(5, (9 + IF(ISBLANK(I36), 1, NA()) - 1))) &amp; "' in cell " &amp; ADDRESS(ROW(), (9 + IF(ISBLANK(I36), 1, NA()) - 1), 4), "Success: All values provided"))</f>
        <v>-</v>
      </c>
      <c r="C36" s="11" t="s">
        <v>38</v>
      </c>
      <c r="D36" s="12" t="s">
        <v>38</v>
      </c>
      <c r="E36" s="9"/>
      <c r="F36" s="13" t="str">
        <f>IF(E36 ="", "", VLOOKUP(E36, 'Primary Responses'!$E$7:H$14, 2, FALSE))</f>
        <v/>
      </c>
      <c r="G36" s="11" t="str">
        <f>IF(E36 ="", "", VLOOKUP(E36, 'Primary Responses'!$E$7:H$14, 3, FALSE))</f>
        <v/>
      </c>
      <c r="H36" s="11" t="str">
        <f>IF(E36 ="", "", VLOOKUP(E36, 'Primary Responses'!$E$7:H$14, 4, FALSE))</f>
        <v/>
      </c>
      <c r="I36" s="14"/>
      <c r="J36" s="15" t="str">
        <f ca="1">IFERROR(IF(ISBLANK(INDIRECT("G36")), NA(), INDIRECT("G36")) * IF(ISBLANK(INDIRECT("I36")), NA(), INDIRECT("I36")), "-")</f>
        <v>-</v>
      </c>
    </row>
    <row r="37" spans="2:10" ht="54" customHeight="1" x14ac:dyDescent="0.2">
      <c r="B37" s="10" t="str">
        <f ca="1">IF(ISBLANK(INDIRECT("E37")), IF(NOT(AND(ISBLANK(INDIRECT("$I37")))), "Error: Please provide a value in the '#' column", "-"), IFERROR("Error: Missing value for '" &amp; INDIRECT(ADDRESS(5, (9 + IF(ISBLANK(I37), 1, NA()) - 1))) &amp; "' in cell " &amp; ADDRESS(ROW(), (9 + IF(ISBLANK(I37), 1, NA()) - 1), 4), "Success: All values provided"))</f>
        <v>-</v>
      </c>
      <c r="C37" s="11" t="s">
        <v>38</v>
      </c>
      <c r="D37" s="12" t="s">
        <v>38</v>
      </c>
      <c r="E37" s="9"/>
      <c r="F37" s="13" t="str">
        <f>IF(E37 ="", "", VLOOKUP(E37, 'Primary Responses'!$E$7:H$14, 2, FALSE))</f>
        <v/>
      </c>
      <c r="G37" s="11" t="str">
        <f>IF(E37 ="", "", VLOOKUP(E37, 'Primary Responses'!$E$7:H$14, 3, FALSE))</f>
        <v/>
      </c>
      <c r="H37" s="11" t="str">
        <f>IF(E37 ="", "", VLOOKUP(E37, 'Primary Responses'!$E$7:H$14, 4, FALSE))</f>
        <v/>
      </c>
      <c r="I37" s="14"/>
      <c r="J37" s="15" t="str">
        <f ca="1">IFERROR(IF(ISBLANK(INDIRECT("G37")), NA(), INDIRECT("G37")) * IF(ISBLANK(INDIRECT("I37")), NA(), INDIRECT("I37")), "-")</f>
        <v>-</v>
      </c>
    </row>
    <row r="38" spans="2:10" ht="54" customHeight="1" x14ac:dyDescent="0.2">
      <c r="B38" s="10" t="str">
        <f ca="1">IF(ISBLANK(INDIRECT("E38")), IF(NOT(AND(ISBLANK(INDIRECT("$I38")))), "Error: Please provide a value in the '#' column", "-"), IFERROR("Error: Missing value for '" &amp; INDIRECT(ADDRESS(5, (9 + IF(ISBLANK(I38), 1, NA()) - 1))) &amp; "' in cell " &amp; ADDRESS(ROW(), (9 + IF(ISBLANK(I38), 1, NA()) - 1), 4), "Success: All values provided"))</f>
        <v>-</v>
      </c>
      <c r="C38" s="11" t="s">
        <v>38</v>
      </c>
      <c r="D38" s="12" t="s">
        <v>38</v>
      </c>
      <c r="E38" s="9"/>
      <c r="F38" s="13" t="str">
        <f>IF(E38 ="", "", VLOOKUP(E38, 'Primary Responses'!$E$7:H$14, 2, FALSE))</f>
        <v/>
      </c>
      <c r="G38" s="11" t="str">
        <f>IF(E38 ="", "", VLOOKUP(E38, 'Primary Responses'!$E$7:H$14, 3, FALSE))</f>
        <v/>
      </c>
      <c r="H38" s="11" t="str">
        <f>IF(E38 ="", "", VLOOKUP(E38, 'Primary Responses'!$E$7:H$14, 4, FALSE))</f>
        <v/>
      </c>
      <c r="I38" s="14"/>
      <c r="J38" s="15" t="str">
        <f ca="1">IFERROR(IF(ISBLANK(INDIRECT("G38")), NA(), INDIRECT("G38")) * IF(ISBLANK(INDIRECT("I38")), NA(), INDIRECT("I38")), "-")</f>
        <v>-</v>
      </c>
    </row>
    <row r="39" spans="2:10" ht="54" customHeight="1" x14ac:dyDescent="0.2">
      <c r="B39" s="10" t="str">
        <f ca="1">IF(ISBLANK(INDIRECT("E39")), IF(NOT(AND(ISBLANK(INDIRECT("$I39")))), "Error: Please provide a value in the '#' column", "-"), IFERROR("Error: Missing value for '" &amp; INDIRECT(ADDRESS(5, (9 + IF(ISBLANK(I39), 1, NA()) - 1))) &amp; "' in cell " &amp; ADDRESS(ROW(), (9 + IF(ISBLANK(I39), 1, NA()) - 1), 4), "Success: All values provided"))</f>
        <v>-</v>
      </c>
      <c r="C39" s="11" t="s">
        <v>38</v>
      </c>
      <c r="D39" s="12" t="s">
        <v>38</v>
      </c>
      <c r="E39" s="9"/>
      <c r="F39" s="13" t="str">
        <f>IF(E39 ="", "", VLOOKUP(E39, 'Primary Responses'!$E$7:H$14, 2, FALSE))</f>
        <v/>
      </c>
      <c r="G39" s="11" t="str">
        <f>IF(E39 ="", "", VLOOKUP(E39, 'Primary Responses'!$E$7:H$14, 3, FALSE))</f>
        <v/>
      </c>
      <c r="H39" s="11" t="str">
        <f>IF(E39 ="", "", VLOOKUP(E39, 'Primary Responses'!$E$7:H$14, 4, FALSE))</f>
        <v/>
      </c>
      <c r="I39" s="14"/>
      <c r="J39" s="15" t="str">
        <f ca="1">IFERROR(IF(ISBLANK(INDIRECT("G39")), NA(), INDIRECT("G39")) * IF(ISBLANK(INDIRECT("I39")), NA(), INDIRECT("I39")), "-")</f>
        <v>-</v>
      </c>
    </row>
    <row r="40" spans="2:10" ht="54" customHeight="1" x14ac:dyDescent="0.2">
      <c r="B40" s="10" t="str">
        <f ca="1">IF(ISBLANK(INDIRECT("E40")), IF(NOT(AND(ISBLANK(INDIRECT("$I40")))), "Error: Please provide a value in the '#' column", "-"), IFERROR("Error: Missing value for '" &amp; INDIRECT(ADDRESS(5, (9 + IF(ISBLANK(I40), 1, NA()) - 1))) &amp; "' in cell " &amp; ADDRESS(ROW(), (9 + IF(ISBLANK(I40), 1, NA()) - 1), 4), "Success: All values provided"))</f>
        <v>-</v>
      </c>
      <c r="C40" s="11" t="s">
        <v>38</v>
      </c>
      <c r="D40" s="12" t="s">
        <v>38</v>
      </c>
      <c r="E40" s="9"/>
      <c r="F40" s="13" t="str">
        <f>IF(E40 ="", "", VLOOKUP(E40, 'Primary Responses'!$E$7:H$14, 2, FALSE))</f>
        <v/>
      </c>
      <c r="G40" s="11" t="str">
        <f>IF(E40 ="", "", VLOOKUP(E40, 'Primary Responses'!$E$7:H$14, 3, FALSE))</f>
        <v/>
      </c>
      <c r="H40" s="11" t="str">
        <f>IF(E40 ="", "", VLOOKUP(E40, 'Primary Responses'!$E$7:H$14, 4, FALSE))</f>
        <v/>
      </c>
      <c r="I40" s="14"/>
      <c r="J40" s="15" t="str">
        <f ca="1">IFERROR(IF(ISBLANK(INDIRECT("G40")), NA(), INDIRECT("G40")) * IF(ISBLANK(INDIRECT("I40")), NA(), INDIRECT("I40")), "-")</f>
        <v>-</v>
      </c>
    </row>
    <row r="41" spans="2:10" ht="54" customHeight="1" x14ac:dyDescent="0.2">
      <c r="B41" s="10" t="str">
        <f ca="1">IF(ISBLANK(INDIRECT("E41")), IF(NOT(AND(ISBLANK(INDIRECT("$I41")))), "Error: Please provide a value in the '#' column", "-"), IFERROR("Error: Missing value for '" &amp; INDIRECT(ADDRESS(5, (9 + IF(ISBLANK(I41), 1, NA()) - 1))) &amp; "' in cell " &amp; ADDRESS(ROW(), (9 + IF(ISBLANK(I41), 1, NA()) - 1), 4), "Success: All values provided"))</f>
        <v>-</v>
      </c>
      <c r="C41" s="11" t="s">
        <v>38</v>
      </c>
      <c r="D41" s="12" t="s">
        <v>38</v>
      </c>
      <c r="E41" s="9"/>
      <c r="F41" s="13" t="str">
        <f>IF(E41 ="", "", VLOOKUP(E41, 'Primary Responses'!$E$7:H$14, 2, FALSE))</f>
        <v/>
      </c>
      <c r="G41" s="11" t="str">
        <f>IF(E41 ="", "", VLOOKUP(E41, 'Primary Responses'!$E$7:H$14, 3, FALSE))</f>
        <v/>
      </c>
      <c r="H41" s="11" t="str">
        <f>IF(E41 ="", "", VLOOKUP(E41, 'Primary Responses'!$E$7:H$14, 4, FALSE))</f>
        <v/>
      </c>
      <c r="I41" s="14"/>
      <c r="J41" s="15" t="str">
        <f ca="1">IFERROR(IF(ISBLANK(INDIRECT("G41")), NA(), INDIRECT("G41")) * IF(ISBLANK(INDIRECT("I41")), NA(), INDIRECT("I41")), "-")</f>
        <v>-</v>
      </c>
    </row>
    <row r="42" spans="2:10" ht="54" customHeight="1" x14ac:dyDescent="0.2">
      <c r="B42" s="10" t="str">
        <f ca="1">IF(ISBLANK(INDIRECT("E42")), IF(NOT(AND(ISBLANK(INDIRECT("$I42")))), "Error: Please provide a value in the '#' column", "-"), IFERROR("Error: Missing value for '" &amp; INDIRECT(ADDRESS(5, (9 + IF(ISBLANK(I42), 1, NA()) - 1))) &amp; "' in cell " &amp; ADDRESS(ROW(), (9 + IF(ISBLANK(I42), 1, NA()) - 1), 4), "Success: All values provided"))</f>
        <v>-</v>
      </c>
      <c r="C42" s="11" t="s">
        <v>38</v>
      </c>
      <c r="D42" s="12" t="s">
        <v>38</v>
      </c>
      <c r="E42" s="9"/>
      <c r="F42" s="13" t="str">
        <f>IF(E42 ="", "", VLOOKUP(E42, 'Primary Responses'!$E$7:H$14, 2, FALSE))</f>
        <v/>
      </c>
      <c r="G42" s="11" t="str">
        <f>IF(E42 ="", "", VLOOKUP(E42, 'Primary Responses'!$E$7:H$14, 3, FALSE))</f>
        <v/>
      </c>
      <c r="H42" s="11" t="str">
        <f>IF(E42 ="", "", VLOOKUP(E42, 'Primary Responses'!$E$7:H$14, 4, FALSE))</f>
        <v/>
      </c>
      <c r="I42" s="14"/>
      <c r="J42" s="15" t="str">
        <f ca="1">IFERROR(IF(ISBLANK(INDIRECT("G42")), NA(), INDIRECT("G42")) * IF(ISBLANK(INDIRECT("I42")), NA(), INDIRECT("I42")), "-")</f>
        <v>-</v>
      </c>
    </row>
    <row r="43" spans="2:10" ht="54" customHeight="1" x14ac:dyDescent="0.2">
      <c r="B43" s="10" t="str">
        <f ca="1">IF(ISBLANK(INDIRECT("E43")), IF(NOT(AND(ISBLANK(INDIRECT("$I43")))), "Error: Please provide a value in the '#' column", "-"), IFERROR("Error: Missing value for '" &amp; INDIRECT(ADDRESS(5, (9 + IF(ISBLANK(I43), 1, NA()) - 1))) &amp; "' in cell " &amp; ADDRESS(ROW(), (9 + IF(ISBLANK(I43), 1, NA()) - 1), 4), "Success: All values provided"))</f>
        <v>-</v>
      </c>
      <c r="C43" s="11" t="s">
        <v>38</v>
      </c>
      <c r="D43" s="12" t="s">
        <v>38</v>
      </c>
      <c r="E43" s="9"/>
      <c r="F43" s="13" t="str">
        <f>IF(E43 ="", "", VLOOKUP(E43, 'Primary Responses'!$E$7:H$14, 2, FALSE))</f>
        <v/>
      </c>
      <c r="G43" s="11" t="str">
        <f>IF(E43 ="", "", VLOOKUP(E43, 'Primary Responses'!$E$7:H$14, 3, FALSE))</f>
        <v/>
      </c>
      <c r="H43" s="11" t="str">
        <f>IF(E43 ="", "", VLOOKUP(E43, 'Primary Responses'!$E$7:H$14, 4, FALSE))</f>
        <v/>
      </c>
      <c r="I43" s="14"/>
      <c r="J43" s="15" t="str">
        <f ca="1">IFERROR(IF(ISBLANK(INDIRECT("G43")), NA(), INDIRECT("G43")) * IF(ISBLANK(INDIRECT("I43")), NA(), INDIRECT("I43")), "-")</f>
        <v>-</v>
      </c>
    </row>
    <row r="44" spans="2:10" ht="54" customHeight="1" x14ac:dyDescent="0.2">
      <c r="B44" s="10" t="str">
        <f ca="1">IF(ISBLANK(INDIRECT("E44")), IF(NOT(AND(ISBLANK(INDIRECT("$I44")))), "Error: Please provide a value in the '#' column", "-"), IFERROR("Error: Missing value for '" &amp; INDIRECT(ADDRESS(5, (9 + IF(ISBLANK(I44), 1, NA()) - 1))) &amp; "' in cell " &amp; ADDRESS(ROW(), (9 + IF(ISBLANK(I44), 1, NA()) - 1), 4), "Success: All values provided"))</f>
        <v>-</v>
      </c>
      <c r="C44" s="11" t="s">
        <v>38</v>
      </c>
      <c r="D44" s="12" t="s">
        <v>38</v>
      </c>
      <c r="E44" s="9"/>
      <c r="F44" s="13" t="str">
        <f>IF(E44 ="", "", VLOOKUP(E44, 'Primary Responses'!$E$7:H$14, 2, FALSE))</f>
        <v/>
      </c>
      <c r="G44" s="11" t="str">
        <f>IF(E44 ="", "", VLOOKUP(E44, 'Primary Responses'!$E$7:H$14, 3, FALSE))</f>
        <v/>
      </c>
      <c r="H44" s="11" t="str">
        <f>IF(E44 ="", "", VLOOKUP(E44, 'Primary Responses'!$E$7:H$14, 4, FALSE))</f>
        <v/>
      </c>
      <c r="I44" s="14"/>
      <c r="J44" s="15" t="str">
        <f ca="1">IFERROR(IF(ISBLANK(INDIRECT("G44")), NA(), INDIRECT("G44")) * IF(ISBLANK(INDIRECT("I44")), NA(), INDIRECT("I44")), "-")</f>
        <v>-</v>
      </c>
    </row>
    <row r="45" spans="2:10" ht="54" customHeight="1" x14ac:dyDescent="0.2">
      <c r="B45" s="10" t="str">
        <f ca="1">IF(ISBLANK(INDIRECT("E45")), IF(NOT(AND(ISBLANK(INDIRECT("$I45")))), "Error: Please provide a value in the '#' column", "-"), IFERROR("Error: Missing value for '" &amp; INDIRECT(ADDRESS(5, (9 + IF(ISBLANK(I45), 1, NA()) - 1))) &amp; "' in cell " &amp; ADDRESS(ROW(), (9 + IF(ISBLANK(I45), 1, NA()) - 1), 4), "Success: All values provided"))</f>
        <v>-</v>
      </c>
      <c r="C45" s="11" t="s">
        <v>38</v>
      </c>
      <c r="D45" s="12" t="s">
        <v>38</v>
      </c>
      <c r="E45" s="9"/>
      <c r="F45" s="13" t="str">
        <f>IF(E45 ="", "", VLOOKUP(E45, 'Primary Responses'!$E$7:H$14, 2, FALSE))</f>
        <v/>
      </c>
      <c r="G45" s="11" t="str">
        <f>IF(E45 ="", "", VLOOKUP(E45, 'Primary Responses'!$E$7:H$14, 3, FALSE))</f>
        <v/>
      </c>
      <c r="H45" s="11" t="str">
        <f>IF(E45 ="", "", VLOOKUP(E45, 'Primary Responses'!$E$7:H$14, 4, FALSE))</f>
        <v/>
      </c>
      <c r="I45" s="14"/>
      <c r="J45" s="15" t="str">
        <f ca="1">IFERROR(IF(ISBLANK(INDIRECT("G45")), NA(), INDIRECT("G45")) * IF(ISBLANK(INDIRECT("I45")), NA(), INDIRECT("I45")), "-")</f>
        <v>-</v>
      </c>
    </row>
    <row r="46" spans="2:10" ht="54" customHeight="1" x14ac:dyDescent="0.2">
      <c r="B46" s="10" t="str">
        <f ca="1">IF(ISBLANK(INDIRECT("E46")), IF(NOT(AND(ISBLANK(INDIRECT("$I46")))), "Error: Please provide a value in the '#' column", "-"), IFERROR("Error: Missing value for '" &amp; INDIRECT(ADDRESS(5, (9 + IF(ISBLANK(I46), 1, NA()) - 1))) &amp; "' in cell " &amp; ADDRESS(ROW(), (9 + IF(ISBLANK(I46), 1, NA()) - 1), 4), "Success: All values provided"))</f>
        <v>-</v>
      </c>
      <c r="C46" s="11" t="s">
        <v>38</v>
      </c>
      <c r="D46" s="12" t="s">
        <v>38</v>
      </c>
      <c r="E46" s="9"/>
      <c r="F46" s="13" t="str">
        <f>IF(E46 ="", "", VLOOKUP(E46, 'Primary Responses'!$E$7:H$14, 2, FALSE))</f>
        <v/>
      </c>
      <c r="G46" s="11" t="str">
        <f>IF(E46 ="", "", VLOOKUP(E46, 'Primary Responses'!$E$7:H$14, 3, FALSE))</f>
        <v/>
      </c>
      <c r="H46" s="11" t="str">
        <f>IF(E46 ="", "", VLOOKUP(E46, 'Primary Responses'!$E$7:H$14, 4, FALSE))</f>
        <v/>
      </c>
      <c r="I46" s="14"/>
      <c r="J46" s="15" t="str">
        <f ca="1">IFERROR(IF(ISBLANK(INDIRECT("G46")), NA(), INDIRECT("G46")) * IF(ISBLANK(INDIRECT("I46")), NA(), INDIRECT("I46")), "-")</f>
        <v>-</v>
      </c>
    </row>
    <row r="47" spans="2:10" ht="54" customHeight="1" x14ac:dyDescent="0.2">
      <c r="B47" s="10" t="str">
        <f ca="1">IF(ISBLANK(INDIRECT("E47")), IF(NOT(AND(ISBLANK(INDIRECT("$I47")))), "Error: Please provide a value in the '#' column", "-"), IFERROR("Error: Missing value for '" &amp; INDIRECT(ADDRESS(5, (9 + IF(ISBLANK(I47), 1, NA()) - 1))) &amp; "' in cell " &amp; ADDRESS(ROW(), (9 + IF(ISBLANK(I47), 1, NA()) - 1), 4), "Success: All values provided"))</f>
        <v>-</v>
      </c>
      <c r="C47" s="11" t="s">
        <v>38</v>
      </c>
      <c r="D47" s="12" t="s">
        <v>38</v>
      </c>
      <c r="E47" s="9"/>
      <c r="F47" s="13" t="str">
        <f>IF(E47 ="", "", VLOOKUP(E47, 'Primary Responses'!$E$7:H$14, 2, FALSE))</f>
        <v/>
      </c>
      <c r="G47" s="11" t="str">
        <f>IF(E47 ="", "", VLOOKUP(E47, 'Primary Responses'!$E$7:H$14, 3, FALSE))</f>
        <v/>
      </c>
      <c r="H47" s="11" t="str">
        <f>IF(E47 ="", "", VLOOKUP(E47, 'Primary Responses'!$E$7:H$14, 4, FALSE))</f>
        <v/>
      </c>
      <c r="I47" s="14"/>
      <c r="J47" s="15" t="str">
        <f ca="1">IFERROR(IF(ISBLANK(INDIRECT("G47")), NA(), INDIRECT("G47")) * IF(ISBLANK(INDIRECT("I47")), NA(), INDIRECT("I47")), "-")</f>
        <v>-</v>
      </c>
    </row>
    <row r="48" spans="2:10" ht="54" customHeight="1" x14ac:dyDescent="0.2">
      <c r="B48" s="10" t="str">
        <f ca="1">IF(ISBLANK(INDIRECT("E48")), IF(NOT(AND(ISBLANK(INDIRECT("$I48")))), "Error: Please provide a value in the '#' column", "-"), IFERROR("Error: Missing value for '" &amp; INDIRECT(ADDRESS(5, (9 + IF(ISBLANK(I48), 1, NA()) - 1))) &amp; "' in cell " &amp; ADDRESS(ROW(), (9 + IF(ISBLANK(I48), 1, NA()) - 1), 4), "Success: All values provided"))</f>
        <v>-</v>
      </c>
      <c r="C48" s="11" t="s">
        <v>38</v>
      </c>
      <c r="D48" s="12" t="s">
        <v>38</v>
      </c>
      <c r="E48" s="9"/>
      <c r="F48" s="13" t="str">
        <f>IF(E48 ="", "", VLOOKUP(E48, 'Primary Responses'!$E$7:H$14, 2, FALSE))</f>
        <v/>
      </c>
      <c r="G48" s="11" t="str">
        <f>IF(E48 ="", "", VLOOKUP(E48, 'Primary Responses'!$E$7:H$14, 3, FALSE))</f>
        <v/>
      </c>
      <c r="H48" s="11" t="str">
        <f>IF(E48 ="", "", VLOOKUP(E48, 'Primary Responses'!$E$7:H$14, 4, FALSE))</f>
        <v/>
      </c>
      <c r="I48" s="14"/>
      <c r="J48" s="15" t="str">
        <f ca="1">IFERROR(IF(ISBLANK(INDIRECT("G48")), NA(), INDIRECT("G48")) * IF(ISBLANK(INDIRECT("I48")), NA(), INDIRECT("I48")), "-")</f>
        <v>-</v>
      </c>
    </row>
    <row r="49" spans="2:10" ht="54" customHeight="1" x14ac:dyDescent="0.2">
      <c r="B49" s="10" t="str">
        <f ca="1">IF(ISBLANK(INDIRECT("E49")), IF(NOT(AND(ISBLANK(INDIRECT("$I49")))), "Error: Please provide a value in the '#' column", "-"), IFERROR("Error: Missing value for '" &amp; INDIRECT(ADDRESS(5, (9 + IF(ISBLANK(I49), 1, NA()) - 1))) &amp; "' in cell " &amp; ADDRESS(ROW(), (9 + IF(ISBLANK(I49), 1, NA()) - 1), 4), "Success: All values provided"))</f>
        <v>-</v>
      </c>
      <c r="C49" s="11" t="s">
        <v>38</v>
      </c>
      <c r="D49" s="12" t="s">
        <v>38</v>
      </c>
      <c r="E49" s="9"/>
      <c r="F49" s="13" t="str">
        <f>IF(E49 ="", "", VLOOKUP(E49, 'Primary Responses'!$E$7:H$14, 2, FALSE))</f>
        <v/>
      </c>
      <c r="G49" s="11" t="str">
        <f>IF(E49 ="", "", VLOOKUP(E49, 'Primary Responses'!$E$7:H$14, 3, FALSE))</f>
        <v/>
      </c>
      <c r="H49" s="11" t="str">
        <f>IF(E49 ="", "", VLOOKUP(E49, 'Primary Responses'!$E$7:H$14, 4, FALSE))</f>
        <v/>
      </c>
      <c r="I49" s="14"/>
      <c r="J49" s="15" t="str">
        <f ca="1">IFERROR(IF(ISBLANK(INDIRECT("G49")), NA(), INDIRECT("G49")) * IF(ISBLANK(INDIRECT("I49")), NA(), INDIRECT("I49")), "-")</f>
        <v>-</v>
      </c>
    </row>
    <row r="50" spans="2:10" ht="54" customHeight="1" x14ac:dyDescent="0.2">
      <c r="B50" s="10" t="str">
        <f ca="1">IF(ISBLANK(INDIRECT("E50")), IF(NOT(AND(ISBLANK(INDIRECT("$I50")))), "Error: Please provide a value in the '#' column", "-"), IFERROR("Error: Missing value for '" &amp; INDIRECT(ADDRESS(5, (9 + IF(ISBLANK(I50), 1, NA()) - 1))) &amp; "' in cell " &amp; ADDRESS(ROW(), (9 + IF(ISBLANK(I50), 1, NA()) - 1), 4), "Success: All values provided"))</f>
        <v>-</v>
      </c>
      <c r="C50" s="11" t="s">
        <v>38</v>
      </c>
      <c r="D50" s="12" t="s">
        <v>38</v>
      </c>
      <c r="E50" s="9"/>
      <c r="F50" s="13" t="str">
        <f>IF(E50 ="", "", VLOOKUP(E50, 'Primary Responses'!$E$7:H$14, 2, FALSE))</f>
        <v/>
      </c>
      <c r="G50" s="11" t="str">
        <f>IF(E50 ="", "", VLOOKUP(E50, 'Primary Responses'!$E$7:H$14, 3, FALSE))</f>
        <v/>
      </c>
      <c r="H50" s="11" t="str">
        <f>IF(E50 ="", "", VLOOKUP(E50, 'Primary Responses'!$E$7:H$14, 4, FALSE))</f>
        <v/>
      </c>
      <c r="I50" s="14"/>
      <c r="J50" s="15" t="str">
        <f ca="1">IFERROR(IF(ISBLANK(INDIRECT("G50")), NA(), INDIRECT("G50")) * IF(ISBLANK(INDIRECT("I50")), NA(), INDIRECT("I50")), "-")</f>
        <v>-</v>
      </c>
    </row>
    <row r="51" spans="2:10" ht="54" customHeight="1" x14ac:dyDescent="0.2">
      <c r="B51" s="10" t="str">
        <f ca="1">IF(ISBLANK(INDIRECT("E51")), IF(NOT(AND(ISBLANK(INDIRECT("$I51")))), "Error: Please provide a value in the '#' column", "-"), IFERROR("Error: Missing value for '" &amp; INDIRECT(ADDRESS(5, (9 + IF(ISBLANK(I51), 1, NA()) - 1))) &amp; "' in cell " &amp; ADDRESS(ROW(), (9 + IF(ISBLANK(I51), 1, NA()) - 1), 4), "Success: All values provided"))</f>
        <v>-</v>
      </c>
      <c r="C51" s="11" t="s">
        <v>38</v>
      </c>
      <c r="D51" s="12" t="s">
        <v>38</v>
      </c>
      <c r="E51" s="9"/>
      <c r="F51" s="13" t="str">
        <f>IF(E51 ="", "", VLOOKUP(E51, 'Primary Responses'!$E$7:H$14, 2, FALSE))</f>
        <v/>
      </c>
      <c r="G51" s="11" t="str">
        <f>IF(E51 ="", "", VLOOKUP(E51, 'Primary Responses'!$E$7:H$14, 3, FALSE))</f>
        <v/>
      </c>
      <c r="H51" s="11" t="str">
        <f>IF(E51 ="", "", VLOOKUP(E51, 'Primary Responses'!$E$7:H$14, 4, FALSE))</f>
        <v/>
      </c>
      <c r="I51" s="14"/>
      <c r="J51" s="15" t="str">
        <f ca="1">IFERROR(IF(ISBLANK(INDIRECT("G51")), NA(), INDIRECT("G51")) * IF(ISBLANK(INDIRECT("I51")), NA(), INDIRECT("I51")), "-")</f>
        <v>-</v>
      </c>
    </row>
    <row r="52" spans="2:10" ht="54" customHeight="1" x14ac:dyDescent="0.2">
      <c r="B52" s="10" t="str">
        <f ca="1">IF(ISBLANK(INDIRECT("E52")), IF(NOT(AND(ISBLANK(INDIRECT("$I52")))), "Error: Please provide a value in the '#' column", "-"), IFERROR("Error: Missing value for '" &amp; INDIRECT(ADDRESS(5, (9 + IF(ISBLANK(I52), 1, NA()) - 1))) &amp; "' in cell " &amp; ADDRESS(ROW(), (9 + IF(ISBLANK(I52), 1, NA()) - 1), 4), "Success: All values provided"))</f>
        <v>-</v>
      </c>
      <c r="C52" s="11" t="s">
        <v>38</v>
      </c>
      <c r="D52" s="12" t="s">
        <v>38</v>
      </c>
      <c r="E52" s="9"/>
      <c r="F52" s="13" t="str">
        <f>IF(E52 ="", "", VLOOKUP(E52, 'Primary Responses'!$E$7:H$14, 2, FALSE))</f>
        <v/>
      </c>
      <c r="G52" s="11" t="str">
        <f>IF(E52 ="", "", VLOOKUP(E52, 'Primary Responses'!$E$7:H$14, 3, FALSE))</f>
        <v/>
      </c>
      <c r="H52" s="11" t="str">
        <f>IF(E52 ="", "", VLOOKUP(E52, 'Primary Responses'!$E$7:H$14, 4, FALSE))</f>
        <v/>
      </c>
      <c r="I52" s="14"/>
      <c r="J52" s="15" t="str">
        <f ca="1">IFERROR(IF(ISBLANK(INDIRECT("G52")), NA(), INDIRECT("G52")) * IF(ISBLANK(INDIRECT("I52")), NA(), INDIRECT("I52")), "-")</f>
        <v>-</v>
      </c>
    </row>
    <row r="53" spans="2:10" ht="54" customHeight="1" x14ac:dyDescent="0.2">
      <c r="B53" s="10" t="str">
        <f ca="1">IF(ISBLANK(INDIRECT("E53")), IF(NOT(AND(ISBLANK(INDIRECT("$I53")))), "Error: Please provide a value in the '#' column", "-"), IFERROR("Error: Missing value for '" &amp; INDIRECT(ADDRESS(5, (9 + IF(ISBLANK(I53), 1, NA()) - 1))) &amp; "' in cell " &amp; ADDRESS(ROW(), (9 + IF(ISBLANK(I53), 1, NA()) - 1), 4), "Success: All values provided"))</f>
        <v>-</v>
      </c>
      <c r="C53" s="11" t="s">
        <v>38</v>
      </c>
      <c r="D53" s="12" t="s">
        <v>38</v>
      </c>
      <c r="E53" s="9"/>
      <c r="F53" s="13" t="str">
        <f>IF(E53 ="", "", VLOOKUP(E53, 'Primary Responses'!$E$7:H$14, 2, FALSE))</f>
        <v/>
      </c>
      <c r="G53" s="11" t="str">
        <f>IF(E53 ="", "", VLOOKUP(E53, 'Primary Responses'!$E$7:H$14, 3, FALSE))</f>
        <v/>
      </c>
      <c r="H53" s="11" t="str">
        <f>IF(E53 ="", "", VLOOKUP(E53, 'Primary Responses'!$E$7:H$14, 4, FALSE))</f>
        <v/>
      </c>
      <c r="I53" s="14"/>
      <c r="J53" s="15" t="str">
        <f ca="1">IFERROR(IF(ISBLANK(INDIRECT("G53")), NA(), INDIRECT("G53")) * IF(ISBLANK(INDIRECT("I53")), NA(), INDIRECT("I53")), "-")</f>
        <v>-</v>
      </c>
    </row>
    <row r="54" spans="2:10" ht="54" customHeight="1" x14ac:dyDescent="0.2">
      <c r="B54" s="10" t="str">
        <f ca="1">IF(ISBLANK(INDIRECT("E54")), IF(NOT(AND(ISBLANK(INDIRECT("$I54")))), "Error: Please provide a value in the '#' column", "-"), IFERROR("Error: Missing value for '" &amp; INDIRECT(ADDRESS(5, (9 + IF(ISBLANK(I54), 1, NA()) - 1))) &amp; "' in cell " &amp; ADDRESS(ROW(), (9 + IF(ISBLANK(I54), 1, NA()) - 1), 4), "Success: All values provided"))</f>
        <v>-</v>
      </c>
      <c r="C54" s="11" t="s">
        <v>38</v>
      </c>
      <c r="D54" s="12" t="s">
        <v>38</v>
      </c>
      <c r="E54" s="9"/>
      <c r="F54" s="13" t="str">
        <f>IF(E54 ="", "", VLOOKUP(E54, 'Primary Responses'!$E$7:H$14, 2, FALSE))</f>
        <v/>
      </c>
      <c r="G54" s="11" t="str">
        <f>IF(E54 ="", "", VLOOKUP(E54, 'Primary Responses'!$E$7:H$14, 3, FALSE))</f>
        <v/>
      </c>
      <c r="H54" s="11" t="str">
        <f>IF(E54 ="", "", VLOOKUP(E54, 'Primary Responses'!$E$7:H$14, 4, FALSE))</f>
        <v/>
      </c>
      <c r="I54" s="14"/>
      <c r="J54" s="15" t="str">
        <f ca="1">IFERROR(IF(ISBLANK(INDIRECT("G54")), NA(), INDIRECT("G54")) * IF(ISBLANK(INDIRECT("I54")), NA(), INDIRECT("I54")), "-")</f>
        <v>-</v>
      </c>
    </row>
    <row r="55" spans="2:10" ht="54" customHeight="1" x14ac:dyDescent="0.2">
      <c r="B55" s="10" t="str">
        <f ca="1">IF(ISBLANK(INDIRECT("E55")), IF(NOT(AND(ISBLANK(INDIRECT("$I55")))), "Error: Please provide a value in the '#' column", "-"), IFERROR("Error: Missing value for '" &amp; INDIRECT(ADDRESS(5, (9 + IF(ISBLANK(I55), 1, NA()) - 1))) &amp; "' in cell " &amp; ADDRESS(ROW(), (9 + IF(ISBLANK(I55), 1, NA()) - 1), 4), "Success: All values provided"))</f>
        <v>-</v>
      </c>
      <c r="C55" s="11" t="s">
        <v>38</v>
      </c>
      <c r="D55" s="12" t="s">
        <v>38</v>
      </c>
      <c r="E55" s="9"/>
      <c r="F55" s="13" t="str">
        <f>IF(E55 ="", "", VLOOKUP(E55, 'Primary Responses'!$E$7:H$14, 2, FALSE))</f>
        <v/>
      </c>
      <c r="G55" s="11" t="str">
        <f>IF(E55 ="", "", VLOOKUP(E55, 'Primary Responses'!$E$7:H$14, 3, FALSE))</f>
        <v/>
      </c>
      <c r="H55" s="11" t="str">
        <f>IF(E55 ="", "", VLOOKUP(E55, 'Primary Responses'!$E$7:H$14, 4, FALSE))</f>
        <v/>
      </c>
      <c r="I55" s="14"/>
      <c r="J55" s="15" t="str">
        <f ca="1">IFERROR(IF(ISBLANK(INDIRECT("G55")), NA(), INDIRECT("G55")) * IF(ISBLANK(INDIRECT("I55")), NA(), INDIRECT("I55")), "-")</f>
        <v>-</v>
      </c>
    </row>
    <row r="56" spans="2:10" ht="54" customHeight="1" x14ac:dyDescent="0.2">
      <c r="B56" s="10" t="str">
        <f ca="1">IF(ISBLANK(INDIRECT("E56")), IF(NOT(AND(ISBLANK(INDIRECT("$I56")))), "Error: Please provide a value in the '#' column", "-"), IFERROR("Error: Missing value for '" &amp; INDIRECT(ADDRESS(5, (9 + IF(ISBLANK(I56), 1, NA()) - 1))) &amp; "' in cell " &amp; ADDRESS(ROW(), (9 + IF(ISBLANK(I56), 1, NA()) - 1), 4), "Success: All values provided"))</f>
        <v>-</v>
      </c>
      <c r="C56" s="11" t="s">
        <v>38</v>
      </c>
      <c r="D56" s="12" t="s">
        <v>38</v>
      </c>
      <c r="E56" s="9"/>
      <c r="F56" s="13" t="str">
        <f>IF(E56 ="", "", VLOOKUP(E56, 'Primary Responses'!$E$7:H$14, 2, FALSE))</f>
        <v/>
      </c>
      <c r="G56" s="11" t="str">
        <f>IF(E56 ="", "", VLOOKUP(E56, 'Primary Responses'!$E$7:H$14, 3, FALSE))</f>
        <v/>
      </c>
      <c r="H56" s="11" t="str">
        <f>IF(E56 ="", "", VLOOKUP(E56, 'Primary Responses'!$E$7:H$14, 4, FALSE))</f>
        <v/>
      </c>
      <c r="I56" s="14"/>
      <c r="J56" s="15" t="str">
        <f ca="1">IFERROR(IF(ISBLANK(INDIRECT("G56")), NA(), INDIRECT("G56")) * IF(ISBLANK(INDIRECT("I56")), NA(), INDIRECT("I56")), "-")</f>
        <v>-</v>
      </c>
    </row>
    <row r="57" spans="2:10" ht="54" customHeight="1" x14ac:dyDescent="0.2">
      <c r="B57" s="10" t="str">
        <f ca="1">IF(ISBLANK(INDIRECT("E57")), IF(NOT(AND(ISBLANK(INDIRECT("$I57")))), "Error: Please provide a value in the '#' column", "-"), IFERROR("Error: Missing value for '" &amp; INDIRECT(ADDRESS(5, (9 + IF(ISBLANK(I57), 1, NA()) - 1))) &amp; "' in cell " &amp; ADDRESS(ROW(), (9 + IF(ISBLANK(I57), 1, NA()) - 1), 4), "Success: All values provided"))</f>
        <v>-</v>
      </c>
      <c r="C57" s="11" t="s">
        <v>38</v>
      </c>
      <c r="D57" s="12" t="s">
        <v>38</v>
      </c>
      <c r="E57" s="9"/>
      <c r="F57" s="13" t="str">
        <f>IF(E57 ="", "", VLOOKUP(E57, 'Primary Responses'!$E$7:H$14, 2, FALSE))</f>
        <v/>
      </c>
      <c r="G57" s="11" t="str">
        <f>IF(E57 ="", "", VLOOKUP(E57, 'Primary Responses'!$E$7:H$14, 3, FALSE))</f>
        <v/>
      </c>
      <c r="H57" s="11" t="str">
        <f>IF(E57 ="", "", VLOOKUP(E57, 'Primary Responses'!$E$7:H$14, 4, FALSE))</f>
        <v/>
      </c>
      <c r="I57" s="14"/>
      <c r="J57" s="15" t="str">
        <f ca="1">IFERROR(IF(ISBLANK(INDIRECT("G57")), NA(), INDIRECT("G57")) * IF(ISBLANK(INDIRECT("I57")), NA(), INDIRECT("I57")), "-")</f>
        <v>-</v>
      </c>
    </row>
    <row r="58" spans="2:10" ht="54" customHeight="1" x14ac:dyDescent="0.2">
      <c r="B58" s="10" t="str">
        <f ca="1">IF(ISBLANK(INDIRECT("E58")), IF(NOT(AND(ISBLANK(INDIRECT("$I58")))), "Error: Please provide a value in the '#' column", "-"), IFERROR("Error: Missing value for '" &amp; INDIRECT(ADDRESS(5, (9 + IF(ISBLANK(I58), 1, NA()) - 1))) &amp; "' in cell " &amp; ADDRESS(ROW(), (9 + IF(ISBLANK(I58), 1, NA()) - 1), 4), "Success: All values provided"))</f>
        <v>-</v>
      </c>
      <c r="C58" s="11" t="s">
        <v>38</v>
      </c>
      <c r="D58" s="12" t="s">
        <v>38</v>
      </c>
      <c r="E58" s="9"/>
      <c r="F58" s="13" t="str">
        <f>IF(E58 ="", "", VLOOKUP(E58, 'Primary Responses'!$E$7:H$14, 2, FALSE))</f>
        <v/>
      </c>
      <c r="G58" s="11" t="str">
        <f>IF(E58 ="", "", VLOOKUP(E58, 'Primary Responses'!$E$7:H$14, 3, FALSE))</f>
        <v/>
      </c>
      <c r="H58" s="11" t="str">
        <f>IF(E58 ="", "", VLOOKUP(E58, 'Primary Responses'!$E$7:H$14, 4, FALSE))</f>
        <v/>
      </c>
      <c r="I58" s="14"/>
      <c r="J58" s="15" t="str">
        <f ca="1">IFERROR(IF(ISBLANK(INDIRECT("G58")), NA(), INDIRECT("G58")) * IF(ISBLANK(INDIRECT("I58")), NA(), INDIRECT("I58")), "-")</f>
        <v>-</v>
      </c>
    </row>
    <row r="59" spans="2:10" ht="54" customHeight="1" x14ac:dyDescent="0.2">
      <c r="B59" s="10" t="str">
        <f ca="1">IF(ISBLANK(INDIRECT("E59")), IF(NOT(AND(ISBLANK(INDIRECT("$I59")))), "Error: Please provide a value in the '#' column", "-"), IFERROR("Error: Missing value for '" &amp; INDIRECT(ADDRESS(5, (9 + IF(ISBLANK(I59), 1, NA()) - 1))) &amp; "' in cell " &amp; ADDRESS(ROW(), (9 + IF(ISBLANK(I59), 1, NA()) - 1), 4), "Success: All values provided"))</f>
        <v>-</v>
      </c>
      <c r="C59" s="11" t="s">
        <v>38</v>
      </c>
      <c r="D59" s="12" t="s">
        <v>38</v>
      </c>
      <c r="E59" s="9"/>
      <c r="F59" s="13" t="str">
        <f>IF(E59 ="", "", VLOOKUP(E59, 'Primary Responses'!$E$7:H$14, 2, FALSE))</f>
        <v/>
      </c>
      <c r="G59" s="11" t="str">
        <f>IF(E59 ="", "", VLOOKUP(E59, 'Primary Responses'!$E$7:H$14, 3, FALSE))</f>
        <v/>
      </c>
      <c r="H59" s="11" t="str">
        <f>IF(E59 ="", "", VLOOKUP(E59, 'Primary Responses'!$E$7:H$14, 4, FALSE))</f>
        <v/>
      </c>
      <c r="I59" s="14"/>
      <c r="J59" s="15" t="str">
        <f ca="1">IFERROR(IF(ISBLANK(INDIRECT("G59")), NA(), INDIRECT("G59")) * IF(ISBLANK(INDIRECT("I59")), NA(), INDIRECT("I59")), "-")</f>
        <v>-</v>
      </c>
    </row>
    <row r="60" spans="2:10" ht="54" customHeight="1" x14ac:dyDescent="0.2">
      <c r="B60" s="10" t="str">
        <f ca="1">IF(ISBLANK(INDIRECT("E60")), IF(NOT(AND(ISBLANK(INDIRECT("$I60")))), "Error: Please provide a value in the '#' column", "-"), IFERROR("Error: Missing value for '" &amp; INDIRECT(ADDRESS(5, (9 + IF(ISBLANK(I60), 1, NA()) - 1))) &amp; "' in cell " &amp; ADDRESS(ROW(), (9 + IF(ISBLANK(I60), 1, NA()) - 1), 4), "Success: All values provided"))</f>
        <v>-</v>
      </c>
      <c r="C60" s="11" t="s">
        <v>38</v>
      </c>
      <c r="D60" s="12" t="s">
        <v>38</v>
      </c>
      <c r="E60" s="9"/>
      <c r="F60" s="13" t="str">
        <f>IF(E60 ="", "", VLOOKUP(E60, 'Primary Responses'!$E$7:H$14, 2, FALSE))</f>
        <v/>
      </c>
      <c r="G60" s="11" t="str">
        <f>IF(E60 ="", "", VLOOKUP(E60, 'Primary Responses'!$E$7:H$14, 3, FALSE))</f>
        <v/>
      </c>
      <c r="H60" s="11" t="str">
        <f>IF(E60 ="", "", VLOOKUP(E60, 'Primary Responses'!$E$7:H$14, 4, FALSE))</f>
        <v/>
      </c>
      <c r="I60" s="14"/>
      <c r="J60" s="15" t="str">
        <f ca="1">IFERROR(IF(ISBLANK(INDIRECT("G60")), NA(), INDIRECT("G60")) * IF(ISBLANK(INDIRECT("I60")), NA(), INDIRECT("I60")), "-")</f>
        <v>-</v>
      </c>
    </row>
    <row r="61" spans="2:10" ht="54" customHeight="1" x14ac:dyDescent="0.2">
      <c r="B61" s="10" t="str">
        <f ca="1">IF(ISBLANK(INDIRECT("E61")), IF(NOT(AND(ISBLANK(INDIRECT("$I61")))), "Error: Please provide a value in the '#' column", "-"), IFERROR("Error: Missing value for '" &amp; INDIRECT(ADDRESS(5, (9 + IF(ISBLANK(I61), 1, NA()) - 1))) &amp; "' in cell " &amp; ADDRESS(ROW(), (9 + IF(ISBLANK(I61), 1, NA()) - 1), 4), "Success: All values provided"))</f>
        <v>-</v>
      </c>
      <c r="C61" s="11" t="s">
        <v>38</v>
      </c>
      <c r="D61" s="12" t="s">
        <v>38</v>
      </c>
      <c r="E61" s="9"/>
      <c r="F61" s="13" t="str">
        <f>IF(E61 ="", "", VLOOKUP(E61, 'Primary Responses'!$E$7:H$14, 2, FALSE))</f>
        <v/>
      </c>
      <c r="G61" s="11" t="str">
        <f>IF(E61 ="", "", VLOOKUP(E61, 'Primary Responses'!$E$7:H$14, 3, FALSE))</f>
        <v/>
      </c>
      <c r="H61" s="11" t="str">
        <f>IF(E61 ="", "", VLOOKUP(E61, 'Primary Responses'!$E$7:H$14, 4, FALSE))</f>
        <v/>
      </c>
      <c r="I61" s="14"/>
      <c r="J61" s="15" t="str">
        <f ca="1">IFERROR(IF(ISBLANK(INDIRECT("G61")), NA(), INDIRECT("G61")) * IF(ISBLANK(INDIRECT("I61")), NA(), INDIRECT("I61")), "-")</f>
        <v>-</v>
      </c>
    </row>
    <row r="62" spans="2:10" ht="54" customHeight="1" x14ac:dyDescent="0.2">
      <c r="B62" s="10" t="str">
        <f ca="1">IF(ISBLANK(INDIRECT("E62")), IF(NOT(AND(ISBLANK(INDIRECT("$I62")))), "Error: Please provide a value in the '#' column", "-"), IFERROR("Error: Missing value for '" &amp; INDIRECT(ADDRESS(5, (9 + IF(ISBLANK(I62), 1, NA()) - 1))) &amp; "' in cell " &amp; ADDRESS(ROW(), (9 + IF(ISBLANK(I62), 1, NA()) - 1), 4), "Success: All values provided"))</f>
        <v>-</v>
      </c>
      <c r="C62" s="11" t="s">
        <v>38</v>
      </c>
      <c r="D62" s="12" t="s">
        <v>38</v>
      </c>
      <c r="E62" s="9"/>
      <c r="F62" s="13" t="str">
        <f>IF(E62 ="", "", VLOOKUP(E62, 'Primary Responses'!$E$7:H$14, 2, FALSE))</f>
        <v/>
      </c>
      <c r="G62" s="11" t="str">
        <f>IF(E62 ="", "", VLOOKUP(E62, 'Primary Responses'!$E$7:H$14, 3, FALSE))</f>
        <v/>
      </c>
      <c r="H62" s="11" t="str">
        <f>IF(E62 ="", "", VLOOKUP(E62, 'Primary Responses'!$E$7:H$14, 4, FALSE))</f>
        <v/>
      </c>
      <c r="I62" s="14"/>
      <c r="J62" s="15" t="str">
        <f ca="1">IFERROR(IF(ISBLANK(INDIRECT("G62")), NA(), INDIRECT("G62")) * IF(ISBLANK(INDIRECT("I62")), NA(), INDIRECT("I62")), "-")</f>
        <v>-</v>
      </c>
    </row>
    <row r="63" spans="2:10" ht="54" customHeight="1" x14ac:dyDescent="0.2">
      <c r="B63" s="10" t="str">
        <f ca="1">IF(ISBLANK(INDIRECT("E63")), IF(NOT(AND(ISBLANK(INDIRECT("$I63")))), "Error: Please provide a value in the '#' column", "-"), IFERROR("Error: Missing value for '" &amp; INDIRECT(ADDRESS(5, (9 + IF(ISBLANK(I63), 1, NA()) - 1))) &amp; "' in cell " &amp; ADDRESS(ROW(), (9 + IF(ISBLANK(I63), 1, NA()) - 1), 4), "Success: All values provided"))</f>
        <v>-</v>
      </c>
      <c r="C63" s="11" t="s">
        <v>38</v>
      </c>
      <c r="D63" s="12" t="s">
        <v>38</v>
      </c>
      <c r="E63" s="9"/>
      <c r="F63" s="13" t="str">
        <f>IF(E63 ="", "", VLOOKUP(E63, 'Primary Responses'!$E$7:H$14, 2, FALSE))</f>
        <v/>
      </c>
      <c r="G63" s="11" t="str">
        <f>IF(E63 ="", "", VLOOKUP(E63, 'Primary Responses'!$E$7:H$14, 3, FALSE))</f>
        <v/>
      </c>
      <c r="H63" s="11" t="str">
        <f>IF(E63 ="", "", VLOOKUP(E63, 'Primary Responses'!$E$7:H$14, 4, FALSE))</f>
        <v/>
      </c>
      <c r="I63" s="14"/>
      <c r="J63" s="15" t="str">
        <f ca="1">IFERROR(IF(ISBLANK(INDIRECT("G63")), NA(), INDIRECT("G63")) * IF(ISBLANK(INDIRECT("I63")), NA(), INDIRECT("I63")), "-")</f>
        <v>-</v>
      </c>
    </row>
    <row r="64" spans="2:10" ht="54" customHeight="1" x14ac:dyDescent="0.2">
      <c r="B64" s="10" t="str">
        <f ca="1">IF(ISBLANK(INDIRECT("E64")), IF(NOT(AND(ISBLANK(INDIRECT("$I64")))), "Error: Please provide a value in the '#' column", "-"), IFERROR("Error: Missing value for '" &amp; INDIRECT(ADDRESS(5, (9 + IF(ISBLANK(I64), 1, NA()) - 1))) &amp; "' in cell " &amp; ADDRESS(ROW(), (9 + IF(ISBLANK(I64), 1, NA()) - 1), 4), "Success: All values provided"))</f>
        <v>-</v>
      </c>
      <c r="C64" s="11" t="s">
        <v>38</v>
      </c>
      <c r="D64" s="12" t="s">
        <v>38</v>
      </c>
      <c r="E64" s="9"/>
      <c r="F64" s="13" t="str">
        <f>IF(E64 ="", "", VLOOKUP(E64, 'Primary Responses'!$E$7:H$14, 2, FALSE))</f>
        <v/>
      </c>
      <c r="G64" s="11" t="str">
        <f>IF(E64 ="", "", VLOOKUP(E64, 'Primary Responses'!$E$7:H$14, 3, FALSE))</f>
        <v/>
      </c>
      <c r="H64" s="11" t="str">
        <f>IF(E64 ="", "", VLOOKUP(E64, 'Primary Responses'!$E$7:H$14, 4, FALSE))</f>
        <v/>
      </c>
      <c r="I64" s="14"/>
      <c r="J64" s="15" t="str">
        <f ca="1">IFERROR(IF(ISBLANK(INDIRECT("G64")), NA(), INDIRECT("G64")) * IF(ISBLANK(INDIRECT("I64")), NA(), INDIRECT("I64")), "-")</f>
        <v>-</v>
      </c>
    </row>
    <row r="65" spans="2:10" ht="54" customHeight="1" x14ac:dyDescent="0.2">
      <c r="B65" s="10" t="str">
        <f ca="1">IF(ISBLANK(INDIRECT("E65")), IF(NOT(AND(ISBLANK(INDIRECT("$I65")))), "Error: Please provide a value in the '#' column", "-"), IFERROR("Error: Missing value for '" &amp; INDIRECT(ADDRESS(5, (9 + IF(ISBLANK(I65), 1, NA()) - 1))) &amp; "' in cell " &amp; ADDRESS(ROW(), (9 + IF(ISBLANK(I65), 1, NA()) - 1), 4), "Success: All values provided"))</f>
        <v>-</v>
      </c>
      <c r="C65" s="11" t="s">
        <v>38</v>
      </c>
      <c r="D65" s="12" t="s">
        <v>38</v>
      </c>
      <c r="E65" s="9"/>
      <c r="F65" s="13" t="str">
        <f>IF(E65 ="", "", VLOOKUP(E65, 'Primary Responses'!$E$7:H$14, 2, FALSE))</f>
        <v/>
      </c>
      <c r="G65" s="11" t="str">
        <f>IF(E65 ="", "", VLOOKUP(E65, 'Primary Responses'!$E$7:H$14, 3, FALSE))</f>
        <v/>
      </c>
      <c r="H65" s="11" t="str">
        <f>IF(E65 ="", "", VLOOKUP(E65, 'Primary Responses'!$E$7:H$14, 4, FALSE))</f>
        <v/>
      </c>
      <c r="I65" s="14"/>
      <c r="J65" s="15" t="str">
        <f ca="1">IFERROR(IF(ISBLANK(INDIRECT("G65")), NA(), INDIRECT("G65")) * IF(ISBLANK(INDIRECT("I65")), NA(), INDIRECT("I65")), "-")</f>
        <v>-</v>
      </c>
    </row>
    <row r="66" spans="2:10" ht="54" customHeight="1" x14ac:dyDescent="0.2">
      <c r="B66" s="10" t="str">
        <f ca="1">IF(ISBLANK(INDIRECT("E66")), IF(NOT(AND(ISBLANK(INDIRECT("$I66")))), "Error: Please provide a value in the '#' column", "-"), IFERROR("Error: Missing value for '" &amp; INDIRECT(ADDRESS(5, (9 + IF(ISBLANK(I66), 1, NA()) - 1))) &amp; "' in cell " &amp; ADDRESS(ROW(), (9 + IF(ISBLANK(I66), 1, NA()) - 1), 4), "Success: All values provided"))</f>
        <v>-</v>
      </c>
      <c r="C66" s="11" t="s">
        <v>38</v>
      </c>
      <c r="D66" s="12" t="s">
        <v>38</v>
      </c>
      <c r="E66" s="9"/>
      <c r="F66" s="13" t="str">
        <f>IF(E66 ="", "", VLOOKUP(E66, 'Primary Responses'!$E$7:H$14, 2, FALSE))</f>
        <v/>
      </c>
      <c r="G66" s="11" t="str">
        <f>IF(E66 ="", "", VLOOKUP(E66, 'Primary Responses'!$E$7:H$14, 3, FALSE))</f>
        <v/>
      </c>
      <c r="H66" s="11" t="str">
        <f>IF(E66 ="", "", VLOOKUP(E66, 'Primary Responses'!$E$7:H$14, 4, FALSE))</f>
        <v/>
      </c>
      <c r="I66" s="14"/>
      <c r="J66" s="15" t="str">
        <f ca="1">IFERROR(IF(ISBLANK(INDIRECT("G66")), NA(), INDIRECT("G66")) * IF(ISBLANK(INDIRECT("I66")), NA(), INDIRECT("I66")), "-")</f>
        <v>-</v>
      </c>
    </row>
    <row r="67" spans="2:10" ht="54" customHeight="1" x14ac:dyDescent="0.2">
      <c r="B67" s="10" t="str">
        <f ca="1">IF(ISBLANK(INDIRECT("E67")), IF(NOT(AND(ISBLANK(INDIRECT("$I67")))), "Error: Please provide a value in the '#' column", "-"), IFERROR("Error: Missing value for '" &amp; INDIRECT(ADDRESS(5, (9 + IF(ISBLANK(I67), 1, NA()) - 1))) &amp; "' in cell " &amp; ADDRESS(ROW(), (9 + IF(ISBLANK(I67), 1, NA()) - 1), 4), "Success: All values provided"))</f>
        <v>-</v>
      </c>
      <c r="C67" s="11" t="s">
        <v>38</v>
      </c>
      <c r="D67" s="12" t="s">
        <v>38</v>
      </c>
      <c r="E67" s="9"/>
      <c r="F67" s="13" t="str">
        <f>IF(E67 ="", "", VLOOKUP(E67, 'Primary Responses'!$E$7:H$14, 2, FALSE))</f>
        <v/>
      </c>
      <c r="G67" s="11" t="str">
        <f>IF(E67 ="", "", VLOOKUP(E67, 'Primary Responses'!$E$7:H$14, 3, FALSE))</f>
        <v/>
      </c>
      <c r="H67" s="11" t="str">
        <f>IF(E67 ="", "", VLOOKUP(E67, 'Primary Responses'!$E$7:H$14, 4, FALSE))</f>
        <v/>
      </c>
      <c r="I67" s="14"/>
      <c r="J67" s="15" t="str">
        <f ca="1">IFERROR(IF(ISBLANK(INDIRECT("G67")), NA(), INDIRECT("G67")) * IF(ISBLANK(INDIRECT("I67")), NA(), INDIRECT("I67")), "-")</f>
        <v>-</v>
      </c>
    </row>
    <row r="68" spans="2:10" ht="54" customHeight="1" x14ac:dyDescent="0.2">
      <c r="B68" s="10" t="str">
        <f ca="1">IF(ISBLANK(INDIRECT("E68")), IF(NOT(AND(ISBLANK(INDIRECT("$I68")))), "Error: Please provide a value in the '#' column", "-"), IFERROR("Error: Missing value for '" &amp; INDIRECT(ADDRESS(5, (9 + IF(ISBLANK(I68), 1, NA()) - 1))) &amp; "' in cell " &amp; ADDRESS(ROW(), (9 + IF(ISBLANK(I68), 1, NA()) - 1), 4), "Success: All values provided"))</f>
        <v>-</v>
      </c>
      <c r="C68" s="11" t="s">
        <v>38</v>
      </c>
      <c r="D68" s="12" t="s">
        <v>38</v>
      </c>
      <c r="E68" s="9"/>
      <c r="F68" s="13" t="str">
        <f>IF(E68 ="", "", VLOOKUP(E68, 'Primary Responses'!$E$7:H$14, 2, FALSE))</f>
        <v/>
      </c>
      <c r="G68" s="11" t="str">
        <f>IF(E68 ="", "", VLOOKUP(E68, 'Primary Responses'!$E$7:H$14, 3, FALSE))</f>
        <v/>
      </c>
      <c r="H68" s="11" t="str">
        <f>IF(E68 ="", "", VLOOKUP(E68, 'Primary Responses'!$E$7:H$14, 4, FALSE))</f>
        <v/>
      </c>
      <c r="I68" s="14"/>
      <c r="J68" s="15" t="str">
        <f ca="1">IFERROR(IF(ISBLANK(INDIRECT("G68")), NA(), INDIRECT("G68")) * IF(ISBLANK(INDIRECT("I68")), NA(), INDIRECT("I68")), "-")</f>
        <v>-</v>
      </c>
    </row>
    <row r="69" spans="2:10" ht="54" customHeight="1" x14ac:dyDescent="0.2">
      <c r="B69" s="10" t="str">
        <f ca="1">IF(ISBLANK(INDIRECT("E69")), IF(NOT(AND(ISBLANK(INDIRECT("$I69")))), "Error: Please provide a value in the '#' column", "-"), IFERROR("Error: Missing value for '" &amp; INDIRECT(ADDRESS(5, (9 + IF(ISBLANK(I69), 1, NA()) - 1))) &amp; "' in cell " &amp; ADDRESS(ROW(), (9 + IF(ISBLANK(I69), 1, NA()) - 1), 4), "Success: All values provided"))</f>
        <v>-</v>
      </c>
      <c r="C69" s="11" t="s">
        <v>38</v>
      </c>
      <c r="D69" s="12" t="s">
        <v>38</v>
      </c>
      <c r="E69" s="9"/>
      <c r="F69" s="13" t="str">
        <f>IF(E69 ="", "", VLOOKUP(E69, 'Primary Responses'!$E$7:H$14, 2, FALSE))</f>
        <v/>
      </c>
      <c r="G69" s="11" t="str">
        <f>IF(E69 ="", "", VLOOKUP(E69, 'Primary Responses'!$E$7:H$14, 3, FALSE))</f>
        <v/>
      </c>
      <c r="H69" s="11" t="str">
        <f>IF(E69 ="", "", VLOOKUP(E69, 'Primary Responses'!$E$7:H$14, 4, FALSE))</f>
        <v/>
      </c>
      <c r="I69" s="14"/>
      <c r="J69" s="15" t="str">
        <f ca="1">IFERROR(IF(ISBLANK(INDIRECT("G69")), NA(), INDIRECT("G69")) * IF(ISBLANK(INDIRECT("I69")), NA(), INDIRECT("I69")), "-")</f>
        <v>-</v>
      </c>
    </row>
    <row r="70" spans="2:10" ht="54" customHeight="1" x14ac:dyDescent="0.2">
      <c r="B70" s="10" t="str">
        <f ca="1">IF(ISBLANK(INDIRECT("E70")), IF(NOT(AND(ISBLANK(INDIRECT("$I70")))), "Error: Please provide a value in the '#' column", "-"), IFERROR("Error: Missing value for '" &amp; INDIRECT(ADDRESS(5, (9 + IF(ISBLANK(I70), 1, NA()) - 1))) &amp; "' in cell " &amp; ADDRESS(ROW(), (9 + IF(ISBLANK(I70), 1, NA()) - 1), 4), "Success: All values provided"))</f>
        <v>-</v>
      </c>
      <c r="C70" s="11" t="s">
        <v>38</v>
      </c>
      <c r="D70" s="12" t="s">
        <v>38</v>
      </c>
      <c r="E70" s="9"/>
      <c r="F70" s="13" t="str">
        <f>IF(E70 ="", "", VLOOKUP(E70, 'Primary Responses'!$E$7:H$14, 2, FALSE))</f>
        <v/>
      </c>
      <c r="G70" s="11" t="str">
        <f>IF(E70 ="", "", VLOOKUP(E70, 'Primary Responses'!$E$7:H$14, 3, FALSE))</f>
        <v/>
      </c>
      <c r="H70" s="11" t="str">
        <f>IF(E70 ="", "", VLOOKUP(E70, 'Primary Responses'!$E$7:H$14, 4, FALSE))</f>
        <v/>
      </c>
      <c r="I70" s="14"/>
      <c r="J70" s="15" t="str">
        <f ca="1">IFERROR(IF(ISBLANK(INDIRECT("G70")), NA(), INDIRECT("G70")) * IF(ISBLANK(INDIRECT("I70")), NA(), INDIRECT("I70")), "-")</f>
        <v>-</v>
      </c>
    </row>
    <row r="71" spans="2:10" ht="54" customHeight="1" x14ac:dyDescent="0.2">
      <c r="B71" s="10" t="str">
        <f ca="1">IF(ISBLANK(INDIRECT("E71")), IF(NOT(AND(ISBLANK(INDIRECT("$I71")))), "Error: Please provide a value in the '#' column", "-"), IFERROR("Error: Missing value for '" &amp; INDIRECT(ADDRESS(5, (9 + IF(ISBLANK(I71), 1, NA()) - 1))) &amp; "' in cell " &amp; ADDRESS(ROW(), (9 + IF(ISBLANK(I71), 1, NA()) - 1), 4), "Success: All values provided"))</f>
        <v>-</v>
      </c>
      <c r="C71" s="11" t="s">
        <v>38</v>
      </c>
      <c r="D71" s="12" t="s">
        <v>38</v>
      </c>
      <c r="E71" s="9"/>
      <c r="F71" s="13" t="str">
        <f>IF(E71 ="", "", VLOOKUP(E71, 'Primary Responses'!$E$7:H$14, 2, FALSE))</f>
        <v/>
      </c>
      <c r="G71" s="11" t="str">
        <f>IF(E71 ="", "", VLOOKUP(E71, 'Primary Responses'!$E$7:H$14, 3, FALSE))</f>
        <v/>
      </c>
      <c r="H71" s="11" t="str">
        <f>IF(E71 ="", "", VLOOKUP(E71, 'Primary Responses'!$E$7:H$14, 4, FALSE))</f>
        <v/>
      </c>
      <c r="I71" s="14"/>
      <c r="J71" s="15" t="str">
        <f ca="1">IFERROR(IF(ISBLANK(INDIRECT("G71")), NA(), INDIRECT("G71")) * IF(ISBLANK(INDIRECT("I71")), NA(), INDIRECT("I71")), "-")</f>
        <v>-</v>
      </c>
    </row>
    <row r="72" spans="2:10" ht="54" customHeight="1" x14ac:dyDescent="0.2">
      <c r="B72" s="10" t="str">
        <f ca="1">IF(ISBLANK(INDIRECT("E72")), IF(NOT(AND(ISBLANK(INDIRECT("$I72")))), "Error: Please provide a value in the '#' column", "-"), IFERROR("Error: Missing value for '" &amp; INDIRECT(ADDRESS(5, (9 + IF(ISBLANK(I72), 1, NA()) - 1))) &amp; "' in cell " &amp; ADDRESS(ROW(), (9 + IF(ISBLANK(I72), 1, NA()) - 1), 4), "Success: All values provided"))</f>
        <v>-</v>
      </c>
      <c r="C72" s="11" t="s">
        <v>38</v>
      </c>
      <c r="D72" s="12" t="s">
        <v>38</v>
      </c>
      <c r="E72" s="9"/>
      <c r="F72" s="13" t="str">
        <f>IF(E72 ="", "", VLOOKUP(E72, 'Primary Responses'!$E$7:H$14, 2, FALSE))</f>
        <v/>
      </c>
      <c r="G72" s="11" t="str">
        <f>IF(E72 ="", "", VLOOKUP(E72, 'Primary Responses'!$E$7:H$14, 3, FALSE))</f>
        <v/>
      </c>
      <c r="H72" s="11" t="str">
        <f>IF(E72 ="", "", VLOOKUP(E72, 'Primary Responses'!$E$7:H$14, 4, FALSE))</f>
        <v/>
      </c>
      <c r="I72" s="14"/>
      <c r="J72" s="15" t="str">
        <f ca="1">IFERROR(IF(ISBLANK(INDIRECT("G72")), NA(), INDIRECT("G72")) * IF(ISBLANK(INDIRECT("I72")), NA(), INDIRECT("I72")), "-")</f>
        <v>-</v>
      </c>
    </row>
    <row r="73" spans="2:10" ht="54" customHeight="1" x14ac:dyDescent="0.2">
      <c r="B73" s="10" t="str">
        <f ca="1">IF(ISBLANK(INDIRECT("E73")), IF(NOT(AND(ISBLANK(INDIRECT("$I73")))), "Error: Please provide a value in the '#' column", "-"), IFERROR("Error: Missing value for '" &amp; INDIRECT(ADDRESS(5, (9 + IF(ISBLANK(I73), 1, NA()) - 1))) &amp; "' in cell " &amp; ADDRESS(ROW(), (9 + IF(ISBLANK(I73), 1, NA()) - 1), 4), "Success: All values provided"))</f>
        <v>-</v>
      </c>
      <c r="C73" s="11" t="s">
        <v>38</v>
      </c>
      <c r="D73" s="12" t="s">
        <v>38</v>
      </c>
      <c r="E73" s="9"/>
      <c r="F73" s="13" t="str">
        <f>IF(E73 ="", "", VLOOKUP(E73, 'Primary Responses'!$E$7:H$14, 2, FALSE))</f>
        <v/>
      </c>
      <c r="G73" s="11" t="str">
        <f>IF(E73 ="", "", VLOOKUP(E73, 'Primary Responses'!$E$7:H$14, 3, FALSE))</f>
        <v/>
      </c>
      <c r="H73" s="11" t="str">
        <f>IF(E73 ="", "", VLOOKUP(E73, 'Primary Responses'!$E$7:H$14, 4, FALSE))</f>
        <v/>
      </c>
      <c r="I73" s="14"/>
      <c r="J73" s="15" t="str">
        <f ca="1">IFERROR(IF(ISBLANK(INDIRECT("G73")), NA(), INDIRECT("G73")) * IF(ISBLANK(INDIRECT("I73")), NA(), INDIRECT("I73")), "-")</f>
        <v>-</v>
      </c>
    </row>
    <row r="74" spans="2:10" ht="54" customHeight="1" x14ac:dyDescent="0.2">
      <c r="B74" s="10" t="str">
        <f ca="1">IF(ISBLANK(INDIRECT("E74")), IF(NOT(AND(ISBLANK(INDIRECT("$I74")))), "Error: Please provide a value in the '#' column", "-"), IFERROR("Error: Missing value for '" &amp; INDIRECT(ADDRESS(5, (9 + IF(ISBLANK(I74), 1, NA()) - 1))) &amp; "' in cell " &amp; ADDRESS(ROW(), (9 + IF(ISBLANK(I74), 1, NA()) - 1), 4), "Success: All values provided"))</f>
        <v>-</v>
      </c>
      <c r="C74" s="11" t="s">
        <v>38</v>
      </c>
      <c r="D74" s="12" t="s">
        <v>38</v>
      </c>
      <c r="E74" s="9"/>
      <c r="F74" s="13" t="str">
        <f>IF(E74 ="", "", VLOOKUP(E74, 'Primary Responses'!$E$7:H$14, 2, FALSE))</f>
        <v/>
      </c>
      <c r="G74" s="11" t="str">
        <f>IF(E74 ="", "", VLOOKUP(E74, 'Primary Responses'!$E$7:H$14, 3, FALSE))</f>
        <v/>
      </c>
      <c r="H74" s="11" t="str">
        <f>IF(E74 ="", "", VLOOKUP(E74, 'Primary Responses'!$E$7:H$14, 4, FALSE))</f>
        <v/>
      </c>
      <c r="I74" s="14"/>
      <c r="J74" s="15" t="str">
        <f ca="1">IFERROR(IF(ISBLANK(INDIRECT("G74")), NA(), INDIRECT("G74")) * IF(ISBLANK(INDIRECT("I74")), NA(), INDIRECT("I74")), "-")</f>
        <v>-</v>
      </c>
    </row>
    <row r="75" spans="2:10" ht="54" customHeight="1" x14ac:dyDescent="0.2">
      <c r="B75" s="10" t="str">
        <f ca="1">IF(ISBLANK(INDIRECT("E75")), IF(NOT(AND(ISBLANK(INDIRECT("$I75")))), "Error: Please provide a value in the '#' column", "-"), IFERROR("Error: Missing value for '" &amp; INDIRECT(ADDRESS(5, (9 + IF(ISBLANK(I75), 1, NA()) - 1))) &amp; "' in cell " &amp; ADDRESS(ROW(), (9 + IF(ISBLANK(I75), 1, NA()) - 1), 4), "Success: All values provided"))</f>
        <v>-</v>
      </c>
      <c r="C75" s="11" t="s">
        <v>38</v>
      </c>
      <c r="D75" s="12" t="s">
        <v>38</v>
      </c>
      <c r="E75" s="9"/>
      <c r="F75" s="13" t="str">
        <f>IF(E75 ="", "", VLOOKUP(E75, 'Primary Responses'!$E$7:H$14, 2, FALSE))</f>
        <v/>
      </c>
      <c r="G75" s="11" t="str">
        <f>IF(E75 ="", "", VLOOKUP(E75, 'Primary Responses'!$E$7:H$14, 3, FALSE))</f>
        <v/>
      </c>
      <c r="H75" s="11" t="str">
        <f>IF(E75 ="", "", VLOOKUP(E75, 'Primary Responses'!$E$7:H$14, 4, FALSE))</f>
        <v/>
      </c>
      <c r="I75" s="14"/>
      <c r="J75" s="15" t="str">
        <f ca="1">IFERROR(IF(ISBLANK(INDIRECT("G75")), NA(), INDIRECT("G75")) * IF(ISBLANK(INDIRECT("I75")), NA(), INDIRECT("I75")), "-")</f>
        <v>-</v>
      </c>
    </row>
    <row r="76" spans="2:10" ht="54" customHeight="1" x14ac:dyDescent="0.2">
      <c r="B76" s="10" t="str">
        <f ca="1">IF(ISBLANK(INDIRECT("E76")), IF(NOT(AND(ISBLANK(INDIRECT("$I76")))), "Error: Please provide a value in the '#' column", "-"), IFERROR("Error: Missing value for '" &amp; INDIRECT(ADDRESS(5, (9 + IF(ISBLANK(I76), 1, NA()) - 1))) &amp; "' in cell " &amp; ADDRESS(ROW(), (9 + IF(ISBLANK(I76), 1, NA()) - 1), 4), "Success: All values provided"))</f>
        <v>-</v>
      </c>
      <c r="C76" s="11" t="s">
        <v>38</v>
      </c>
      <c r="D76" s="12" t="s">
        <v>38</v>
      </c>
      <c r="E76" s="9"/>
      <c r="F76" s="13" t="str">
        <f>IF(E76 ="", "", VLOOKUP(E76, 'Primary Responses'!$E$7:H$14, 2, FALSE))</f>
        <v/>
      </c>
      <c r="G76" s="11" t="str">
        <f>IF(E76 ="", "", VLOOKUP(E76, 'Primary Responses'!$E$7:H$14, 3, FALSE))</f>
        <v/>
      </c>
      <c r="H76" s="11" t="str">
        <f>IF(E76 ="", "", VLOOKUP(E76, 'Primary Responses'!$E$7:H$14, 4, FALSE))</f>
        <v/>
      </c>
      <c r="I76" s="14"/>
      <c r="J76" s="15" t="str">
        <f ca="1">IFERROR(IF(ISBLANK(INDIRECT("G76")), NA(), INDIRECT("G76")) * IF(ISBLANK(INDIRECT("I76")), NA(), INDIRECT("I76")), "-")</f>
        <v>-</v>
      </c>
    </row>
    <row r="77" spans="2:10" ht="54" customHeight="1" x14ac:dyDescent="0.2">
      <c r="B77" s="10" t="str">
        <f ca="1">IF(ISBLANK(INDIRECT("E77")), IF(NOT(AND(ISBLANK(INDIRECT("$I77")))), "Error: Please provide a value in the '#' column", "-"), IFERROR("Error: Missing value for '" &amp; INDIRECT(ADDRESS(5, (9 + IF(ISBLANK(I77), 1, NA()) - 1))) &amp; "' in cell " &amp; ADDRESS(ROW(), (9 + IF(ISBLANK(I77), 1, NA()) - 1), 4), "Success: All values provided"))</f>
        <v>-</v>
      </c>
      <c r="C77" s="11" t="s">
        <v>38</v>
      </c>
      <c r="D77" s="12" t="s">
        <v>38</v>
      </c>
      <c r="E77" s="9"/>
      <c r="F77" s="13" t="str">
        <f>IF(E77 ="", "", VLOOKUP(E77, 'Primary Responses'!$E$7:H$14, 2, FALSE))</f>
        <v/>
      </c>
      <c r="G77" s="11" t="str">
        <f>IF(E77 ="", "", VLOOKUP(E77, 'Primary Responses'!$E$7:H$14, 3, FALSE))</f>
        <v/>
      </c>
      <c r="H77" s="11" t="str">
        <f>IF(E77 ="", "", VLOOKUP(E77, 'Primary Responses'!$E$7:H$14, 4, FALSE))</f>
        <v/>
      </c>
      <c r="I77" s="14"/>
      <c r="J77" s="15" t="str">
        <f ca="1">IFERROR(IF(ISBLANK(INDIRECT("G77")), NA(), INDIRECT("G77")) * IF(ISBLANK(INDIRECT("I77")), NA(), INDIRECT("I77")), "-")</f>
        <v>-</v>
      </c>
    </row>
    <row r="78" spans="2:10" ht="54" customHeight="1" x14ac:dyDescent="0.2">
      <c r="B78" s="10" t="str">
        <f ca="1">IF(ISBLANK(INDIRECT("E78")), IF(NOT(AND(ISBLANK(INDIRECT("$I78")))), "Error: Please provide a value in the '#' column", "-"), IFERROR("Error: Missing value for '" &amp; INDIRECT(ADDRESS(5, (9 + IF(ISBLANK(I78), 1, NA()) - 1))) &amp; "' in cell " &amp; ADDRESS(ROW(), (9 + IF(ISBLANK(I78), 1, NA()) - 1), 4), "Success: All values provided"))</f>
        <v>-</v>
      </c>
      <c r="C78" s="11" t="s">
        <v>38</v>
      </c>
      <c r="D78" s="12" t="s">
        <v>38</v>
      </c>
      <c r="E78" s="9"/>
      <c r="F78" s="13" t="str">
        <f>IF(E78 ="", "", VLOOKUP(E78, 'Primary Responses'!$E$7:H$14, 2, FALSE))</f>
        <v/>
      </c>
      <c r="G78" s="11" t="str">
        <f>IF(E78 ="", "", VLOOKUP(E78, 'Primary Responses'!$E$7:H$14, 3, FALSE))</f>
        <v/>
      </c>
      <c r="H78" s="11" t="str">
        <f>IF(E78 ="", "", VLOOKUP(E78, 'Primary Responses'!$E$7:H$14, 4, FALSE))</f>
        <v/>
      </c>
      <c r="I78" s="14"/>
      <c r="J78" s="15" t="str">
        <f ca="1">IFERROR(IF(ISBLANK(INDIRECT("G78")), NA(), INDIRECT("G78")) * IF(ISBLANK(INDIRECT("I78")), NA(), INDIRECT("I78")), "-")</f>
        <v>-</v>
      </c>
    </row>
    <row r="79" spans="2:10" ht="54" customHeight="1" x14ac:dyDescent="0.2">
      <c r="B79" s="10" t="str">
        <f ca="1">IF(ISBLANK(INDIRECT("E79")), IF(NOT(AND(ISBLANK(INDIRECT("$I79")))), "Error: Please provide a value in the '#' column", "-"), IFERROR("Error: Missing value for '" &amp; INDIRECT(ADDRESS(5, (9 + IF(ISBLANK(I79), 1, NA()) - 1))) &amp; "' in cell " &amp; ADDRESS(ROW(), (9 + IF(ISBLANK(I79), 1, NA()) - 1), 4), "Success: All values provided"))</f>
        <v>-</v>
      </c>
      <c r="C79" s="11" t="s">
        <v>38</v>
      </c>
      <c r="D79" s="12" t="s">
        <v>38</v>
      </c>
      <c r="E79" s="9"/>
      <c r="F79" s="13" t="str">
        <f>IF(E79 ="", "", VLOOKUP(E79, 'Primary Responses'!$E$7:H$14, 2, FALSE))</f>
        <v/>
      </c>
      <c r="G79" s="11" t="str">
        <f>IF(E79 ="", "", VLOOKUP(E79, 'Primary Responses'!$E$7:H$14, 3, FALSE))</f>
        <v/>
      </c>
      <c r="H79" s="11" t="str">
        <f>IF(E79 ="", "", VLOOKUP(E79, 'Primary Responses'!$E$7:H$14, 4, FALSE))</f>
        <v/>
      </c>
      <c r="I79" s="14"/>
      <c r="J79" s="15" t="str">
        <f ca="1">IFERROR(IF(ISBLANK(INDIRECT("G79")), NA(), INDIRECT("G79")) * IF(ISBLANK(INDIRECT("I79")), NA(), INDIRECT("I79")), "-")</f>
        <v>-</v>
      </c>
    </row>
    <row r="80" spans="2:10" ht="54" customHeight="1" x14ac:dyDescent="0.2">
      <c r="B80" s="10" t="str">
        <f ca="1">IF(ISBLANK(INDIRECT("E80")), IF(NOT(AND(ISBLANK(INDIRECT("$I80")))), "Error: Please provide a value in the '#' column", "-"), IFERROR("Error: Missing value for '" &amp; INDIRECT(ADDRESS(5, (9 + IF(ISBLANK(I80), 1, NA()) - 1))) &amp; "' in cell " &amp; ADDRESS(ROW(), (9 + IF(ISBLANK(I80), 1, NA()) - 1), 4), "Success: All values provided"))</f>
        <v>-</v>
      </c>
      <c r="C80" s="11" t="s">
        <v>38</v>
      </c>
      <c r="D80" s="12" t="s">
        <v>38</v>
      </c>
      <c r="E80" s="9"/>
      <c r="F80" s="13" t="str">
        <f>IF(E80 ="", "", VLOOKUP(E80, 'Primary Responses'!$E$7:H$14, 2, FALSE))</f>
        <v/>
      </c>
      <c r="G80" s="11" t="str">
        <f>IF(E80 ="", "", VLOOKUP(E80, 'Primary Responses'!$E$7:H$14, 3, FALSE))</f>
        <v/>
      </c>
      <c r="H80" s="11" t="str">
        <f>IF(E80 ="", "", VLOOKUP(E80, 'Primary Responses'!$E$7:H$14, 4, FALSE))</f>
        <v/>
      </c>
      <c r="I80" s="14"/>
      <c r="J80" s="15" t="str">
        <f ca="1">IFERROR(IF(ISBLANK(INDIRECT("G80")), NA(), INDIRECT("G80")) * IF(ISBLANK(INDIRECT("I80")), NA(), INDIRECT("I80")), "-")</f>
        <v>-</v>
      </c>
    </row>
    <row r="81" spans="2:10" ht="54" customHeight="1" x14ac:dyDescent="0.2">
      <c r="B81" s="10" t="str">
        <f ca="1">IF(ISBLANK(INDIRECT("E81")), IF(NOT(AND(ISBLANK(INDIRECT("$I81")))), "Error: Please provide a value in the '#' column", "-"), IFERROR("Error: Missing value for '" &amp; INDIRECT(ADDRESS(5, (9 + IF(ISBLANK(I81), 1, NA()) - 1))) &amp; "' in cell " &amp; ADDRESS(ROW(), (9 + IF(ISBLANK(I81), 1, NA()) - 1), 4), "Success: All values provided"))</f>
        <v>-</v>
      </c>
      <c r="C81" s="11" t="s">
        <v>38</v>
      </c>
      <c r="D81" s="12" t="s">
        <v>38</v>
      </c>
      <c r="E81" s="9"/>
      <c r="F81" s="13" t="str">
        <f>IF(E81 ="", "", VLOOKUP(E81, 'Primary Responses'!$E$7:H$14, 2, FALSE))</f>
        <v/>
      </c>
      <c r="G81" s="11" t="str">
        <f>IF(E81 ="", "", VLOOKUP(E81, 'Primary Responses'!$E$7:H$14, 3, FALSE))</f>
        <v/>
      </c>
      <c r="H81" s="11" t="str">
        <f>IF(E81 ="", "", VLOOKUP(E81, 'Primary Responses'!$E$7:H$14, 4, FALSE))</f>
        <v/>
      </c>
      <c r="I81" s="14"/>
      <c r="J81" s="15" t="str">
        <f ca="1">IFERROR(IF(ISBLANK(INDIRECT("G81")), NA(), INDIRECT("G81")) * IF(ISBLANK(INDIRECT("I81")), NA(), INDIRECT("I81")), "-")</f>
        <v>-</v>
      </c>
    </row>
    <row r="82" spans="2:10" ht="54" customHeight="1" x14ac:dyDescent="0.2">
      <c r="B82" s="10" t="str">
        <f ca="1">IF(ISBLANK(INDIRECT("E82")), IF(NOT(AND(ISBLANK(INDIRECT("$I82")))), "Error: Please provide a value in the '#' column", "-"), IFERROR("Error: Missing value for '" &amp; INDIRECT(ADDRESS(5, (9 + IF(ISBLANK(I82), 1, NA()) - 1))) &amp; "' in cell " &amp; ADDRESS(ROW(), (9 + IF(ISBLANK(I82), 1, NA()) - 1), 4), "Success: All values provided"))</f>
        <v>-</v>
      </c>
      <c r="C82" s="11" t="s">
        <v>38</v>
      </c>
      <c r="D82" s="12" t="s">
        <v>38</v>
      </c>
      <c r="E82" s="9"/>
      <c r="F82" s="13" t="str">
        <f>IF(E82 ="", "", VLOOKUP(E82, 'Primary Responses'!$E$7:H$14, 2, FALSE))</f>
        <v/>
      </c>
      <c r="G82" s="11" t="str">
        <f>IF(E82 ="", "", VLOOKUP(E82, 'Primary Responses'!$E$7:H$14, 3, FALSE))</f>
        <v/>
      </c>
      <c r="H82" s="11" t="str">
        <f>IF(E82 ="", "", VLOOKUP(E82, 'Primary Responses'!$E$7:H$14, 4, FALSE))</f>
        <v/>
      </c>
      <c r="I82" s="14"/>
      <c r="J82" s="15" t="str">
        <f ca="1">IFERROR(IF(ISBLANK(INDIRECT("G82")), NA(), INDIRECT("G82")) * IF(ISBLANK(INDIRECT("I82")), NA(), INDIRECT("I82")), "-")</f>
        <v>-</v>
      </c>
    </row>
    <row r="83" spans="2:10" ht="54" customHeight="1" x14ac:dyDescent="0.2">
      <c r="B83" s="10" t="str">
        <f ca="1">IF(ISBLANK(INDIRECT("E83")), IF(NOT(AND(ISBLANK(INDIRECT("$I83")))), "Error: Please provide a value in the '#' column", "-"), IFERROR("Error: Missing value for '" &amp; INDIRECT(ADDRESS(5, (9 + IF(ISBLANK(I83), 1, NA()) - 1))) &amp; "' in cell " &amp; ADDRESS(ROW(), (9 + IF(ISBLANK(I83), 1, NA()) - 1), 4), "Success: All values provided"))</f>
        <v>-</v>
      </c>
      <c r="C83" s="11" t="s">
        <v>38</v>
      </c>
      <c r="D83" s="12" t="s">
        <v>38</v>
      </c>
      <c r="E83" s="9"/>
      <c r="F83" s="13" t="str">
        <f>IF(E83 ="", "", VLOOKUP(E83, 'Primary Responses'!$E$7:H$14, 2, FALSE))</f>
        <v/>
      </c>
      <c r="G83" s="11" t="str">
        <f>IF(E83 ="", "", VLOOKUP(E83, 'Primary Responses'!$E$7:H$14, 3, FALSE))</f>
        <v/>
      </c>
      <c r="H83" s="11" t="str">
        <f>IF(E83 ="", "", VLOOKUP(E83, 'Primary Responses'!$E$7:H$14, 4, FALSE))</f>
        <v/>
      </c>
      <c r="I83" s="14"/>
      <c r="J83" s="15" t="str">
        <f ca="1">IFERROR(IF(ISBLANK(INDIRECT("G83")), NA(), INDIRECT("G83")) * IF(ISBLANK(INDIRECT("I83")), NA(), INDIRECT("I83")), "-")</f>
        <v>-</v>
      </c>
    </row>
    <row r="84" spans="2:10" ht="54" customHeight="1" x14ac:dyDescent="0.2">
      <c r="B84" s="10" t="str">
        <f ca="1">IF(ISBLANK(INDIRECT("E84")), IF(NOT(AND(ISBLANK(INDIRECT("$I84")))), "Error: Please provide a value in the '#' column", "-"), IFERROR("Error: Missing value for '" &amp; INDIRECT(ADDRESS(5, (9 + IF(ISBLANK(I84), 1, NA()) - 1))) &amp; "' in cell " &amp; ADDRESS(ROW(), (9 + IF(ISBLANK(I84), 1, NA()) - 1), 4), "Success: All values provided"))</f>
        <v>-</v>
      </c>
      <c r="C84" s="11" t="s">
        <v>38</v>
      </c>
      <c r="D84" s="12" t="s">
        <v>38</v>
      </c>
      <c r="E84" s="9"/>
      <c r="F84" s="13" t="str">
        <f>IF(E84 ="", "", VLOOKUP(E84, 'Primary Responses'!$E$7:H$14, 2, FALSE))</f>
        <v/>
      </c>
      <c r="G84" s="11" t="str">
        <f>IF(E84 ="", "", VLOOKUP(E84, 'Primary Responses'!$E$7:H$14, 3, FALSE))</f>
        <v/>
      </c>
      <c r="H84" s="11" t="str">
        <f>IF(E84 ="", "", VLOOKUP(E84, 'Primary Responses'!$E$7:H$14, 4, FALSE))</f>
        <v/>
      </c>
      <c r="I84" s="14"/>
      <c r="J84" s="15" t="str">
        <f ca="1">IFERROR(IF(ISBLANK(INDIRECT("G84")), NA(), INDIRECT("G84")) * IF(ISBLANK(INDIRECT("I84")), NA(), INDIRECT("I84")), "-")</f>
        <v>-</v>
      </c>
    </row>
    <row r="85" spans="2:10" ht="54" customHeight="1" x14ac:dyDescent="0.2">
      <c r="B85" s="10" t="str">
        <f ca="1">IF(ISBLANK(INDIRECT("E85")), IF(NOT(AND(ISBLANK(INDIRECT("$I85")))), "Error: Please provide a value in the '#' column", "-"), IFERROR("Error: Missing value for '" &amp; INDIRECT(ADDRESS(5, (9 + IF(ISBLANK(I85), 1, NA()) - 1))) &amp; "' in cell " &amp; ADDRESS(ROW(), (9 + IF(ISBLANK(I85), 1, NA()) - 1), 4), "Success: All values provided"))</f>
        <v>-</v>
      </c>
      <c r="C85" s="11" t="s">
        <v>38</v>
      </c>
      <c r="D85" s="12" t="s">
        <v>38</v>
      </c>
      <c r="E85" s="9"/>
      <c r="F85" s="13" t="str">
        <f>IF(E85 ="", "", VLOOKUP(E85, 'Primary Responses'!$E$7:H$14, 2, FALSE))</f>
        <v/>
      </c>
      <c r="G85" s="11" t="str">
        <f>IF(E85 ="", "", VLOOKUP(E85, 'Primary Responses'!$E$7:H$14, 3, FALSE))</f>
        <v/>
      </c>
      <c r="H85" s="11" t="str">
        <f>IF(E85 ="", "", VLOOKUP(E85, 'Primary Responses'!$E$7:H$14, 4, FALSE))</f>
        <v/>
      </c>
      <c r="I85" s="14"/>
      <c r="J85" s="15" t="str">
        <f ca="1">IFERROR(IF(ISBLANK(INDIRECT("G85")), NA(), INDIRECT("G85")) * IF(ISBLANK(INDIRECT("I85")), NA(), INDIRECT("I85")), "-")</f>
        <v>-</v>
      </c>
    </row>
    <row r="86" spans="2:10" ht="54" customHeight="1" x14ac:dyDescent="0.2">
      <c r="B86" s="10" t="str">
        <f ca="1">IF(ISBLANK(INDIRECT("E86")), IF(NOT(AND(ISBLANK(INDIRECT("$I86")))), "Error: Please provide a value in the '#' column", "-"), IFERROR("Error: Missing value for '" &amp; INDIRECT(ADDRESS(5, (9 + IF(ISBLANK(I86), 1, NA()) - 1))) &amp; "' in cell " &amp; ADDRESS(ROW(), (9 + IF(ISBLANK(I86), 1, NA()) - 1), 4), "Success: All values provided"))</f>
        <v>-</v>
      </c>
      <c r="C86" s="11" t="s">
        <v>38</v>
      </c>
      <c r="D86" s="12" t="s">
        <v>38</v>
      </c>
      <c r="E86" s="9"/>
      <c r="F86" s="13" t="str">
        <f>IF(E86 ="", "", VLOOKUP(E86, 'Primary Responses'!$E$7:H$14, 2, FALSE))</f>
        <v/>
      </c>
      <c r="G86" s="11" t="str">
        <f>IF(E86 ="", "", VLOOKUP(E86, 'Primary Responses'!$E$7:H$14, 3, FALSE))</f>
        <v/>
      </c>
      <c r="H86" s="11" t="str">
        <f>IF(E86 ="", "", VLOOKUP(E86, 'Primary Responses'!$E$7:H$14, 4, FALSE))</f>
        <v/>
      </c>
      <c r="I86" s="14"/>
      <c r="J86" s="15" t="str">
        <f ca="1">IFERROR(IF(ISBLANK(INDIRECT("G86")), NA(), INDIRECT("G86")) * IF(ISBLANK(INDIRECT("I86")), NA(), INDIRECT("I86")), "-")</f>
        <v>-</v>
      </c>
    </row>
    <row r="87" spans="2:10" ht="54" customHeight="1" x14ac:dyDescent="0.2">
      <c r="B87" s="10" t="str">
        <f ca="1">IF(ISBLANK(INDIRECT("E87")), IF(NOT(AND(ISBLANK(INDIRECT("$I87")))), "Error: Please provide a value in the '#' column", "-"), IFERROR("Error: Missing value for '" &amp; INDIRECT(ADDRESS(5, (9 + IF(ISBLANK(I87), 1, NA()) - 1))) &amp; "' in cell " &amp; ADDRESS(ROW(), (9 + IF(ISBLANK(I87), 1, NA()) - 1), 4), "Success: All values provided"))</f>
        <v>-</v>
      </c>
      <c r="C87" s="11" t="s">
        <v>38</v>
      </c>
      <c r="D87" s="12" t="s">
        <v>38</v>
      </c>
      <c r="E87" s="9"/>
      <c r="F87" s="13" t="str">
        <f>IF(E87 ="", "", VLOOKUP(E87, 'Primary Responses'!$E$7:H$14, 2, FALSE))</f>
        <v/>
      </c>
      <c r="G87" s="11" t="str">
        <f>IF(E87 ="", "", VLOOKUP(E87, 'Primary Responses'!$E$7:H$14, 3, FALSE))</f>
        <v/>
      </c>
      <c r="H87" s="11" t="str">
        <f>IF(E87 ="", "", VLOOKUP(E87, 'Primary Responses'!$E$7:H$14, 4, FALSE))</f>
        <v/>
      </c>
      <c r="I87" s="14"/>
      <c r="J87" s="15" t="str">
        <f ca="1">IFERROR(IF(ISBLANK(INDIRECT("G87")), NA(), INDIRECT("G87")) * IF(ISBLANK(INDIRECT("I87")), NA(), INDIRECT("I87")), "-")</f>
        <v>-</v>
      </c>
    </row>
    <row r="88" spans="2:10" ht="54" customHeight="1" x14ac:dyDescent="0.2">
      <c r="B88" s="10" t="str">
        <f ca="1">IF(ISBLANK(INDIRECT("E88")), IF(NOT(AND(ISBLANK(INDIRECT("$I88")))), "Error: Please provide a value in the '#' column", "-"), IFERROR("Error: Missing value for '" &amp; INDIRECT(ADDRESS(5, (9 + IF(ISBLANK(I88), 1, NA()) - 1))) &amp; "' in cell " &amp; ADDRESS(ROW(), (9 + IF(ISBLANK(I88), 1, NA()) - 1), 4), "Success: All values provided"))</f>
        <v>-</v>
      </c>
      <c r="C88" s="11" t="s">
        <v>38</v>
      </c>
      <c r="D88" s="12" t="s">
        <v>38</v>
      </c>
      <c r="E88" s="9"/>
      <c r="F88" s="13" t="str">
        <f>IF(E88 ="", "", VLOOKUP(E88, 'Primary Responses'!$E$7:H$14, 2, FALSE))</f>
        <v/>
      </c>
      <c r="G88" s="11" t="str">
        <f>IF(E88 ="", "", VLOOKUP(E88, 'Primary Responses'!$E$7:H$14, 3, FALSE))</f>
        <v/>
      </c>
      <c r="H88" s="11" t="str">
        <f>IF(E88 ="", "", VLOOKUP(E88, 'Primary Responses'!$E$7:H$14, 4, FALSE))</f>
        <v/>
      </c>
      <c r="I88" s="14"/>
      <c r="J88" s="15" t="str">
        <f ca="1">IFERROR(IF(ISBLANK(INDIRECT("G88")), NA(), INDIRECT("G88")) * IF(ISBLANK(INDIRECT("I88")), NA(), INDIRECT("I88")), "-")</f>
        <v>-</v>
      </c>
    </row>
    <row r="89" spans="2:10" ht="54" customHeight="1" x14ac:dyDescent="0.2">
      <c r="B89" s="10" t="str">
        <f ca="1">IF(ISBLANK(INDIRECT("E89")), IF(NOT(AND(ISBLANK(INDIRECT("$I89")))), "Error: Please provide a value in the '#' column", "-"), IFERROR("Error: Missing value for '" &amp; INDIRECT(ADDRESS(5, (9 + IF(ISBLANK(I89), 1, NA()) - 1))) &amp; "' in cell " &amp; ADDRESS(ROW(), (9 + IF(ISBLANK(I89), 1, NA()) - 1), 4), "Success: All values provided"))</f>
        <v>-</v>
      </c>
      <c r="C89" s="11" t="s">
        <v>38</v>
      </c>
      <c r="D89" s="12" t="s">
        <v>38</v>
      </c>
      <c r="E89" s="9"/>
      <c r="F89" s="13" t="str">
        <f>IF(E89 ="", "", VLOOKUP(E89, 'Primary Responses'!$E$7:H$14, 2, FALSE))</f>
        <v/>
      </c>
      <c r="G89" s="11" t="str">
        <f>IF(E89 ="", "", VLOOKUP(E89, 'Primary Responses'!$E$7:H$14, 3, FALSE))</f>
        <v/>
      </c>
      <c r="H89" s="11" t="str">
        <f>IF(E89 ="", "", VLOOKUP(E89, 'Primary Responses'!$E$7:H$14, 4, FALSE))</f>
        <v/>
      </c>
      <c r="I89" s="14"/>
      <c r="J89" s="15" t="str">
        <f ca="1">IFERROR(IF(ISBLANK(INDIRECT("G89")), NA(), INDIRECT("G89")) * IF(ISBLANK(INDIRECT("I89")), NA(), INDIRECT("I89")), "-")</f>
        <v>-</v>
      </c>
    </row>
    <row r="90" spans="2:10" ht="54" customHeight="1" x14ac:dyDescent="0.2">
      <c r="B90" s="10" t="str">
        <f ca="1">IF(ISBLANK(INDIRECT("E90")), IF(NOT(AND(ISBLANK(INDIRECT("$I90")))), "Error: Please provide a value in the '#' column", "-"), IFERROR("Error: Missing value for '" &amp; INDIRECT(ADDRESS(5, (9 + IF(ISBLANK(I90), 1, NA()) - 1))) &amp; "' in cell " &amp; ADDRESS(ROW(), (9 + IF(ISBLANK(I90), 1, NA()) - 1), 4), "Success: All values provided"))</f>
        <v>-</v>
      </c>
      <c r="C90" s="11" t="s">
        <v>38</v>
      </c>
      <c r="D90" s="12" t="s">
        <v>38</v>
      </c>
      <c r="E90" s="9"/>
      <c r="F90" s="13" t="str">
        <f>IF(E90 ="", "", VLOOKUP(E90, 'Primary Responses'!$E$7:H$14, 2, FALSE))</f>
        <v/>
      </c>
      <c r="G90" s="11" t="str">
        <f>IF(E90 ="", "", VLOOKUP(E90, 'Primary Responses'!$E$7:H$14, 3, FALSE))</f>
        <v/>
      </c>
      <c r="H90" s="11" t="str">
        <f>IF(E90 ="", "", VLOOKUP(E90, 'Primary Responses'!$E$7:H$14, 4, FALSE))</f>
        <v/>
      </c>
      <c r="I90" s="14"/>
      <c r="J90" s="15" t="str">
        <f ca="1">IFERROR(IF(ISBLANK(INDIRECT("G90")), NA(), INDIRECT("G90")) * IF(ISBLANK(INDIRECT("I90")), NA(), INDIRECT("I90")), "-")</f>
        <v>-</v>
      </c>
    </row>
    <row r="91" spans="2:10" ht="54" customHeight="1" x14ac:dyDescent="0.2">
      <c r="B91" s="10" t="str">
        <f ca="1">IF(ISBLANK(INDIRECT("E91")), IF(NOT(AND(ISBLANK(INDIRECT("$I91")))), "Error: Please provide a value in the '#' column", "-"), IFERROR("Error: Missing value for '" &amp; INDIRECT(ADDRESS(5, (9 + IF(ISBLANK(I91), 1, NA()) - 1))) &amp; "' in cell " &amp; ADDRESS(ROW(), (9 + IF(ISBLANK(I91), 1, NA()) - 1), 4), "Success: All values provided"))</f>
        <v>-</v>
      </c>
      <c r="C91" s="11" t="s">
        <v>38</v>
      </c>
      <c r="D91" s="12" t="s">
        <v>38</v>
      </c>
      <c r="E91" s="9"/>
      <c r="F91" s="13" t="str">
        <f>IF(E91 ="", "", VLOOKUP(E91, 'Primary Responses'!$E$7:H$14, 2, FALSE))</f>
        <v/>
      </c>
      <c r="G91" s="11" t="str">
        <f>IF(E91 ="", "", VLOOKUP(E91, 'Primary Responses'!$E$7:H$14, 3, FALSE))</f>
        <v/>
      </c>
      <c r="H91" s="11" t="str">
        <f>IF(E91 ="", "", VLOOKUP(E91, 'Primary Responses'!$E$7:H$14, 4, FALSE))</f>
        <v/>
      </c>
      <c r="I91" s="14"/>
      <c r="J91" s="15" t="str">
        <f ca="1">IFERROR(IF(ISBLANK(INDIRECT("G91")), NA(), INDIRECT("G91")) * IF(ISBLANK(INDIRECT("I91")), NA(), INDIRECT("I91")), "-")</f>
        <v>-</v>
      </c>
    </row>
    <row r="92" spans="2:10" ht="54" customHeight="1" x14ac:dyDescent="0.2">
      <c r="B92" s="10" t="str">
        <f ca="1">IF(ISBLANK(INDIRECT("E92")), IF(NOT(AND(ISBLANK(INDIRECT("$I92")))), "Error: Please provide a value in the '#' column", "-"), IFERROR("Error: Missing value for '" &amp; INDIRECT(ADDRESS(5, (9 + IF(ISBLANK(I92), 1, NA()) - 1))) &amp; "' in cell " &amp; ADDRESS(ROW(), (9 + IF(ISBLANK(I92), 1, NA()) - 1), 4), "Success: All values provided"))</f>
        <v>-</v>
      </c>
      <c r="C92" s="11" t="s">
        <v>38</v>
      </c>
      <c r="D92" s="12" t="s">
        <v>38</v>
      </c>
      <c r="E92" s="9"/>
      <c r="F92" s="13" t="str">
        <f>IF(E92 ="", "", VLOOKUP(E92, 'Primary Responses'!$E$7:H$14, 2, FALSE))</f>
        <v/>
      </c>
      <c r="G92" s="11" t="str">
        <f>IF(E92 ="", "", VLOOKUP(E92, 'Primary Responses'!$E$7:H$14, 3, FALSE))</f>
        <v/>
      </c>
      <c r="H92" s="11" t="str">
        <f>IF(E92 ="", "", VLOOKUP(E92, 'Primary Responses'!$E$7:H$14, 4, FALSE))</f>
        <v/>
      </c>
      <c r="I92" s="14"/>
      <c r="J92" s="15" t="str">
        <f ca="1">IFERROR(IF(ISBLANK(INDIRECT("G92")), NA(), INDIRECT("G92")) * IF(ISBLANK(INDIRECT("I92")), NA(), INDIRECT("I92")), "-")</f>
        <v>-</v>
      </c>
    </row>
    <row r="93" spans="2:10" ht="54" customHeight="1" x14ac:dyDescent="0.2">
      <c r="B93" s="10" t="str">
        <f ca="1">IF(ISBLANK(INDIRECT("E93")), IF(NOT(AND(ISBLANK(INDIRECT("$I93")))), "Error: Please provide a value in the '#' column", "-"), IFERROR("Error: Missing value for '" &amp; INDIRECT(ADDRESS(5, (9 + IF(ISBLANK(I93), 1, NA()) - 1))) &amp; "' in cell " &amp; ADDRESS(ROW(), (9 + IF(ISBLANK(I93), 1, NA()) - 1), 4), "Success: All values provided"))</f>
        <v>-</v>
      </c>
      <c r="C93" s="11" t="s">
        <v>38</v>
      </c>
      <c r="D93" s="12" t="s">
        <v>38</v>
      </c>
      <c r="E93" s="9"/>
      <c r="F93" s="13" t="str">
        <f>IF(E93 ="", "", VLOOKUP(E93, 'Primary Responses'!$E$7:H$14, 2, FALSE))</f>
        <v/>
      </c>
      <c r="G93" s="11" t="str">
        <f>IF(E93 ="", "", VLOOKUP(E93, 'Primary Responses'!$E$7:H$14, 3, FALSE))</f>
        <v/>
      </c>
      <c r="H93" s="11" t="str">
        <f>IF(E93 ="", "", VLOOKUP(E93, 'Primary Responses'!$E$7:H$14, 4, FALSE))</f>
        <v/>
      </c>
      <c r="I93" s="14"/>
      <c r="J93" s="15" t="str">
        <f ca="1">IFERROR(IF(ISBLANK(INDIRECT("G93")), NA(), INDIRECT("G93")) * IF(ISBLANK(INDIRECT("I93")), NA(), INDIRECT("I93")), "-")</f>
        <v>-</v>
      </c>
    </row>
    <row r="94" spans="2:10" ht="54" customHeight="1" x14ac:dyDescent="0.2">
      <c r="B94" s="10" t="str">
        <f ca="1">IF(ISBLANK(INDIRECT("E94")), IF(NOT(AND(ISBLANK(INDIRECT("$I94")))), "Error: Please provide a value in the '#' column", "-"), IFERROR("Error: Missing value for '" &amp; INDIRECT(ADDRESS(5, (9 + IF(ISBLANK(I94), 1, NA()) - 1))) &amp; "' in cell " &amp; ADDRESS(ROW(), (9 + IF(ISBLANK(I94), 1, NA()) - 1), 4), "Success: All values provided"))</f>
        <v>-</v>
      </c>
      <c r="C94" s="11" t="s">
        <v>38</v>
      </c>
      <c r="D94" s="12" t="s">
        <v>38</v>
      </c>
      <c r="E94" s="9"/>
      <c r="F94" s="13" t="str">
        <f>IF(E94 ="", "", VLOOKUP(E94, 'Primary Responses'!$E$7:H$14, 2, FALSE))</f>
        <v/>
      </c>
      <c r="G94" s="11" t="str">
        <f>IF(E94 ="", "", VLOOKUP(E94, 'Primary Responses'!$E$7:H$14, 3, FALSE))</f>
        <v/>
      </c>
      <c r="H94" s="11" t="str">
        <f>IF(E94 ="", "", VLOOKUP(E94, 'Primary Responses'!$E$7:H$14, 4, FALSE))</f>
        <v/>
      </c>
      <c r="I94" s="14"/>
      <c r="J94" s="15" t="str">
        <f ca="1">IFERROR(IF(ISBLANK(INDIRECT("G94")), NA(), INDIRECT("G94")) * IF(ISBLANK(INDIRECT("I94")), NA(), INDIRECT("I94")), "-")</f>
        <v>-</v>
      </c>
    </row>
    <row r="95" spans="2:10" ht="54" customHeight="1" x14ac:dyDescent="0.2">
      <c r="B95" s="10" t="str">
        <f ca="1">IF(ISBLANK(INDIRECT("E95")), IF(NOT(AND(ISBLANK(INDIRECT("$I95")))), "Error: Please provide a value in the '#' column", "-"), IFERROR("Error: Missing value for '" &amp; INDIRECT(ADDRESS(5, (9 + IF(ISBLANK(I95), 1, NA()) - 1))) &amp; "' in cell " &amp; ADDRESS(ROW(), (9 + IF(ISBLANK(I95), 1, NA()) - 1), 4), "Success: All values provided"))</f>
        <v>-</v>
      </c>
      <c r="C95" s="11" t="s">
        <v>38</v>
      </c>
      <c r="D95" s="12" t="s">
        <v>38</v>
      </c>
      <c r="E95" s="9"/>
      <c r="F95" s="13" t="str">
        <f>IF(E95 ="", "", VLOOKUP(E95, 'Primary Responses'!$E$7:H$14, 2, FALSE))</f>
        <v/>
      </c>
      <c r="G95" s="11" t="str">
        <f>IF(E95 ="", "", VLOOKUP(E95, 'Primary Responses'!$E$7:H$14, 3, FALSE))</f>
        <v/>
      </c>
      <c r="H95" s="11" t="str">
        <f>IF(E95 ="", "", VLOOKUP(E95, 'Primary Responses'!$E$7:H$14, 4, FALSE))</f>
        <v/>
      </c>
      <c r="I95" s="14"/>
      <c r="J95" s="15" t="str">
        <f ca="1">IFERROR(IF(ISBLANK(INDIRECT("G95")), NA(), INDIRECT("G95")) * IF(ISBLANK(INDIRECT("I95")), NA(), INDIRECT("I95")), "-")</f>
        <v>-</v>
      </c>
    </row>
    <row r="96" spans="2:10" ht="54" customHeight="1" x14ac:dyDescent="0.2">
      <c r="B96" s="10" t="str">
        <f ca="1">IF(ISBLANK(INDIRECT("E96")), IF(NOT(AND(ISBLANK(INDIRECT("$I96")))), "Error: Please provide a value in the '#' column", "-"), IFERROR("Error: Missing value for '" &amp; INDIRECT(ADDRESS(5, (9 + IF(ISBLANK(I96), 1, NA()) - 1))) &amp; "' in cell " &amp; ADDRESS(ROW(), (9 + IF(ISBLANK(I96), 1, NA()) - 1), 4), "Success: All values provided"))</f>
        <v>-</v>
      </c>
      <c r="C96" s="11" t="s">
        <v>38</v>
      </c>
      <c r="D96" s="12" t="s">
        <v>38</v>
      </c>
      <c r="E96" s="9"/>
      <c r="F96" s="13" t="str">
        <f>IF(E96 ="", "", VLOOKUP(E96, 'Primary Responses'!$E$7:H$14, 2, FALSE))</f>
        <v/>
      </c>
      <c r="G96" s="11" t="str">
        <f>IF(E96 ="", "", VLOOKUP(E96, 'Primary Responses'!$E$7:H$14, 3, FALSE))</f>
        <v/>
      </c>
      <c r="H96" s="11" t="str">
        <f>IF(E96 ="", "", VLOOKUP(E96, 'Primary Responses'!$E$7:H$14, 4, FALSE))</f>
        <v/>
      </c>
      <c r="I96" s="14"/>
      <c r="J96" s="15" t="str">
        <f ca="1">IFERROR(IF(ISBLANK(INDIRECT("G96")), NA(), INDIRECT("G96")) * IF(ISBLANK(INDIRECT("I96")), NA(), INDIRECT("I96")), "-")</f>
        <v>-</v>
      </c>
    </row>
    <row r="97" spans="2:10" ht="54" customHeight="1" x14ac:dyDescent="0.2">
      <c r="B97" s="10" t="str">
        <f ca="1">IF(ISBLANK(INDIRECT("E97")), IF(NOT(AND(ISBLANK(INDIRECT("$I97")))), "Error: Please provide a value in the '#' column", "-"), IFERROR("Error: Missing value for '" &amp; INDIRECT(ADDRESS(5, (9 + IF(ISBLANK(I97), 1, NA()) - 1))) &amp; "' in cell " &amp; ADDRESS(ROW(), (9 + IF(ISBLANK(I97), 1, NA()) - 1), 4), "Success: All values provided"))</f>
        <v>-</v>
      </c>
      <c r="C97" s="11" t="s">
        <v>38</v>
      </c>
      <c r="D97" s="12" t="s">
        <v>38</v>
      </c>
      <c r="E97" s="9"/>
      <c r="F97" s="13" t="str">
        <f>IF(E97 ="", "", VLOOKUP(E97, 'Primary Responses'!$E$7:H$14, 2, FALSE))</f>
        <v/>
      </c>
      <c r="G97" s="11" t="str">
        <f>IF(E97 ="", "", VLOOKUP(E97, 'Primary Responses'!$E$7:H$14, 3, FALSE))</f>
        <v/>
      </c>
      <c r="H97" s="11" t="str">
        <f>IF(E97 ="", "", VLOOKUP(E97, 'Primary Responses'!$E$7:H$14, 4, FALSE))</f>
        <v/>
      </c>
      <c r="I97" s="14"/>
      <c r="J97" s="15" t="str">
        <f ca="1">IFERROR(IF(ISBLANK(INDIRECT("G97")), NA(), INDIRECT("G97")) * IF(ISBLANK(INDIRECT("I97")), NA(), INDIRECT("I97")), "-")</f>
        <v>-</v>
      </c>
    </row>
    <row r="98" spans="2:10" ht="54" customHeight="1" x14ac:dyDescent="0.2">
      <c r="B98" s="10" t="str">
        <f ca="1">IF(ISBLANK(INDIRECT("E98")), IF(NOT(AND(ISBLANK(INDIRECT("$I98")))), "Error: Please provide a value in the '#' column", "-"), IFERROR("Error: Missing value for '" &amp; INDIRECT(ADDRESS(5, (9 + IF(ISBLANK(I98), 1, NA()) - 1))) &amp; "' in cell " &amp; ADDRESS(ROW(), (9 + IF(ISBLANK(I98), 1, NA()) - 1), 4), "Success: All values provided"))</f>
        <v>-</v>
      </c>
      <c r="C98" s="11" t="s">
        <v>38</v>
      </c>
      <c r="D98" s="12" t="s">
        <v>38</v>
      </c>
      <c r="E98" s="9"/>
      <c r="F98" s="13" t="str">
        <f>IF(E98 ="", "", VLOOKUP(E98, 'Primary Responses'!$E$7:H$14, 2, FALSE))</f>
        <v/>
      </c>
      <c r="G98" s="11" t="str">
        <f>IF(E98 ="", "", VLOOKUP(E98, 'Primary Responses'!$E$7:H$14, 3, FALSE))</f>
        <v/>
      </c>
      <c r="H98" s="11" t="str">
        <f>IF(E98 ="", "", VLOOKUP(E98, 'Primary Responses'!$E$7:H$14, 4, FALSE))</f>
        <v/>
      </c>
      <c r="I98" s="14"/>
      <c r="J98" s="15" t="str">
        <f ca="1">IFERROR(IF(ISBLANK(INDIRECT("G98")), NA(), INDIRECT("G98")) * IF(ISBLANK(INDIRECT("I98")), NA(), INDIRECT("I98")), "-")</f>
        <v>-</v>
      </c>
    </row>
    <row r="99" spans="2:10" ht="54" customHeight="1" x14ac:dyDescent="0.2">
      <c r="B99" s="10" t="str">
        <f ca="1">IF(ISBLANK(INDIRECT("E99")), IF(NOT(AND(ISBLANK(INDIRECT("$I99")))), "Error: Please provide a value in the '#' column", "-"), IFERROR("Error: Missing value for '" &amp; INDIRECT(ADDRESS(5, (9 + IF(ISBLANK(I99), 1, NA()) - 1))) &amp; "' in cell " &amp; ADDRESS(ROW(), (9 + IF(ISBLANK(I99), 1, NA()) - 1), 4), "Success: All values provided"))</f>
        <v>-</v>
      </c>
      <c r="C99" s="11" t="s">
        <v>38</v>
      </c>
      <c r="D99" s="12" t="s">
        <v>38</v>
      </c>
      <c r="E99" s="9"/>
      <c r="F99" s="13" t="str">
        <f>IF(E99 ="", "", VLOOKUP(E99, 'Primary Responses'!$E$7:H$14, 2, FALSE))</f>
        <v/>
      </c>
      <c r="G99" s="11" t="str">
        <f>IF(E99 ="", "", VLOOKUP(E99, 'Primary Responses'!$E$7:H$14, 3, FALSE))</f>
        <v/>
      </c>
      <c r="H99" s="11" t="str">
        <f>IF(E99 ="", "", VLOOKUP(E99, 'Primary Responses'!$E$7:H$14, 4, FALSE))</f>
        <v/>
      </c>
      <c r="I99" s="14"/>
      <c r="J99" s="15" t="str">
        <f ca="1">IFERROR(IF(ISBLANK(INDIRECT("G99")), NA(), INDIRECT("G99")) * IF(ISBLANK(INDIRECT("I99")), NA(), INDIRECT("I99")), "-")</f>
        <v>-</v>
      </c>
    </row>
    <row r="100" spans="2:10" ht="54" customHeight="1" x14ac:dyDescent="0.2">
      <c r="B100" s="10" t="str">
        <f ca="1">IF(ISBLANK(INDIRECT("E100")), IF(NOT(AND(ISBLANK(INDIRECT("$I100")))), "Error: Please provide a value in the '#' column", "-"), IFERROR("Error: Missing value for '" &amp; INDIRECT(ADDRESS(5, (9 + IF(ISBLANK(I100), 1, NA()) - 1))) &amp; "' in cell " &amp; ADDRESS(ROW(), (9 + IF(ISBLANK(I100), 1, NA()) - 1), 4), "Success: All values provided"))</f>
        <v>-</v>
      </c>
      <c r="C100" s="11" t="s">
        <v>38</v>
      </c>
      <c r="D100" s="12" t="s">
        <v>38</v>
      </c>
      <c r="E100" s="9"/>
      <c r="F100" s="13" t="str">
        <f>IF(E100 ="", "", VLOOKUP(E100, 'Primary Responses'!$E$7:H$14, 2, FALSE))</f>
        <v/>
      </c>
      <c r="G100" s="11" t="str">
        <f>IF(E100 ="", "", VLOOKUP(E100, 'Primary Responses'!$E$7:H$14, 3, FALSE))</f>
        <v/>
      </c>
      <c r="H100" s="11" t="str">
        <f>IF(E100 ="", "", VLOOKUP(E100, 'Primary Responses'!$E$7:H$14, 4, FALSE))</f>
        <v/>
      </c>
      <c r="I100" s="14"/>
      <c r="J100" s="15" t="str">
        <f ca="1">IFERROR(IF(ISBLANK(INDIRECT("G100")), NA(), INDIRECT("G100")) * IF(ISBLANK(INDIRECT("I100")), NA(), INDIRECT("I100")), "-")</f>
        <v>-</v>
      </c>
    </row>
    <row r="101" spans="2:10" ht="54" customHeight="1" x14ac:dyDescent="0.2">
      <c r="B101" s="10" t="str">
        <f ca="1">IF(ISBLANK(INDIRECT("E101")), IF(NOT(AND(ISBLANK(INDIRECT("$I101")))), "Error: Please provide a value in the '#' column", "-"), IFERROR("Error: Missing value for '" &amp; INDIRECT(ADDRESS(5, (9 + IF(ISBLANK(I101), 1, NA()) - 1))) &amp; "' in cell " &amp; ADDRESS(ROW(), (9 + IF(ISBLANK(I101), 1, NA()) - 1), 4), "Success: All values provided"))</f>
        <v>-</v>
      </c>
      <c r="C101" s="11" t="s">
        <v>38</v>
      </c>
      <c r="D101" s="12" t="s">
        <v>38</v>
      </c>
      <c r="E101" s="9"/>
      <c r="F101" s="13" t="str">
        <f>IF(E101 ="", "", VLOOKUP(E101, 'Primary Responses'!$E$7:H$14, 2, FALSE))</f>
        <v/>
      </c>
      <c r="G101" s="11" t="str">
        <f>IF(E101 ="", "", VLOOKUP(E101, 'Primary Responses'!$E$7:H$14, 3, FALSE))</f>
        <v/>
      </c>
      <c r="H101" s="11" t="str">
        <f>IF(E101 ="", "", VLOOKUP(E101, 'Primary Responses'!$E$7:H$14, 4, FALSE))</f>
        <v/>
      </c>
      <c r="I101" s="14"/>
      <c r="J101" s="15" t="str">
        <f ca="1">IFERROR(IF(ISBLANK(INDIRECT("G101")), NA(), INDIRECT("G101")) * IF(ISBLANK(INDIRECT("I101")), NA(), INDIRECT("I101")), "-")</f>
        <v>-</v>
      </c>
    </row>
    <row r="102" spans="2:10" ht="54" customHeight="1" x14ac:dyDescent="0.2">
      <c r="B102" s="10" t="str">
        <f ca="1">IF(ISBLANK(INDIRECT("E102")), IF(NOT(AND(ISBLANK(INDIRECT("$I102")))), "Error: Please provide a value in the '#' column", "-"), IFERROR("Error: Missing value for '" &amp; INDIRECT(ADDRESS(5, (9 + IF(ISBLANK(I102), 1, NA()) - 1))) &amp; "' in cell " &amp; ADDRESS(ROW(), (9 + IF(ISBLANK(I102), 1, NA()) - 1), 4), "Success: All values provided"))</f>
        <v>-</v>
      </c>
      <c r="C102" s="11" t="s">
        <v>38</v>
      </c>
      <c r="D102" s="12" t="s">
        <v>38</v>
      </c>
      <c r="E102" s="9"/>
      <c r="F102" s="13" t="str">
        <f>IF(E102 ="", "", VLOOKUP(E102, 'Primary Responses'!$E$7:H$14, 2, FALSE))</f>
        <v/>
      </c>
      <c r="G102" s="11" t="str">
        <f>IF(E102 ="", "", VLOOKUP(E102, 'Primary Responses'!$E$7:H$14, 3, FALSE))</f>
        <v/>
      </c>
      <c r="H102" s="11" t="str">
        <f>IF(E102 ="", "", VLOOKUP(E102, 'Primary Responses'!$E$7:H$14, 4, FALSE))</f>
        <v/>
      </c>
      <c r="I102" s="14"/>
      <c r="J102" s="15" t="str">
        <f ca="1">IFERROR(IF(ISBLANK(INDIRECT("G102")), NA(), INDIRECT("G102")) * IF(ISBLANK(INDIRECT("I102")), NA(), INDIRECT("I102")), "-")</f>
        <v>-</v>
      </c>
    </row>
    <row r="103" spans="2:10" ht="54" customHeight="1" x14ac:dyDescent="0.2">
      <c r="B103" s="10" t="str">
        <f ca="1">IF(ISBLANK(INDIRECT("E103")), IF(NOT(AND(ISBLANK(INDIRECT("$I103")))), "Error: Please provide a value in the '#' column", "-"), IFERROR("Error: Missing value for '" &amp; INDIRECT(ADDRESS(5, (9 + IF(ISBLANK(I103), 1, NA()) - 1))) &amp; "' in cell " &amp; ADDRESS(ROW(), (9 + IF(ISBLANK(I103), 1, NA()) - 1), 4), "Success: All values provided"))</f>
        <v>-</v>
      </c>
      <c r="C103" s="11" t="s">
        <v>38</v>
      </c>
      <c r="D103" s="12" t="s">
        <v>38</v>
      </c>
      <c r="E103" s="9"/>
      <c r="F103" s="13" t="str">
        <f>IF(E103 ="", "", VLOOKUP(E103, 'Primary Responses'!$E$7:H$14, 2, FALSE))</f>
        <v/>
      </c>
      <c r="G103" s="11" t="str">
        <f>IF(E103 ="", "", VLOOKUP(E103, 'Primary Responses'!$E$7:H$14, 3, FALSE))</f>
        <v/>
      </c>
      <c r="H103" s="11" t="str">
        <f>IF(E103 ="", "", VLOOKUP(E103, 'Primary Responses'!$E$7:H$14, 4, FALSE))</f>
        <v/>
      </c>
      <c r="I103" s="14"/>
      <c r="J103" s="15" t="str">
        <f ca="1">IFERROR(IF(ISBLANK(INDIRECT("G103")), NA(), INDIRECT("G103")) * IF(ISBLANK(INDIRECT("I103")), NA(), INDIRECT("I103")), "-")</f>
        <v>-</v>
      </c>
    </row>
    <row r="104" spans="2:10" ht="54" customHeight="1" x14ac:dyDescent="0.2">
      <c r="B104" s="10" t="str">
        <f ca="1">IF(ISBLANK(INDIRECT("E104")), IF(NOT(AND(ISBLANK(INDIRECT("$I104")))), "Error: Please provide a value in the '#' column", "-"), IFERROR("Error: Missing value for '" &amp; INDIRECT(ADDRESS(5, (9 + IF(ISBLANK(I104), 1, NA()) - 1))) &amp; "' in cell " &amp; ADDRESS(ROW(), (9 + IF(ISBLANK(I104), 1, NA()) - 1), 4), "Success: All values provided"))</f>
        <v>-</v>
      </c>
      <c r="C104" s="11" t="s">
        <v>38</v>
      </c>
      <c r="D104" s="12" t="s">
        <v>38</v>
      </c>
      <c r="E104" s="9"/>
      <c r="F104" s="13" t="str">
        <f>IF(E104 ="", "", VLOOKUP(E104, 'Primary Responses'!$E$7:H$14, 2, FALSE))</f>
        <v/>
      </c>
      <c r="G104" s="11" t="str">
        <f>IF(E104 ="", "", VLOOKUP(E104, 'Primary Responses'!$E$7:H$14, 3, FALSE))</f>
        <v/>
      </c>
      <c r="H104" s="11" t="str">
        <f>IF(E104 ="", "", VLOOKUP(E104, 'Primary Responses'!$E$7:H$14, 4, FALSE))</f>
        <v/>
      </c>
      <c r="I104" s="14"/>
      <c r="J104" s="15" t="str">
        <f ca="1">IFERROR(IF(ISBLANK(INDIRECT("G104")), NA(), INDIRECT("G104")) * IF(ISBLANK(INDIRECT("I104")), NA(), INDIRECT("I104")), "-")</f>
        <v>-</v>
      </c>
    </row>
    <row r="105" spans="2:10" ht="54" customHeight="1" x14ac:dyDescent="0.2">
      <c r="B105" s="10" t="str">
        <f ca="1">IF(ISBLANK(INDIRECT("E105")), IF(NOT(AND(ISBLANK(INDIRECT("$I105")))), "Error: Please provide a value in the '#' column", "-"), IFERROR("Error: Missing value for '" &amp; INDIRECT(ADDRESS(5, (9 + IF(ISBLANK(I105), 1, NA()) - 1))) &amp; "' in cell " &amp; ADDRESS(ROW(), (9 + IF(ISBLANK(I105), 1, NA()) - 1), 4), "Success: All values provided"))</f>
        <v>-</v>
      </c>
      <c r="C105" s="11" t="s">
        <v>38</v>
      </c>
      <c r="D105" s="12" t="s">
        <v>38</v>
      </c>
      <c r="E105" s="9"/>
      <c r="F105" s="13" t="str">
        <f>IF(E105 ="", "", VLOOKUP(E105, 'Primary Responses'!$E$7:H$14, 2, FALSE))</f>
        <v/>
      </c>
      <c r="G105" s="11" t="str">
        <f>IF(E105 ="", "", VLOOKUP(E105, 'Primary Responses'!$E$7:H$14, 3, FALSE))</f>
        <v/>
      </c>
      <c r="H105" s="11" t="str">
        <f>IF(E105 ="", "", VLOOKUP(E105, 'Primary Responses'!$E$7:H$14, 4, FALSE))</f>
        <v/>
      </c>
      <c r="I105" s="14"/>
      <c r="J105" s="15" t="str">
        <f ca="1">IFERROR(IF(ISBLANK(INDIRECT("G105")), NA(), INDIRECT("G105")) * IF(ISBLANK(INDIRECT("I105")), NA(), INDIRECT("I105")), "-")</f>
        <v>-</v>
      </c>
    </row>
    <row r="106" spans="2:10" ht="54" customHeight="1" x14ac:dyDescent="0.2">
      <c r="B106" s="10" t="str">
        <f ca="1">IF(ISBLANK(INDIRECT("E106")), IF(NOT(AND(ISBLANK(INDIRECT("$I106")))), "Error: Please provide a value in the '#' column", "-"), IFERROR("Error: Missing value for '" &amp; INDIRECT(ADDRESS(5, (9 + IF(ISBLANK(I106), 1, NA()) - 1))) &amp; "' in cell " &amp; ADDRESS(ROW(), (9 + IF(ISBLANK(I106), 1, NA()) - 1), 4), "Success: All values provided"))</f>
        <v>-</v>
      </c>
      <c r="C106" s="11" t="s">
        <v>38</v>
      </c>
      <c r="D106" s="12" t="s">
        <v>38</v>
      </c>
      <c r="E106" s="9"/>
      <c r="F106" s="13" t="str">
        <f>IF(E106 ="", "", VLOOKUP(E106, 'Primary Responses'!$E$7:H$14, 2, FALSE))</f>
        <v/>
      </c>
      <c r="G106" s="11" t="str">
        <f>IF(E106 ="", "", VLOOKUP(E106, 'Primary Responses'!$E$7:H$14, 3, FALSE))</f>
        <v/>
      </c>
      <c r="H106" s="11" t="str">
        <f>IF(E106 ="", "", VLOOKUP(E106, 'Primary Responses'!$E$7:H$14, 4, FALSE))</f>
        <v/>
      </c>
      <c r="I106" s="14"/>
      <c r="J106" s="15" t="str">
        <f ca="1">IFERROR(IF(ISBLANK(INDIRECT("G106")), NA(), INDIRECT("G106")) * IF(ISBLANK(INDIRECT("I106")), NA(), INDIRECT("I106")), "-")</f>
        <v>-</v>
      </c>
    </row>
  </sheetData>
  <sheetProtection password="E36C" sheet="1" objects="1" scenarios="1" formatCells="0" formatColumns="0" formatRows="0" insertHyperlinks="0"/>
  <conditionalFormatting sqref="B3">
    <cfRule type="beginsWith" dxfId="5" priority="1" operator="beginsWith" text="Error">
      <formula>LEFT(B3,LEN("Error"))="Error"</formula>
    </cfRule>
    <cfRule type="beginsWith" dxfId="4" priority="2" operator="beginsWith" text="Success">
      <formula>LEFT(B3,LEN("Success"))="Success"</formula>
    </cfRule>
  </conditionalFormatting>
  <conditionalFormatting sqref="B7:B106">
    <cfRule type="beginsWith" dxfId="3" priority="5" operator="beginsWith" text="Success">
      <formula>LEFT(B7,LEN("Success"))="Success"</formula>
    </cfRule>
    <cfRule type="beginsWith" dxfId="2" priority="4" operator="beginsWith" text="Error">
      <formula>LEFT(B7,LEN("Error"))="Error"</formula>
    </cfRule>
  </conditionalFormatting>
  <conditionalFormatting sqref="B7:K106">
    <cfRule type="expression" dxfId="1" priority="204">
      <formula>MOD(ROW($E7),2)=1</formula>
    </cfRule>
  </conditionalFormatting>
  <conditionalFormatting sqref="I3">
    <cfRule type="beginsWith" dxfId="0" priority="3" operator="beginsWith" text="Error">
      <formula>LEFT(I3,LEN("Error"))="Error"</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Primary Responses</vt:lpstr>
      <vt:lpstr>Additional Responses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BidTable Response Template</dc:title>
  <dc:subject/>
  <dc:creator>Bonfire</dc:creator>
  <cp:keywords/>
  <dc:description/>
  <cp:lastModifiedBy>Microsoft Office User</cp:lastModifiedBy>
  <dcterms:created xsi:type="dcterms:W3CDTF">2025-08-13T20:13:58Z</dcterms:created>
  <dcterms:modified xsi:type="dcterms:W3CDTF">2025-08-15T16:09:44Z</dcterms:modified>
  <cp:category/>
</cp:coreProperties>
</file>