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Rohit\Downloads\"/>
    </mc:Choice>
  </mc:AlternateContent>
  <xr:revisionPtr revIDLastSave="0" documentId="13_ncr:1_{88C5BB26-89B9-4443-903C-176C88B3426F}" xr6:coauthVersionLast="47" xr6:coauthVersionMax="47" xr10:uidLastSave="{00000000-0000-0000-0000-000000000000}"/>
  <bookViews>
    <workbookView xWindow="-108" yWindow="-108" windowWidth="23256" windowHeight="12456" firstSheet="2" activeTab="5" xr2:uid="{00000000-000D-0000-FFFF-FFFF00000000}"/>
  </bookViews>
  <sheets>
    <sheet name="Sales By category" sheetId="2" r:id="rId1"/>
    <sheet name="Monthly sales Trend" sheetId="3" r:id="rId2"/>
    <sheet name="Top 10" sheetId="4" r:id="rId3"/>
    <sheet name="Sheet5" sheetId="5" r:id="rId4"/>
    <sheet name="Sheet6" sheetId="6" r:id="rId5"/>
    <sheet name="Dashboards" sheetId="8" r:id="rId6"/>
    <sheet name="Sheet7" sheetId="7" r:id="rId7"/>
    <sheet name="Sheet1" sheetId="1" r:id="rId8"/>
  </sheets>
  <definedNames>
    <definedName name="Slicer_Category">#N/A</definedName>
    <definedName name="Slicer_Payment_Method">#N/A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 i="1" l="1"/>
  <c r="O7" i="1"/>
</calcChain>
</file>

<file path=xl/sharedStrings.xml><?xml version="1.0" encoding="utf-8"?>
<sst xmlns="http://schemas.openxmlformats.org/spreadsheetml/2006/main" count="7056" uniqueCount="2642">
  <si>
    <t>Order ID</t>
  </si>
  <si>
    <t>Order Date</t>
  </si>
  <si>
    <t>Product</t>
  </si>
  <si>
    <t>Category</t>
  </si>
  <si>
    <t>Sub-Category</t>
  </si>
  <si>
    <t>Sales</t>
  </si>
  <si>
    <t>Quantity</t>
  </si>
  <si>
    <t>Discount</t>
  </si>
  <si>
    <t>Profit</t>
  </si>
  <si>
    <t>Region</t>
  </si>
  <si>
    <t>Customer Name</t>
  </si>
  <si>
    <t>Payment Method</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</si>
  <si>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</si>
  <si>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</si>
  <si>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</si>
  <si>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</si>
  <si>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</si>
  <si>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</si>
  <si>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</si>
  <si>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</si>
  <si>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</si>
  <si>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</si>
  <si>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</si>
  <si>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</si>
  <si>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</si>
  <si>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</si>
  <si>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</si>
  <si>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</si>
  <si>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</si>
  <si>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</si>
  <si>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</si>
  <si>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</si>
  <si>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</si>
  <si>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</si>
  <si>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</si>
  <si>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</si>
  <si>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</si>
  <si>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</si>
  <si>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</si>
  <si>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</si>
  <si>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</si>
  <si>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</si>
  <si>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</si>
  <si>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</si>
  <si>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</si>
  <si>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</si>
  <si>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</si>
  <si>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</si>
  <si>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</si>
  <si>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</si>
  <si>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</si>
  <si>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</si>
  <si>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</si>
  <si>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</si>
  <si>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</si>
  <si>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</si>
  <si>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</si>
  <si>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</si>
  <si>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</si>
  <si>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</si>
  <si>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</si>
  <si>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</si>
  <si>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</si>
  <si>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</si>
  <si>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</si>
  <si>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</si>
  <si>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</si>
  <si>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</si>
  <si>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</si>
  <si>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</si>
  <si>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</si>
  <si>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</si>
  <si>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</si>
  <si>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</si>
  <si>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</si>
  <si>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</si>
  <si>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</si>
  <si>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</si>
  <si>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</si>
  <si>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</si>
  <si>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</si>
  <si>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</si>
  <si>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</si>
  <si>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</si>
  <si>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</si>
  <si>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</si>
  <si>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</si>
  <si>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</si>
  <si>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</si>
  <si>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</si>
  <si>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</si>
  <si>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</si>
  <si>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</si>
  <si>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</si>
  <si>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</si>
  <si>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</si>
  <si>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</si>
  <si>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</si>
  <si>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</si>
  <si>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</si>
  <si>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</si>
  <si>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</si>
  <si>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</si>
  <si>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</si>
  <si>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</si>
  <si>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</si>
  <si>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</si>
  <si>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</si>
  <si>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</si>
  <si>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</si>
  <si>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</si>
  <si>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</si>
  <si>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</si>
  <si>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</si>
  <si>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</si>
  <si>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</si>
  <si>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</si>
  <si>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</si>
  <si>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</si>
  <si>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</si>
  <si>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</si>
  <si>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</si>
  <si>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</si>
  <si>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</si>
  <si>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</si>
  <si>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</si>
  <si>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</si>
  <si>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</si>
  <si>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</si>
  <si>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</si>
  <si>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</si>
  <si>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</si>
  <si>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</si>
  <si>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</si>
  <si>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</si>
  <si>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</si>
  <si>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</si>
  <si>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</si>
  <si>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</si>
  <si>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</si>
  <si>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</si>
  <si>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</si>
  <si>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</si>
  <si>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</si>
  <si>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</si>
  <si>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</si>
  <si>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</si>
  <si>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</si>
  <si>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</si>
  <si>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</si>
  <si>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</si>
  <si>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</si>
  <si>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</si>
  <si>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</si>
  <si>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</si>
  <si>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</si>
  <si>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</si>
  <si>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</si>
  <si>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</si>
  <si>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</si>
  <si>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</si>
  <si>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</si>
  <si>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</si>
  <si>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</si>
  <si>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</si>
  <si>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</si>
  <si>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</si>
  <si>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</si>
  <si>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</si>
  <si>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</si>
  <si>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</si>
  <si>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</si>
  <si>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</si>
  <si>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</si>
  <si>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</si>
  <si>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</si>
  <si>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</si>
  <si>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</si>
  <si>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</si>
  <si>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</si>
  <si>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</si>
  <si>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</si>
  <si>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</si>
  <si>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</si>
  <si>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</si>
  <si>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</si>
  <si>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</si>
  <si>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</si>
  <si>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</si>
  <si>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</si>
  <si>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</si>
  <si>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</si>
  <si>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</si>
  <si>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</si>
  <si>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</si>
  <si>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</si>
  <si>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</si>
  <si>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</si>
  <si>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</si>
  <si>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</si>
  <si>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</si>
  <si>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</si>
  <si>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</si>
  <si>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</si>
  <si>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</si>
  <si>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</si>
  <si>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</si>
  <si>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</si>
  <si>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</si>
  <si>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</si>
  <si>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</si>
  <si>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</si>
  <si>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</si>
  <si>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</si>
  <si>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</si>
  <si>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</si>
  <si>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</si>
  <si>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</si>
  <si>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</si>
  <si>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</si>
  <si>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</si>
  <si>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</si>
  <si>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</si>
  <si>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</si>
  <si>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</si>
  <si>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</si>
  <si>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</si>
  <si>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</si>
  <si>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</si>
  <si>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</si>
  <si>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</si>
  <si>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</si>
  <si>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</si>
  <si>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</si>
  <si>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</si>
  <si>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</si>
  <si>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</si>
  <si>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</si>
  <si>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</si>
  <si>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</si>
  <si>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</si>
  <si>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</si>
  <si>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</si>
  <si>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</si>
  <si>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</si>
  <si>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</si>
  <si>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</si>
  <si>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</si>
  <si>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</si>
  <si>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</si>
  <si>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</si>
  <si>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</si>
  <si>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</si>
  <si>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</si>
  <si>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</si>
  <si>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</si>
  <si>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</si>
  <si>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</si>
  <si>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</si>
  <si>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</si>
  <si>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</si>
  <si>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</si>
  <si>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</si>
  <si>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</si>
  <si>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</si>
  <si>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</si>
  <si>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</si>
  <si>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</si>
  <si>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</si>
  <si>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</si>
  <si>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</si>
  <si>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</si>
  <si>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</si>
  <si>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</si>
  <si>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</si>
  <si>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</si>
  <si>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</si>
  <si>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</si>
  <si>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</si>
  <si>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</si>
  <si>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</si>
  <si>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</si>
  <si>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</si>
  <si>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</si>
  <si>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</si>
  <si>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</si>
  <si>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</si>
  <si>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</si>
  <si>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</si>
  <si>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</si>
  <si>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</si>
  <si>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</si>
  <si>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</si>
  <si>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</si>
  <si>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</si>
  <si>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</si>
  <si>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</si>
  <si>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</si>
  <si>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</si>
  <si>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</si>
  <si>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</si>
  <si>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</si>
  <si>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</si>
  <si>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</si>
  <si>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</si>
  <si>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</si>
  <si>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</si>
  <si>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</si>
  <si>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</si>
  <si>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</si>
  <si>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</si>
  <si>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</si>
  <si>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</si>
  <si>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</si>
  <si>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</si>
  <si>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</si>
  <si>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</si>
  <si>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</si>
  <si>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</si>
  <si>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</si>
  <si>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</si>
  <si>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</si>
  <si>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</si>
  <si>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</si>
  <si>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</si>
  <si>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</si>
  <si>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</si>
  <si>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</si>
  <si>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</si>
  <si>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</si>
  <si>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</si>
  <si>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</si>
  <si>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</si>
  <si>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</si>
  <si>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</si>
  <si>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</si>
  <si>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</si>
  <si>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</si>
  <si>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</si>
  <si>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</si>
  <si>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</si>
  <si>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</si>
  <si>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</si>
  <si>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</si>
  <si>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</si>
  <si>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</si>
  <si>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</si>
  <si>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</si>
  <si>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</si>
  <si>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</si>
  <si>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</si>
  <si>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</si>
  <si>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</si>
  <si>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</si>
  <si>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</si>
  <si>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</si>
  <si>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</si>
  <si>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</si>
  <si>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</si>
  <si>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</si>
  <si>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</si>
  <si>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</si>
  <si>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</si>
  <si>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</si>
  <si>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</si>
  <si>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</si>
  <si>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</si>
  <si>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</si>
  <si>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</si>
  <si>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</si>
  <si>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</si>
  <si>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</si>
  <si>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</si>
  <si>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</si>
  <si>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</si>
  <si>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</si>
  <si>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</si>
  <si>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</si>
  <si>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</si>
  <si>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</si>
  <si>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</si>
  <si>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</si>
  <si>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</si>
  <si>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</si>
  <si>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</si>
  <si>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</si>
  <si>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</si>
  <si>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</si>
  <si>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</si>
  <si>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</si>
  <si>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</si>
  <si>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</si>
  <si>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</si>
  <si>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</si>
  <si>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</si>
  <si>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</si>
  <si>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</si>
  <si>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</si>
  <si>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</si>
  <si>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</si>
  <si>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</si>
  <si>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</si>
  <si>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</si>
  <si>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</si>
  <si>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</si>
  <si>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</si>
  <si>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</si>
  <si>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</si>
  <si>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</si>
  <si>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</si>
  <si>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</si>
  <si>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</si>
  <si>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</si>
  <si>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</si>
  <si>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</si>
  <si>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</si>
  <si>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</si>
  <si>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</si>
  <si>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</si>
  <si>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</si>
  <si>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</si>
  <si>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</si>
  <si>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</si>
  <si>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</si>
  <si>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</si>
  <si>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</si>
  <si>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</si>
  <si>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</si>
  <si>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</si>
  <si>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</si>
  <si>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</si>
  <si>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</si>
  <si>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</si>
  <si>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</si>
  <si>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</si>
  <si>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</si>
  <si>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</si>
  <si>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</si>
  <si>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</si>
  <si>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</si>
  <si>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</si>
  <si>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</si>
  <si>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</si>
  <si>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</si>
  <si>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</si>
  <si>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</si>
  <si>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</si>
  <si>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</si>
  <si>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</si>
  <si>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</si>
  <si>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</si>
  <si>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</si>
  <si>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</si>
  <si>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</si>
  <si>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</si>
  <si>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</si>
  <si>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</si>
  <si>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</si>
  <si>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</si>
  <si>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</si>
  <si>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</si>
  <si>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</si>
  <si>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</si>
  <si>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</si>
  <si>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</si>
  <si>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</si>
  <si>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</si>
  <si>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</si>
  <si>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</si>
  <si>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</si>
  <si>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</si>
  <si>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</si>
  <si>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</si>
  <si>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</si>
  <si>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</si>
  <si>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</si>
  <si>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</si>
  <si>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</si>
  <si>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</si>
  <si>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</si>
  <si>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</si>
  <si>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</si>
  <si>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</si>
  <si>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</si>
  <si>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</si>
  <si>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</si>
  <si>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</si>
  <si>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</si>
  <si>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</si>
  <si>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</si>
  <si>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</si>
  <si>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</si>
  <si>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</si>
  <si>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</si>
  <si>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</si>
  <si>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</si>
  <si>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</si>
  <si>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</si>
  <si>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</si>
  <si>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</si>
  <si>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</si>
  <si>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</si>
  <si>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</si>
  <si>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</si>
  <si>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</si>
  <si>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</si>
  <si>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</si>
  <si>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</si>
  <si>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</si>
  <si>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</si>
  <si>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</si>
  <si>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</si>
  <si>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</si>
  <si>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</si>
  <si>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</si>
  <si>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</si>
  <si>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</si>
  <si>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</si>
  <si>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</si>
  <si>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</si>
  <si>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</si>
  <si>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</si>
  <si>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</si>
  <si>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</si>
  <si>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</si>
  <si>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</si>
  <si>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</si>
  <si>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</si>
  <si>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</si>
  <si>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</si>
  <si>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</si>
  <si>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</si>
  <si>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</si>
  <si>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</si>
  <si>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</si>
  <si>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</si>
  <si>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</si>
  <si>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</si>
  <si>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</si>
  <si>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</si>
  <si>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</si>
  <si>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</si>
  <si>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</si>
  <si>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</si>
  <si>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</si>
  <si>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</si>
  <si>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</si>
  <si>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</si>
  <si>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</si>
  <si>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</si>
  <si>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</si>
  <si>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</si>
  <si>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</si>
  <si>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</si>
  <si>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</si>
  <si>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</si>
  <si>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</si>
  <si>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</si>
  <si>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</si>
  <si>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</si>
  <si>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</si>
  <si>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</si>
  <si>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</si>
  <si>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</si>
  <si>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</si>
  <si>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</si>
  <si>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</si>
  <si>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</si>
  <si>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</si>
  <si>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</si>
  <si>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</si>
  <si>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</si>
  <si>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</si>
  <si>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</si>
  <si>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</si>
  <si>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</si>
  <si>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</si>
  <si>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</si>
  <si>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</si>
  <si>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</si>
  <si>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</si>
  <si>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</si>
  <si>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</si>
  <si>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</si>
  <si>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</si>
  <si>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</si>
  <si>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</si>
  <si>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</si>
  <si>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</si>
  <si>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</si>
  <si>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</si>
  <si>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</si>
  <si>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</si>
  <si>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</si>
  <si>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</si>
  <si>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</si>
  <si>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</si>
  <si>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</si>
  <si>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</si>
  <si>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</si>
  <si>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</si>
  <si>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</si>
  <si>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</si>
  <si>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</si>
  <si>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</si>
  <si>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</si>
  <si>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</si>
  <si>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</si>
  <si>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</si>
  <si>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</si>
  <si>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</si>
  <si>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</si>
  <si>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</si>
  <si>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</si>
  <si>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</si>
  <si>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</si>
  <si>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</si>
  <si>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</si>
  <si>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</si>
  <si>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</si>
  <si>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</si>
  <si>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</si>
  <si>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</si>
  <si>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</si>
  <si>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</si>
  <si>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</si>
  <si>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</si>
  <si>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</si>
  <si>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</si>
  <si>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</si>
  <si>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</si>
  <si>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</si>
  <si>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</si>
  <si>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</si>
  <si>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</si>
  <si>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</si>
  <si>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</si>
  <si>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</si>
  <si>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</si>
  <si>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</si>
  <si>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</si>
  <si>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</si>
  <si>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</si>
  <si>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</si>
  <si>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</si>
  <si>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</si>
  <si>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</si>
  <si>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</si>
  <si>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</si>
  <si>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</si>
  <si>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</si>
  <si>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</si>
  <si>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</si>
  <si>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</si>
  <si>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</si>
  <si>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</si>
  <si>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</si>
  <si>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</si>
  <si>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</si>
  <si>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</si>
  <si>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</si>
  <si>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</si>
  <si>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</si>
  <si>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</si>
  <si>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</si>
  <si>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</si>
  <si>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</si>
  <si>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</si>
  <si>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</si>
  <si>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</si>
  <si>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</si>
  <si>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</si>
  <si>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</si>
  <si>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</si>
  <si>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</si>
  <si>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</si>
  <si>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</si>
  <si>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</si>
  <si>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</si>
  <si>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</si>
  <si>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</si>
  <si>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</si>
  <si>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</si>
  <si>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</si>
  <si>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</si>
  <si>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</si>
  <si>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</si>
  <si>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</si>
  <si>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</si>
  <si>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</si>
  <si>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</si>
  <si>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</si>
  <si>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</si>
  <si>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</si>
  <si>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</si>
  <si>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</si>
  <si>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</si>
  <si>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</si>
  <si>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</si>
  <si>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</si>
  <si>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</si>
  <si>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</si>
  <si>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</si>
  <si>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</si>
  <si>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</si>
  <si>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</si>
  <si>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</si>
  <si>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</si>
  <si>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</si>
  <si>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</si>
  <si>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</si>
  <si>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</si>
  <si>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</si>
  <si>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</si>
  <si>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</si>
  <si>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</si>
  <si>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</si>
  <si>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</si>
  <si>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</si>
  <si>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</si>
  <si>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</si>
  <si>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</si>
  <si>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</si>
  <si>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</si>
  <si>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</si>
  <si>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</si>
  <si>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</si>
  <si>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</si>
  <si>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</si>
  <si>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</si>
  <si>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</si>
  <si>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</si>
  <si>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</si>
  <si>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</si>
  <si>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</si>
  <si>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</si>
  <si>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</si>
  <si>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</si>
  <si>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</si>
  <si>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</si>
  <si>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</si>
  <si>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</si>
  <si>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</si>
  <si>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</si>
  <si>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</si>
  <si>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</si>
  <si>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</si>
  <si>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</si>
  <si>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</si>
  <si>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</si>
  <si>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</si>
  <si>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</si>
  <si>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</si>
  <si>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</si>
  <si>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</si>
  <si>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</si>
  <si>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</si>
  <si>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</si>
  <si>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</si>
  <si>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</si>
  <si>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</si>
  <si>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</si>
  <si>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</si>
  <si>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</si>
  <si>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</si>
  <si>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</si>
  <si>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</si>
  <si>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</si>
  <si>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</si>
  <si>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</si>
  <si>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</si>
  <si>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</si>
  <si>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</si>
  <si>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</si>
  <si>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</si>
  <si>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</si>
  <si>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</si>
  <si>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</si>
  <si>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</si>
  <si>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</si>
  <si>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</si>
  <si>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</si>
  <si>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</si>
  <si>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</si>
  <si>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</si>
  <si>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</si>
  <si>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</si>
  <si>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</si>
  <si>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</si>
  <si>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</si>
  <si>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</si>
  <si>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</si>
  <si>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</si>
  <si>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</si>
  <si>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</si>
  <si>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</si>
  <si>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</si>
  <si>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</si>
  <si>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</si>
  <si>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</si>
  <si>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</si>
  <si>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</si>
  <si>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</si>
  <si>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</si>
  <si>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</si>
  <si>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</si>
  <si>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</si>
  <si>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</si>
  <si>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</si>
  <si>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</si>
  <si>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</si>
  <si>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</si>
  <si>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</si>
  <si>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</si>
  <si>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</si>
  <si>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</si>
  <si>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</si>
  <si>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</si>
  <si>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</si>
  <si>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</si>
  <si>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</si>
  <si>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</si>
  <si>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</si>
  <si>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</si>
  <si>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</si>
  <si>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</si>
  <si>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</si>
  <si>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</si>
  <si>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</si>
  <si>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</si>
  <si>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</si>
  <si>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</si>
  <si>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</si>
  <si>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</si>
  <si>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</si>
  <si>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</si>
  <si>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</si>
  <si>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</si>
  <si>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</si>
  <si>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</si>
  <si>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</si>
  <si>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</si>
  <si>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</si>
  <si>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</si>
  <si>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</si>
  <si>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</si>
  <si>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</si>
  <si>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</si>
  <si>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</si>
  <si>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</si>
  <si>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</si>
  <si>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</si>
  <si>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</si>
  <si>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</si>
  <si>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</si>
  <si>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</si>
  <si>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</si>
  <si>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</si>
  <si>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</si>
  <si>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</si>
  <si>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</si>
  <si>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</si>
  <si>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</si>
  <si>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</si>
  <si>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</si>
  <si>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</si>
  <si>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</si>
  <si>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</si>
  <si>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</si>
  <si>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</si>
  <si>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</si>
  <si>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</si>
  <si>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</si>
  <si>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</si>
  <si>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</si>
  <si>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</si>
  <si>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</si>
  <si>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</si>
  <si>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</si>
  <si>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</si>
  <si>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</si>
  <si>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</si>
  <si>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</si>
  <si>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</si>
  <si>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</si>
  <si>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</si>
  <si>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</si>
  <si>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</si>
  <si>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</si>
  <si>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</si>
  <si>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</si>
  <si>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</si>
  <si>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</si>
  <si>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</si>
  <si>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</si>
  <si>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</si>
  <si>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</si>
  <si>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</si>
  <si>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</si>
  <si>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</si>
  <si>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</si>
  <si>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</si>
  <si>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</si>
  <si>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</si>
  <si>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</si>
  <si>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</si>
  <si>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</si>
  <si>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</si>
  <si>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</si>
  <si>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</si>
  <si>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</si>
  <si>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</si>
  <si>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</si>
  <si>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</si>
  <si>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</si>
  <si>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</si>
  <si>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</si>
  <si>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</si>
  <si>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</si>
  <si>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</si>
  <si>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</si>
  <si>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</si>
  <si>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</si>
  <si>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</si>
  <si>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</si>
  <si>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</si>
  <si>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</si>
  <si>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</si>
  <si>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</si>
  <si>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</si>
  <si>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</si>
  <si>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</si>
  <si>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</si>
  <si>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</si>
  <si>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</si>
  <si>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</si>
  <si>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</si>
  <si>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</si>
  <si>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</si>
  <si>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</si>
  <si>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</si>
  <si>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</si>
  <si>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</si>
  <si>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</si>
  <si>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</si>
  <si>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</si>
  <si>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</si>
  <si>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</si>
  <si>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</si>
  <si>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</si>
  <si>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</si>
  <si>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</si>
  <si>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</si>
  <si>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</si>
  <si>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</si>
  <si>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</si>
  <si>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</si>
  <si>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</si>
  <si>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</si>
  <si>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</si>
  <si>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</si>
  <si>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</si>
  <si>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</si>
  <si>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</si>
  <si>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</si>
  <si>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</si>
  <si>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</si>
  <si>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</si>
  <si>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</si>
  <si>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</si>
  <si>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</si>
  <si>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</si>
  <si>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</si>
  <si>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</si>
  <si>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</si>
  <si>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</si>
  <si>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</si>
  <si>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</si>
  <si>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</si>
  <si>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</si>
  <si>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</si>
  <si>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</si>
  <si>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</si>
  <si>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</si>
  <si>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</si>
  <si>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</si>
  <si>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</si>
  <si>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</si>
  <si>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</si>
  <si>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</si>
  <si>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</si>
  <si>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</si>
  <si>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</si>
  <si>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</si>
  <si>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</si>
  <si>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</si>
  <si>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</si>
  <si>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</si>
  <si>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</si>
  <si>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</si>
  <si>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</si>
  <si>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</si>
  <si>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</si>
  <si>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</si>
  <si>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</si>
  <si>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</si>
  <si>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</si>
  <si>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</si>
  <si>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</si>
  <si>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</si>
  <si>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</si>
  <si>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</si>
  <si>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Laptops 33</t>
  </si>
  <si>
    <t>Chairs 25</t>
  </si>
  <si>
    <t>Storage 17</t>
  </si>
  <si>
    <t>Paper 40</t>
  </si>
  <si>
    <t>Accessories 20</t>
  </si>
  <si>
    <t>Chairs 59</t>
  </si>
  <si>
    <t>Tables 44</t>
  </si>
  <si>
    <t>Pens 85</t>
  </si>
  <si>
    <t>Pens 49</t>
  </si>
  <si>
    <t>Laptops 6</t>
  </si>
  <si>
    <t>Pens 20</t>
  </si>
  <si>
    <t>Chairs 68</t>
  </si>
  <si>
    <t>Storage 92</t>
  </si>
  <si>
    <t>Pens 37</t>
  </si>
  <si>
    <t>Accessories 39</t>
  </si>
  <si>
    <t>Tables 19</t>
  </si>
  <si>
    <t>Phones 79</t>
  </si>
  <si>
    <t>Storage 33</t>
  </si>
  <si>
    <t>Tables 76</t>
  </si>
  <si>
    <t>Tables 14</t>
  </si>
  <si>
    <t>Binders 36</t>
  </si>
  <si>
    <t>Binders 29</t>
  </si>
  <si>
    <t>Pens 6</t>
  </si>
  <si>
    <t>Tables 96</t>
  </si>
  <si>
    <t>Laptops 62</t>
  </si>
  <si>
    <t>Phones 97</t>
  </si>
  <si>
    <t>Storage 16</t>
  </si>
  <si>
    <t>Paper 61</t>
  </si>
  <si>
    <t>Binders 90</t>
  </si>
  <si>
    <t>Chairs 13</t>
  </si>
  <si>
    <t>Pens 94</t>
  </si>
  <si>
    <t>Chairs 89</t>
  </si>
  <si>
    <t>Binders 70</t>
  </si>
  <si>
    <t>Chairs 85</t>
  </si>
  <si>
    <t>Accessories 27</t>
  </si>
  <si>
    <t>Accessories 1</t>
  </si>
  <si>
    <t>Paper 17</t>
  </si>
  <si>
    <t>Phones 95</t>
  </si>
  <si>
    <t>Pens 14</t>
  </si>
  <si>
    <t>Paper 8</t>
  </si>
  <si>
    <t>Phones 42</t>
  </si>
  <si>
    <t>Pens 38</t>
  </si>
  <si>
    <t>Tables 30</t>
  </si>
  <si>
    <t>Tables 86</t>
  </si>
  <si>
    <t>Phones 56</t>
  </si>
  <si>
    <t>Chairs 74</t>
  </si>
  <si>
    <t>Binders 15</t>
  </si>
  <si>
    <t>Phones 35</t>
  </si>
  <si>
    <t>Pens 52</t>
  </si>
  <si>
    <t>Binders 54</t>
  </si>
  <si>
    <t>Pens 76</t>
  </si>
  <si>
    <t>Laptops 28</t>
  </si>
  <si>
    <t>Binders 23</t>
  </si>
  <si>
    <t>Storage 6</t>
  </si>
  <si>
    <t>Pens 54</t>
  </si>
  <si>
    <t>Binders 12</t>
  </si>
  <si>
    <t>Tables 94</t>
  </si>
  <si>
    <t>Pens 58</t>
  </si>
  <si>
    <t>Laptops 9</t>
  </si>
  <si>
    <t>Tables 58</t>
  </si>
  <si>
    <t>Storage 71</t>
  </si>
  <si>
    <t>Binders 65</t>
  </si>
  <si>
    <t>Pens 23</t>
  </si>
  <si>
    <t>Tables 50</t>
  </si>
  <si>
    <t>Chairs 72</t>
  </si>
  <si>
    <t>Accessories 85</t>
  </si>
  <si>
    <t>Pens 11</t>
  </si>
  <si>
    <t>Pens 55</t>
  </si>
  <si>
    <t>Chairs 29</t>
  </si>
  <si>
    <t>Binders 99</t>
  </si>
  <si>
    <t>Binders 6</t>
  </si>
  <si>
    <t>Tables 65</t>
  </si>
  <si>
    <t>Accessories 62</t>
  </si>
  <si>
    <t>Tables 4</t>
  </si>
  <si>
    <t>Chairs 4</t>
  </si>
  <si>
    <t>Laptops 61</t>
  </si>
  <si>
    <t>Chairs 39</t>
  </si>
  <si>
    <t>Laptops 77</t>
  </si>
  <si>
    <t>Chairs 79</t>
  </si>
  <si>
    <t>Accessories 70</t>
  </si>
  <si>
    <t>Binders 48</t>
  </si>
  <si>
    <t>Pens 81</t>
  </si>
  <si>
    <t>Storage 44</t>
  </si>
  <si>
    <t>Phones 92</t>
  </si>
  <si>
    <t>Laptops 40</t>
  </si>
  <si>
    <t>Chairs 84</t>
  </si>
  <si>
    <t>Tables 24</t>
  </si>
  <si>
    <t>Binders 11</t>
  </si>
  <si>
    <t>Storage 38</t>
  </si>
  <si>
    <t>Chairs 94</t>
  </si>
  <si>
    <t>Accessories 82</t>
  </si>
  <si>
    <t>Pens 57</t>
  </si>
  <si>
    <t>Storage 5</t>
  </si>
  <si>
    <t>Binders 51</t>
  </si>
  <si>
    <t>Storage 50</t>
  </si>
  <si>
    <t>Binders 89</t>
  </si>
  <si>
    <t>Accessories 57</t>
  </si>
  <si>
    <t>Chairs 92</t>
  </si>
  <si>
    <t>Phones 64</t>
  </si>
  <si>
    <t>Laptops 51</t>
  </si>
  <si>
    <t>Laptops 83</t>
  </si>
  <si>
    <t>Laptops 65</t>
  </si>
  <si>
    <t>Laptops 91</t>
  </si>
  <si>
    <t>Pens 36</t>
  </si>
  <si>
    <t>Accessories 80</t>
  </si>
  <si>
    <t>Phones 83</t>
  </si>
  <si>
    <t>Storage 70</t>
  </si>
  <si>
    <t>Paper 41</t>
  </si>
  <si>
    <t>Laptops 66</t>
  </si>
  <si>
    <t>Phones 13</t>
  </si>
  <si>
    <t>Pens 41</t>
  </si>
  <si>
    <t>Tables 3</t>
  </si>
  <si>
    <t>Binders 7</t>
  </si>
  <si>
    <t>Paper 14</t>
  </si>
  <si>
    <t>Laptops 7</t>
  </si>
  <si>
    <t>Binders 98</t>
  </si>
  <si>
    <t>Phones 18</t>
  </si>
  <si>
    <t>Binders 21</t>
  </si>
  <si>
    <t>Pens 39</t>
  </si>
  <si>
    <t>Binders 93</t>
  </si>
  <si>
    <t>Binders 22</t>
  </si>
  <si>
    <t>Pens 15</t>
  </si>
  <si>
    <t>Storage 100</t>
  </si>
  <si>
    <t>Binders 85</t>
  </si>
  <si>
    <t>Binders 87</t>
  </si>
  <si>
    <t>Tables 72</t>
  </si>
  <si>
    <t>Chairs 38</t>
  </si>
  <si>
    <t>Phones 69</t>
  </si>
  <si>
    <t>Phones 86</t>
  </si>
  <si>
    <t>Storage 61</t>
  </si>
  <si>
    <t>Binders 62</t>
  </si>
  <si>
    <t>Pens 30</t>
  </si>
  <si>
    <t>Tables 83</t>
  </si>
  <si>
    <t>Phones 43</t>
  </si>
  <si>
    <t>Binders 38</t>
  </si>
  <si>
    <t>Phones 34</t>
  </si>
  <si>
    <t>Storage 47</t>
  </si>
  <si>
    <t>Storage 65</t>
  </si>
  <si>
    <t>Paper 29</t>
  </si>
  <si>
    <t>Pens 61</t>
  </si>
  <si>
    <t>Pens 47</t>
  </si>
  <si>
    <t>Laptops 67</t>
  </si>
  <si>
    <t>Laptops 17</t>
  </si>
  <si>
    <t>Paper 51</t>
  </si>
  <si>
    <t>Tables 90</t>
  </si>
  <si>
    <t>Tables 11</t>
  </si>
  <si>
    <t>Accessories 51</t>
  </si>
  <si>
    <t>Pens 70</t>
  </si>
  <si>
    <t>Chairs 93</t>
  </si>
  <si>
    <t>Paper 52</t>
  </si>
  <si>
    <t>Binders 30</t>
  </si>
  <si>
    <t>Laptops 49</t>
  </si>
  <si>
    <t>Paper 60</t>
  </si>
  <si>
    <t>Laptops 27</t>
  </si>
  <si>
    <t>Chairs 43</t>
  </si>
  <si>
    <t>Accessories 78</t>
  </si>
  <si>
    <t>Storage 84</t>
  </si>
  <si>
    <t>Accessories 61</t>
  </si>
  <si>
    <t>Paper 95</t>
  </si>
  <si>
    <t>Storage 83</t>
  </si>
  <si>
    <t>Paper 98</t>
  </si>
  <si>
    <t>Accessories 59</t>
  </si>
  <si>
    <t>Accessories 90</t>
  </si>
  <si>
    <t>Accessories 68</t>
  </si>
  <si>
    <t>Tables 73</t>
  </si>
  <si>
    <t>Accessories 73</t>
  </si>
  <si>
    <t>Laptops 3</t>
  </si>
  <si>
    <t>Chairs 73</t>
  </si>
  <si>
    <t>Paper 89</t>
  </si>
  <si>
    <t>Chairs 10</t>
  </si>
  <si>
    <t>Binders 58</t>
  </si>
  <si>
    <t>Chairs 49</t>
  </si>
  <si>
    <t>Phones 40</t>
  </si>
  <si>
    <t>Storage 72</t>
  </si>
  <si>
    <t>Tables 54</t>
  </si>
  <si>
    <t>Pens 26</t>
  </si>
  <si>
    <t>Binders 43</t>
  </si>
  <si>
    <t>Storage 89</t>
  </si>
  <si>
    <t>Pens 82</t>
  </si>
  <si>
    <t>Paper 57</t>
  </si>
  <si>
    <t>Laptops 85</t>
  </si>
  <si>
    <t>Pens 89</t>
  </si>
  <si>
    <t>Accessories 86</t>
  </si>
  <si>
    <t>Chairs 2</t>
  </si>
  <si>
    <t>Tables 60</t>
  </si>
  <si>
    <t>Tables 59</t>
  </si>
  <si>
    <t>Storage 14</t>
  </si>
  <si>
    <t>Storage 55</t>
  </si>
  <si>
    <t>Chairs 95</t>
  </si>
  <si>
    <t>Paper 27</t>
  </si>
  <si>
    <t>Binders 76</t>
  </si>
  <si>
    <t>Storage 18</t>
  </si>
  <si>
    <t>Tables 18</t>
  </si>
  <si>
    <t>Storage 57</t>
  </si>
  <si>
    <t>Laptops 29</t>
  </si>
  <si>
    <t>Paper 35</t>
  </si>
  <si>
    <t>Paper 55</t>
  </si>
  <si>
    <t>Tables 12</t>
  </si>
  <si>
    <t>Accessories 18</t>
  </si>
  <si>
    <t>Chairs 36</t>
  </si>
  <si>
    <t>Binders 32</t>
  </si>
  <si>
    <t>Tables 10</t>
  </si>
  <si>
    <t>Tables 42</t>
  </si>
  <si>
    <t>Binders 28</t>
  </si>
  <si>
    <t>Pens 17</t>
  </si>
  <si>
    <t>Paper 84</t>
  </si>
  <si>
    <t>Paper 91</t>
  </si>
  <si>
    <t>Phones 90</t>
  </si>
  <si>
    <t>Laptops 12</t>
  </si>
  <si>
    <t>Chairs 83</t>
  </si>
  <si>
    <t>Tables 93</t>
  </si>
  <si>
    <t>Phones 36</t>
  </si>
  <si>
    <t>Binders 27</t>
  </si>
  <si>
    <t>Laptops 50</t>
  </si>
  <si>
    <t>Chairs 50</t>
  </si>
  <si>
    <t>Phones 76</t>
  </si>
  <si>
    <t>Binders 81</t>
  </si>
  <si>
    <t>Chairs 40</t>
  </si>
  <si>
    <t>Storage 56</t>
  </si>
  <si>
    <t>Storage 78</t>
  </si>
  <si>
    <t>Laptops 45</t>
  </si>
  <si>
    <t>Laptops 55</t>
  </si>
  <si>
    <t>Pens 93</t>
  </si>
  <si>
    <t>Laptops 47</t>
  </si>
  <si>
    <t>Laptops 32</t>
  </si>
  <si>
    <t>Pens 7</t>
  </si>
  <si>
    <t>Pens 32</t>
  </si>
  <si>
    <t>Phones 53</t>
  </si>
  <si>
    <t>Accessories 49</t>
  </si>
  <si>
    <t>Chairs 19</t>
  </si>
  <si>
    <t>Storage 11</t>
  </si>
  <si>
    <t>Pens 8</t>
  </si>
  <si>
    <t>Pens 42</t>
  </si>
  <si>
    <t>Paper 20</t>
  </si>
  <si>
    <t>Laptops 19</t>
  </si>
  <si>
    <t>Chairs 18</t>
  </si>
  <si>
    <t>Pens 83</t>
  </si>
  <si>
    <t>Laptops 88</t>
  </si>
  <si>
    <t>Chairs 5</t>
  </si>
  <si>
    <t>Binders 8</t>
  </si>
  <si>
    <t>Storage 46</t>
  </si>
  <si>
    <t>Phones 31</t>
  </si>
  <si>
    <t>Paper 64</t>
  </si>
  <si>
    <t>Paper 3</t>
  </si>
  <si>
    <t>Storage 23</t>
  </si>
  <si>
    <t>Binders 10</t>
  </si>
  <si>
    <t>Phones 94</t>
  </si>
  <si>
    <t>Paper 24</t>
  </si>
  <si>
    <t>Laptops 96</t>
  </si>
  <si>
    <t>Chairs 34</t>
  </si>
  <si>
    <t>Laptops 57</t>
  </si>
  <si>
    <t>Binders 13</t>
  </si>
  <si>
    <t>Laptops 21</t>
  </si>
  <si>
    <t>Storage 22</t>
  </si>
  <si>
    <t>Laptops 90</t>
  </si>
  <si>
    <t>Phones 51</t>
  </si>
  <si>
    <t>Storage 54</t>
  </si>
  <si>
    <t>Laptops 92</t>
  </si>
  <si>
    <t>Chairs 22</t>
  </si>
  <si>
    <t>Accessories 19</t>
  </si>
  <si>
    <t>Storage 51</t>
  </si>
  <si>
    <t>Laptops 20</t>
  </si>
  <si>
    <t>Paper 37</t>
  </si>
  <si>
    <t>Tables 89</t>
  </si>
  <si>
    <t>Tables 36</t>
  </si>
  <si>
    <t>Pens 4</t>
  </si>
  <si>
    <t>Storage 26</t>
  </si>
  <si>
    <t>Laptops 63</t>
  </si>
  <si>
    <t>Tables 45</t>
  </si>
  <si>
    <t>Paper 62</t>
  </si>
  <si>
    <t>Pens 84</t>
  </si>
  <si>
    <t>Binders 88</t>
  </si>
  <si>
    <t>Pens 29</t>
  </si>
  <si>
    <t>Pens 24</t>
  </si>
  <si>
    <t>Accessories 16</t>
  </si>
  <si>
    <t>Phones 44</t>
  </si>
  <si>
    <t>Tables 81</t>
  </si>
  <si>
    <t>Phones 74</t>
  </si>
  <si>
    <t>Tables 62</t>
  </si>
  <si>
    <t>Storage 25</t>
  </si>
  <si>
    <t>Chairs 14</t>
  </si>
  <si>
    <t>Tables 97</t>
  </si>
  <si>
    <t>Paper 76</t>
  </si>
  <si>
    <t>Accessories 15</t>
  </si>
  <si>
    <t>Accessories 88</t>
  </si>
  <si>
    <t>Chairs 66</t>
  </si>
  <si>
    <t>Accessories 26</t>
  </si>
  <si>
    <t>Phones 71</t>
  </si>
  <si>
    <t>Paper 93</t>
  </si>
  <si>
    <t>Paper 13</t>
  </si>
  <si>
    <t>Tables 80</t>
  </si>
  <si>
    <t>Chairs 53</t>
  </si>
  <si>
    <t>Binders 67</t>
  </si>
  <si>
    <t>Storage 87</t>
  </si>
  <si>
    <t>Paper 65</t>
  </si>
  <si>
    <t>Laptops 36</t>
  </si>
  <si>
    <t>Paper 6</t>
  </si>
  <si>
    <t>Pens 65</t>
  </si>
  <si>
    <t>Binders 66</t>
  </si>
  <si>
    <t>Storage 77</t>
  </si>
  <si>
    <t>Pens 71</t>
  </si>
  <si>
    <t>Storage 62</t>
  </si>
  <si>
    <t>Accessories 14</t>
  </si>
  <si>
    <t>Accessories 33</t>
  </si>
  <si>
    <t>Paper 38</t>
  </si>
  <si>
    <t>Tables 91</t>
  </si>
  <si>
    <t>Paper 54</t>
  </si>
  <si>
    <t>Tables 38</t>
  </si>
  <si>
    <t>Pens 1</t>
  </si>
  <si>
    <t>Paper 34</t>
  </si>
  <si>
    <t>Storage 4</t>
  </si>
  <si>
    <t>Paper 39</t>
  </si>
  <si>
    <t>Pens 10</t>
  </si>
  <si>
    <t>Chairs 86</t>
  </si>
  <si>
    <t>Tables 43</t>
  </si>
  <si>
    <t>Chairs 1</t>
  </si>
  <si>
    <t>Chairs 87</t>
  </si>
  <si>
    <t>Paper 23</t>
  </si>
  <si>
    <t>Storage 81</t>
  </si>
  <si>
    <t>Paper 5</t>
  </si>
  <si>
    <t>Chairs 99</t>
  </si>
  <si>
    <t>Storage 2</t>
  </si>
  <si>
    <t>Phones 73</t>
  </si>
  <si>
    <t>Laptops 30</t>
  </si>
  <si>
    <t>Pens 73</t>
  </si>
  <si>
    <t>Chairs 67</t>
  </si>
  <si>
    <t>Chairs 30</t>
  </si>
  <si>
    <t>Pens 16</t>
  </si>
  <si>
    <t>Chairs 76</t>
  </si>
  <si>
    <t>Accessories 66</t>
  </si>
  <si>
    <t>Binders 77</t>
  </si>
  <si>
    <t>Laptops 78</t>
  </si>
  <si>
    <t>Paper 80</t>
  </si>
  <si>
    <t>Pens 9</t>
  </si>
  <si>
    <t>Accessories 13</t>
  </si>
  <si>
    <t>Chairs 90</t>
  </si>
  <si>
    <t>Pens 98</t>
  </si>
  <si>
    <t>Phones 37</t>
  </si>
  <si>
    <t>Chairs 20</t>
  </si>
  <si>
    <t>Paper 96</t>
  </si>
  <si>
    <t>Pens 90</t>
  </si>
  <si>
    <t>Binders 52</t>
  </si>
  <si>
    <t>Binders 57</t>
  </si>
  <si>
    <t>Paper 47</t>
  </si>
  <si>
    <t>Paper 59</t>
  </si>
  <si>
    <t>Storage 69</t>
  </si>
  <si>
    <t>Accessories 23</t>
  </si>
  <si>
    <t>Pens 25</t>
  </si>
  <si>
    <t>Phones 32</t>
  </si>
  <si>
    <t>Pens 64</t>
  </si>
  <si>
    <t>Storage 36</t>
  </si>
  <si>
    <t>Accessories 67</t>
  </si>
  <si>
    <t>Tables 79</t>
  </si>
  <si>
    <t>Binders 47</t>
  </si>
  <si>
    <t>Accessories 56</t>
  </si>
  <si>
    <t>Phones 54</t>
  </si>
  <si>
    <t>Storage 73</t>
  </si>
  <si>
    <t>Storage 13</t>
  </si>
  <si>
    <t>Laptops 16</t>
  </si>
  <si>
    <t>Tables 87</t>
  </si>
  <si>
    <t>Paper 22</t>
  </si>
  <si>
    <t>Tables 100</t>
  </si>
  <si>
    <t>Phones 3</t>
  </si>
  <si>
    <t>Laptops 14</t>
  </si>
  <si>
    <t>Laptops 80</t>
  </si>
  <si>
    <t>Tables 70</t>
  </si>
  <si>
    <t>Storage 30</t>
  </si>
  <si>
    <t>Tables 2</t>
  </si>
  <si>
    <t>Laptops 72</t>
  </si>
  <si>
    <t>Laptops 11</t>
  </si>
  <si>
    <t>Pens 69</t>
  </si>
  <si>
    <t>Chairs 82</t>
  </si>
  <si>
    <t>Laptops 54</t>
  </si>
  <si>
    <t>Phones 8</t>
  </si>
  <si>
    <t>Paper 26</t>
  </si>
  <si>
    <t>Storage 40</t>
  </si>
  <si>
    <t>Storage 39</t>
  </si>
  <si>
    <t>Binders 42</t>
  </si>
  <si>
    <t>Accessories 89</t>
  </si>
  <si>
    <t>Binders 72</t>
  </si>
  <si>
    <t>Binders 100</t>
  </si>
  <si>
    <t>Phones 67</t>
  </si>
  <si>
    <t>Laptops 25</t>
  </si>
  <si>
    <t>Laptops 82</t>
  </si>
  <si>
    <t>Paper 79</t>
  </si>
  <si>
    <t>Pens 33</t>
  </si>
  <si>
    <t>Storage 3</t>
  </si>
  <si>
    <t>Laptops 46</t>
  </si>
  <si>
    <t>Laptops 89</t>
  </si>
  <si>
    <t>Phones 99</t>
  </si>
  <si>
    <t>Pens 78</t>
  </si>
  <si>
    <t>Chairs 61</t>
  </si>
  <si>
    <t>Storage 74</t>
  </si>
  <si>
    <t>Paper 32</t>
  </si>
  <si>
    <t>Pens 19</t>
  </si>
  <si>
    <t>Storage 35</t>
  </si>
  <si>
    <t>Storage 91</t>
  </si>
  <si>
    <t>Paper 75</t>
  </si>
  <si>
    <t>Pens 95</t>
  </si>
  <si>
    <t>Pens 79</t>
  </si>
  <si>
    <t>Binders 18</t>
  </si>
  <si>
    <t>Tables 61</t>
  </si>
  <si>
    <t>Chairs 96</t>
  </si>
  <si>
    <t>Binders 59</t>
  </si>
  <si>
    <t>Storage 96</t>
  </si>
  <si>
    <t>Tables 6</t>
  </si>
  <si>
    <t>Laptops 38</t>
  </si>
  <si>
    <t>Laptops 42</t>
  </si>
  <si>
    <t>Binders 82</t>
  </si>
  <si>
    <t>Paper 16</t>
  </si>
  <si>
    <t>Tables 64</t>
  </si>
  <si>
    <t>Binders 80</t>
  </si>
  <si>
    <t>Phones 5</t>
  </si>
  <si>
    <t>Laptops 23</t>
  </si>
  <si>
    <t>Storage 9</t>
  </si>
  <si>
    <t>Binders 68</t>
  </si>
  <si>
    <t>Pens 80</t>
  </si>
  <si>
    <t>Accessories 30</t>
  </si>
  <si>
    <t>Accessories 43</t>
  </si>
  <si>
    <t>Binders 69</t>
  </si>
  <si>
    <t>Pens 87</t>
  </si>
  <si>
    <t>Chairs 64</t>
  </si>
  <si>
    <t>Storage 20</t>
  </si>
  <si>
    <t>Binders 35</t>
  </si>
  <si>
    <t>Chairs 12</t>
  </si>
  <si>
    <t>Tables 26</t>
  </si>
  <si>
    <t>Accessories 60</t>
  </si>
  <si>
    <t>Phones 19</t>
  </si>
  <si>
    <t>Pens 43</t>
  </si>
  <si>
    <t>Accessories 32</t>
  </si>
  <si>
    <t>Accessories 77</t>
  </si>
  <si>
    <t>Chairs 77</t>
  </si>
  <si>
    <t>Phones 75</t>
  </si>
  <si>
    <t>Storage 45</t>
  </si>
  <si>
    <t>Chairs 48</t>
  </si>
  <si>
    <t>Chairs 31</t>
  </si>
  <si>
    <t>Chairs 37</t>
  </si>
  <si>
    <t>Chairs 24</t>
  </si>
  <si>
    <t>Laptops 81</t>
  </si>
  <si>
    <t>Binders 75</t>
  </si>
  <si>
    <t>Chairs 17</t>
  </si>
  <si>
    <t>Accessories 94</t>
  </si>
  <si>
    <t>Laptops 52</t>
  </si>
  <si>
    <t>Pens 50</t>
  </si>
  <si>
    <t>Pens 51</t>
  </si>
  <si>
    <t>Phones 4</t>
  </si>
  <si>
    <t>Paper 12</t>
  </si>
  <si>
    <t>Paper 33</t>
  </si>
  <si>
    <t>Pens 99</t>
  </si>
  <si>
    <t>Accessories 69</t>
  </si>
  <si>
    <t>Pens 12</t>
  </si>
  <si>
    <t>Accessories 6</t>
  </si>
  <si>
    <t>Chairs 81</t>
  </si>
  <si>
    <t>Tables 9</t>
  </si>
  <si>
    <t>Laptops 8</t>
  </si>
  <si>
    <t>Laptops 79</t>
  </si>
  <si>
    <t>Storage 79</t>
  </si>
  <si>
    <t>Accessories 74</t>
  </si>
  <si>
    <t>Phones 1</t>
  </si>
  <si>
    <t>Tables 1</t>
  </si>
  <si>
    <t>Binders 64</t>
  </si>
  <si>
    <t>Phones 63</t>
  </si>
  <si>
    <t>Accessories 87</t>
  </si>
  <si>
    <t>Binders 26</t>
  </si>
  <si>
    <t>Chairs 28</t>
  </si>
  <si>
    <t>Paper 81</t>
  </si>
  <si>
    <t>Chairs 15</t>
  </si>
  <si>
    <t>Storage 21</t>
  </si>
  <si>
    <t>Storage 63</t>
  </si>
  <si>
    <t>Accessories 55</t>
  </si>
  <si>
    <t>Pens 53</t>
  </si>
  <si>
    <t>Chairs 91</t>
  </si>
  <si>
    <t>Storage 43</t>
  </si>
  <si>
    <t>Binders 95</t>
  </si>
  <si>
    <t>Laptops 31</t>
  </si>
  <si>
    <t>Tables 35</t>
  </si>
  <si>
    <t>Chairs 27</t>
  </si>
  <si>
    <t>Tables 57</t>
  </si>
  <si>
    <t>Accessories 21</t>
  </si>
  <si>
    <t>Phones 6</t>
  </si>
  <si>
    <t>Accessories 91</t>
  </si>
  <si>
    <t>Binders 16</t>
  </si>
  <si>
    <t>Storage 86</t>
  </si>
  <si>
    <t>Paper 94</t>
  </si>
  <si>
    <t>Binders 25</t>
  </si>
  <si>
    <t>Tables 21</t>
  </si>
  <si>
    <t>Phones 39</t>
  </si>
  <si>
    <t>Pens 60</t>
  </si>
  <si>
    <t>Accessories 8</t>
  </si>
  <si>
    <t>Storage 90</t>
  </si>
  <si>
    <t>Accessories 37</t>
  </si>
  <si>
    <t>Phones 65</t>
  </si>
  <si>
    <t>Storage 67</t>
  </si>
  <si>
    <t>Phones 89</t>
  </si>
  <si>
    <t>Storage 98</t>
  </si>
  <si>
    <t>Accessories 45</t>
  </si>
  <si>
    <t>Accessories 100</t>
  </si>
  <si>
    <t>Paper 92</t>
  </si>
  <si>
    <t>Tables 55</t>
  </si>
  <si>
    <t>Tables 15</t>
  </si>
  <si>
    <t>Phones 87</t>
  </si>
  <si>
    <t>Chairs 44</t>
  </si>
  <si>
    <t>Storage 99</t>
  </si>
  <si>
    <t>Pens 13</t>
  </si>
  <si>
    <t>Binders 63</t>
  </si>
  <si>
    <t>Pens 100</t>
  </si>
  <si>
    <t>Tables 8</t>
  </si>
  <si>
    <t>Binders 49</t>
  </si>
  <si>
    <t>Chairs 3</t>
  </si>
  <si>
    <t>Paper 63</t>
  </si>
  <si>
    <t>Tables 7</t>
  </si>
  <si>
    <t>Accessories 96</t>
  </si>
  <si>
    <t>Pens 31</t>
  </si>
  <si>
    <t>Phones 11</t>
  </si>
  <si>
    <t>Storage 48</t>
  </si>
  <si>
    <t>Chairs 47</t>
  </si>
  <si>
    <t>Phones 57</t>
  </si>
  <si>
    <t>Storage 53</t>
  </si>
  <si>
    <t>Accessories 76</t>
  </si>
  <si>
    <t>Tables 74</t>
  </si>
  <si>
    <t>Phones 48</t>
  </si>
  <si>
    <t>Laptops 75</t>
  </si>
  <si>
    <t>Storage 80</t>
  </si>
  <si>
    <t>Chairs 65</t>
  </si>
  <si>
    <t>Laptops 15</t>
  </si>
  <si>
    <t>Tables 34</t>
  </si>
  <si>
    <t>Phones 7</t>
  </si>
  <si>
    <t>Paper 68</t>
  </si>
  <si>
    <t>Paper 43</t>
  </si>
  <si>
    <t>Tables 23</t>
  </si>
  <si>
    <t>Tables 37</t>
  </si>
  <si>
    <t>Tables 75</t>
  </si>
  <si>
    <t>Binders 44</t>
  </si>
  <si>
    <t>Laptops 84</t>
  </si>
  <si>
    <t>Tables 63</t>
  </si>
  <si>
    <t>Laptops 93</t>
  </si>
  <si>
    <t>Accessories 63</t>
  </si>
  <si>
    <t>Laptops 34</t>
  </si>
  <si>
    <t>Binders 94</t>
  </si>
  <si>
    <t>Accessories 54</t>
  </si>
  <si>
    <t>Tables 52</t>
  </si>
  <si>
    <t>Accessories 71</t>
  </si>
  <si>
    <t>Pens 46</t>
  </si>
  <si>
    <t>Binders 17</t>
  </si>
  <si>
    <t>Tables 28</t>
  </si>
  <si>
    <t>Accessories 42</t>
  </si>
  <si>
    <t>Paper 74</t>
  </si>
  <si>
    <t>Pens 74</t>
  </si>
  <si>
    <t>Chairs 54</t>
  </si>
  <si>
    <t>Accessories 22</t>
  </si>
  <si>
    <t>Chairs 41</t>
  </si>
  <si>
    <t>Laptops 71</t>
  </si>
  <si>
    <t>Binders 84</t>
  </si>
  <si>
    <t>Binders 97</t>
  </si>
  <si>
    <t>Laptops 48</t>
  </si>
  <si>
    <t>Tables 5</t>
  </si>
  <si>
    <t>Tables 69</t>
  </si>
  <si>
    <t>Accessories 81</t>
  </si>
  <si>
    <t>Phones 61</t>
  </si>
  <si>
    <t>Tables 13</t>
  </si>
  <si>
    <t>Paper 82</t>
  </si>
  <si>
    <t>Chairs 26</t>
  </si>
  <si>
    <t>Phones 59</t>
  </si>
  <si>
    <t>Laptops 24</t>
  </si>
  <si>
    <t>Paper 19</t>
  </si>
  <si>
    <t>Phones 26</t>
  </si>
  <si>
    <t>Paper 44</t>
  </si>
  <si>
    <t>Pens 56</t>
  </si>
  <si>
    <t>Accessories 75</t>
  </si>
  <si>
    <t>Accessories 50</t>
  </si>
  <si>
    <t>Chairs 51</t>
  </si>
  <si>
    <t>Paper 18</t>
  </si>
  <si>
    <t>Tables 49</t>
  </si>
  <si>
    <t>Laptops 5</t>
  </si>
  <si>
    <t>Chairs 55</t>
  </si>
  <si>
    <t>Accessories 17</t>
  </si>
  <si>
    <t>Phones 14</t>
  </si>
  <si>
    <t>Phones 9</t>
  </si>
  <si>
    <t>Phones 17</t>
  </si>
  <si>
    <t>Laptops 56</t>
  </si>
  <si>
    <t>Pens 88</t>
  </si>
  <si>
    <t>Storage 32</t>
  </si>
  <si>
    <t>Storage 59</t>
  </si>
  <si>
    <t>Phones 80</t>
  </si>
  <si>
    <t>Chairs 11</t>
  </si>
  <si>
    <t>Paper 87</t>
  </si>
  <si>
    <t>Accessories 98</t>
  </si>
  <si>
    <t>Tables 40</t>
  </si>
  <si>
    <t>Tables 51</t>
  </si>
  <si>
    <t>Phones 50</t>
  </si>
  <si>
    <t>Pens 63</t>
  </si>
  <si>
    <t>Storage 27</t>
  </si>
  <si>
    <t>Laptops 97</t>
  </si>
  <si>
    <t>Paper 1</t>
  </si>
  <si>
    <t>Tables 85</t>
  </si>
  <si>
    <t>Pens 92</t>
  </si>
  <si>
    <t>Binders 86</t>
  </si>
  <si>
    <t>Pens 72</t>
  </si>
  <si>
    <t>Phones 12</t>
  </si>
  <si>
    <t>Tables 99</t>
  </si>
  <si>
    <t>Chairs 69</t>
  </si>
  <si>
    <t>Storage 49</t>
  </si>
  <si>
    <t>Technology</t>
  </si>
  <si>
    <t>Furniture</t>
  </si>
  <si>
    <t>Office Supplies</t>
  </si>
  <si>
    <t>Laptops</t>
  </si>
  <si>
    <t>Chairs</t>
  </si>
  <si>
    <t>Storage</t>
  </si>
  <si>
    <t>Paper</t>
  </si>
  <si>
    <t>Accessories</t>
  </si>
  <si>
    <t>Tables</t>
  </si>
  <si>
    <t>Pens</t>
  </si>
  <si>
    <t>Phones</t>
  </si>
  <si>
    <t>Binders</t>
  </si>
  <si>
    <t>East</t>
  </si>
  <si>
    <t>South</t>
  </si>
  <si>
    <t>West</t>
  </si>
  <si>
    <t>Central</t>
  </si>
  <si>
    <t>Richard Graham</t>
  </si>
  <si>
    <t>Steven Lee</t>
  </si>
  <si>
    <t>April Frost</t>
  </si>
  <si>
    <t>Teresa Mclaughlin</t>
  </si>
  <si>
    <t>Benjamin Beck</t>
  </si>
  <si>
    <t>Mary Martinez</t>
  </si>
  <si>
    <t>Eric Ortiz</t>
  </si>
  <si>
    <t>Kristen Lee</t>
  </si>
  <si>
    <t>Megan Orr</t>
  </si>
  <si>
    <t>Jennifer Bass</t>
  </si>
  <si>
    <t>Jeffrey Carpenter</t>
  </si>
  <si>
    <t>Jeremy Lowe</t>
  </si>
  <si>
    <t>Steven Flynn</t>
  </si>
  <si>
    <t>Diane Beck</t>
  </si>
  <si>
    <t>Robert Potter</t>
  </si>
  <si>
    <t>Robert Hernandez</t>
  </si>
  <si>
    <t>John Atkinson</t>
  </si>
  <si>
    <t>Stephen Johnston</t>
  </si>
  <si>
    <t>Kathleen Sanchez</t>
  </si>
  <si>
    <t>Stephanie Dalton</t>
  </si>
  <si>
    <t>Jeffery Thompson</t>
  </si>
  <si>
    <t>Amber Wright</t>
  </si>
  <si>
    <t>Casey Marshall</t>
  </si>
  <si>
    <t>Linda Dodson DVM</t>
  </si>
  <si>
    <t>Stephanie Simmons</t>
  </si>
  <si>
    <t>Stephanie Manning</t>
  </si>
  <si>
    <t>Paul Larsen</t>
  </si>
  <si>
    <t>Kelly Sims</t>
  </si>
  <si>
    <t>Micheal Young</t>
  </si>
  <si>
    <t>Joshua Taylor</t>
  </si>
  <si>
    <t>Christian Lewis</t>
  </si>
  <si>
    <t>Joshua Perry</t>
  </si>
  <si>
    <t>Jean Carrillo</t>
  </si>
  <si>
    <t>Spencer Johnston</t>
  </si>
  <si>
    <t>Guy Molina</t>
  </si>
  <si>
    <t>Sara Medina</t>
  </si>
  <si>
    <t>Lindsey Walker</t>
  </si>
  <si>
    <t>John Price</t>
  </si>
  <si>
    <t>Jennifer Martin</t>
  </si>
  <si>
    <t>Veronica Ferguson</t>
  </si>
  <si>
    <t>Justin Johnson</t>
  </si>
  <si>
    <t>Sean White</t>
  </si>
  <si>
    <t>Daniel Murphy</t>
  </si>
  <si>
    <t>Diana Bean</t>
  </si>
  <si>
    <t>Bradley Smith</t>
  </si>
  <si>
    <t>Trevor Walker</t>
  </si>
  <si>
    <t>Marissa Webster</t>
  </si>
  <si>
    <t>Alex Hernandez</t>
  </si>
  <si>
    <t>Brian Gould</t>
  </si>
  <si>
    <t>Pamela Jackson</t>
  </si>
  <si>
    <t>Michelle Strickland</t>
  </si>
  <si>
    <t>Ashley Johnson</t>
  </si>
  <si>
    <t>Susan Brooks</t>
  </si>
  <si>
    <t>Angela Vaughn</t>
  </si>
  <si>
    <t>Michael Turner</t>
  </si>
  <si>
    <t>Barbara Riggs</t>
  </si>
  <si>
    <t>Joseph Stanley</t>
  </si>
  <si>
    <t>Gloria Atkinson</t>
  </si>
  <si>
    <t>Jeffrey Cox PhD</t>
  </si>
  <si>
    <t>Jessica Gross</t>
  </si>
  <si>
    <t>Robert Medina</t>
  </si>
  <si>
    <t>Roger Vargas</t>
  </si>
  <si>
    <t>Sandra Miller</t>
  </si>
  <si>
    <t>Paul Hudson</t>
  </si>
  <si>
    <t>Allen Rosales</t>
  </si>
  <si>
    <t>Mr. David Ramirez</t>
  </si>
  <si>
    <t>Desiree Smith</t>
  </si>
  <si>
    <t>Nathan Freeman</t>
  </si>
  <si>
    <t>John Joseph</t>
  </si>
  <si>
    <t>Anna Walker</t>
  </si>
  <si>
    <t>Matthew Wood</t>
  </si>
  <si>
    <t>Jessica Reese</t>
  </si>
  <si>
    <t>Jesse Parker</t>
  </si>
  <si>
    <t>Corey Wilson</t>
  </si>
  <si>
    <t>Melissa Lee</t>
  </si>
  <si>
    <t>Dr. William Warren</t>
  </si>
  <si>
    <t>Dr. Elizabeth Ward</t>
  </si>
  <si>
    <t>Joseph Hill</t>
  </si>
  <si>
    <t>Melissa Martinez</t>
  </si>
  <si>
    <t>Ashley Smith</t>
  </si>
  <si>
    <t>Jeremiah Lopez</t>
  </si>
  <si>
    <t>Scott Wilson</t>
  </si>
  <si>
    <t>Benjamin Soto</t>
  </si>
  <si>
    <t>Robert Avery</t>
  </si>
  <si>
    <t>Bailey Duran DDS</t>
  </si>
  <si>
    <t>Patricia James</t>
  </si>
  <si>
    <t>Scott Branch</t>
  </si>
  <si>
    <t>Amy Choi</t>
  </si>
  <si>
    <t>Christine Clark</t>
  </si>
  <si>
    <t>David Arnold</t>
  </si>
  <si>
    <t>Jerry Wheeler</t>
  </si>
  <si>
    <t>Dwayne Campbell</t>
  </si>
  <si>
    <t>Michael Bradshaw</t>
  </si>
  <si>
    <t>Leah Lara</t>
  </si>
  <si>
    <t>Joshua Holland</t>
  </si>
  <si>
    <t>Charles Brown</t>
  </si>
  <si>
    <t>Paul Carroll</t>
  </si>
  <si>
    <t>John Torres</t>
  </si>
  <si>
    <t>Kathryn Snyder</t>
  </si>
  <si>
    <t>Stacy Navarro</t>
  </si>
  <si>
    <t>Brandon Hayden</t>
  </si>
  <si>
    <t>Laurie Smith</t>
  </si>
  <si>
    <t>Debra Williams</t>
  </si>
  <si>
    <t>Joseph Ramos</t>
  </si>
  <si>
    <t>Kevin Walters</t>
  </si>
  <si>
    <t>Julie Ortiz</t>
  </si>
  <si>
    <t>Shannon Rivera</t>
  </si>
  <si>
    <t>Matthew Morales DDS</t>
  </si>
  <si>
    <t>Ernest Morris</t>
  </si>
  <si>
    <t>Jose Travis</t>
  </si>
  <si>
    <t>Julia Brown</t>
  </si>
  <si>
    <t>Peter Garrett</t>
  </si>
  <si>
    <t>Derek Anderson</t>
  </si>
  <si>
    <t>Michael Martinez</t>
  </si>
  <si>
    <t>Cynthia Moore</t>
  </si>
  <si>
    <t>Jason Walker</t>
  </si>
  <si>
    <t>Julia Wilson</t>
  </si>
  <si>
    <t>Timothy Carter</t>
  </si>
  <si>
    <t>Ruben Baird</t>
  </si>
  <si>
    <t>Charles Lee</t>
  </si>
  <si>
    <t>Sherry Shields</t>
  </si>
  <si>
    <t>Sarah Morgan</t>
  </si>
  <si>
    <t>Samantha Campbell</t>
  </si>
  <si>
    <t>Lauren Keller</t>
  </si>
  <si>
    <t>Joshua Reed</t>
  </si>
  <si>
    <t>Jamie Cantu</t>
  </si>
  <si>
    <t>Michael Armstrong</t>
  </si>
  <si>
    <t>Jennifer Flores</t>
  </si>
  <si>
    <t>Roberta Hughes</t>
  </si>
  <si>
    <t>Marissa Hernandez</t>
  </si>
  <si>
    <t>Vincent Rivera</t>
  </si>
  <si>
    <t>Jessica Fox</t>
  </si>
  <si>
    <t>Charles Pitts</t>
  </si>
  <si>
    <t>Richard Baker</t>
  </si>
  <si>
    <t>Marie Christian</t>
  </si>
  <si>
    <t>Kimberly Finley</t>
  </si>
  <si>
    <t>Olivia Brennan</t>
  </si>
  <si>
    <t>Cynthia Cohen</t>
  </si>
  <si>
    <t>Nicole Hamilton MD</t>
  </si>
  <si>
    <t>Ashlee Jackson</t>
  </si>
  <si>
    <t>Amber Flynn</t>
  </si>
  <si>
    <t>Jeffrey Sanchez</t>
  </si>
  <si>
    <t>Rebecca Jackson</t>
  </si>
  <si>
    <t>Janet Vega</t>
  </si>
  <si>
    <t>Briana Murray</t>
  </si>
  <si>
    <t>Michael Nolan</t>
  </si>
  <si>
    <t>Megan Moore</t>
  </si>
  <si>
    <t>Victoria Evans</t>
  </si>
  <si>
    <t>Joyce Turner</t>
  </si>
  <si>
    <t>Ashley James</t>
  </si>
  <si>
    <t>Wendy Phillips</t>
  </si>
  <si>
    <t>Denise Knight</t>
  </si>
  <si>
    <t>Valerie Lozano</t>
  </si>
  <si>
    <t>Tanner Mitchell DDS</t>
  </si>
  <si>
    <t>Colleen Lee</t>
  </si>
  <si>
    <t>Michelle Hopkins</t>
  </si>
  <si>
    <t>Brent Burton</t>
  </si>
  <si>
    <t>Jeremiah Riley</t>
  </si>
  <si>
    <t>Theodore Murphy</t>
  </si>
  <si>
    <t>Carlos Ryan</t>
  </si>
  <si>
    <t>Susan Rivas</t>
  </si>
  <si>
    <t>Terry Coffey</t>
  </si>
  <si>
    <t>Gina Wilson</t>
  </si>
  <si>
    <t>Vincent Dalton</t>
  </si>
  <si>
    <t>Jennifer Singleton</t>
  </si>
  <si>
    <t>Richard Smith</t>
  </si>
  <si>
    <t>Jacob Curry</t>
  </si>
  <si>
    <t>Samantha Bentley</t>
  </si>
  <si>
    <t>Kaitlyn Harvey</t>
  </si>
  <si>
    <t>Leonard Holland</t>
  </si>
  <si>
    <t>Susan Turner</t>
  </si>
  <si>
    <t>Andrew Johnson</t>
  </si>
  <si>
    <t>David Medina</t>
  </si>
  <si>
    <t>Michael Paul</t>
  </si>
  <si>
    <t>Patrick Moore</t>
  </si>
  <si>
    <t>Sandra Gilbert</t>
  </si>
  <si>
    <t>Amanda Wood</t>
  </si>
  <si>
    <t>David Cox</t>
  </si>
  <si>
    <t>Steven Newman</t>
  </si>
  <si>
    <t>Colton Martinez</t>
  </si>
  <si>
    <t>Anna Lewis</t>
  </si>
  <si>
    <t>Alison Buchanan</t>
  </si>
  <si>
    <t>Rachel Harris DVM</t>
  </si>
  <si>
    <t>Daniel Kane</t>
  </si>
  <si>
    <t>Rachel Carlson</t>
  </si>
  <si>
    <t>Brianna Anderson</t>
  </si>
  <si>
    <t>Ashley Delacruz</t>
  </si>
  <si>
    <t>Richard Young</t>
  </si>
  <si>
    <t>Derek Martinez</t>
  </si>
  <si>
    <t>Nichole Alvarez</t>
  </si>
  <si>
    <t>Kevin Hayes</t>
  </si>
  <si>
    <t>Amanda Logan</t>
  </si>
  <si>
    <t>Elizabeth Schneider</t>
  </si>
  <si>
    <t>John Morales</t>
  </si>
  <si>
    <t>Micheal Wallace</t>
  </si>
  <si>
    <t>Lee Jones</t>
  </si>
  <si>
    <t>Lauren Joseph</t>
  </si>
  <si>
    <t>Kerry Chavez DDS</t>
  </si>
  <si>
    <t>Ashley Pena</t>
  </si>
  <si>
    <t>Michelle Lewis</t>
  </si>
  <si>
    <t>Jennifer Wilcox</t>
  </si>
  <si>
    <t>Brandon Simmons</t>
  </si>
  <si>
    <t>Troy Mcdaniel</t>
  </si>
  <si>
    <t>Ronald Davis</t>
  </si>
  <si>
    <t>Jacqueline Anderson</t>
  </si>
  <si>
    <t>Kristina Rivera</t>
  </si>
  <si>
    <t>Shane Pugh</t>
  </si>
  <si>
    <t>Michelle Schmitt</t>
  </si>
  <si>
    <t>Brian Romero</t>
  </si>
  <si>
    <t>Courtney Rodriguez</t>
  </si>
  <si>
    <t>Ashley Ramirez</t>
  </si>
  <si>
    <t>Sarah Villegas</t>
  </si>
  <si>
    <t>Megan Hawkins</t>
  </si>
  <si>
    <t>Sandra Adams</t>
  </si>
  <si>
    <t>Phillip Dorsey</t>
  </si>
  <si>
    <t>Sergio Knight</t>
  </si>
  <si>
    <t>Patrick Bonilla</t>
  </si>
  <si>
    <t>Cindy Barnes</t>
  </si>
  <si>
    <t>Eric Nguyen</t>
  </si>
  <si>
    <t>Angela Williams</t>
  </si>
  <si>
    <t>Amber Miller</t>
  </si>
  <si>
    <t>Karla Ramos</t>
  </si>
  <si>
    <t>Jose Reed</t>
  </si>
  <si>
    <t>Michael Tucker</t>
  </si>
  <si>
    <t>Daniel Joyce</t>
  </si>
  <si>
    <t>Eric Clark</t>
  </si>
  <si>
    <t>Donna Wilson</t>
  </si>
  <si>
    <t>Casey James</t>
  </si>
  <si>
    <t>Justin Barnett</t>
  </si>
  <si>
    <t>Scott Williams</t>
  </si>
  <si>
    <t>Blake Edwards</t>
  </si>
  <si>
    <t>Michelle Butler</t>
  </si>
  <si>
    <t>Vincent Jackson</t>
  </si>
  <si>
    <t>Michael Cox</t>
  </si>
  <si>
    <t>Dana Chapman</t>
  </si>
  <si>
    <t>Seth Reese</t>
  </si>
  <si>
    <t>Christopher Dixon</t>
  </si>
  <si>
    <t>Cheyenne Parsons</t>
  </si>
  <si>
    <t>Sabrina Briggs</t>
  </si>
  <si>
    <t>David Thompson</t>
  </si>
  <si>
    <t>Mary Thompson</t>
  </si>
  <si>
    <t>Julie Elliott</t>
  </si>
  <si>
    <t>Thomas Cunningham</t>
  </si>
  <si>
    <t>Mrs. Tricia Stewart</t>
  </si>
  <si>
    <t>Jeremy Turner</t>
  </si>
  <si>
    <t>Heather Jones</t>
  </si>
  <si>
    <t>Anthony Decker</t>
  </si>
  <si>
    <t>Vanessa Davis</t>
  </si>
  <si>
    <t>Julie Spencer</t>
  </si>
  <si>
    <t>Amanda Stout</t>
  </si>
  <si>
    <t>Erica Alvarez</t>
  </si>
  <si>
    <t>Joanna Shepherd</t>
  </si>
  <si>
    <t>Miguel Wagner</t>
  </si>
  <si>
    <t>Michael Ritter</t>
  </si>
  <si>
    <t>Caitlin Watson</t>
  </si>
  <si>
    <t>Raymond Shelton</t>
  </si>
  <si>
    <t>Maria Jones</t>
  </si>
  <si>
    <t>Jasmine King</t>
  </si>
  <si>
    <t>Susan Marks</t>
  </si>
  <si>
    <t>Matthew Rangel</t>
  </si>
  <si>
    <t>Melissa Myers</t>
  </si>
  <si>
    <t>Angela Hansen</t>
  </si>
  <si>
    <t>Robin Santiago</t>
  </si>
  <si>
    <t>Yolanda Gaines</t>
  </si>
  <si>
    <t>Jessica Cox</t>
  </si>
  <si>
    <t>Trevor Peterson</t>
  </si>
  <si>
    <t>Mr. Chad Jones</t>
  </si>
  <si>
    <t>Katie Fernandez</t>
  </si>
  <si>
    <t>Amanda Rogers</t>
  </si>
  <si>
    <t>Linda Moore</t>
  </si>
  <si>
    <t>Patricia Lamb</t>
  </si>
  <si>
    <t>Amanda Diaz</t>
  </si>
  <si>
    <t>Jeremy Mitchell</t>
  </si>
  <si>
    <t>Cynthia Allen</t>
  </si>
  <si>
    <t>Stephanie Lee</t>
  </si>
  <si>
    <t>Victoria Murray</t>
  </si>
  <si>
    <t>Kathryn Barnes</t>
  </si>
  <si>
    <t>Rebecca Taylor</t>
  </si>
  <si>
    <t>John Watson</t>
  </si>
  <si>
    <t>Ryan Rosales</t>
  </si>
  <si>
    <t>Christopher Cole</t>
  </si>
  <si>
    <t>Jeffrey Potts</t>
  </si>
  <si>
    <t>Stacey Arias</t>
  </si>
  <si>
    <t>Jonathan Young</t>
  </si>
  <si>
    <t>Alfred Galvan</t>
  </si>
  <si>
    <t>Gabriela Thomas</t>
  </si>
  <si>
    <t>Ronald Horton</t>
  </si>
  <si>
    <t>Julie Gilbert</t>
  </si>
  <si>
    <t>David Conley</t>
  </si>
  <si>
    <t>Lisa Henderson</t>
  </si>
  <si>
    <t>Eric Williams</t>
  </si>
  <si>
    <t>Lisa Brown</t>
  </si>
  <si>
    <t>Linda Smith</t>
  </si>
  <si>
    <t>Michelle Carter</t>
  </si>
  <si>
    <t>Cynthia Butler</t>
  </si>
  <si>
    <t>Kelly Ward</t>
  </si>
  <si>
    <t>Rachel Romero</t>
  </si>
  <si>
    <t>John Reid</t>
  </si>
  <si>
    <t>Alan Kramer</t>
  </si>
  <si>
    <t>Matthew Garcia</t>
  </si>
  <si>
    <t>Evelyn Williams</t>
  </si>
  <si>
    <t>Marvin Greer</t>
  </si>
  <si>
    <t>Michael Welch</t>
  </si>
  <si>
    <t>Mike Acevedo</t>
  </si>
  <si>
    <t>Andrew Gonzalez</t>
  </si>
  <si>
    <t>Eric Sanders</t>
  </si>
  <si>
    <t>Dawn Mullins</t>
  </si>
  <si>
    <t>Caleb Richardson</t>
  </si>
  <si>
    <t>Jeremiah Huber</t>
  </si>
  <si>
    <t>Kathleen Jimenez</t>
  </si>
  <si>
    <t>Debra Miller</t>
  </si>
  <si>
    <t>Lance Short</t>
  </si>
  <si>
    <t>Brian Murphy</t>
  </si>
  <si>
    <t>Lance Simmons</t>
  </si>
  <si>
    <t>Jeremy Acosta</t>
  </si>
  <si>
    <t>Zachary Hill</t>
  </si>
  <si>
    <t>Angela Walsh</t>
  </si>
  <si>
    <t>Nicole Moore</t>
  </si>
  <si>
    <t>Lawrence Harrington</t>
  </si>
  <si>
    <t>David Brewer</t>
  </si>
  <si>
    <t>Keith Jacobs</t>
  </si>
  <si>
    <t>Jacob Wallace</t>
  </si>
  <si>
    <t>Kendra Sanders</t>
  </si>
  <si>
    <t>Tyler Johnson</t>
  </si>
  <si>
    <t>Mr. Justin Green III</t>
  </si>
  <si>
    <t>Logan Benson</t>
  </si>
  <si>
    <t>Chad Jones</t>
  </si>
  <si>
    <t>Jill Miller</t>
  </si>
  <si>
    <t>Victoria Contreras</t>
  </si>
  <si>
    <t>Joshua Vance</t>
  </si>
  <si>
    <t>Michael Graves</t>
  </si>
  <si>
    <t>Katie Martinez</t>
  </si>
  <si>
    <t>Cynthia Snyder</t>
  </si>
  <si>
    <t>Jackie Lara</t>
  </si>
  <si>
    <t>Stephen Jones</t>
  </si>
  <si>
    <t>Dr. Kelly Hammond DVM</t>
  </si>
  <si>
    <t>Evan Jones</t>
  </si>
  <si>
    <t>Haley Humphrey</t>
  </si>
  <si>
    <t>Laurie Saunders</t>
  </si>
  <si>
    <t>Thomas Brown</t>
  </si>
  <si>
    <t>Elizabeth Martin</t>
  </si>
  <si>
    <t>Hannah Everett</t>
  </si>
  <si>
    <t>Blake Gonzalez</t>
  </si>
  <si>
    <t>Mario Mendez</t>
  </si>
  <si>
    <t>Caroline David</t>
  </si>
  <si>
    <t>Marcus Winters</t>
  </si>
  <si>
    <t>Kristy Bryan</t>
  </si>
  <si>
    <t>Travis Wise</t>
  </si>
  <si>
    <t>Pamela Butler</t>
  </si>
  <si>
    <t>Stephen Gardner</t>
  </si>
  <si>
    <t>Karen Ballard</t>
  </si>
  <si>
    <t>Jesse Barker</t>
  </si>
  <si>
    <t>John Harris</t>
  </si>
  <si>
    <t>Scott Flores</t>
  </si>
  <si>
    <t>James Hodges</t>
  </si>
  <si>
    <t>Emma Owens</t>
  </si>
  <si>
    <t>Charles Williams</t>
  </si>
  <si>
    <t>Jennifer Estes</t>
  </si>
  <si>
    <t>Garrett Lane</t>
  </si>
  <si>
    <t>Christopher Ferrell</t>
  </si>
  <si>
    <t>Mr. Alexander Landry MD</t>
  </si>
  <si>
    <t>Harry Williams</t>
  </si>
  <si>
    <t>Sarah Chambers</t>
  </si>
  <si>
    <t>Sarah Jordan</t>
  </si>
  <si>
    <t>Jacob Powell</t>
  </si>
  <si>
    <t>Kelly Lee</t>
  </si>
  <si>
    <t>James Cole</t>
  </si>
  <si>
    <t>William Becker</t>
  </si>
  <si>
    <t>Brent Brooks</t>
  </si>
  <si>
    <t>Holly Thomas</t>
  </si>
  <si>
    <t>Kathryn Williams</t>
  </si>
  <si>
    <t>Regina Stone</t>
  </si>
  <si>
    <t>Kaylee Murphy</t>
  </si>
  <si>
    <t>James Jensen</t>
  </si>
  <si>
    <t>George Clayton</t>
  </si>
  <si>
    <t>Justin Wells Jr.</t>
  </si>
  <si>
    <t>Veronica Silva</t>
  </si>
  <si>
    <t>Shelby Soto</t>
  </si>
  <si>
    <t>Walter Patton</t>
  </si>
  <si>
    <t>Crystal Williams</t>
  </si>
  <si>
    <t>Mark Harvey</t>
  </si>
  <si>
    <t>Roberto Allen</t>
  </si>
  <si>
    <t>Jason Harris</t>
  </si>
  <si>
    <t>Tami Salas</t>
  </si>
  <si>
    <t>Michele Stone</t>
  </si>
  <si>
    <t>Matthew Fox</t>
  </si>
  <si>
    <t>Julia Patel</t>
  </si>
  <si>
    <t>Raymond Le</t>
  </si>
  <si>
    <t>Deborah Washington</t>
  </si>
  <si>
    <t>Edwin David</t>
  </si>
  <si>
    <t>Michele Vaughn</t>
  </si>
  <si>
    <t>Gregory Peck</t>
  </si>
  <si>
    <t>Donna Berry</t>
  </si>
  <si>
    <t>William Cardenas</t>
  </si>
  <si>
    <t>Donna Roberts</t>
  </si>
  <si>
    <t>Thomas Douglas</t>
  </si>
  <si>
    <t>Dale Ryan</t>
  </si>
  <si>
    <t>Denise Rodriguez</t>
  </si>
  <si>
    <t>Dana Santiago</t>
  </si>
  <si>
    <t>David Garcia</t>
  </si>
  <si>
    <t>Ashlee Townsend</t>
  </si>
  <si>
    <t>Vanessa Moore</t>
  </si>
  <si>
    <t>Sherry Woods</t>
  </si>
  <si>
    <t>Donna Mitchell</t>
  </si>
  <si>
    <t>Ann Andrews</t>
  </si>
  <si>
    <t>Sarah Johnson</t>
  </si>
  <si>
    <t>Stephen Thompson</t>
  </si>
  <si>
    <t>Russell French</t>
  </si>
  <si>
    <t>Tonya Howe</t>
  </si>
  <si>
    <t>Edwin Morrison</t>
  </si>
  <si>
    <t>Mrs. Virginia Daniels</t>
  </si>
  <si>
    <t>Brandi Gordon</t>
  </si>
  <si>
    <t>Brian Martin</t>
  </si>
  <si>
    <t>Michelle Smith</t>
  </si>
  <si>
    <t>Laura Todd</t>
  </si>
  <si>
    <t>Margaret Sullivan</t>
  </si>
  <si>
    <t>Angie Caldwell</t>
  </si>
  <si>
    <t>Mrs. Taylor Smith</t>
  </si>
  <si>
    <t>Paul Finley</t>
  </si>
  <si>
    <t>Laura Green</t>
  </si>
  <si>
    <t>Amy Wilson</t>
  </si>
  <si>
    <t>Michael Leblanc</t>
  </si>
  <si>
    <t>Emily Wilson</t>
  </si>
  <si>
    <t>Holly Walker</t>
  </si>
  <si>
    <t>Jesse Zhang</t>
  </si>
  <si>
    <t>Joshua Ruiz</t>
  </si>
  <si>
    <t>Samantha Gill</t>
  </si>
  <si>
    <t>Shelley Miller</t>
  </si>
  <si>
    <t>Heidi Stark</t>
  </si>
  <si>
    <t>Joshua Wagner</t>
  </si>
  <si>
    <t>Carmen Bond</t>
  </si>
  <si>
    <t>Daniel Aguilar</t>
  </si>
  <si>
    <t>Jill Brown</t>
  </si>
  <si>
    <t>Joyce Brown</t>
  </si>
  <si>
    <t>Elizabeth Johnson</t>
  </si>
  <si>
    <t>Nichole Lane</t>
  </si>
  <si>
    <t>Michael Weaver</t>
  </si>
  <si>
    <t>Andrea Peck</t>
  </si>
  <si>
    <t>Christopher Taylor</t>
  </si>
  <si>
    <t>Maria Fisher</t>
  </si>
  <si>
    <t>Sergio Knox</t>
  </si>
  <si>
    <t>Victor Baxter</t>
  </si>
  <si>
    <t>Hannah White</t>
  </si>
  <si>
    <t>Cameron Irwin</t>
  </si>
  <si>
    <t>Alexander Evans</t>
  </si>
  <si>
    <t>Jessica Gray</t>
  </si>
  <si>
    <t>Gregory Hill</t>
  </si>
  <si>
    <t>Pamela Johnson</t>
  </si>
  <si>
    <t>Ralph Stephenson</t>
  </si>
  <si>
    <t>Austin Wheeler</t>
  </si>
  <si>
    <t>Michele Williams</t>
  </si>
  <si>
    <t>Jeffrey Fernandez</t>
  </si>
  <si>
    <t>Amy Gordon</t>
  </si>
  <si>
    <t>Thomas Johnston</t>
  </si>
  <si>
    <t>Megan Flores</t>
  </si>
  <si>
    <t>Victoria Boyd</t>
  </si>
  <si>
    <t>Antonio Fry</t>
  </si>
  <si>
    <t>Casey Shelton</t>
  </si>
  <si>
    <t>William David DDS</t>
  </si>
  <si>
    <t>Melissa Russell</t>
  </si>
  <si>
    <t>Paul Wells</t>
  </si>
  <si>
    <t>Scott Thomas</t>
  </si>
  <si>
    <t>Kristina Faulkner</t>
  </si>
  <si>
    <t>Jasmine Scott</t>
  </si>
  <si>
    <t>Tammy Boone</t>
  </si>
  <si>
    <t>Sandra Williams</t>
  </si>
  <si>
    <t>Lindsey Russo</t>
  </si>
  <si>
    <t>Laurie Powers</t>
  </si>
  <si>
    <t>Sean Cook</t>
  </si>
  <si>
    <t>Timothy Hayden</t>
  </si>
  <si>
    <t>Nicole Rocha</t>
  </si>
  <si>
    <t>Christine Herman</t>
  </si>
  <si>
    <t>Douglas Owens</t>
  </si>
  <si>
    <t>Dennis Hunt</t>
  </si>
  <si>
    <t>Robert Bowen</t>
  </si>
  <si>
    <t>Suzanne Wood</t>
  </si>
  <si>
    <t>Sean Figueroa</t>
  </si>
  <si>
    <t>Timothy Riley</t>
  </si>
  <si>
    <t>Craig Hall</t>
  </si>
  <si>
    <t>Kathryn Pena</t>
  </si>
  <si>
    <t>Phillip Burns</t>
  </si>
  <si>
    <t>Katherine Jackson</t>
  </si>
  <si>
    <t>Charles Payne</t>
  </si>
  <si>
    <t>Kimberly May</t>
  </si>
  <si>
    <t>Sara Jones</t>
  </si>
  <si>
    <t>Pamela Gutierrez</t>
  </si>
  <si>
    <t>Andrea Hernandez</t>
  </si>
  <si>
    <t>Jacqueline Williamson</t>
  </si>
  <si>
    <t>Susan Hopkins</t>
  </si>
  <si>
    <t>Juan Smith</t>
  </si>
  <si>
    <t>Kimberly Mitchell</t>
  </si>
  <si>
    <t>Megan Drake</t>
  </si>
  <si>
    <t>Thomas Warren</t>
  </si>
  <si>
    <t>Joseph Ochoa</t>
  </si>
  <si>
    <t>Angela Chung</t>
  </si>
  <si>
    <t>Wanda Perez</t>
  </si>
  <si>
    <t>Angela Frey</t>
  </si>
  <si>
    <t>Anna Gray</t>
  </si>
  <si>
    <t>Mark Warner</t>
  </si>
  <si>
    <t>Mr. Richard Knight PhD</t>
  </si>
  <si>
    <t>Tamara Hall</t>
  </si>
  <si>
    <t>Stacy Alvarez</t>
  </si>
  <si>
    <t>Melinda Ramirez</t>
  </si>
  <si>
    <t>Amanda Mcfarland</t>
  </si>
  <si>
    <t>Daniel Thomas</t>
  </si>
  <si>
    <t>Jennifer Jones</t>
  </si>
  <si>
    <t>Lacey Atkinson</t>
  </si>
  <si>
    <t>Evelyn Campos</t>
  </si>
  <si>
    <t>Melissa Miller</t>
  </si>
  <si>
    <t>Amy Kim</t>
  </si>
  <si>
    <t>Larry Austin</t>
  </si>
  <si>
    <t>Raymond Johnson</t>
  </si>
  <si>
    <t>Joanne Perez</t>
  </si>
  <si>
    <t>Jessica Frazier</t>
  </si>
  <si>
    <t>Raymond Phillips</t>
  </si>
  <si>
    <t>Angela Moore</t>
  </si>
  <si>
    <t>Brittany Price</t>
  </si>
  <si>
    <t>Aaron Parker</t>
  </si>
  <si>
    <t>Ashley Miller</t>
  </si>
  <si>
    <t>Justin Russell</t>
  </si>
  <si>
    <t>Julian Carlson</t>
  </si>
  <si>
    <t>James Carter</t>
  </si>
  <si>
    <t>Misty Hansen</t>
  </si>
  <si>
    <t>Carolyn James</t>
  </si>
  <si>
    <t>Derrick Thomas</t>
  </si>
  <si>
    <t>Jason Washington</t>
  </si>
  <si>
    <t>Tony Le</t>
  </si>
  <si>
    <t>Christina Rodriguez</t>
  </si>
  <si>
    <t>James Skinner</t>
  </si>
  <si>
    <t>Erin Cook</t>
  </si>
  <si>
    <t>Marilyn Wheeler</t>
  </si>
  <si>
    <t>Travis Harris</t>
  </si>
  <si>
    <t>James Flores</t>
  </si>
  <si>
    <t>Katherine Johnston</t>
  </si>
  <si>
    <t>Douglas Hartman</t>
  </si>
  <si>
    <t>Justin Vargas</t>
  </si>
  <si>
    <t>Randall Johnson</t>
  </si>
  <si>
    <t>Michael Gonzales</t>
  </si>
  <si>
    <t>Andrea Abbott</t>
  </si>
  <si>
    <t>Jonathan Schultz</t>
  </si>
  <si>
    <t>Christian Henderson</t>
  </si>
  <si>
    <t>William Mendoza</t>
  </si>
  <si>
    <t>Tammy Kane</t>
  </si>
  <si>
    <t>Rachel Ward</t>
  </si>
  <si>
    <t>Linda Rocha</t>
  </si>
  <si>
    <t>Mary Kelly</t>
  </si>
  <si>
    <t>Kristine Newman</t>
  </si>
  <si>
    <t>Paul Sheppard</t>
  </si>
  <si>
    <t>Brett Walker</t>
  </si>
  <si>
    <t>Lauren Johnston</t>
  </si>
  <si>
    <t>Joel Frazier</t>
  </si>
  <si>
    <t>Haley Johnson</t>
  </si>
  <si>
    <t>Thomas Miller</t>
  </si>
  <si>
    <t>Brenda Collins</t>
  </si>
  <si>
    <t>Kelly Bailey</t>
  </si>
  <si>
    <t>Michael Flores</t>
  </si>
  <si>
    <t>Michael Johnson</t>
  </si>
  <si>
    <t>Megan Martin</t>
  </si>
  <si>
    <t>Christopher Moore</t>
  </si>
  <si>
    <t>Joel Salinas</t>
  </si>
  <si>
    <t>Martin Reynolds</t>
  </si>
  <si>
    <t>Sonya Cole</t>
  </si>
  <si>
    <t>Michael Harris</t>
  </si>
  <si>
    <t>Rebecca Ray</t>
  </si>
  <si>
    <t>Chelsea Nguyen</t>
  </si>
  <si>
    <t>Michael Burns</t>
  </si>
  <si>
    <t>James Long</t>
  </si>
  <si>
    <t>Ryan Williamson</t>
  </si>
  <si>
    <t>Rebecca Sellers</t>
  </si>
  <si>
    <t>Cesar Wilson</t>
  </si>
  <si>
    <t>James Thomas</t>
  </si>
  <si>
    <t>Chad Reyes</t>
  </si>
  <si>
    <t>Mr. Thomas Arias</t>
  </si>
  <si>
    <t>Katherine Taylor</t>
  </si>
  <si>
    <t>Lisa Glenn</t>
  </si>
  <si>
    <t>Mr. James Hoffman</t>
  </si>
  <si>
    <t>Michael Perry PhD</t>
  </si>
  <si>
    <t>Keith Flynn</t>
  </si>
  <si>
    <t>Donald Medina</t>
  </si>
  <si>
    <t>Krystal Barton</t>
  </si>
  <si>
    <t>Ashley Wilson</t>
  </si>
  <si>
    <t>Wendy Weaver</t>
  </si>
  <si>
    <t>Nathan Payne</t>
  </si>
  <si>
    <t>Ronald Potter</t>
  </si>
  <si>
    <t>Amanda Baker</t>
  </si>
  <si>
    <t>Jessica Mcknight</t>
  </si>
  <si>
    <t>Christine Rojas</t>
  </si>
  <si>
    <t>Michael Chen</t>
  </si>
  <si>
    <t>Rachel Li</t>
  </si>
  <si>
    <t>Gregory Campbell</t>
  </si>
  <si>
    <t>William Carter</t>
  </si>
  <si>
    <t>Scott Duke</t>
  </si>
  <si>
    <t>Brandy Brady</t>
  </si>
  <si>
    <t>Wendy Camacho</t>
  </si>
  <si>
    <t>Brandi Thomas</t>
  </si>
  <si>
    <t>Pam Lowe</t>
  </si>
  <si>
    <t>Mark Burton</t>
  </si>
  <si>
    <t>Mark Beard</t>
  </si>
  <si>
    <t>Paul Neal</t>
  </si>
  <si>
    <t>Travis Murphy</t>
  </si>
  <si>
    <t>Sarah Davis</t>
  </si>
  <si>
    <t>Melissa Horn</t>
  </si>
  <si>
    <t>Claudia Jordan</t>
  </si>
  <si>
    <t>Frank Campbell MD</t>
  </si>
  <si>
    <t>Karina Cooper</t>
  </si>
  <si>
    <t>Amber Sims</t>
  </si>
  <si>
    <t>Caleb Mathews</t>
  </si>
  <si>
    <t>William Patterson</t>
  </si>
  <si>
    <t>Sonia Turner</t>
  </si>
  <si>
    <t>Denise Pena</t>
  </si>
  <si>
    <t>Matthew Banks</t>
  </si>
  <si>
    <t>Eric Lyons</t>
  </si>
  <si>
    <t>Brandon Davis</t>
  </si>
  <si>
    <t>Casey Perez</t>
  </si>
  <si>
    <t>Adam Cooper</t>
  </si>
  <si>
    <t>Jennifer Anderson MD</t>
  </si>
  <si>
    <t>Robert Garcia</t>
  </si>
  <si>
    <t>Breanna Ayala</t>
  </si>
  <si>
    <t>Margaret Byrd</t>
  </si>
  <si>
    <t>Alejandra Santos</t>
  </si>
  <si>
    <t>Daniel Goodman</t>
  </si>
  <si>
    <t>Michael Heath</t>
  </si>
  <si>
    <t>Brenda Martinez</t>
  </si>
  <si>
    <t>Victor Edwards</t>
  </si>
  <si>
    <t>Matthew Wright</t>
  </si>
  <si>
    <t>Lisa Maxwell</t>
  </si>
  <si>
    <t>Ryan Liu</t>
  </si>
  <si>
    <t>Katrina Adkins</t>
  </si>
  <si>
    <t>Rachel Leon</t>
  </si>
  <si>
    <t>Brian Porter MD</t>
  </si>
  <si>
    <t>Alexandria Ward</t>
  </si>
  <si>
    <t>Scott Carroll</t>
  </si>
  <si>
    <t>Carrie Ruiz</t>
  </si>
  <si>
    <t>Kevin Smith</t>
  </si>
  <si>
    <t>Antonio Mccormick</t>
  </si>
  <si>
    <t>Micheal Wang</t>
  </si>
  <si>
    <t>Angela Herrera</t>
  </si>
  <si>
    <t>Bradley Miller</t>
  </si>
  <si>
    <t>Robert Herrera</t>
  </si>
  <si>
    <t>Pamela Santos</t>
  </si>
  <si>
    <t>Michael Blair</t>
  </si>
  <si>
    <t>David Middleton</t>
  </si>
  <si>
    <t>Lee Parker</t>
  </si>
  <si>
    <t>Casey Smith</t>
  </si>
  <si>
    <t>Carla Benton</t>
  </si>
  <si>
    <t>Samantha Green</t>
  </si>
  <si>
    <t>Richard Adams</t>
  </si>
  <si>
    <t>Steven Rogers</t>
  </si>
  <si>
    <t>Austin Joseph</t>
  </si>
  <si>
    <t>Kathleen Dixon</t>
  </si>
  <si>
    <t>Mr. Jacob Scott Jr.</t>
  </si>
  <si>
    <t>Ashley Yang</t>
  </si>
  <si>
    <t>Scott Sanchez</t>
  </si>
  <si>
    <t>Thomas White</t>
  </si>
  <si>
    <t>Robert Klein</t>
  </si>
  <si>
    <t>Frank Butler</t>
  </si>
  <si>
    <t>Roger Duncan</t>
  </si>
  <si>
    <t>Stephanie White</t>
  </si>
  <si>
    <t>Amber Morales</t>
  </si>
  <si>
    <t>Douglas Kirk</t>
  </si>
  <si>
    <t>Jesus Wood</t>
  </si>
  <si>
    <t>Elizabeth Dean</t>
  </si>
  <si>
    <t>Wesley Cuevas</t>
  </si>
  <si>
    <t>Steven Hodges</t>
  </si>
  <si>
    <t>Timothy Johnson</t>
  </si>
  <si>
    <t>Ryan Wiley</t>
  </si>
  <si>
    <t>Matthew Sweeney</t>
  </si>
  <si>
    <t>Daniel Bird</t>
  </si>
  <si>
    <t>Anthony Shea DDS</t>
  </si>
  <si>
    <t>David Bruce</t>
  </si>
  <si>
    <t>Jacqueline Villegas</t>
  </si>
  <si>
    <t>Kathy Walsh</t>
  </si>
  <si>
    <t>Keith Graham</t>
  </si>
  <si>
    <t>Dean Edwards</t>
  </si>
  <si>
    <t>Ronnie Nguyen</t>
  </si>
  <si>
    <t>Benjamin Harris</t>
  </si>
  <si>
    <t>Ashley Garcia</t>
  </si>
  <si>
    <t>Jason Herrera</t>
  </si>
  <si>
    <t>Eric Baker</t>
  </si>
  <si>
    <t>Robert Torres</t>
  </si>
  <si>
    <t>Amanda Huff</t>
  </si>
  <si>
    <t>Michael Schmitt</t>
  </si>
  <si>
    <t>Megan Green</t>
  </si>
  <si>
    <t>Jared Chavez</t>
  </si>
  <si>
    <t>Anna Garcia</t>
  </si>
  <si>
    <t>Adam Greer</t>
  </si>
  <si>
    <t>Rodney Watson</t>
  </si>
  <si>
    <t>Angela Willis</t>
  </si>
  <si>
    <t>Alison Brown</t>
  </si>
  <si>
    <t>Rhonda Davis</t>
  </si>
  <si>
    <t>Erin Williams</t>
  </si>
  <si>
    <t>Thomas Hamilton</t>
  </si>
  <si>
    <t>Allen Vega</t>
  </si>
  <si>
    <t>Terry Hill</t>
  </si>
  <si>
    <t>Amanda Harvey</t>
  </si>
  <si>
    <t>Kathleen Andrade</t>
  </si>
  <si>
    <t>Douglas Taylor</t>
  </si>
  <si>
    <t>Rebecca Wright</t>
  </si>
  <si>
    <t>Alicia Reyes</t>
  </si>
  <si>
    <t>Joshua Washington</t>
  </si>
  <si>
    <t>Erica Nelson</t>
  </si>
  <si>
    <t>Daniel Huang</t>
  </si>
  <si>
    <t>Robert Ruiz</t>
  </si>
  <si>
    <t>Yvonne Dickson</t>
  </si>
  <si>
    <t>David Ferguson</t>
  </si>
  <si>
    <t>Amy Davies</t>
  </si>
  <si>
    <t>Vickie Price</t>
  </si>
  <si>
    <t>Sarah Thompson</t>
  </si>
  <si>
    <t>Oscar Howard</t>
  </si>
  <si>
    <t>Michael Meza</t>
  </si>
  <si>
    <t>Travis Copeland</t>
  </si>
  <si>
    <t>Katherine Parker</t>
  </si>
  <si>
    <t>Anthony Guzman</t>
  </si>
  <si>
    <t>April Hardin</t>
  </si>
  <si>
    <t>Gina Thompson</t>
  </si>
  <si>
    <t>Erica Johnson</t>
  </si>
  <si>
    <t>Brenda Rodriguez</t>
  </si>
  <si>
    <t>Toni Brooks</t>
  </si>
  <si>
    <t>Laurie Rogers</t>
  </si>
  <si>
    <t>Christopher Fry</t>
  </si>
  <si>
    <t>Katelyn Stewart</t>
  </si>
  <si>
    <t>Melissa Mcfarland</t>
  </si>
  <si>
    <t>Max Olsen</t>
  </si>
  <si>
    <t>Michael Anderson</t>
  </si>
  <si>
    <t>Michael Berry</t>
  </si>
  <si>
    <t>Traci Johnson DDS</t>
  </si>
  <si>
    <t>Lisa Bowman</t>
  </si>
  <si>
    <t>Brenda Mcgee</t>
  </si>
  <si>
    <t>Francisco Fields</t>
  </si>
  <si>
    <t>Meagan Daniel</t>
  </si>
  <si>
    <t>Derek Wright</t>
  </si>
  <si>
    <t>Richard Le</t>
  </si>
  <si>
    <t>Nicholas Costa</t>
  </si>
  <si>
    <t>Stephen Bell</t>
  </si>
  <si>
    <t>John Shields</t>
  </si>
  <si>
    <t>Courtney Hayes</t>
  </si>
  <si>
    <t>Elizabeth Flores</t>
  </si>
  <si>
    <t>Christopher Bennett</t>
  </si>
  <si>
    <t>Tom Spence</t>
  </si>
  <si>
    <t>Lisa Webb</t>
  </si>
  <si>
    <t>Matthew Lawson</t>
  </si>
  <si>
    <t>Brian Harris</t>
  </si>
  <si>
    <t>Julian Frost</t>
  </si>
  <si>
    <t>Douglas Young</t>
  </si>
  <si>
    <t>Joshua Henry</t>
  </si>
  <si>
    <t>Jeffrey Phillips</t>
  </si>
  <si>
    <t>Karen Davis</t>
  </si>
  <si>
    <t>Edgar Miller</t>
  </si>
  <si>
    <t>Richard Ruiz</t>
  </si>
  <si>
    <t>Anna Stephens</t>
  </si>
  <si>
    <t>James Lopez</t>
  </si>
  <si>
    <t>John Perez</t>
  </si>
  <si>
    <t>Brittany Horton</t>
  </si>
  <si>
    <t>Gregg Weaver</t>
  </si>
  <si>
    <t>Kristen Randall</t>
  </si>
  <si>
    <t>Tracie Mcdaniel</t>
  </si>
  <si>
    <t>Stephen Alvarez</t>
  </si>
  <si>
    <t>Scott Johnson</t>
  </si>
  <si>
    <t>Rebecca Byrd</t>
  </si>
  <si>
    <t>Travis Cole</t>
  </si>
  <si>
    <t>Rhonda Martinez</t>
  </si>
  <si>
    <t>Sandra Scott</t>
  </si>
  <si>
    <t>Renee Miller</t>
  </si>
  <si>
    <t>Gabriel Hill</t>
  </si>
  <si>
    <t>Alexandria Graves</t>
  </si>
  <si>
    <t>Jennifer Perry</t>
  </si>
  <si>
    <t>Lauren Hanna</t>
  </si>
  <si>
    <t>Kristine Garcia</t>
  </si>
  <si>
    <t>Sheryl Humphrey</t>
  </si>
  <si>
    <t>John Lynch</t>
  </si>
  <si>
    <t>Jamie Montgomery</t>
  </si>
  <si>
    <t>Amanda Preston</t>
  </si>
  <si>
    <t>Amber Alvarez</t>
  </si>
  <si>
    <t>Alicia Roth</t>
  </si>
  <si>
    <t>Ryan Garrison</t>
  </si>
  <si>
    <t>Sean Taylor</t>
  </si>
  <si>
    <t>Roger Adams</t>
  </si>
  <si>
    <t>Ann Alexander</t>
  </si>
  <si>
    <t>Natalie Malone</t>
  </si>
  <si>
    <t>Anthony Moody</t>
  </si>
  <si>
    <t>Jonathon Taylor</t>
  </si>
  <si>
    <t>Laura Thompson</t>
  </si>
  <si>
    <t>Sara Wright</t>
  </si>
  <si>
    <t>Isaac Gonzalez</t>
  </si>
  <si>
    <t>Kathy Reid</t>
  </si>
  <si>
    <t>Dana Burns</t>
  </si>
  <si>
    <t>Seth Matthews</t>
  </si>
  <si>
    <t>Ryan Green</t>
  </si>
  <si>
    <t>Dominique Hughes</t>
  </si>
  <si>
    <t>Penny Lewis</t>
  </si>
  <si>
    <t>Megan Adams</t>
  </si>
  <si>
    <t>Sharon Coffey</t>
  </si>
  <si>
    <t>Thomas Holland</t>
  </si>
  <si>
    <t>Courtney Franklin</t>
  </si>
  <si>
    <t>Michelle Hill</t>
  </si>
  <si>
    <t>Gregory King</t>
  </si>
  <si>
    <t>Joseph Hanson</t>
  </si>
  <si>
    <t>Jorge Bates</t>
  </si>
  <si>
    <t>Kristina Wheeler</t>
  </si>
  <si>
    <t>Brian Brown</t>
  </si>
  <si>
    <t>Shannon Green</t>
  </si>
  <si>
    <t>Marisa Lopez</t>
  </si>
  <si>
    <t>Stephanie Trujillo</t>
  </si>
  <si>
    <t>Mary Bright</t>
  </si>
  <si>
    <t>Jennifer Doyle</t>
  </si>
  <si>
    <t>Laura Lee</t>
  </si>
  <si>
    <t>Melissa Little</t>
  </si>
  <si>
    <t>Megan Romero</t>
  </si>
  <si>
    <t>Matthew Grant</t>
  </si>
  <si>
    <t>Carl Green</t>
  </si>
  <si>
    <t>Susan Arroyo</t>
  </si>
  <si>
    <t>Brandon Kelly</t>
  </si>
  <si>
    <t>Jennifer Eaton</t>
  </si>
  <si>
    <t>Edward York</t>
  </si>
  <si>
    <t>Mark Carpenter</t>
  </si>
  <si>
    <t>Steve Mason</t>
  </si>
  <si>
    <t>Kendra Gutierrez</t>
  </si>
  <si>
    <t>Brenda Gonzalez</t>
  </si>
  <si>
    <t>Dr. Victoria Thomas</t>
  </si>
  <si>
    <t>Peggy Freeman</t>
  </si>
  <si>
    <t>Mrs. Amy Hayes</t>
  </si>
  <si>
    <t>Caroline Duran</t>
  </si>
  <si>
    <t>Penny Anderson</t>
  </si>
  <si>
    <t>Jennifer Sanford</t>
  </si>
  <si>
    <t>Joseph Cross</t>
  </si>
  <si>
    <t>Nicole Schmidt</t>
  </si>
  <si>
    <t>Lori Wright</t>
  </si>
  <si>
    <t>Emily Garcia</t>
  </si>
  <si>
    <t>Carol Colon</t>
  </si>
  <si>
    <t>Joy Meyer</t>
  </si>
  <si>
    <t>Stephen Cowan</t>
  </si>
  <si>
    <t>Katherine Christensen MD</t>
  </si>
  <si>
    <t>Jennifer Perez</t>
  </si>
  <si>
    <t>Mrs. Alison Wagner</t>
  </si>
  <si>
    <t>Matthew Johnson</t>
  </si>
  <si>
    <t>Patricia Dean</t>
  </si>
  <si>
    <t>Mary Valdez MD</t>
  </si>
  <si>
    <t>Jeremy Martinez</t>
  </si>
  <si>
    <t>Christian Neal</t>
  </si>
  <si>
    <t>Jason Garcia</t>
  </si>
  <si>
    <t>Larry Taylor</t>
  </si>
  <si>
    <t>Kayla Williamson</t>
  </si>
  <si>
    <t>Brian Gonzalez</t>
  </si>
  <si>
    <t>Sandra Dudley</t>
  </si>
  <si>
    <t>Elizabeth Williams</t>
  </si>
  <si>
    <t>Melissa Castillo</t>
  </si>
  <si>
    <t>Michael Meadows</t>
  </si>
  <si>
    <t>Kathleen Herring</t>
  </si>
  <si>
    <t>Misty Garcia</t>
  </si>
  <si>
    <t>Joyce Madden</t>
  </si>
  <si>
    <t>Brett Thompson</t>
  </si>
  <si>
    <t>Heather Rhodes</t>
  </si>
  <si>
    <t>Anna Chang</t>
  </si>
  <si>
    <t>Charles Holland</t>
  </si>
  <si>
    <t>Jeffrey Howell</t>
  </si>
  <si>
    <t>Jacqueline Cooper</t>
  </si>
  <si>
    <t>Victor Nelson</t>
  </si>
  <si>
    <t>Karen Fisher</t>
  </si>
  <si>
    <t>Ashley Horton</t>
  </si>
  <si>
    <t>Dr. Ashley Pruitt</t>
  </si>
  <si>
    <t>Meghan White</t>
  </si>
  <si>
    <t>Lisa Huffman</t>
  </si>
  <si>
    <t>Valerie Anderson</t>
  </si>
  <si>
    <t>Stephen Alexander Jr.</t>
  </si>
  <si>
    <t>Michael Gregory</t>
  </si>
  <si>
    <t>Misty Walker</t>
  </si>
  <si>
    <t>Kelly Watts</t>
  </si>
  <si>
    <t>Margaret Hernandez</t>
  </si>
  <si>
    <t>Victoria Brown</t>
  </si>
  <si>
    <t>Kathy Harrison</t>
  </si>
  <si>
    <t>Angela Vasquez</t>
  </si>
  <si>
    <t>Donald Hunter</t>
  </si>
  <si>
    <t>Jennifer Young</t>
  </si>
  <si>
    <t>Kenneth Miller</t>
  </si>
  <si>
    <t>Bryan Jimenez</t>
  </si>
  <si>
    <t>Jamie Johnson</t>
  </si>
  <si>
    <t>Brandon Munoz</t>
  </si>
  <si>
    <t>Stefanie Hart</t>
  </si>
  <si>
    <t>Tiffany Cox</t>
  </si>
  <si>
    <t>Sarah Rivera</t>
  </si>
  <si>
    <t>Kara Sandoval</t>
  </si>
  <si>
    <t>Brent Hopkins</t>
  </si>
  <si>
    <t>Ronald Brandt</t>
  </si>
  <si>
    <t>Jacqueline Rodriguez</t>
  </si>
  <si>
    <t>Charles Love</t>
  </si>
  <si>
    <t>David Gonzalez</t>
  </si>
  <si>
    <t>Jenna Bryant</t>
  </si>
  <si>
    <t>George Sherman</t>
  </si>
  <si>
    <t>Sara Chapman</t>
  </si>
  <si>
    <t>Judith Lawrence</t>
  </si>
  <si>
    <t>Jonathan Moreno</t>
  </si>
  <si>
    <t>Jessica Richards</t>
  </si>
  <si>
    <t>Tammy Thompson</t>
  </si>
  <si>
    <t>Sonya Gordon</t>
  </si>
  <si>
    <t>Lee Schwartz</t>
  </si>
  <si>
    <t>Victor Waller</t>
  </si>
  <si>
    <t>Brenda Morrison</t>
  </si>
  <si>
    <t>Elizabeth Miles</t>
  </si>
  <si>
    <t>Norman Spencer</t>
  </si>
  <si>
    <t>Marcus Roberts</t>
  </si>
  <si>
    <t>Brandi Page</t>
  </si>
  <si>
    <t>Melissa Morris</t>
  </si>
  <si>
    <t>Kristina Aguilar</t>
  </si>
  <si>
    <t>Megan English</t>
  </si>
  <si>
    <t>Ryan Stokes</t>
  </si>
  <si>
    <t>James Brown</t>
  </si>
  <si>
    <t>Paul Martin</t>
  </si>
  <si>
    <t>Brianna Brown</t>
  </si>
  <si>
    <t>Paul Johnson</t>
  </si>
  <si>
    <t>Luis Lowe</t>
  </si>
  <si>
    <t>Natalie Hoffman</t>
  </si>
  <si>
    <t>Rebecca Horton</t>
  </si>
  <si>
    <t>Tammy Hughes</t>
  </si>
  <si>
    <t>Emily Arnold</t>
  </si>
  <si>
    <t>Christina Melton</t>
  </si>
  <si>
    <t>Sandra Pruitt</t>
  </si>
  <si>
    <t>Holly Chapman</t>
  </si>
  <si>
    <t>Patty Brandt</t>
  </si>
  <si>
    <t>William Jones</t>
  </si>
  <si>
    <t>Barbara Williams</t>
  </si>
  <si>
    <t>Beverly Silva</t>
  </si>
  <si>
    <t>John Pineda</t>
  </si>
  <si>
    <t>Frank Williams</t>
  </si>
  <si>
    <t>Sarah Turner</t>
  </si>
  <si>
    <t>Heather Bowers</t>
  </si>
  <si>
    <t>Tina Meyer</t>
  </si>
  <si>
    <t>Jennifer Herrera</t>
  </si>
  <si>
    <t>Stephen Alvarado</t>
  </si>
  <si>
    <t>Daniel Goodwin</t>
  </si>
  <si>
    <t>Justin Goodwin</t>
  </si>
  <si>
    <t>Michael Griffin</t>
  </si>
  <si>
    <t>Tamara Sanchez</t>
  </si>
  <si>
    <t>Erica Moon</t>
  </si>
  <si>
    <t>Joshua Campbell</t>
  </si>
  <si>
    <t>Patricia Robertson</t>
  </si>
  <si>
    <t>Andrew Villanueva</t>
  </si>
  <si>
    <t>Bradley Davis</t>
  </si>
  <si>
    <t>Adrienne Jones</t>
  </si>
  <si>
    <t>Christy Jennings</t>
  </si>
  <si>
    <t>Joshua Park</t>
  </si>
  <si>
    <t>Maria Case</t>
  </si>
  <si>
    <t>Allison Love</t>
  </si>
  <si>
    <t>Anthony Bauer</t>
  </si>
  <si>
    <t>Roberto Bartlett</t>
  </si>
  <si>
    <t>Mark Hamilton</t>
  </si>
  <si>
    <t>Bryan Smith</t>
  </si>
  <si>
    <t>Nicole Richards</t>
  </si>
  <si>
    <t>Heather Shaw</t>
  </si>
  <si>
    <t>Elizabeth Miller</t>
  </si>
  <si>
    <t>Jane Short</t>
  </si>
  <si>
    <t>Joseph Taylor</t>
  </si>
  <si>
    <t>Sarah Phillips</t>
  </si>
  <si>
    <t>Michael Sloan</t>
  </si>
  <si>
    <t>Maria Bernard</t>
  </si>
  <si>
    <t>Kristen Martinez</t>
  </si>
  <si>
    <t>Jennifer Kelley</t>
  </si>
  <si>
    <t>Paul Berger</t>
  </si>
  <si>
    <t>Taylor York</t>
  </si>
  <si>
    <t>Daniel Davenport</t>
  </si>
  <si>
    <t>Michael Bradley</t>
  </si>
  <si>
    <t>Tara Gamble</t>
  </si>
  <si>
    <t>Angel Powers</t>
  </si>
  <si>
    <t>Nicholas Freeman</t>
  </si>
  <si>
    <t>Michael Young</t>
  </si>
  <si>
    <t>Stephanie Stewart</t>
  </si>
  <si>
    <t>Matthew Steele</t>
  </si>
  <si>
    <t>Holly Stewart</t>
  </si>
  <si>
    <t>Erik Floyd</t>
  </si>
  <si>
    <t>Jessica Larsen</t>
  </si>
  <si>
    <t>Erin Castillo</t>
  </si>
  <si>
    <t>Eric Arnold</t>
  </si>
  <si>
    <t>Angela Ramirez</t>
  </si>
  <si>
    <t>Joshua Baker</t>
  </si>
  <si>
    <t>Monica Mcclain</t>
  </si>
  <si>
    <t>Amanda Perkins</t>
  </si>
  <si>
    <t>Christy Johnson</t>
  </si>
  <si>
    <t>Yvonne Kennedy</t>
  </si>
  <si>
    <t>James Vance</t>
  </si>
  <si>
    <t>Donna Marshall</t>
  </si>
  <si>
    <t>Jack Smith</t>
  </si>
  <si>
    <t>Renee Mendez</t>
  </si>
  <si>
    <t>Brenda Moore</t>
  </si>
  <si>
    <t>Mary Faulkner</t>
  </si>
  <si>
    <t>Teresa Williams</t>
  </si>
  <si>
    <t>Arthur Wood Jr.</t>
  </si>
  <si>
    <t>Rebecca Hughes</t>
  </si>
  <si>
    <t>Anthony Hooper</t>
  </si>
  <si>
    <t>Warren Schultz</t>
  </si>
  <si>
    <t>Deborah Stephens</t>
  </si>
  <si>
    <t>James Matthews</t>
  </si>
  <si>
    <t>Kellie Bennett</t>
  </si>
  <si>
    <t>Jared Roth</t>
  </si>
  <si>
    <t>Mr. Larry Shaw</t>
  </si>
  <si>
    <t>David Robertson</t>
  </si>
  <si>
    <t>Net Banking</t>
  </si>
  <si>
    <t>Cash</t>
  </si>
  <si>
    <t>Credit Card</t>
  </si>
  <si>
    <t>UPI</t>
  </si>
  <si>
    <t>Row Labels</t>
  </si>
  <si>
    <t>Sum of Sales</t>
  </si>
  <si>
    <t>Jan</t>
  </si>
  <si>
    <t>Feb</t>
  </si>
  <si>
    <t>Mar</t>
  </si>
  <si>
    <t>Apr</t>
  </si>
  <si>
    <t>May</t>
  </si>
  <si>
    <t>Jun</t>
  </si>
  <si>
    <t>Jul</t>
  </si>
  <si>
    <t>2025</t>
  </si>
  <si>
    <t>E-commerce Order Analysis</t>
  </si>
  <si>
    <t>Total Sales</t>
  </si>
  <si>
    <t>Total Orders</t>
  </si>
  <si>
    <t>Ave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</si>
</sst>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18"/>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0" fillId="0" borderId="0" xfId="0" applyAlignment="1">
      <alignment horizontal="left" indent="1"/>
    </xf>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
    <dxf>
      <numFmt numFmtId="1" formatCode="0"/>
    </dxf>
    <dxf>
      <numFmt numFmtId="1" formatCode="0"/>
    </dxf>
  </dxfs>
  <tableStyles count="0" defaultTableStyle="TableStyleMedium9" defaultPivotStyle="PivotStyleLight16"/>
  <colors>
    <mruColors>
      <color rgb="FFEFA47D"/>
      <color rgb="FFD74B58"/>
      <color rgb="FF9A2D5C"/>
      <color rgb="FF2D142C"/>
      <color rgb="FFBCEED6"/>
      <color rgb="FF9FE2C5"/>
      <color rgb="FF6AD2B8"/>
      <color rgb="FF4DC0B0"/>
      <color rgb="FF3C9DA3"/>
      <color rgb="FF4C7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dashboards.xlsx]Sales By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9525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E5483"/>
          </a:solidFill>
          <a:ln w="95250">
            <a:noFill/>
          </a:ln>
          <a:effectLst/>
          <a:scene3d>
            <a:camera prst="orthographicFront"/>
            <a:lightRig rig="threePt" dir="t"/>
          </a:scene3d>
        </c:spPr>
      </c:pivotFmt>
      <c:pivotFmt>
        <c:idx val="2"/>
        <c:spPr>
          <a:solidFill>
            <a:srgbClr val="2D8C85"/>
          </a:solidFill>
          <a:ln w="95250">
            <a:noFill/>
          </a:ln>
          <a:effectLst/>
          <a:scene3d>
            <a:camera prst="orthographicFront"/>
            <a:lightRig rig="threePt" dir="t"/>
          </a:scene3d>
        </c:spPr>
      </c:pivotFmt>
      <c:pivotFmt>
        <c:idx val="3"/>
        <c:spPr>
          <a:solidFill>
            <a:srgbClr val="7ECF71"/>
          </a:solidFill>
          <a:ln w="95250">
            <a:noFill/>
          </a:ln>
          <a:effectLst/>
          <a:scene3d>
            <a:camera prst="orthographicFront"/>
            <a:lightRig rig="threePt" dir="t"/>
          </a:scene3d>
        </c:spPr>
      </c:pivotFmt>
    </c:pivotFmts>
    <c:plotArea>
      <c:layout/>
      <c:barChart>
        <c:barDir val="col"/>
        <c:grouping val="clustered"/>
        <c:varyColors val="0"/>
        <c:ser>
          <c:idx val="0"/>
          <c:order val="0"/>
          <c:tx>
            <c:strRef>
              <c:f>'Sales By category'!$B$3</c:f>
              <c:strCache>
                <c:ptCount val="1"/>
                <c:pt idx="0">
                  <c:v>Total</c:v>
                </c:pt>
              </c:strCache>
            </c:strRef>
          </c:tx>
          <c:spPr>
            <a:solidFill>
              <a:schemeClr val="accent1"/>
            </a:solidFill>
            <a:ln w="95250">
              <a:noFill/>
            </a:ln>
            <a:effectLst/>
            <a:scene3d>
              <a:camera prst="orthographicFront"/>
              <a:lightRig rig="threePt" dir="t"/>
            </a:scene3d>
          </c:spPr>
          <c:invertIfNegative val="0"/>
          <c:dPt>
            <c:idx val="0"/>
            <c:invertIfNegative val="0"/>
            <c:bubble3D val="0"/>
            <c:spPr>
              <a:solidFill>
                <a:srgbClr val="7ECF71"/>
              </a:solidFill>
              <a:ln w="95250">
                <a:noFill/>
              </a:ln>
              <a:effectLst/>
              <a:scene3d>
                <a:camera prst="orthographicFront"/>
                <a:lightRig rig="threePt" dir="t"/>
              </a:scene3d>
            </c:spPr>
            <c:extLst>
              <c:ext xmlns:c16="http://schemas.microsoft.com/office/drawing/2014/chart" uri="{C3380CC4-5D6E-409C-BE32-E72D297353CC}">
                <c16:uniqueId val="{00000004-8514-4936-AA0A-D93E60552338}"/>
              </c:ext>
            </c:extLst>
          </c:dPt>
          <c:dPt>
            <c:idx val="1"/>
            <c:invertIfNegative val="0"/>
            <c:bubble3D val="0"/>
            <c:spPr>
              <a:solidFill>
                <a:srgbClr val="2D8C85"/>
              </a:solidFill>
              <a:ln w="95250">
                <a:noFill/>
              </a:ln>
              <a:effectLst/>
              <a:scene3d>
                <a:camera prst="orthographicFront"/>
                <a:lightRig rig="threePt" dir="t"/>
              </a:scene3d>
            </c:spPr>
            <c:extLst>
              <c:ext xmlns:c16="http://schemas.microsoft.com/office/drawing/2014/chart" uri="{C3380CC4-5D6E-409C-BE32-E72D297353CC}">
                <c16:uniqueId val="{00000003-8514-4936-AA0A-D93E60552338}"/>
              </c:ext>
            </c:extLst>
          </c:dPt>
          <c:dPt>
            <c:idx val="2"/>
            <c:invertIfNegative val="0"/>
            <c:bubble3D val="0"/>
            <c:spPr>
              <a:solidFill>
                <a:srgbClr val="3E5483"/>
              </a:solidFill>
              <a:ln w="95250">
                <a:noFill/>
              </a:ln>
              <a:effectLst/>
              <a:scene3d>
                <a:camera prst="orthographicFront"/>
                <a:lightRig rig="threePt" dir="t"/>
              </a:scene3d>
            </c:spPr>
            <c:extLst>
              <c:ext xmlns:c16="http://schemas.microsoft.com/office/drawing/2014/chart" uri="{C3380CC4-5D6E-409C-BE32-E72D297353CC}">
                <c16:uniqueId val="{00000002-8514-4936-AA0A-D93E60552338}"/>
              </c:ext>
            </c:extLst>
          </c:dPt>
          <c:cat>
            <c:strRef>
              <c:f>'Sales By category'!$A$4:$A$6</c:f>
              <c:strCache>
                <c:ptCount val="3"/>
                <c:pt idx="0">
                  <c:v>Technology</c:v>
                </c:pt>
                <c:pt idx="1">
                  <c:v>Office Supplies</c:v>
                </c:pt>
                <c:pt idx="2">
                  <c:v>Furniture</c:v>
                </c:pt>
              </c:strCache>
            </c:strRef>
          </c:cat>
          <c:val>
            <c:numRef>
              <c:f>'Sales By category'!$B$4:$B$6</c:f>
              <c:numCache>
                <c:formatCode>0</c:formatCode>
                <c:ptCount val="3"/>
                <c:pt idx="0">
                  <c:v>154243.20000000004</c:v>
                </c:pt>
                <c:pt idx="1">
                  <c:v>171265.62999999989</c:v>
                </c:pt>
                <c:pt idx="2">
                  <c:v>181108.77000000008</c:v>
                </c:pt>
              </c:numCache>
            </c:numRef>
          </c:val>
          <c:extLst>
            <c:ext xmlns:c16="http://schemas.microsoft.com/office/drawing/2014/chart" uri="{C3380CC4-5D6E-409C-BE32-E72D297353CC}">
              <c16:uniqueId val="{00000000-8514-4936-AA0A-D93E60552338}"/>
            </c:ext>
          </c:extLst>
        </c:ser>
        <c:dLbls>
          <c:showLegendKey val="0"/>
          <c:showVal val="0"/>
          <c:showCatName val="0"/>
          <c:showSerName val="0"/>
          <c:showPercent val="0"/>
          <c:showBubbleSize val="0"/>
        </c:dLbls>
        <c:gapWidth val="53"/>
        <c:overlap val="4"/>
        <c:axId val="1924569983"/>
        <c:axId val="1924512383"/>
      </c:barChart>
      <c:catAx>
        <c:axId val="19245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12383"/>
        <c:crosses val="autoZero"/>
        <c:auto val="1"/>
        <c:lblAlgn val="ctr"/>
        <c:lblOffset val="100"/>
        <c:noMultiLvlLbl val="0"/>
      </c:catAx>
      <c:valAx>
        <c:axId val="1924512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100000">
            <a:srgbClr val="BED0E6">
              <a:lumMod val="99000"/>
              <a:alpha val="64000"/>
            </a:srgbClr>
          </a:gs>
          <a:gs pos="79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14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A2D5C"/>
          </a:solidFill>
          <a:ln>
            <a:noFill/>
          </a:ln>
          <a:effectLst/>
        </c:spPr>
      </c:pivotFmt>
      <c:pivotFmt>
        <c:idx val="4"/>
        <c:spPr>
          <a:solidFill>
            <a:srgbClr val="D74B58"/>
          </a:solidFill>
          <a:ln>
            <a:noFill/>
          </a:ln>
          <a:effectLst/>
        </c:spPr>
      </c:pivotFmt>
      <c:pivotFmt>
        <c:idx val="5"/>
        <c:spPr>
          <a:solidFill>
            <a:srgbClr val="EFA47D"/>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rgbClr val="2D142C"/>
            </a:solidFill>
            <a:ln>
              <a:noFill/>
            </a:ln>
            <a:effectLst/>
          </c:spPr>
          <c:invertIfNegative val="0"/>
          <c:dPt>
            <c:idx val="0"/>
            <c:invertIfNegative val="0"/>
            <c:bubble3D val="0"/>
            <c:spPr>
              <a:solidFill>
                <a:srgbClr val="EFA47D"/>
              </a:solidFill>
              <a:ln>
                <a:noFill/>
              </a:ln>
              <a:effectLst/>
            </c:spPr>
            <c:extLst>
              <c:ext xmlns:c16="http://schemas.microsoft.com/office/drawing/2014/chart" uri="{C3380CC4-5D6E-409C-BE32-E72D297353CC}">
                <c16:uniqueId val="{00000003-CF9D-4F26-8F63-0931BA6334A0}"/>
              </c:ext>
            </c:extLst>
          </c:dPt>
          <c:dPt>
            <c:idx val="1"/>
            <c:invertIfNegative val="0"/>
            <c:bubble3D val="0"/>
            <c:spPr>
              <a:solidFill>
                <a:srgbClr val="D74B58"/>
              </a:solidFill>
              <a:ln>
                <a:noFill/>
              </a:ln>
              <a:effectLst/>
            </c:spPr>
            <c:extLst>
              <c:ext xmlns:c16="http://schemas.microsoft.com/office/drawing/2014/chart" uri="{C3380CC4-5D6E-409C-BE32-E72D297353CC}">
                <c16:uniqueId val="{00000002-CF9D-4F26-8F63-0931BA6334A0}"/>
              </c:ext>
            </c:extLst>
          </c:dPt>
          <c:dPt>
            <c:idx val="2"/>
            <c:invertIfNegative val="0"/>
            <c:bubble3D val="0"/>
            <c:spPr>
              <a:solidFill>
                <a:srgbClr val="9A2D5C"/>
              </a:solidFill>
              <a:ln>
                <a:noFill/>
              </a:ln>
              <a:effectLst/>
            </c:spPr>
            <c:extLst>
              <c:ext xmlns:c16="http://schemas.microsoft.com/office/drawing/2014/chart" uri="{C3380CC4-5D6E-409C-BE32-E72D297353CC}">
                <c16:uniqueId val="{00000005-0F6C-4148-BD41-5B9B80E9AB6B}"/>
              </c:ext>
            </c:extLst>
          </c:dPt>
          <c:dPt>
            <c:idx val="3"/>
            <c:invertIfNegative val="0"/>
            <c:bubble3D val="0"/>
            <c:spPr>
              <a:solidFill>
                <a:srgbClr val="9A2D5C"/>
              </a:solidFill>
              <a:ln>
                <a:noFill/>
              </a:ln>
              <a:effectLst/>
            </c:spPr>
            <c:extLst>
              <c:ext xmlns:c16="http://schemas.microsoft.com/office/drawing/2014/chart" uri="{C3380CC4-5D6E-409C-BE32-E72D297353CC}">
                <c16:uniqueId val="{00000001-CF9D-4F26-8F63-0931BA6334A0}"/>
              </c:ext>
            </c:extLst>
          </c:dPt>
          <c:cat>
            <c:strRef>
              <c:f>Sheet5!$A$4:$A$7</c:f>
              <c:strCache>
                <c:ptCount val="4"/>
                <c:pt idx="0">
                  <c:v>West</c:v>
                </c:pt>
                <c:pt idx="1">
                  <c:v>South</c:v>
                </c:pt>
                <c:pt idx="2">
                  <c:v>Central</c:v>
                </c:pt>
                <c:pt idx="3">
                  <c:v>East</c:v>
                </c:pt>
              </c:strCache>
            </c:strRef>
          </c:cat>
          <c:val>
            <c:numRef>
              <c:f>Sheet5!$B$4:$B$7</c:f>
              <c:numCache>
                <c:formatCode>General</c:formatCode>
                <c:ptCount val="4"/>
                <c:pt idx="0">
                  <c:v>114577.14000000001</c:v>
                </c:pt>
                <c:pt idx="1">
                  <c:v>124084.42999999989</c:v>
                </c:pt>
                <c:pt idx="2">
                  <c:v>124759.22999999995</c:v>
                </c:pt>
                <c:pt idx="3">
                  <c:v>143196.80000000002</c:v>
                </c:pt>
              </c:numCache>
            </c:numRef>
          </c:val>
          <c:extLst>
            <c:ext xmlns:c16="http://schemas.microsoft.com/office/drawing/2014/chart" uri="{C3380CC4-5D6E-409C-BE32-E72D297353CC}">
              <c16:uniqueId val="{00000000-CF9D-4F26-8F63-0931BA6334A0}"/>
            </c:ext>
          </c:extLst>
        </c:ser>
        <c:dLbls>
          <c:showLegendKey val="0"/>
          <c:showVal val="0"/>
          <c:showCatName val="0"/>
          <c:showSerName val="0"/>
          <c:showPercent val="0"/>
          <c:showBubbleSize val="0"/>
        </c:dLbls>
        <c:gapWidth val="16"/>
        <c:overlap val="-27"/>
        <c:axId val="1924556063"/>
        <c:axId val="1924539743"/>
      </c:barChart>
      <c:catAx>
        <c:axId val="19245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39743"/>
        <c:crosses val="autoZero"/>
        <c:auto val="1"/>
        <c:lblAlgn val="ctr"/>
        <c:lblOffset val="100"/>
        <c:noMultiLvlLbl val="0"/>
      </c:catAx>
      <c:valAx>
        <c:axId val="192453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dashboards.xlsx]Sheet6!PivotTable5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Payment Method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0E-4B47-A381-F8AA30C81D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0E-4B47-A381-F8AA30C81D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0E-4B47-A381-F8AA30C81D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0E-4B47-A381-F8AA30C81D0D}"/>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Sheet6!$A$4:$A$7</c:f>
              <c:strCache>
                <c:ptCount val="4"/>
                <c:pt idx="0">
                  <c:v>Cash</c:v>
                </c:pt>
                <c:pt idx="1">
                  <c:v>Credit Card</c:v>
                </c:pt>
                <c:pt idx="2">
                  <c:v>Net Banking</c:v>
                </c:pt>
                <c:pt idx="3">
                  <c:v>UPI</c:v>
                </c:pt>
              </c:strCache>
            </c:strRef>
          </c:cat>
          <c:val>
            <c:numRef>
              <c:f>Sheet6!$B$4:$B$7</c:f>
              <c:numCache>
                <c:formatCode>0</c:formatCode>
                <c:ptCount val="4"/>
                <c:pt idx="0">
                  <c:v>115382.83</c:v>
                </c:pt>
                <c:pt idx="1">
                  <c:v>130070.19000000003</c:v>
                </c:pt>
                <c:pt idx="2">
                  <c:v>133885.27999999997</c:v>
                </c:pt>
                <c:pt idx="3">
                  <c:v>127279.29999999994</c:v>
                </c:pt>
              </c:numCache>
            </c:numRef>
          </c:val>
          <c:extLst>
            <c:ext xmlns:c16="http://schemas.microsoft.com/office/drawing/2014/chart" uri="{C3380CC4-5D6E-409C-BE32-E72D297353CC}">
              <c16:uniqueId val="{00000008-B90E-4B47-A381-F8AA30C81D0D}"/>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dashboards.xlsx]Monthly sales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multiLvlStrRef>
              <c:f>'Monthly sales Trend'!$A$4:$A$11</c:f>
              <c:multiLvlStrCache>
                <c:ptCount val="7"/>
                <c:lvl>
                  <c:pt idx="0">
                    <c:v>Jan</c:v>
                  </c:pt>
                  <c:pt idx="1">
                    <c:v>Feb</c:v>
                  </c:pt>
                  <c:pt idx="2">
                    <c:v>Mar</c:v>
                  </c:pt>
                  <c:pt idx="3">
                    <c:v>Apr</c:v>
                  </c:pt>
                  <c:pt idx="4">
                    <c:v>May</c:v>
                  </c:pt>
                  <c:pt idx="5">
                    <c:v>Jun</c:v>
                  </c:pt>
                  <c:pt idx="6">
                    <c:v>Jul</c:v>
                  </c:pt>
                </c:lvl>
                <c:lvl>
                  <c:pt idx="0">
                    <c:v>2025</c:v>
                  </c:pt>
                </c:lvl>
              </c:multiLvlStrCache>
            </c:multiLvlStrRef>
          </c:cat>
          <c:val>
            <c:numRef>
              <c:f>'Monthly sales Trend'!$B$4:$B$11</c:f>
              <c:numCache>
                <c:formatCode>General</c:formatCode>
                <c:ptCount val="7"/>
                <c:pt idx="0">
                  <c:v>89483.169999999911</c:v>
                </c:pt>
                <c:pt idx="1">
                  <c:v>75072.459999999992</c:v>
                </c:pt>
                <c:pt idx="2">
                  <c:v>86440.709999999992</c:v>
                </c:pt>
                <c:pt idx="3">
                  <c:v>75302.770000000033</c:v>
                </c:pt>
                <c:pt idx="4">
                  <c:v>89180.99000000002</c:v>
                </c:pt>
                <c:pt idx="5">
                  <c:v>86876.109999999971</c:v>
                </c:pt>
                <c:pt idx="6">
                  <c:v>4261.3900000000003</c:v>
                </c:pt>
              </c:numCache>
            </c:numRef>
          </c:val>
          <c:smooth val="0"/>
          <c:extLst>
            <c:ext xmlns:c16="http://schemas.microsoft.com/office/drawing/2014/chart" uri="{C3380CC4-5D6E-409C-BE32-E72D297353CC}">
              <c16:uniqueId val="{00000000-7B84-4CBF-963C-BBD3813F3A19}"/>
            </c:ext>
          </c:extLst>
        </c:ser>
        <c:dLbls>
          <c:showLegendKey val="0"/>
          <c:showVal val="0"/>
          <c:showCatName val="0"/>
          <c:showSerName val="0"/>
          <c:showPercent val="0"/>
          <c:showBubbleSize val="0"/>
        </c:dLbls>
        <c:smooth val="0"/>
        <c:axId val="1924564703"/>
        <c:axId val="1924566143"/>
      </c:lineChart>
      <c:catAx>
        <c:axId val="19245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6143"/>
        <c:crosses val="autoZero"/>
        <c:auto val="1"/>
        <c:lblAlgn val="ctr"/>
        <c:lblOffset val="100"/>
        <c:noMultiLvlLbl val="0"/>
      </c:catAx>
      <c:valAx>
        <c:axId val="192456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dashboards.xlsx]Top 10!PivotTable3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'Top 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D-4CA5-9402-D3E8ACA796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D-4CA5-9402-D3E8ACA796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D-4CA5-9402-D3E8ACA796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ED-4CA5-9402-D3E8ACA796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ED-4CA5-9402-D3E8ACA796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5ED-4CA5-9402-D3E8ACA796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5ED-4CA5-9402-D3E8ACA796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5ED-4CA5-9402-D3E8ACA796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5ED-4CA5-9402-D3E8ACA796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5ED-4CA5-9402-D3E8ACA796AE}"/>
              </c:ext>
            </c:extLst>
          </c:dPt>
          <c:cat>
            <c:strRef>
              <c:f>'Top 10'!$A$4:$A$13</c:f>
              <c:strCache>
                <c:ptCount val="10"/>
                <c:pt idx="0">
                  <c:v>Laptops 9</c:v>
                </c:pt>
                <c:pt idx="1">
                  <c:v>Storage 44</c:v>
                </c:pt>
                <c:pt idx="2">
                  <c:v>Pens 14</c:v>
                </c:pt>
                <c:pt idx="3">
                  <c:v>Phones 79</c:v>
                </c:pt>
                <c:pt idx="4">
                  <c:v>Binders 62</c:v>
                </c:pt>
                <c:pt idx="5">
                  <c:v>Pens 57</c:v>
                </c:pt>
                <c:pt idx="6">
                  <c:v>Binders 29</c:v>
                </c:pt>
                <c:pt idx="7">
                  <c:v>Accessories 20</c:v>
                </c:pt>
                <c:pt idx="8">
                  <c:v>Paper 32</c:v>
                </c:pt>
                <c:pt idx="9">
                  <c:v>Tables 44</c:v>
                </c:pt>
              </c:strCache>
            </c:strRef>
          </c:cat>
          <c:val>
            <c:numRef>
              <c:f>'Top 10'!$B$4:$B$13</c:f>
              <c:numCache>
                <c:formatCode>General</c:formatCode>
                <c:ptCount val="10"/>
                <c:pt idx="0">
                  <c:v>2356.35</c:v>
                </c:pt>
                <c:pt idx="1">
                  <c:v>2363.9</c:v>
                </c:pt>
                <c:pt idx="2">
                  <c:v>2375.2199999999998</c:v>
                </c:pt>
                <c:pt idx="3">
                  <c:v>2403.29</c:v>
                </c:pt>
                <c:pt idx="4">
                  <c:v>2405.91</c:v>
                </c:pt>
                <c:pt idx="5">
                  <c:v>2486.9500000000003</c:v>
                </c:pt>
                <c:pt idx="6">
                  <c:v>2514.7800000000002</c:v>
                </c:pt>
                <c:pt idx="7">
                  <c:v>2537.44</c:v>
                </c:pt>
                <c:pt idx="8">
                  <c:v>2678.8399999999997</c:v>
                </c:pt>
                <c:pt idx="9">
                  <c:v>3260.8199999999997</c:v>
                </c:pt>
              </c:numCache>
            </c:numRef>
          </c:val>
          <c:extLst>
            <c:ext xmlns:c16="http://schemas.microsoft.com/office/drawing/2014/chart" uri="{C3380CC4-5D6E-409C-BE32-E72D297353CC}">
              <c16:uniqueId val="{00000000-9E1C-419B-A6B3-EE501D596E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dashboards.xlsx]Top 10!PivotTable3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B1A1D"/>
          </a:solidFill>
          <a:ln>
            <a:noFill/>
          </a:ln>
          <a:effectLst/>
        </c:spPr>
      </c:pivotFmt>
      <c:pivotFmt>
        <c:idx val="2"/>
        <c:spPr>
          <a:solidFill>
            <a:srgbClr val="2F2B49"/>
          </a:solidFill>
          <a:ln>
            <a:noFill/>
          </a:ln>
          <a:effectLst/>
        </c:spPr>
      </c:pivotFmt>
      <c:pivotFmt>
        <c:idx val="3"/>
        <c:spPr>
          <a:solidFill>
            <a:srgbClr val="3B4A75"/>
          </a:solidFill>
          <a:ln>
            <a:noFill/>
          </a:ln>
          <a:effectLst/>
        </c:spPr>
      </c:pivotFmt>
      <c:pivotFmt>
        <c:idx val="4"/>
        <c:spPr>
          <a:solidFill>
            <a:srgbClr val="4C7399"/>
          </a:solidFill>
          <a:ln>
            <a:noFill/>
          </a:ln>
          <a:effectLst/>
        </c:spPr>
      </c:pivotFmt>
      <c:pivotFmt>
        <c:idx val="5"/>
        <c:spPr>
          <a:solidFill>
            <a:srgbClr val="3C9DA3"/>
          </a:solidFill>
          <a:ln>
            <a:noFill/>
          </a:ln>
          <a:effectLst/>
        </c:spPr>
      </c:pivotFmt>
      <c:pivotFmt>
        <c:idx val="6"/>
        <c:spPr>
          <a:solidFill>
            <a:srgbClr val="4DC0B0"/>
          </a:solidFill>
          <a:ln>
            <a:noFill/>
          </a:ln>
          <a:effectLst/>
        </c:spPr>
      </c:pivotFmt>
      <c:pivotFmt>
        <c:idx val="7"/>
        <c:spPr>
          <a:solidFill>
            <a:srgbClr val="6AD2B8"/>
          </a:solidFill>
          <a:ln>
            <a:noFill/>
          </a:ln>
          <a:effectLst/>
        </c:spPr>
      </c:pivotFmt>
      <c:pivotFmt>
        <c:idx val="8"/>
        <c:spPr>
          <a:solidFill>
            <a:srgbClr val="9FE2C5"/>
          </a:solidFill>
          <a:ln>
            <a:noFill/>
          </a:ln>
          <a:effectLst/>
        </c:spPr>
      </c:pivotFmt>
      <c:pivotFmt>
        <c:idx val="9"/>
        <c:spPr>
          <a:solidFill>
            <a:srgbClr val="9FE2C5"/>
          </a:solidFill>
          <a:ln>
            <a:noFill/>
          </a:ln>
          <a:effectLst/>
        </c:spPr>
      </c:pivotFmt>
      <c:pivotFmt>
        <c:idx val="10"/>
        <c:spPr>
          <a:solidFill>
            <a:srgbClr val="BCEED6"/>
          </a:solidFill>
          <a:ln>
            <a:noFill/>
          </a:ln>
          <a:effectLst/>
        </c:spPr>
      </c:pivotFmt>
    </c:pivotFmts>
    <c:plotArea>
      <c:layout/>
      <c:barChart>
        <c:barDir val="bar"/>
        <c:grouping val="clustered"/>
        <c:varyColors val="0"/>
        <c:ser>
          <c:idx val="0"/>
          <c:order val="0"/>
          <c:tx>
            <c:strRef>
              <c:f>'Top 10'!$B$3</c:f>
              <c:strCache>
                <c:ptCount val="1"/>
                <c:pt idx="0">
                  <c:v>Total</c:v>
                </c:pt>
              </c:strCache>
            </c:strRef>
          </c:tx>
          <c:spPr>
            <a:solidFill>
              <a:schemeClr val="accent1"/>
            </a:solidFill>
            <a:ln>
              <a:noFill/>
            </a:ln>
            <a:effectLst/>
          </c:spPr>
          <c:invertIfNegative val="0"/>
          <c:dPt>
            <c:idx val="0"/>
            <c:invertIfNegative val="0"/>
            <c:bubble3D val="0"/>
            <c:spPr>
              <a:solidFill>
                <a:srgbClr val="BCEED6"/>
              </a:solidFill>
              <a:ln>
                <a:noFill/>
              </a:ln>
              <a:effectLst/>
            </c:spPr>
            <c:extLst>
              <c:ext xmlns:c16="http://schemas.microsoft.com/office/drawing/2014/chart" uri="{C3380CC4-5D6E-409C-BE32-E72D297353CC}">
                <c16:uniqueId val="{0000000B-8642-4E52-B558-91B00CC8F4A2}"/>
              </c:ext>
            </c:extLst>
          </c:dPt>
          <c:dPt>
            <c:idx val="1"/>
            <c:invertIfNegative val="0"/>
            <c:bubble3D val="0"/>
            <c:spPr>
              <a:solidFill>
                <a:srgbClr val="9FE2C5"/>
              </a:solidFill>
              <a:ln>
                <a:noFill/>
              </a:ln>
              <a:effectLst/>
            </c:spPr>
            <c:extLst>
              <c:ext xmlns:c16="http://schemas.microsoft.com/office/drawing/2014/chart" uri="{C3380CC4-5D6E-409C-BE32-E72D297353CC}">
                <c16:uniqueId val="{0000000A-8642-4E52-B558-91B00CC8F4A2}"/>
              </c:ext>
            </c:extLst>
          </c:dPt>
          <c:dPt>
            <c:idx val="2"/>
            <c:invertIfNegative val="0"/>
            <c:bubble3D val="0"/>
            <c:spPr>
              <a:solidFill>
                <a:srgbClr val="9FE2C5"/>
              </a:solidFill>
              <a:ln>
                <a:noFill/>
              </a:ln>
              <a:effectLst/>
            </c:spPr>
            <c:extLst>
              <c:ext xmlns:c16="http://schemas.microsoft.com/office/drawing/2014/chart" uri="{C3380CC4-5D6E-409C-BE32-E72D297353CC}">
                <c16:uniqueId val="{00000009-8642-4E52-B558-91B00CC8F4A2}"/>
              </c:ext>
            </c:extLst>
          </c:dPt>
          <c:dPt>
            <c:idx val="3"/>
            <c:invertIfNegative val="0"/>
            <c:bubble3D val="0"/>
            <c:spPr>
              <a:solidFill>
                <a:srgbClr val="6AD2B8"/>
              </a:solidFill>
              <a:ln>
                <a:noFill/>
              </a:ln>
              <a:effectLst/>
            </c:spPr>
            <c:extLst>
              <c:ext xmlns:c16="http://schemas.microsoft.com/office/drawing/2014/chart" uri="{C3380CC4-5D6E-409C-BE32-E72D297353CC}">
                <c16:uniqueId val="{00000008-8642-4E52-B558-91B00CC8F4A2}"/>
              </c:ext>
            </c:extLst>
          </c:dPt>
          <c:dPt>
            <c:idx val="4"/>
            <c:invertIfNegative val="0"/>
            <c:bubble3D val="0"/>
            <c:spPr>
              <a:solidFill>
                <a:srgbClr val="4DC0B0"/>
              </a:solidFill>
              <a:ln>
                <a:noFill/>
              </a:ln>
              <a:effectLst/>
            </c:spPr>
            <c:extLst>
              <c:ext xmlns:c16="http://schemas.microsoft.com/office/drawing/2014/chart" uri="{C3380CC4-5D6E-409C-BE32-E72D297353CC}">
                <c16:uniqueId val="{00000007-8642-4E52-B558-91B00CC8F4A2}"/>
              </c:ext>
            </c:extLst>
          </c:dPt>
          <c:dPt>
            <c:idx val="5"/>
            <c:invertIfNegative val="0"/>
            <c:bubble3D val="0"/>
            <c:spPr>
              <a:solidFill>
                <a:srgbClr val="3C9DA3"/>
              </a:solidFill>
              <a:ln>
                <a:noFill/>
              </a:ln>
              <a:effectLst/>
            </c:spPr>
            <c:extLst>
              <c:ext xmlns:c16="http://schemas.microsoft.com/office/drawing/2014/chart" uri="{C3380CC4-5D6E-409C-BE32-E72D297353CC}">
                <c16:uniqueId val="{00000006-8642-4E52-B558-91B00CC8F4A2}"/>
              </c:ext>
            </c:extLst>
          </c:dPt>
          <c:dPt>
            <c:idx val="6"/>
            <c:invertIfNegative val="0"/>
            <c:bubble3D val="0"/>
            <c:spPr>
              <a:solidFill>
                <a:srgbClr val="4C7399"/>
              </a:solidFill>
              <a:ln>
                <a:noFill/>
              </a:ln>
              <a:effectLst/>
            </c:spPr>
            <c:extLst>
              <c:ext xmlns:c16="http://schemas.microsoft.com/office/drawing/2014/chart" uri="{C3380CC4-5D6E-409C-BE32-E72D297353CC}">
                <c16:uniqueId val="{00000005-8642-4E52-B558-91B00CC8F4A2}"/>
              </c:ext>
            </c:extLst>
          </c:dPt>
          <c:dPt>
            <c:idx val="7"/>
            <c:invertIfNegative val="0"/>
            <c:bubble3D val="0"/>
            <c:spPr>
              <a:solidFill>
                <a:srgbClr val="3B4A75"/>
              </a:solidFill>
              <a:ln>
                <a:noFill/>
              </a:ln>
              <a:effectLst/>
            </c:spPr>
            <c:extLst>
              <c:ext xmlns:c16="http://schemas.microsoft.com/office/drawing/2014/chart" uri="{C3380CC4-5D6E-409C-BE32-E72D297353CC}">
                <c16:uniqueId val="{00000004-8642-4E52-B558-91B00CC8F4A2}"/>
              </c:ext>
            </c:extLst>
          </c:dPt>
          <c:dPt>
            <c:idx val="8"/>
            <c:invertIfNegative val="0"/>
            <c:bubble3D val="0"/>
            <c:spPr>
              <a:solidFill>
                <a:srgbClr val="2F2B49"/>
              </a:solidFill>
              <a:ln>
                <a:noFill/>
              </a:ln>
              <a:effectLst/>
            </c:spPr>
            <c:extLst>
              <c:ext xmlns:c16="http://schemas.microsoft.com/office/drawing/2014/chart" uri="{C3380CC4-5D6E-409C-BE32-E72D297353CC}">
                <c16:uniqueId val="{00000003-8642-4E52-B558-91B00CC8F4A2}"/>
              </c:ext>
            </c:extLst>
          </c:dPt>
          <c:dPt>
            <c:idx val="9"/>
            <c:invertIfNegative val="0"/>
            <c:bubble3D val="0"/>
            <c:spPr>
              <a:solidFill>
                <a:srgbClr val="1B1A1D"/>
              </a:solidFill>
              <a:ln>
                <a:noFill/>
              </a:ln>
              <a:effectLst/>
            </c:spPr>
            <c:extLst>
              <c:ext xmlns:c16="http://schemas.microsoft.com/office/drawing/2014/chart" uri="{C3380CC4-5D6E-409C-BE32-E72D297353CC}">
                <c16:uniqueId val="{00000002-8642-4E52-B558-91B00CC8F4A2}"/>
              </c:ext>
            </c:extLst>
          </c:dPt>
          <c:cat>
            <c:strRef>
              <c:f>'Top 10'!$A$4:$A$13</c:f>
              <c:strCache>
                <c:ptCount val="10"/>
                <c:pt idx="0">
                  <c:v>Laptops 9</c:v>
                </c:pt>
                <c:pt idx="1">
                  <c:v>Storage 44</c:v>
                </c:pt>
                <c:pt idx="2">
                  <c:v>Pens 14</c:v>
                </c:pt>
                <c:pt idx="3">
                  <c:v>Phones 79</c:v>
                </c:pt>
                <c:pt idx="4">
                  <c:v>Binders 62</c:v>
                </c:pt>
                <c:pt idx="5">
                  <c:v>Pens 57</c:v>
                </c:pt>
                <c:pt idx="6">
                  <c:v>Binders 29</c:v>
                </c:pt>
                <c:pt idx="7">
                  <c:v>Accessories 20</c:v>
                </c:pt>
                <c:pt idx="8">
                  <c:v>Paper 32</c:v>
                </c:pt>
                <c:pt idx="9">
                  <c:v>Tables 44</c:v>
                </c:pt>
              </c:strCache>
            </c:strRef>
          </c:cat>
          <c:val>
            <c:numRef>
              <c:f>'Top 10'!$B$4:$B$13</c:f>
              <c:numCache>
                <c:formatCode>General</c:formatCode>
                <c:ptCount val="10"/>
                <c:pt idx="0">
                  <c:v>2356.35</c:v>
                </c:pt>
                <c:pt idx="1">
                  <c:v>2363.9</c:v>
                </c:pt>
                <c:pt idx="2">
                  <c:v>2375.2199999999998</c:v>
                </c:pt>
                <c:pt idx="3">
                  <c:v>2403.29</c:v>
                </c:pt>
                <c:pt idx="4">
                  <c:v>2405.91</c:v>
                </c:pt>
                <c:pt idx="5">
                  <c:v>2486.9500000000003</c:v>
                </c:pt>
                <c:pt idx="6">
                  <c:v>2514.7800000000002</c:v>
                </c:pt>
                <c:pt idx="7">
                  <c:v>2537.44</c:v>
                </c:pt>
                <c:pt idx="8">
                  <c:v>2678.8399999999997</c:v>
                </c:pt>
                <c:pt idx="9">
                  <c:v>3260.8199999999997</c:v>
                </c:pt>
              </c:numCache>
            </c:numRef>
          </c:val>
          <c:extLst>
            <c:ext xmlns:c16="http://schemas.microsoft.com/office/drawing/2014/chart" uri="{C3380CC4-5D6E-409C-BE32-E72D297353CC}">
              <c16:uniqueId val="{00000000-8642-4E52-B558-91B00CC8F4A2}"/>
            </c:ext>
          </c:extLst>
        </c:ser>
        <c:dLbls>
          <c:showLegendKey val="0"/>
          <c:showVal val="0"/>
          <c:showCatName val="0"/>
          <c:showSerName val="0"/>
          <c:showPercent val="0"/>
          <c:showBubbleSize val="0"/>
        </c:dLbls>
        <c:gapWidth val="14"/>
        <c:axId val="1924534943"/>
        <c:axId val="1924525823"/>
      </c:barChart>
      <c:catAx>
        <c:axId val="192453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25823"/>
        <c:crosses val="autoZero"/>
        <c:auto val="1"/>
        <c:lblAlgn val="ctr"/>
        <c:lblOffset val="100"/>
        <c:noMultiLvlLbl val="0"/>
      </c:catAx>
      <c:valAx>
        <c:axId val="1924525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Sheet5!$A$4:$A$7</c:f>
              <c:strCache>
                <c:ptCount val="4"/>
                <c:pt idx="0">
                  <c:v>West</c:v>
                </c:pt>
                <c:pt idx="1">
                  <c:v>South</c:v>
                </c:pt>
                <c:pt idx="2">
                  <c:v>Central</c:v>
                </c:pt>
                <c:pt idx="3">
                  <c:v>East</c:v>
                </c:pt>
              </c:strCache>
            </c:strRef>
          </c:cat>
          <c:val>
            <c:numRef>
              <c:f>Sheet5!$B$4:$B$7</c:f>
              <c:numCache>
                <c:formatCode>General</c:formatCode>
                <c:ptCount val="4"/>
                <c:pt idx="0">
                  <c:v>114577.14000000001</c:v>
                </c:pt>
                <c:pt idx="1">
                  <c:v>124084.42999999989</c:v>
                </c:pt>
                <c:pt idx="2">
                  <c:v>124759.22999999995</c:v>
                </c:pt>
                <c:pt idx="3">
                  <c:v>143196.80000000002</c:v>
                </c:pt>
              </c:numCache>
            </c:numRef>
          </c:val>
          <c:extLst>
            <c:ext xmlns:c16="http://schemas.microsoft.com/office/drawing/2014/chart" uri="{C3380CC4-5D6E-409C-BE32-E72D297353CC}">
              <c16:uniqueId val="{00000000-AB5D-4C2C-A26F-3E632CEC2BC9}"/>
            </c:ext>
          </c:extLst>
        </c:ser>
        <c:dLbls>
          <c:showLegendKey val="0"/>
          <c:showVal val="0"/>
          <c:showCatName val="0"/>
          <c:showSerName val="0"/>
          <c:showPercent val="0"/>
          <c:showBubbleSize val="0"/>
        </c:dLbls>
        <c:gapWidth val="219"/>
        <c:overlap val="-27"/>
        <c:axId val="1924556063"/>
        <c:axId val="1924539743"/>
      </c:barChart>
      <c:catAx>
        <c:axId val="19245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39743"/>
        <c:crosses val="autoZero"/>
        <c:auto val="1"/>
        <c:lblAlgn val="ctr"/>
        <c:lblOffset val="100"/>
        <c:noMultiLvlLbl val="0"/>
      </c:catAx>
      <c:valAx>
        <c:axId val="192453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Payment Method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D7-49BB-B674-F260DC37F7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D7-49BB-B674-F260DC37F7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D7-49BB-B674-F260DC37F7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D7-49BB-B674-F260DC37F780}"/>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Sheet6!$A$4:$A$7</c:f>
              <c:strCache>
                <c:ptCount val="4"/>
                <c:pt idx="0">
                  <c:v>Cash</c:v>
                </c:pt>
                <c:pt idx="1">
                  <c:v>Credit Card</c:v>
                </c:pt>
                <c:pt idx="2">
                  <c:v>Net Banking</c:v>
                </c:pt>
                <c:pt idx="3">
                  <c:v>UPI</c:v>
                </c:pt>
              </c:strCache>
            </c:strRef>
          </c:cat>
          <c:val>
            <c:numRef>
              <c:f>Sheet6!$B$4:$B$7</c:f>
              <c:numCache>
                <c:formatCode>0</c:formatCode>
                <c:ptCount val="4"/>
                <c:pt idx="0">
                  <c:v>115382.83</c:v>
                </c:pt>
                <c:pt idx="1">
                  <c:v>130070.19000000003</c:v>
                </c:pt>
                <c:pt idx="2">
                  <c:v>133885.27999999997</c:v>
                </c:pt>
                <c:pt idx="3">
                  <c:v>127279.29999999994</c:v>
                </c:pt>
              </c:numCache>
            </c:numRef>
          </c:val>
          <c:extLst>
            <c:ext xmlns:c16="http://schemas.microsoft.com/office/drawing/2014/chart" uri="{C3380CC4-5D6E-409C-BE32-E72D297353CC}">
              <c16:uniqueId val="{00000000-267F-48FB-96F0-0202942B6365}"/>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dashboards.xlsx]Sales By category!PivotTable1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9525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E5483"/>
          </a:solidFill>
          <a:ln w="95250">
            <a:noFill/>
          </a:ln>
          <a:effectLst/>
          <a:scene3d>
            <a:camera prst="orthographicFront"/>
            <a:lightRig rig="threePt" dir="t"/>
          </a:scene3d>
        </c:spPr>
      </c:pivotFmt>
      <c:pivotFmt>
        <c:idx val="2"/>
        <c:spPr>
          <a:solidFill>
            <a:srgbClr val="2D8C85"/>
          </a:solidFill>
          <a:ln w="95250">
            <a:noFill/>
          </a:ln>
          <a:effectLst/>
          <a:scene3d>
            <a:camera prst="orthographicFront"/>
            <a:lightRig rig="threePt" dir="t"/>
          </a:scene3d>
        </c:spPr>
      </c:pivotFmt>
      <c:pivotFmt>
        <c:idx val="3"/>
        <c:spPr>
          <a:solidFill>
            <a:srgbClr val="7ECF71"/>
          </a:solidFill>
          <a:ln w="95250">
            <a:noFill/>
          </a:ln>
          <a:effectLst/>
          <a:scene3d>
            <a:camera prst="orthographicFront"/>
            <a:lightRig rig="threePt" dir="t"/>
          </a:scene3d>
        </c:spPr>
      </c:pivotFmt>
      <c:pivotFmt>
        <c:idx val="4"/>
        <c:spPr>
          <a:solidFill>
            <a:schemeClr val="accent1"/>
          </a:solidFill>
          <a:ln w="9525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ECF71"/>
          </a:solidFill>
          <a:ln w="95250">
            <a:noFill/>
          </a:ln>
          <a:effectLst/>
          <a:scene3d>
            <a:camera prst="orthographicFront"/>
            <a:lightRig rig="threePt" dir="t"/>
          </a:scene3d>
        </c:spPr>
      </c:pivotFmt>
      <c:pivotFmt>
        <c:idx val="6"/>
        <c:spPr>
          <a:solidFill>
            <a:srgbClr val="2D8C85"/>
          </a:solidFill>
          <a:ln w="95250">
            <a:noFill/>
          </a:ln>
          <a:effectLst/>
          <a:scene3d>
            <a:camera prst="orthographicFront"/>
            <a:lightRig rig="threePt" dir="t"/>
          </a:scene3d>
        </c:spPr>
      </c:pivotFmt>
      <c:pivotFmt>
        <c:idx val="7"/>
        <c:spPr>
          <a:solidFill>
            <a:srgbClr val="3E5483"/>
          </a:solidFill>
          <a:ln w="95250">
            <a:noFill/>
          </a:ln>
          <a:effectLst/>
          <a:scene3d>
            <a:camera prst="orthographicFront"/>
            <a:lightRig rig="threePt" dir="t"/>
          </a:scene3d>
        </c:spPr>
      </c:pivotFmt>
      <c:pivotFmt>
        <c:idx val="8"/>
        <c:spPr>
          <a:solidFill>
            <a:schemeClr val="accent1"/>
          </a:solidFill>
          <a:ln w="95250">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ECF71"/>
          </a:solidFill>
          <a:ln w="95250">
            <a:noFill/>
          </a:ln>
          <a:effectLst/>
          <a:scene3d>
            <a:camera prst="orthographicFront"/>
            <a:lightRig rig="threePt" dir="t"/>
          </a:scene3d>
        </c:spPr>
      </c:pivotFmt>
      <c:pivotFmt>
        <c:idx val="10"/>
        <c:spPr>
          <a:solidFill>
            <a:srgbClr val="2D8C85"/>
          </a:solidFill>
          <a:ln w="95250">
            <a:noFill/>
          </a:ln>
          <a:effectLst/>
          <a:scene3d>
            <a:camera prst="orthographicFront"/>
            <a:lightRig rig="threePt" dir="t"/>
          </a:scene3d>
        </c:spPr>
      </c:pivotFmt>
      <c:pivotFmt>
        <c:idx val="11"/>
        <c:spPr>
          <a:solidFill>
            <a:srgbClr val="3E5483"/>
          </a:solidFill>
          <a:ln w="95250">
            <a:noFill/>
          </a:ln>
          <a:effectLst/>
          <a:scene3d>
            <a:camera prst="orthographicFront"/>
            <a:lightRig rig="threePt" dir="t"/>
          </a:scene3d>
        </c:spPr>
      </c:pivotFmt>
    </c:pivotFmts>
    <c:plotArea>
      <c:layout/>
      <c:barChart>
        <c:barDir val="col"/>
        <c:grouping val="clustered"/>
        <c:varyColors val="0"/>
        <c:ser>
          <c:idx val="0"/>
          <c:order val="0"/>
          <c:tx>
            <c:strRef>
              <c:f>'Sales By category'!$B$3</c:f>
              <c:strCache>
                <c:ptCount val="1"/>
                <c:pt idx="0">
                  <c:v>Total</c:v>
                </c:pt>
              </c:strCache>
            </c:strRef>
          </c:tx>
          <c:spPr>
            <a:solidFill>
              <a:schemeClr val="accent1"/>
            </a:solidFill>
            <a:ln w="95250">
              <a:noFill/>
            </a:ln>
            <a:effectLst/>
            <a:scene3d>
              <a:camera prst="orthographicFront"/>
              <a:lightRig rig="threePt" dir="t"/>
            </a:scene3d>
          </c:spPr>
          <c:invertIfNegative val="0"/>
          <c:dPt>
            <c:idx val="0"/>
            <c:invertIfNegative val="0"/>
            <c:bubble3D val="0"/>
            <c:spPr>
              <a:solidFill>
                <a:srgbClr val="7ECF71"/>
              </a:solidFill>
              <a:ln w="95250">
                <a:noFill/>
              </a:ln>
              <a:effectLst/>
              <a:scene3d>
                <a:camera prst="orthographicFront"/>
                <a:lightRig rig="threePt" dir="t"/>
              </a:scene3d>
            </c:spPr>
            <c:extLst>
              <c:ext xmlns:c16="http://schemas.microsoft.com/office/drawing/2014/chart" uri="{C3380CC4-5D6E-409C-BE32-E72D297353CC}">
                <c16:uniqueId val="{00000001-006C-49D4-B0F4-027B3A10CB85}"/>
              </c:ext>
            </c:extLst>
          </c:dPt>
          <c:dPt>
            <c:idx val="1"/>
            <c:invertIfNegative val="0"/>
            <c:bubble3D val="0"/>
            <c:spPr>
              <a:solidFill>
                <a:srgbClr val="2D8C85"/>
              </a:solidFill>
              <a:ln w="95250">
                <a:noFill/>
              </a:ln>
              <a:effectLst/>
              <a:scene3d>
                <a:camera prst="orthographicFront"/>
                <a:lightRig rig="threePt" dir="t"/>
              </a:scene3d>
            </c:spPr>
            <c:extLst>
              <c:ext xmlns:c16="http://schemas.microsoft.com/office/drawing/2014/chart" uri="{C3380CC4-5D6E-409C-BE32-E72D297353CC}">
                <c16:uniqueId val="{00000003-006C-49D4-B0F4-027B3A10CB85}"/>
              </c:ext>
            </c:extLst>
          </c:dPt>
          <c:dPt>
            <c:idx val="2"/>
            <c:invertIfNegative val="0"/>
            <c:bubble3D val="0"/>
            <c:spPr>
              <a:solidFill>
                <a:srgbClr val="3E5483"/>
              </a:solidFill>
              <a:ln w="95250">
                <a:noFill/>
              </a:ln>
              <a:effectLst/>
              <a:scene3d>
                <a:camera prst="orthographicFront"/>
                <a:lightRig rig="threePt" dir="t"/>
              </a:scene3d>
            </c:spPr>
            <c:extLst>
              <c:ext xmlns:c16="http://schemas.microsoft.com/office/drawing/2014/chart" uri="{C3380CC4-5D6E-409C-BE32-E72D297353CC}">
                <c16:uniqueId val="{00000005-006C-49D4-B0F4-027B3A10CB85}"/>
              </c:ext>
            </c:extLst>
          </c:dPt>
          <c:cat>
            <c:strRef>
              <c:f>'Sales By category'!$A$4:$A$6</c:f>
              <c:strCache>
                <c:ptCount val="3"/>
                <c:pt idx="0">
                  <c:v>Technology</c:v>
                </c:pt>
                <c:pt idx="1">
                  <c:v>Office Supplies</c:v>
                </c:pt>
                <c:pt idx="2">
                  <c:v>Furniture</c:v>
                </c:pt>
              </c:strCache>
            </c:strRef>
          </c:cat>
          <c:val>
            <c:numRef>
              <c:f>'Sales By category'!$B$4:$B$6</c:f>
              <c:numCache>
                <c:formatCode>0</c:formatCode>
                <c:ptCount val="3"/>
                <c:pt idx="0">
                  <c:v>154243.20000000004</c:v>
                </c:pt>
                <c:pt idx="1">
                  <c:v>171265.62999999989</c:v>
                </c:pt>
                <c:pt idx="2">
                  <c:v>181108.77000000008</c:v>
                </c:pt>
              </c:numCache>
            </c:numRef>
          </c:val>
          <c:extLst>
            <c:ext xmlns:c16="http://schemas.microsoft.com/office/drawing/2014/chart" uri="{C3380CC4-5D6E-409C-BE32-E72D297353CC}">
              <c16:uniqueId val="{00000006-006C-49D4-B0F4-027B3A10CB85}"/>
            </c:ext>
          </c:extLst>
        </c:ser>
        <c:dLbls>
          <c:showLegendKey val="0"/>
          <c:showVal val="0"/>
          <c:showCatName val="0"/>
          <c:showSerName val="0"/>
          <c:showPercent val="0"/>
          <c:showBubbleSize val="0"/>
        </c:dLbls>
        <c:gapWidth val="53"/>
        <c:overlap val="4"/>
        <c:axId val="1924569983"/>
        <c:axId val="1924512383"/>
      </c:barChart>
      <c:catAx>
        <c:axId val="19245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12383"/>
        <c:crosses val="autoZero"/>
        <c:auto val="1"/>
        <c:lblAlgn val="ctr"/>
        <c:lblOffset val="100"/>
        <c:noMultiLvlLbl val="0"/>
      </c:catAx>
      <c:valAx>
        <c:axId val="1924512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100000">
            <a:srgbClr val="BED0E6">
              <a:lumMod val="99000"/>
              <a:alpha val="64000"/>
            </a:srgbClr>
          </a:gs>
          <a:gs pos="79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dashboards.xlsx]Monthly sales Trend!PivotTable2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multiLvlStrRef>
              <c:f>'Monthly sales Trend'!$A$4:$A$11</c:f>
              <c:multiLvlStrCache>
                <c:ptCount val="7"/>
                <c:lvl>
                  <c:pt idx="0">
                    <c:v>Jan</c:v>
                  </c:pt>
                  <c:pt idx="1">
                    <c:v>Feb</c:v>
                  </c:pt>
                  <c:pt idx="2">
                    <c:v>Mar</c:v>
                  </c:pt>
                  <c:pt idx="3">
                    <c:v>Apr</c:v>
                  </c:pt>
                  <c:pt idx="4">
                    <c:v>May</c:v>
                  </c:pt>
                  <c:pt idx="5">
                    <c:v>Jun</c:v>
                  </c:pt>
                  <c:pt idx="6">
                    <c:v>Jul</c:v>
                  </c:pt>
                </c:lvl>
                <c:lvl>
                  <c:pt idx="0">
                    <c:v>2025</c:v>
                  </c:pt>
                </c:lvl>
              </c:multiLvlStrCache>
            </c:multiLvlStrRef>
          </c:cat>
          <c:val>
            <c:numRef>
              <c:f>'Monthly sales Trend'!$B$4:$B$11</c:f>
              <c:numCache>
                <c:formatCode>General</c:formatCode>
                <c:ptCount val="7"/>
                <c:pt idx="0">
                  <c:v>89483.169999999911</c:v>
                </c:pt>
                <c:pt idx="1">
                  <c:v>75072.459999999992</c:v>
                </c:pt>
                <c:pt idx="2">
                  <c:v>86440.709999999992</c:v>
                </c:pt>
                <c:pt idx="3">
                  <c:v>75302.770000000033</c:v>
                </c:pt>
                <c:pt idx="4">
                  <c:v>89180.99000000002</c:v>
                </c:pt>
                <c:pt idx="5">
                  <c:v>86876.109999999971</c:v>
                </c:pt>
                <c:pt idx="6">
                  <c:v>4261.3900000000003</c:v>
                </c:pt>
              </c:numCache>
            </c:numRef>
          </c:val>
          <c:smooth val="0"/>
          <c:extLst>
            <c:ext xmlns:c16="http://schemas.microsoft.com/office/drawing/2014/chart" uri="{C3380CC4-5D6E-409C-BE32-E72D297353CC}">
              <c16:uniqueId val="{00000000-1A14-4975-B994-F320DE063420}"/>
            </c:ext>
          </c:extLst>
        </c:ser>
        <c:dLbls>
          <c:showLegendKey val="0"/>
          <c:showVal val="0"/>
          <c:showCatName val="0"/>
          <c:showSerName val="0"/>
          <c:showPercent val="0"/>
          <c:showBubbleSize val="0"/>
        </c:dLbls>
        <c:smooth val="0"/>
        <c:axId val="1924564703"/>
        <c:axId val="1924566143"/>
      </c:lineChart>
      <c:catAx>
        <c:axId val="19245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6143"/>
        <c:crosses val="autoZero"/>
        <c:auto val="1"/>
        <c:lblAlgn val="ctr"/>
        <c:lblOffset val="100"/>
        <c:noMultiLvlLbl val="0"/>
      </c:catAx>
      <c:valAx>
        <c:axId val="192456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[Ecommerce_Order_Analysis_1000_Rows dashboards.xlsx]Top 10!PivotTable3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B1A1D"/>
          </a:solidFill>
          <a:ln>
            <a:noFill/>
          </a:ln>
          <a:effectLst/>
        </c:spPr>
      </c:pivotFmt>
      <c:pivotFmt>
        <c:idx val="2"/>
        <c:spPr>
          <a:solidFill>
            <a:srgbClr val="2F2B49"/>
          </a:solidFill>
          <a:ln>
            <a:noFill/>
          </a:ln>
          <a:effectLst/>
        </c:spPr>
      </c:pivotFmt>
      <c:pivotFmt>
        <c:idx val="3"/>
        <c:spPr>
          <a:solidFill>
            <a:srgbClr val="3B4A75"/>
          </a:solidFill>
          <a:ln>
            <a:noFill/>
          </a:ln>
          <a:effectLst/>
        </c:spPr>
      </c:pivotFmt>
      <c:pivotFmt>
        <c:idx val="4"/>
        <c:spPr>
          <a:solidFill>
            <a:srgbClr val="4C7399"/>
          </a:solidFill>
          <a:ln>
            <a:noFill/>
          </a:ln>
          <a:effectLst/>
        </c:spPr>
      </c:pivotFmt>
      <c:pivotFmt>
        <c:idx val="5"/>
        <c:spPr>
          <a:solidFill>
            <a:srgbClr val="3C9DA3"/>
          </a:solidFill>
          <a:ln>
            <a:noFill/>
          </a:ln>
          <a:effectLst/>
        </c:spPr>
      </c:pivotFmt>
      <c:pivotFmt>
        <c:idx val="6"/>
        <c:spPr>
          <a:solidFill>
            <a:srgbClr val="4DC0B0"/>
          </a:solidFill>
          <a:ln>
            <a:noFill/>
          </a:ln>
          <a:effectLst/>
        </c:spPr>
      </c:pivotFmt>
      <c:pivotFmt>
        <c:idx val="7"/>
        <c:spPr>
          <a:solidFill>
            <a:srgbClr val="6AD2B8"/>
          </a:solidFill>
          <a:ln>
            <a:noFill/>
          </a:ln>
          <a:effectLst/>
        </c:spPr>
      </c:pivotFmt>
      <c:pivotFmt>
        <c:idx val="8"/>
        <c:spPr>
          <a:solidFill>
            <a:srgbClr val="9FE2C5"/>
          </a:solidFill>
          <a:ln>
            <a:noFill/>
          </a:ln>
          <a:effectLst/>
        </c:spPr>
      </c:pivotFmt>
      <c:pivotFmt>
        <c:idx val="9"/>
        <c:spPr>
          <a:solidFill>
            <a:srgbClr val="9FE2C5"/>
          </a:solidFill>
          <a:ln>
            <a:noFill/>
          </a:ln>
          <a:effectLst/>
        </c:spPr>
      </c:pivotFmt>
      <c:pivotFmt>
        <c:idx val="10"/>
        <c:spPr>
          <a:solidFill>
            <a:srgbClr val="BCEED6"/>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BCEED6"/>
          </a:solidFill>
          <a:ln>
            <a:noFill/>
          </a:ln>
          <a:effectLst/>
        </c:spPr>
      </c:pivotFmt>
      <c:pivotFmt>
        <c:idx val="13"/>
        <c:spPr>
          <a:solidFill>
            <a:srgbClr val="9FE2C5"/>
          </a:solidFill>
          <a:ln>
            <a:noFill/>
          </a:ln>
          <a:effectLst/>
        </c:spPr>
      </c:pivotFmt>
      <c:pivotFmt>
        <c:idx val="14"/>
        <c:spPr>
          <a:solidFill>
            <a:srgbClr val="9FE2C5"/>
          </a:solidFill>
          <a:ln>
            <a:noFill/>
          </a:ln>
          <a:effectLst/>
        </c:spPr>
      </c:pivotFmt>
      <c:pivotFmt>
        <c:idx val="15"/>
        <c:spPr>
          <a:solidFill>
            <a:srgbClr val="6AD2B8"/>
          </a:solidFill>
          <a:ln>
            <a:noFill/>
          </a:ln>
          <a:effectLst/>
        </c:spPr>
      </c:pivotFmt>
      <c:pivotFmt>
        <c:idx val="16"/>
        <c:spPr>
          <a:solidFill>
            <a:srgbClr val="4DC0B0"/>
          </a:solidFill>
          <a:ln>
            <a:noFill/>
          </a:ln>
          <a:effectLst/>
        </c:spPr>
      </c:pivotFmt>
      <c:pivotFmt>
        <c:idx val="17"/>
        <c:spPr>
          <a:solidFill>
            <a:srgbClr val="3C9DA3"/>
          </a:solidFill>
          <a:ln>
            <a:noFill/>
          </a:ln>
          <a:effectLst/>
        </c:spPr>
      </c:pivotFmt>
      <c:pivotFmt>
        <c:idx val="18"/>
        <c:spPr>
          <a:solidFill>
            <a:srgbClr val="4C7399"/>
          </a:solidFill>
          <a:ln>
            <a:noFill/>
          </a:ln>
          <a:effectLst/>
        </c:spPr>
      </c:pivotFmt>
      <c:pivotFmt>
        <c:idx val="19"/>
        <c:spPr>
          <a:solidFill>
            <a:srgbClr val="3B4A75"/>
          </a:solidFill>
          <a:ln>
            <a:noFill/>
          </a:ln>
          <a:effectLst/>
        </c:spPr>
      </c:pivotFmt>
      <c:pivotFmt>
        <c:idx val="20"/>
        <c:spPr>
          <a:solidFill>
            <a:srgbClr val="2F2B49"/>
          </a:solidFill>
          <a:ln>
            <a:noFill/>
          </a:ln>
          <a:effectLst/>
        </c:spPr>
      </c:pivotFmt>
      <c:pivotFmt>
        <c:idx val="21"/>
        <c:spPr>
          <a:solidFill>
            <a:srgbClr val="1B1A1D"/>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BCEED6"/>
          </a:solidFill>
          <a:ln>
            <a:noFill/>
          </a:ln>
          <a:effectLst/>
        </c:spPr>
      </c:pivotFmt>
      <c:pivotFmt>
        <c:idx val="24"/>
        <c:spPr>
          <a:solidFill>
            <a:srgbClr val="9FE2C5"/>
          </a:solidFill>
          <a:ln>
            <a:noFill/>
          </a:ln>
          <a:effectLst/>
        </c:spPr>
      </c:pivotFmt>
      <c:pivotFmt>
        <c:idx val="25"/>
        <c:spPr>
          <a:solidFill>
            <a:srgbClr val="9FE2C5"/>
          </a:solidFill>
          <a:ln>
            <a:noFill/>
          </a:ln>
          <a:effectLst/>
        </c:spPr>
      </c:pivotFmt>
      <c:pivotFmt>
        <c:idx val="26"/>
        <c:spPr>
          <a:solidFill>
            <a:srgbClr val="6AD2B8"/>
          </a:solidFill>
          <a:ln>
            <a:noFill/>
          </a:ln>
          <a:effectLst/>
        </c:spPr>
      </c:pivotFmt>
      <c:pivotFmt>
        <c:idx val="27"/>
        <c:spPr>
          <a:solidFill>
            <a:srgbClr val="4DC0B0"/>
          </a:solidFill>
          <a:ln>
            <a:noFill/>
          </a:ln>
          <a:effectLst/>
        </c:spPr>
      </c:pivotFmt>
      <c:pivotFmt>
        <c:idx val="28"/>
        <c:spPr>
          <a:solidFill>
            <a:srgbClr val="3C9DA3"/>
          </a:solidFill>
          <a:ln>
            <a:noFill/>
          </a:ln>
          <a:effectLst/>
        </c:spPr>
      </c:pivotFmt>
      <c:pivotFmt>
        <c:idx val="29"/>
        <c:spPr>
          <a:solidFill>
            <a:srgbClr val="4C7399"/>
          </a:solidFill>
          <a:ln>
            <a:noFill/>
          </a:ln>
          <a:effectLst/>
        </c:spPr>
      </c:pivotFmt>
      <c:pivotFmt>
        <c:idx val="30"/>
        <c:spPr>
          <a:solidFill>
            <a:srgbClr val="3B4A75"/>
          </a:solidFill>
          <a:ln>
            <a:noFill/>
          </a:ln>
          <a:effectLst/>
        </c:spPr>
      </c:pivotFmt>
      <c:pivotFmt>
        <c:idx val="31"/>
        <c:spPr>
          <a:solidFill>
            <a:srgbClr val="2F2B49"/>
          </a:solidFill>
          <a:ln>
            <a:noFill/>
          </a:ln>
          <a:effectLst/>
        </c:spPr>
      </c:pivotFmt>
      <c:pivotFmt>
        <c:idx val="32"/>
        <c:spPr>
          <a:solidFill>
            <a:srgbClr val="1B1A1D"/>
          </a:solidFill>
          <a:ln>
            <a:noFill/>
          </a:ln>
          <a:effectLst/>
        </c:spPr>
      </c:pivotFmt>
    </c:pivotFmts>
    <c:plotArea>
      <c:layout/>
      <c:barChart>
        <c:barDir val="bar"/>
        <c:grouping val="clustered"/>
        <c:varyColors val="0"/>
        <c:ser>
          <c:idx val="0"/>
          <c:order val="0"/>
          <c:tx>
            <c:strRef>
              <c:f>'Top 10'!$B$3</c:f>
              <c:strCache>
                <c:ptCount val="1"/>
                <c:pt idx="0">
                  <c:v>Total</c:v>
                </c:pt>
              </c:strCache>
            </c:strRef>
          </c:tx>
          <c:spPr>
            <a:solidFill>
              <a:schemeClr val="accent1"/>
            </a:solidFill>
            <a:ln>
              <a:noFill/>
            </a:ln>
            <a:effectLst/>
          </c:spPr>
          <c:invertIfNegative val="0"/>
          <c:dPt>
            <c:idx val="0"/>
            <c:invertIfNegative val="0"/>
            <c:bubble3D val="0"/>
            <c:spPr>
              <a:solidFill>
                <a:srgbClr val="BCEED6"/>
              </a:solidFill>
              <a:ln>
                <a:noFill/>
              </a:ln>
              <a:effectLst/>
            </c:spPr>
            <c:extLst>
              <c:ext xmlns:c16="http://schemas.microsoft.com/office/drawing/2014/chart" uri="{C3380CC4-5D6E-409C-BE32-E72D297353CC}">
                <c16:uniqueId val="{00000001-8A74-44EF-8C6D-5BA6E0559616}"/>
              </c:ext>
            </c:extLst>
          </c:dPt>
          <c:dPt>
            <c:idx val="1"/>
            <c:invertIfNegative val="0"/>
            <c:bubble3D val="0"/>
            <c:spPr>
              <a:solidFill>
                <a:srgbClr val="9FE2C5"/>
              </a:solidFill>
              <a:ln>
                <a:noFill/>
              </a:ln>
              <a:effectLst/>
            </c:spPr>
            <c:extLst>
              <c:ext xmlns:c16="http://schemas.microsoft.com/office/drawing/2014/chart" uri="{C3380CC4-5D6E-409C-BE32-E72D297353CC}">
                <c16:uniqueId val="{00000003-8A74-44EF-8C6D-5BA6E0559616}"/>
              </c:ext>
            </c:extLst>
          </c:dPt>
          <c:dPt>
            <c:idx val="2"/>
            <c:invertIfNegative val="0"/>
            <c:bubble3D val="0"/>
            <c:spPr>
              <a:solidFill>
                <a:srgbClr val="9FE2C5"/>
              </a:solidFill>
              <a:ln>
                <a:noFill/>
              </a:ln>
              <a:effectLst/>
            </c:spPr>
            <c:extLst>
              <c:ext xmlns:c16="http://schemas.microsoft.com/office/drawing/2014/chart" uri="{C3380CC4-5D6E-409C-BE32-E72D297353CC}">
                <c16:uniqueId val="{00000005-8A74-44EF-8C6D-5BA6E0559616}"/>
              </c:ext>
            </c:extLst>
          </c:dPt>
          <c:dPt>
            <c:idx val="3"/>
            <c:invertIfNegative val="0"/>
            <c:bubble3D val="0"/>
            <c:spPr>
              <a:solidFill>
                <a:srgbClr val="6AD2B8"/>
              </a:solidFill>
              <a:ln>
                <a:noFill/>
              </a:ln>
              <a:effectLst/>
            </c:spPr>
            <c:extLst>
              <c:ext xmlns:c16="http://schemas.microsoft.com/office/drawing/2014/chart" uri="{C3380CC4-5D6E-409C-BE32-E72D297353CC}">
                <c16:uniqueId val="{00000007-8A74-44EF-8C6D-5BA6E0559616}"/>
              </c:ext>
            </c:extLst>
          </c:dPt>
          <c:dPt>
            <c:idx val="4"/>
            <c:invertIfNegative val="0"/>
            <c:bubble3D val="0"/>
            <c:spPr>
              <a:solidFill>
                <a:srgbClr val="4DC0B0"/>
              </a:solidFill>
              <a:ln>
                <a:noFill/>
              </a:ln>
              <a:effectLst/>
            </c:spPr>
            <c:extLst>
              <c:ext xmlns:c16="http://schemas.microsoft.com/office/drawing/2014/chart" uri="{C3380CC4-5D6E-409C-BE32-E72D297353CC}">
                <c16:uniqueId val="{00000009-8A74-44EF-8C6D-5BA6E0559616}"/>
              </c:ext>
            </c:extLst>
          </c:dPt>
          <c:dPt>
            <c:idx val="5"/>
            <c:invertIfNegative val="0"/>
            <c:bubble3D val="0"/>
            <c:spPr>
              <a:solidFill>
                <a:srgbClr val="3C9DA3"/>
              </a:solidFill>
              <a:ln>
                <a:noFill/>
              </a:ln>
              <a:effectLst/>
            </c:spPr>
            <c:extLst>
              <c:ext xmlns:c16="http://schemas.microsoft.com/office/drawing/2014/chart" uri="{C3380CC4-5D6E-409C-BE32-E72D297353CC}">
                <c16:uniqueId val="{0000000B-8A74-44EF-8C6D-5BA6E0559616}"/>
              </c:ext>
            </c:extLst>
          </c:dPt>
          <c:dPt>
            <c:idx val="6"/>
            <c:invertIfNegative val="0"/>
            <c:bubble3D val="0"/>
            <c:spPr>
              <a:solidFill>
                <a:srgbClr val="4C7399"/>
              </a:solidFill>
              <a:ln>
                <a:noFill/>
              </a:ln>
              <a:effectLst/>
            </c:spPr>
            <c:extLst>
              <c:ext xmlns:c16="http://schemas.microsoft.com/office/drawing/2014/chart" uri="{C3380CC4-5D6E-409C-BE32-E72D297353CC}">
                <c16:uniqueId val="{0000000D-8A74-44EF-8C6D-5BA6E0559616}"/>
              </c:ext>
            </c:extLst>
          </c:dPt>
          <c:dPt>
            <c:idx val="7"/>
            <c:invertIfNegative val="0"/>
            <c:bubble3D val="0"/>
            <c:spPr>
              <a:solidFill>
                <a:srgbClr val="3B4A75"/>
              </a:solidFill>
              <a:ln>
                <a:noFill/>
              </a:ln>
              <a:effectLst/>
            </c:spPr>
            <c:extLst>
              <c:ext xmlns:c16="http://schemas.microsoft.com/office/drawing/2014/chart" uri="{C3380CC4-5D6E-409C-BE32-E72D297353CC}">
                <c16:uniqueId val="{0000000F-8A74-44EF-8C6D-5BA6E0559616}"/>
              </c:ext>
            </c:extLst>
          </c:dPt>
          <c:dPt>
            <c:idx val="8"/>
            <c:invertIfNegative val="0"/>
            <c:bubble3D val="0"/>
            <c:spPr>
              <a:solidFill>
                <a:srgbClr val="2F2B49"/>
              </a:solidFill>
              <a:ln>
                <a:noFill/>
              </a:ln>
              <a:effectLst/>
            </c:spPr>
            <c:extLst>
              <c:ext xmlns:c16="http://schemas.microsoft.com/office/drawing/2014/chart" uri="{C3380CC4-5D6E-409C-BE32-E72D297353CC}">
                <c16:uniqueId val="{00000011-8A74-44EF-8C6D-5BA6E0559616}"/>
              </c:ext>
            </c:extLst>
          </c:dPt>
          <c:dPt>
            <c:idx val="9"/>
            <c:invertIfNegative val="0"/>
            <c:bubble3D val="0"/>
            <c:spPr>
              <a:solidFill>
                <a:srgbClr val="1B1A1D"/>
              </a:solidFill>
              <a:ln>
                <a:noFill/>
              </a:ln>
              <a:effectLst/>
            </c:spPr>
            <c:extLst>
              <c:ext xmlns:c16="http://schemas.microsoft.com/office/drawing/2014/chart" uri="{C3380CC4-5D6E-409C-BE32-E72D297353CC}">
                <c16:uniqueId val="{00000013-8A74-44EF-8C6D-5BA6E0559616}"/>
              </c:ext>
            </c:extLst>
          </c:dPt>
          <c:cat>
            <c:strRef>
              <c:f>'Top 10'!$A$4:$A$13</c:f>
              <c:strCache>
                <c:ptCount val="10"/>
                <c:pt idx="0">
                  <c:v>Laptops 9</c:v>
                </c:pt>
                <c:pt idx="1">
                  <c:v>Storage 44</c:v>
                </c:pt>
                <c:pt idx="2">
                  <c:v>Pens 14</c:v>
                </c:pt>
                <c:pt idx="3">
                  <c:v>Phones 79</c:v>
                </c:pt>
                <c:pt idx="4">
                  <c:v>Binders 62</c:v>
                </c:pt>
                <c:pt idx="5">
                  <c:v>Pens 57</c:v>
                </c:pt>
                <c:pt idx="6">
                  <c:v>Binders 29</c:v>
                </c:pt>
                <c:pt idx="7">
                  <c:v>Accessories 20</c:v>
                </c:pt>
                <c:pt idx="8">
                  <c:v>Paper 32</c:v>
                </c:pt>
                <c:pt idx="9">
                  <c:v>Tables 44</c:v>
                </c:pt>
              </c:strCache>
            </c:strRef>
          </c:cat>
          <c:val>
            <c:numRef>
              <c:f>'Top 10'!$B$4:$B$13</c:f>
              <c:numCache>
                <c:formatCode>General</c:formatCode>
                <c:ptCount val="10"/>
                <c:pt idx="0">
                  <c:v>2356.35</c:v>
                </c:pt>
                <c:pt idx="1">
                  <c:v>2363.9</c:v>
                </c:pt>
                <c:pt idx="2">
                  <c:v>2375.2199999999998</c:v>
                </c:pt>
                <c:pt idx="3">
                  <c:v>2403.29</c:v>
                </c:pt>
                <c:pt idx="4">
                  <c:v>2405.91</c:v>
                </c:pt>
                <c:pt idx="5">
                  <c:v>2486.9500000000003</c:v>
                </c:pt>
                <c:pt idx="6">
                  <c:v>2514.7800000000002</c:v>
                </c:pt>
                <c:pt idx="7">
                  <c:v>2537.44</c:v>
                </c:pt>
                <c:pt idx="8">
                  <c:v>2678.8399999999997</c:v>
                </c:pt>
                <c:pt idx="9">
                  <c:v>3260.8199999999997</c:v>
                </c:pt>
              </c:numCache>
            </c:numRef>
          </c:val>
          <c:extLst>
            <c:ext xmlns:c16="http://schemas.microsoft.com/office/drawing/2014/chart" uri="{C3380CC4-5D6E-409C-BE32-E72D297353CC}">
              <c16:uniqueId val="{00000014-8A74-44EF-8C6D-5BA6E0559616}"/>
            </c:ext>
          </c:extLst>
        </c:ser>
        <c:dLbls>
          <c:showLegendKey val="0"/>
          <c:showVal val="0"/>
          <c:showCatName val="0"/>
          <c:showSerName val="0"/>
          <c:showPercent val="0"/>
          <c:showBubbleSize val="0"/>
        </c:dLbls>
        <c:gapWidth val="14"/>
        <c:axId val="1924534943"/>
        <c:axId val="1924525823"/>
      </c:barChart>
      <c:catAx>
        <c:axId val="192453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25823"/>
        <c:crosses val="autoZero"/>
        <c:auto val="1"/>
        <c:lblAlgn val="ctr"/>
        <c:lblOffset val="100"/>
        <c:noMultiLvlLbl val="0"/>
      </c:catAx>
      <c:valAx>
        <c:axId val="1924525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2.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22860</xdr:rowOff>
    </xdr:from>
    <xdr:to>
      <xdr:col>10</xdr:col>
      <xdr:colOff>304800</xdr:colOff>
      <xdr:row>18</xdr:row>
      <xdr:rowOff>175260</xdr:rowOff>
    </xdr:to>
    <xdr:graphicFrame macro="">
      <xdr:nvGraphicFramePr>
        <xdr:cNvPr id="4" name="Chart 3">
          <a:extLst>
            <a:ext uri="{FF2B5EF4-FFF2-40B4-BE49-F238E27FC236}">
              <a16:creationId xmlns:a16="http://schemas.microsoft.com/office/drawing/2014/main" id="{3394B53B-BE87-7CB4-D06F-AF7DFA2D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5</xdr:row>
      <xdr:rowOff>53340</xdr:rowOff>
    </xdr:from>
    <xdr:to>
      <xdr:col>10</xdr:col>
      <xdr:colOff>45720</xdr:colOff>
      <xdr:row>18</xdr:row>
      <xdr:rowOff>129540</xdr:rowOff>
    </xdr:to>
    <xdr:graphicFrame macro="">
      <xdr:nvGraphicFramePr>
        <xdr:cNvPr id="2" name="Chart 1">
          <a:extLst>
            <a:ext uri="{FF2B5EF4-FFF2-40B4-BE49-F238E27FC236}">
              <a16:creationId xmlns:a16="http://schemas.microsoft.com/office/drawing/2014/main" id="{93928AC8-7028-A4C1-3A36-51CF60C21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38100</xdr:rowOff>
    </xdr:from>
    <xdr:to>
      <xdr:col>6</xdr:col>
      <xdr:colOff>335280</xdr:colOff>
      <xdr:row>30</xdr:row>
      <xdr:rowOff>152400</xdr:rowOff>
    </xdr:to>
    <xdr:graphicFrame macro="">
      <xdr:nvGraphicFramePr>
        <xdr:cNvPr id="2" name="Chart 1">
          <a:extLst>
            <a:ext uri="{FF2B5EF4-FFF2-40B4-BE49-F238E27FC236}">
              <a16:creationId xmlns:a16="http://schemas.microsoft.com/office/drawing/2014/main" id="{5171D487-1ED0-4A5C-CD1A-FF233EB7C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3</xdr:row>
      <xdr:rowOff>22860</xdr:rowOff>
    </xdr:from>
    <xdr:to>
      <xdr:col>16</xdr:col>
      <xdr:colOff>350520</xdr:colOff>
      <xdr:row>15</xdr:row>
      <xdr:rowOff>45720</xdr:rowOff>
    </xdr:to>
    <xdr:graphicFrame macro="">
      <xdr:nvGraphicFramePr>
        <xdr:cNvPr id="6" name="Chart 5">
          <a:extLst>
            <a:ext uri="{FF2B5EF4-FFF2-40B4-BE49-F238E27FC236}">
              <a16:creationId xmlns:a16="http://schemas.microsoft.com/office/drawing/2014/main" id="{D4780B06-F4F4-3A35-B0A9-375DAAA07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5</xdr:row>
      <xdr:rowOff>175260</xdr:rowOff>
    </xdr:from>
    <xdr:to>
      <xdr:col>11</xdr:col>
      <xdr:colOff>396240</xdr:colOff>
      <xdr:row>22</xdr:row>
      <xdr:rowOff>45720</xdr:rowOff>
    </xdr:to>
    <xdr:graphicFrame macro="">
      <xdr:nvGraphicFramePr>
        <xdr:cNvPr id="2" name="Chart 1">
          <a:extLst>
            <a:ext uri="{FF2B5EF4-FFF2-40B4-BE49-F238E27FC236}">
              <a16:creationId xmlns:a16="http://schemas.microsoft.com/office/drawing/2014/main" id="{6FD33639-D453-3843-6EE7-BDBE06121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7</xdr:row>
      <xdr:rowOff>83820</xdr:rowOff>
    </xdr:from>
    <xdr:to>
      <xdr:col>11</xdr:col>
      <xdr:colOff>91440</xdr:colOff>
      <xdr:row>22</xdr:row>
      <xdr:rowOff>45720</xdr:rowOff>
    </xdr:to>
    <xdr:graphicFrame macro="">
      <xdr:nvGraphicFramePr>
        <xdr:cNvPr id="3" name="Chart 2">
          <a:extLst>
            <a:ext uri="{FF2B5EF4-FFF2-40B4-BE49-F238E27FC236}">
              <a16:creationId xmlns:a16="http://schemas.microsoft.com/office/drawing/2014/main" id="{E779AE9A-A723-6C13-FF12-156D05036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1</xdr:row>
      <xdr:rowOff>38101</xdr:rowOff>
    </xdr:from>
    <xdr:to>
      <xdr:col>15</xdr:col>
      <xdr:colOff>76200</xdr:colOff>
      <xdr:row>9</xdr:row>
      <xdr:rowOff>160021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42962B5-EB23-1EE3-737F-6DFC56489A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33360" y="220981"/>
              <a:ext cx="1828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601980</xdr:colOff>
      <xdr:row>11</xdr:row>
      <xdr:rowOff>106681</xdr:rowOff>
    </xdr:from>
    <xdr:to>
      <xdr:col>14</xdr:col>
      <xdr:colOff>601980</xdr:colOff>
      <xdr:row>19</xdr:row>
      <xdr:rowOff>160021</xdr:rowOff>
    </xdr:to>
    <mc:AlternateContent xmlns:mc="http://schemas.openxmlformats.org/markup-compatibility/2006" xmlns:a14="http://schemas.microsoft.com/office/drawing/2010/main">
      <mc:Choice Requires="a14">
        <xdr:graphicFrame macro="">
          <xdr:nvGraphicFramePr>
            <xdr:cNvPr id="5" name="Payment Method">
              <a:extLst>
                <a:ext uri="{FF2B5EF4-FFF2-40B4-BE49-F238E27FC236}">
                  <a16:creationId xmlns:a16="http://schemas.microsoft.com/office/drawing/2014/main" id="{1B46C5FE-E378-6E0A-5B20-ED17D3032D7D}"/>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7749540" y="2118361"/>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5</xdr:row>
      <xdr:rowOff>0</xdr:rowOff>
    </xdr:from>
    <xdr:to>
      <xdr:col>8</xdr:col>
      <xdr:colOff>381000</xdr:colOff>
      <xdr:row>17</xdr:row>
      <xdr:rowOff>53340</xdr:rowOff>
    </xdr:to>
    <xdr:graphicFrame macro="">
      <xdr:nvGraphicFramePr>
        <xdr:cNvPr id="2" name="Chart 1">
          <a:extLst>
            <a:ext uri="{FF2B5EF4-FFF2-40B4-BE49-F238E27FC236}">
              <a16:creationId xmlns:a16="http://schemas.microsoft.com/office/drawing/2014/main" id="{75183439-3F89-4A56-BD1C-2ED76982C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5</xdr:row>
      <xdr:rowOff>7620</xdr:rowOff>
    </xdr:from>
    <xdr:to>
      <xdr:col>14</xdr:col>
      <xdr:colOff>457200</xdr:colOff>
      <xdr:row>17</xdr:row>
      <xdr:rowOff>45720</xdr:rowOff>
    </xdr:to>
    <xdr:graphicFrame macro="">
      <xdr:nvGraphicFramePr>
        <xdr:cNvPr id="3" name="Chart 2">
          <a:extLst>
            <a:ext uri="{FF2B5EF4-FFF2-40B4-BE49-F238E27FC236}">
              <a16:creationId xmlns:a16="http://schemas.microsoft.com/office/drawing/2014/main" id="{503928EF-4EEF-4086-A9A7-E3BD967DF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17</xdr:row>
      <xdr:rowOff>152400</xdr:rowOff>
    </xdr:from>
    <xdr:to>
      <xdr:col>12</xdr:col>
      <xdr:colOff>190500</xdr:colOff>
      <xdr:row>28</xdr:row>
      <xdr:rowOff>121920</xdr:rowOff>
    </xdr:to>
    <xdr:graphicFrame macro="">
      <xdr:nvGraphicFramePr>
        <xdr:cNvPr id="4" name="Chart 3">
          <a:extLst>
            <a:ext uri="{FF2B5EF4-FFF2-40B4-BE49-F238E27FC236}">
              <a16:creationId xmlns:a16="http://schemas.microsoft.com/office/drawing/2014/main" id="{9284DCE0-F892-4768-A869-D8CA5CDCE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480060</xdr:colOff>
      <xdr:row>5</xdr:row>
      <xdr:rowOff>15240</xdr:rowOff>
    </xdr:from>
    <xdr:to>
      <xdr:col>20</xdr:col>
      <xdr:colOff>190500</xdr:colOff>
      <xdr:row>17</xdr:row>
      <xdr:rowOff>22860</xdr:rowOff>
    </xdr:to>
    <xdr:graphicFrame macro="">
      <xdr:nvGraphicFramePr>
        <xdr:cNvPr id="5" name="Chart 4">
          <a:extLst>
            <a:ext uri="{FF2B5EF4-FFF2-40B4-BE49-F238E27FC236}">
              <a16:creationId xmlns:a16="http://schemas.microsoft.com/office/drawing/2014/main" id="{B5D74836-F8E8-44EF-B821-EA5055A15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297180</xdr:colOff>
      <xdr:row>17</xdr:row>
      <xdr:rowOff>114300</xdr:rowOff>
    </xdr:from>
    <xdr:to>
      <xdr:col>19</xdr:col>
      <xdr:colOff>335280</xdr:colOff>
      <xdr:row>28</xdr:row>
      <xdr:rowOff>15240</xdr:rowOff>
    </xdr:to>
    <xdr:graphicFrame macro="">
      <xdr:nvGraphicFramePr>
        <xdr:cNvPr id="7" name="Chart 6">
          <a:extLst>
            <a:ext uri="{FF2B5EF4-FFF2-40B4-BE49-F238E27FC236}">
              <a16:creationId xmlns:a16="http://schemas.microsoft.com/office/drawing/2014/main" id="{17863078-5868-45A7-8512-52322AF7A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236220</xdr:colOff>
      <xdr:row>1</xdr:row>
      <xdr:rowOff>15240</xdr:rowOff>
    </xdr:from>
    <xdr:to>
      <xdr:col>19</xdr:col>
      <xdr:colOff>144780</xdr:colOff>
      <xdr:row>4</xdr:row>
      <xdr:rowOff>137160</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E9B9AEBE-D4DB-4A84-A0A8-90FAAA655C9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770620" y="441960"/>
              <a:ext cx="295656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396240</xdr:colOff>
      <xdr:row>1</xdr:row>
      <xdr:rowOff>53340</xdr:rowOff>
    </xdr:from>
    <xdr:to>
      <xdr:col>14</xdr:col>
      <xdr:colOff>190500</xdr:colOff>
      <xdr:row>4</xdr:row>
      <xdr:rowOff>121920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15BB926A-9BF0-461F-B4AB-CD4BE6E3807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882640" y="480060"/>
              <a:ext cx="284226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xdr:colOff>
      <xdr:row>1</xdr:row>
      <xdr:rowOff>45720</xdr:rowOff>
    </xdr:from>
    <xdr:to>
      <xdr:col>9</xdr:col>
      <xdr:colOff>373380</xdr:colOff>
      <xdr:row>4</xdr:row>
      <xdr:rowOff>99060</xdr:rowOff>
    </xdr:to>
    <mc:AlternateContent xmlns:mc="http://schemas.openxmlformats.org/markup-compatibility/2006" xmlns:a14="http://schemas.microsoft.com/office/drawing/2010/main">
      <mc:Choice Requires="a14">
        <xdr:graphicFrame macro="">
          <xdr:nvGraphicFramePr>
            <xdr:cNvPr id="10" name="Payment Method 1">
              <a:extLst>
                <a:ext uri="{FF2B5EF4-FFF2-40B4-BE49-F238E27FC236}">
                  <a16:creationId xmlns:a16="http://schemas.microsoft.com/office/drawing/2014/main" id="{15C8BE11-BC62-4D0D-9516-FBA8E2AED743}"/>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287780" y="472440"/>
              <a:ext cx="45720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0</xdr:row>
      <xdr:rowOff>0</xdr:rowOff>
    </xdr:from>
    <xdr:to>
      <xdr:col>1</xdr:col>
      <xdr:colOff>137160</xdr:colOff>
      <xdr:row>1</xdr:row>
      <xdr:rowOff>53340</xdr:rowOff>
    </xdr:to>
    <xdr:pic>
      <xdr:nvPicPr>
        <xdr:cNvPr id="12" name="Graphic 11" descr="Bar graph with upward trend with solid fill">
          <a:extLst>
            <a:ext uri="{FF2B5EF4-FFF2-40B4-BE49-F238E27FC236}">
              <a16:creationId xmlns:a16="http://schemas.microsoft.com/office/drawing/2014/main" id="{84D60E62-B486-06E7-47BE-50906731F44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9540" y="0"/>
          <a:ext cx="617220" cy="480060"/>
        </a:xfrm>
        <a:prstGeom prst="rect">
          <a:avLst/>
        </a:prstGeom>
      </xdr:spPr>
    </xdr:pic>
    <xdr:clientData/>
  </xdr:twoCellAnchor>
  <xdr:twoCellAnchor>
    <xdr:from>
      <xdr:col>0</xdr:col>
      <xdr:colOff>15240</xdr:colOff>
      <xdr:row>5</xdr:row>
      <xdr:rowOff>7620</xdr:rowOff>
    </xdr:from>
    <xdr:to>
      <xdr:col>2</xdr:col>
      <xdr:colOff>137160</xdr:colOff>
      <xdr:row>9</xdr:row>
      <xdr:rowOff>152400</xdr:rowOff>
    </xdr:to>
    <xdr:sp macro="" textlink="">
      <xdr:nvSpPr>
        <xdr:cNvPr id="13" name="Rectangle: Rounded Corners 12">
          <a:extLst>
            <a:ext uri="{FF2B5EF4-FFF2-40B4-BE49-F238E27FC236}">
              <a16:creationId xmlns:a16="http://schemas.microsoft.com/office/drawing/2014/main" id="{DE0EB56B-01E0-2FEF-66C0-051CE4C66431}"/>
            </a:ext>
          </a:extLst>
        </xdr:cNvPr>
        <xdr:cNvSpPr/>
      </xdr:nvSpPr>
      <xdr:spPr>
        <a:xfrm>
          <a:off x="15240" y="1165860"/>
          <a:ext cx="1341120" cy="87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396240</xdr:colOff>
      <xdr:row>2</xdr:row>
      <xdr:rowOff>15239</xdr:rowOff>
    </xdr:from>
    <xdr:ext cx="960120" cy="403861"/>
    <xdr:sp macro="" textlink="">
      <xdr:nvSpPr>
        <xdr:cNvPr id="14" name="TextBox 13">
          <a:extLst>
            <a:ext uri="{FF2B5EF4-FFF2-40B4-BE49-F238E27FC236}">
              <a16:creationId xmlns:a16="http://schemas.microsoft.com/office/drawing/2014/main" id="{96F4F424-BBD9-20B0-2A24-A7F2A19A81C2}"/>
            </a:ext>
          </a:extLst>
        </xdr:cNvPr>
        <xdr:cNvSpPr txBox="1"/>
      </xdr:nvSpPr>
      <xdr:spPr>
        <a:xfrm>
          <a:off x="396240" y="624839"/>
          <a:ext cx="960120" cy="4038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800" b="1"/>
            <a:t>KPIS</a:t>
          </a:r>
        </a:p>
      </xdr:txBody>
    </xdr:sp>
    <xdr:clientData/>
  </xdr:oneCellAnchor>
  <xdr:twoCellAnchor>
    <xdr:from>
      <xdr:col>0</xdr:col>
      <xdr:colOff>152400</xdr:colOff>
      <xdr:row>5</xdr:row>
      <xdr:rowOff>60960</xdr:rowOff>
    </xdr:from>
    <xdr:to>
      <xdr:col>2</xdr:col>
      <xdr:colOff>0</xdr:colOff>
      <xdr:row>7</xdr:row>
      <xdr:rowOff>15240</xdr:rowOff>
    </xdr:to>
    <xdr:sp macro="" textlink="">
      <xdr:nvSpPr>
        <xdr:cNvPr id="15" name="TextBox 14">
          <a:extLst>
            <a:ext uri="{FF2B5EF4-FFF2-40B4-BE49-F238E27FC236}">
              <a16:creationId xmlns:a16="http://schemas.microsoft.com/office/drawing/2014/main" id="{7430AB2B-1618-2CBC-AF9D-C5F405E8B654}"/>
            </a:ext>
          </a:extLst>
        </xdr:cNvPr>
        <xdr:cNvSpPr txBox="1"/>
      </xdr:nvSpPr>
      <xdr:spPr>
        <a:xfrm>
          <a:off x="152400" y="1219200"/>
          <a:ext cx="1066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tx1"/>
              </a:solidFill>
            </a:rPr>
            <a:t>Total Orders</a:t>
          </a:r>
        </a:p>
      </xdr:txBody>
    </xdr:sp>
    <xdr:clientData/>
  </xdr:twoCellAnchor>
  <xdr:twoCellAnchor>
    <xdr:from>
      <xdr:col>0</xdr:col>
      <xdr:colOff>266700</xdr:colOff>
      <xdr:row>6</xdr:row>
      <xdr:rowOff>137160</xdr:rowOff>
    </xdr:from>
    <xdr:to>
      <xdr:col>2</xdr:col>
      <xdr:colOff>7620</xdr:colOff>
      <xdr:row>9</xdr:row>
      <xdr:rowOff>30480</xdr:rowOff>
    </xdr:to>
    <xdr:sp macro="" textlink="">
      <xdr:nvSpPr>
        <xdr:cNvPr id="17" name="TextBox 16">
          <a:extLst>
            <a:ext uri="{FF2B5EF4-FFF2-40B4-BE49-F238E27FC236}">
              <a16:creationId xmlns:a16="http://schemas.microsoft.com/office/drawing/2014/main" id="{7C1DA1B8-C8C6-6982-4E94-F698AEC23983}"/>
            </a:ext>
          </a:extLst>
        </xdr:cNvPr>
        <xdr:cNvSpPr txBox="1"/>
      </xdr:nvSpPr>
      <xdr:spPr>
        <a:xfrm>
          <a:off x="266700" y="1478280"/>
          <a:ext cx="9601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1001</a:t>
          </a:r>
        </a:p>
      </xdr:txBody>
    </xdr:sp>
    <xdr:clientData/>
  </xdr:twoCellAnchor>
  <xdr:twoCellAnchor>
    <xdr:from>
      <xdr:col>0</xdr:col>
      <xdr:colOff>45720</xdr:colOff>
      <xdr:row>10</xdr:row>
      <xdr:rowOff>38100</xdr:rowOff>
    </xdr:from>
    <xdr:to>
      <xdr:col>2</xdr:col>
      <xdr:colOff>106680</xdr:colOff>
      <xdr:row>14</xdr:row>
      <xdr:rowOff>167640</xdr:rowOff>
    </xdr:to>
    <xdr:sp macro="" textlink="">
      <xdr:nvSpPr>
        <xdr:cNvPr id="18" name="Rectangle: Rounded Corners 17">
          <a:extLst>
            <a:ext uri="{FF2B5EF4-FFF2-40B4-BE49-F238E27FC236}">
              <a16:creationId xmlns:a16="http://schemas.microsoft.com/office/drawing/2014/main" id="{252B01BC-AA5E-044C-D045-3B11387C3C85}"/>
            </a:ext>
          </a:extLst>
        </xdr:cNvPr>
        <xdr:cNvSpPr/>
      </xdr:nvSpPr>
      <xdr:spPr>
        <a:xfrm>
          <a:off x="45720" y="2110740"/>
          <a:ext cx="12801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121920</xdr:colOff>
      <xdr:row>10</xdr:row>
      <xdr:rowOff>53340</xdr:rowOff>
    </xdr:from>
    <xdr:to>
      <xdr:col>1</xdr:col>
      <xdr:colOff>586740</xdr:colOff>
      <xdr:row>12</xdr:row>
      <xdr:rowOff>0</xdr:rowOff>
    </xdr:to>
    <xdr:sp macro="" textlink="">
      <xdr:nvSpPr>
        <xdr:cNvPr id="19" name="TextBox 18">
          <a:extLst>
            <a:ext uri="{FF2B5EF4-FFF2-40B4-BE49-F238E27FC236}">
              <a16:creationId xmlns:a16="http://schemas.microsoft.com/office/drawing/2014/main" id="{81D79D9E-E685-EE6A-F9C3-8D0B224FDCD9}"/>
            </a:ext>
          </a:extLst>
        </xdr:cNvPr>
        <xdr:cNvSpPr txBox="1"/>
      </xdr:nvSpPr>
      <xdr:spPr>
        <a:xfrm>
          <a:off x="121920" y="2125980"/>
          <a:ext cx="1074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a:t>
          </a:r>
          <a:r>
            <a:rPr lang="en-IN" sz="1400" b="1" baseline="0"/>
            <a:t> Sales</a:t>
          </a:r>
        </a:p>
        <a:p>
          <a:endParaRPr lang="en-IN" sz="1100" baseline="0"/>
        </a:p>
        <a:p>
          <a:endParaRPr lang="en-IN" sz="1100"/>
        </a:p>
      </xdr:txBody>
    </xdr:sp>
    <xdr:clientData/>
  </xdr:twoCellAnchor>
  <xdr:twoCellAnchor>
    <xdr:from>
      <xdr:col>0</xdr:col>
      <xdr:colOff>152400</xdr:colOff>
      <xdr:row>12</xdr:row>
      <xdr:rowOff>0</xdr:rowOff>
    </xdr:from>
    <xdr:to>
      <xdr:col>1</xdr:col>
      <xdr:colOff>472440</xdr:colOff>
      <xdr:row>13</xdr:row>
      <xdr:rowOff>167640</xdr:rowOff>
    </xdr:to>
    <xdr:sp macro="" textlink="">
      <xdr:nvSpPr>
        <xdr:cNvPr id="20" name="TextBox 19">
          <a:extLst>
            <a:ext uri="{FF2B5EF4-FFF2-40B4-BE49-F238E27FC236}">
              <a16:creationId xmlns:a16="http://schemas.microsoft.com/office/drawing/2014/main" id="{9C72072A-3514-C26D-A2A3-11B836E8B914}"/>
            </a:ext>
          </a:extLst>
        </xdr:cNvPr>
        <xdr:cNvSpPr txBox="1"/>
      </xdr:nvSpPr>
      <xdr:spPr>
        <a:xfrm>
          <a:off x="152400" y="2438400"/>
          <a:ext cx="929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506618</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175260</xdr:colOff>
      <xdr:row>8</xdr:row>
      <xdr:rowOff>7621</xdr:rowOff>
    </xdr:from>
    <xdr:to>
      <xdr:col>10</xdr:col>
      <xdr:colOff>114300</xdr:colOff>
      <xdr:row>14</xdr:row>
      <xdr:rowOff>91441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45087AB-1F4B-656A-E2C3-946ABDC2EF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42460" y="1470661"/>
              <a:ext cx="176784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842.154229513886" createdVersion="8" refreshedVersion="8" minRefreshableVersion="3" recordCount="1000" xr:uid="{62F6D1AA-57B1-4159-A0F6-F742396ACBC9}">
  <cacheSource type="worksheet">
    <worksheetSource ref="A1:L1001" sheet="Sheet1"/>
  </cacheSource>
  <cacheFields count="14">
    <cacheField name="Order ID" numFmtId="0">
      <sharedItems/>
    </cacheField>
    <cacheField name="Order Date" numFmtId="164">
      <sharedItems containsSemiMixedTypes="0" containsNonDate="0" containsDate="1" containsString="0" minDate="2025-01-01T00:00:00" maxDate="2025-07-03T00:00:00" count="182">
        <d v="2025-03-26T00:00:00"/>
        <d v="2025-04-10T00:00:00"/>
        <d v="2025-01-09T00:00:00"/>
        <d v="2025-04-15T00:00:00"/>
        <d v="2025-02-08T00:00:00"/>
        <d v="2025-03-06T00:00:00"/>
        <d v="2025-06-24T00:00:00"/>
        <d v="2025-03-20T00:00:00"/>
        <d v="2025-05-10T00:00:00"/>
        <d v="2025-04-30T00:00:00"/>
        <d v="2025-03-01T00:00:00"/>
        <d v="2025-05-08T00:00:00"/>
        <d v="2025-02-02T00:00:00"/>
        <d v="2025-05-01T00:00:00"/>
        <d v="2025-05-11T00:00:00"/>
        <d v="2025-01-15T00:00:00"/>
        <d v="2025-05-20T00:00:00"/>
        <d v="2025-06-21T00:00:00"/>
        <d v="2025-05-16T00:00:00"/>
        <d v="2025-06-14T00:00:00"/>
        <d v="2025-04-14T00:00:00"/>
        <d v="2025-04-29T00:00:00"/>
        <d v="2025-06-26T00:00:00"/>
        <d v="2025-04-03T00:00:00"/>
        <d v="2025-02-23T00:00:00"/>
        <d v="2025-03-07T00:00:00"/>
        <d v="2025-02-14T00:00:00"/>
        <d v="2025-03-22T00:00:00"/>
        <d v="2025-02-10T00:00:00"/>
        <d v="2025-06-15T00:00:00"/>
        <d v="2025-05-23T00:00:00"/>
        <d v="2025-02-12T00:00:00"/>
        <d v="2025-04-01T00:00:00"/>
        <d v="2025-05-05T00:00:00"/>
        <d v="2025-02-20T00:00:00"/>
        <d v="2025-05-28T00:00:00"/>
        <d v="2025-03-23T00:00:00"/>
        <d v="2025-01-14T00:00:00"/>
        <d v="2025-02-18T00:00:00"/>
        <d v="2025-01-25T00:00:00"/>
        <d v="2025-04-28T00:00:00"/>
        <d v="2025-02-01T00:00:00"/>
        <d v="2025-03-02T00:00:00"/>
        <d v="2025-07-02T00:00:00"/>
        <d v="2025-05-02T00:00:00"/>
        <d v="2025-05-13T00:00:00"/>
        <d v="2025-06-01T00:00:00"/>
        <d v="2025-06-09T00:00:00"/>
        <d v="2025-03-31T00:00:00"/>
        <d v="2025-05-07T00:00:00"/>
        <d v="2025-04-04T00:00:00"/>
        <d v="2025-03-04T00:00:00"/>
        <d v="2025-02-05T00:00:00"/>
        <d v="2025-04-26T00:00:00"/>
        <d v="2025-02-07T00:00:00"/>
        <d v="2025-03-29T00:00:00"/>
        <d v="2025-05-15T00:00:00"/>
        <d v="2025-04-18T00:00:00"/>
        <d v="2025-05-24T00:00:00"/>
        <d v="2025-02-24T00:00:00"/>
        <d v="2025-02-28T00:00:00"/>
        <d v="2025-01-11T00:00:00"/>
        <d v="2025-06-18T00:00:00"/>
        <d v="2025-02-25T00:00:00"/>
        <d v="2025-01-10T00:00:00"/>
        <d v="2025-01-13T00:00:00"/>
        <d v="2025-01-17T00:00:00"/>
        <d v="2025-06-03T00:00:00"/>
        <d v="2025-01-20T00:00:00"/>
        <d v="2025-05-09T00:00:00"/>
        <d v="2025-01-31T00:00:00"/>
        <d v="2025-02-26T00:00:00"/>
        <d v="2025-06-16T00:00:00"/>
        <d v="2025-06-02T00:00:00"/>
        <d v="2025-01-16T00:00:00"/>
        <d v="2025-06-12T00:00:00"/>
        <d v="2025-05-29T00:00:00"/>
        <d v="2025-05-27T00:00:00"/>
        <d v="2025-04-06T00:00:00"/>
        <d v="2025-01-08T00:00:00"/>
        <d v="2025-05-31T00:00:00"/>
        <d v="2025-04-11T00:00:00"/>
        <d v="2025-05-03T00:00:00"/>
        <d v="2025-04-17T00:00:00"/>
        <d v="2025-06-13T00:00:00"/>
        <d v="2025-06-11T00:00:00"/>
        <d v="2025-05-17T00:00:00"/>
        <d v="2025-02-17T00:00:00"/>
        <d v="2025-04-27T00:00:00"/>
        <d v="2025-02-27T00:00:00"/>
        <d v="2025-02-15T00:00:00"/>
        <d v="2025-04-02T00:00:00"/>
        <d v="2025-03-30T00:00:00"/>
        <d v="2025-01-30T00:00:00"/>
        <d v="2025-01-07T00:00:00"/>
        <d v="2025-05-04T00:00:00"/>
        <d v="2025-04-07T00:00:00"/>
        <d v="2025-02-19T00:00:00"/>
        <d v="2025-03-27T00:00:00"/>
        <d v="2025-03-24T00:00:00"/>
        <d v="2025-03-16T00:00:00"/>
        <d v="2025-03-11T00:00:00"/>
        <d v="2025-05-14T00:00:00"/>
        <d v="2025-05-25T00:00:00"/>
        <d v="2025-03-13T00:00:00"/>
        <d v="2025-05-21T00:00:00"/>
        <d v="2025-04-19T00:00:00"/>
        <d v="2025-01-22T00:00:00"/>
        <d v="2025-04-20T00:00:00"/>
        <d v="2025-03-21T00:00:00"/>
        <d v="2025-03-17T00:00:00"/>
        <d v="2025-03-28T00:00:00"/>
        <d v="2025-01-12T00:00:00"/>
        <d v="2025-03-05T00:00:00"/>
        <d v="2025-01-26T00:00:00"/>
        <d v="2025-02-13T00:00:00"/>
        <d v="2025-03-15T00:00:00"/>
        <d v="2025-06-20T00:00:00"/>
        <d v="2025-03-19T00:00:00"/>
        <d v="2025-01-19T00:00:00"/>
        <d v="2025-01-24T00:00:00"/>
        <d v="2025-06-08T00:00:00"/>
        <d v="2025-03-10T00:00:00"/>
        <d v="2025-01-18T00:00:00"/>
        <d v="2025-03-08T00:00:00"/>
        <d v="2025-01-27T00:00:00"/>
        <d v="2025-01-04T00:00:00"/>
        <d v="2025-03-25T00:00:00"/>
        <d v="2025-01-23T00:00:00"/>
        <d v="2025-04-12T00:00:00"/>
        <d v="2025-04-23T00:00:00"/>
        <d v="2025-04-22T00:00:00"/>
        <d v="2025-02-03T00:00:00"/>
        <d v="2025-06-10T00:00:00"/>
        <d v="2025-03-12T00:00:00"/>
        <d v="2025-05-26T00:00:00"/>
        <d v="2025-06-07T00:00:00"/>
        <d v="2025-05-12T00:00:00"/>
        <d v="2025-07-01T00:00:00"/>
        <d v="2025-06-25T00:00:00"/>
        <d v="2025-01-01T00:00:00"/>
        <d v="2025-04-13T00:00:00"/>
        <d v="2025-03-14T00:00:00"/>
        <d v="2025-06-22T00:00:00"/>
        <d v="2025-06-29T00:00:00"/>
        <d v="2025-04-16T00:00:00"/>
        <d v="2025-06-27T00:00:00"/>
        <d v="2025-02-06T00:00:00"/>
        <d v="2025-05-18T00:00:00"/>
        <d v="2025-02-09T00:00:00"/>
        <d v="2025-06-23T00:00:00"/>
        <d v="2025-01-06T00:00:00"/>
        <d v="2025-02-21T00:00:00"/>
        <d v="2025-06-17T00:00:00"/>
        <d v="2025-02-16T00:00:00"/>
        <d v="2025-01-29T00:00:00"/>
        <d v="2025-06-04T00:00:00"/>
        <d v="2025-04-08T00:00:00"/>
        <d v="2025-04-05T00:00:00"/>
        <d v="2025-05-19T00:00:00"/>
        <d v="2025-01-02T00:00:00"/>
        <d v="2025-06-28T00:00:00"/>
        <d v="2025-06-30T00:00:00"/>
        <d v="2025-02-22T00:00:00"/>
        <d v="2025-02-04T00:00:00"/>
        <d v="2025-05-06T00:00:00"/>
        <d v="2025-04-21T00:00:00"/>
        <d v="2025-03-03T00:00:00"/>
        <d v="2025-01-28T00:00:00"/>
        <d v="2025-05-22T00:00:00"/>
        <d v="2025-01-21T00:00:00"/>
        <d v="2025-06-05T00:00:00"/>
        <d v="2025-04-25T00:00:00"/>
        <d v="2025-06-06T00:00:00"/>
        <d v="2025-02-11T00:00:00"/>
        <d v="2025-06-19T00:00:00"/>
        <d v="2025-05-30T00:00:00"/>
        <d v="2025-04-09T00:00:00"/>
        <d v="2025-03-18T00:00:00"/>
        <d v="2025-04-24T00:00:00"/>
        <d v="2025-03-09T00:00:00"/>
        <d v="2025-01-03T00:00:00"/>
      </sharedItems>
      <fieldGroup par="13"/>
    </cacheField>
    <cacheField name="Product" numFmtId="0">
      <sharedItems count="602">
        <s v="Laptops 33"/>
        <s v="Chairs 25"/>
        <s v="Storage 17"/>
        <s v="Paper 40"/>
        <s v="Accessories 20"/>
        <s v="Chairs 59"/>
        <s v="Tables 44"/>
        <s v="Pens 85"/>
        <s v="Pens 49"/>
        <s v="Laptops 6"/>
        <s v="Pens 20"/>
        <s v="Chairs 68"/>
        <s v="Storage 92"/>
        <s v="Pens 37"/>
        <s v="Accessories 39"/>
        <s v="Tables 19"/>
        <s v="Phones 79"/>
        <s v="Storage 33"/>
        <s v="Tables 76"/>
        <s v="Tables 14"/>
        <s v="Binders 36"/>
        <s v="Binders 29"/>
        <s v="Pens 6"/>
        <s v="Tables 96"/>
        <s v="Laptops 62"/>
        <s v="Phones 97"/>
        <s v="Storage 16"/>
        <s v="Paper 61"/>
        <s v="Binders 90"/>
        <s v="Chairs 13"/>
        <s v="Pens 94"/>
        <s v="Chairs 89"/>
        <s v="Binders 70"/>
        <s v="Chairs 85"/>
        <s v="Accessories 27"/>
        <s v="Accessories 1"/>
        <s v="Paper 17"/>
        <s v="Phones 95"/>
        <s v="Pens 14"/>
        <s v="Paper 8"/>
        <s v="Phones 42"/>
        <s v="Pens 38"/>
        <s v="Tables 30"/>
        <s v="Tables 86"/>
        <s v="Phones 56"/>
        <s v="Chairs 74"/>
        <s v="Binders 15"/>
        <s v="Phones 35"/>
        <s v="Pens 52"/>
        <s v="Binders 54"/>
        <s v="Pens 76"/>
        <s v="Laptops 28"/>
        <s v="Binders 23"/>
        <s v="Storage 6"/>
        <s v="Pens 54"/>
        <s v="Binders 12"/>
        <s v="Tables 94"/>
        <s v="Pens 58"/>
        <s v="Laptops 9"/>
        <s v="Tables 58"/>
        <s v="Storage 71"/>
        <s v="Binders 65"/>
        <s v="Pens 23"/>
        <s v="Tables 50"/>
        <s v="Chairs 72"/>
        <s v="Accessories 85"/>
        <s v="Pens 11"/>
        <s v="Pens 55"/>
        <s v="Chairs 29"/>
        <s v="Binders 99"/>
        <s v="Binders 6"/>
        <s v="Tables 65"/>
        <s v="Accessories 62"/>
        <s v="Tables 4"/>
        <s v="Chairs 4"/>
        <s v="Laptops 61"/>
        <s v="Chairs 39"/>
        <s v="Laptops 77"/>
        <s v="Chairs 79"/>
        <s v="Accessories 70"/>
        <s v="Binders 48"/>
        <s v="Pens 81"/>
        <s v="Storage 44"/>
        <s v="Phones 92"/>
        <s v="Laptops 40"/>
        <s v="Chairs 84"/>
        <s v="Tables 24"/>
        <s v="Binders 11"/>
        <s v="Storage 38"/>
        <s v="Chairs 94"/>
        <s v="Accessories 82"/>
        <s v="Pens 57"/>
        <s v="Storage 5"/>
        <s v="Binders 51"/>
        <s v="Storage 50"/>
        <s v="Binders 89"/>
        <s v="Accessories 57"/>
        <s v="Chairs 92"/>
        <s v="Phones 64"/>
        <s v="Laptops 51"/>
        <s v="Laptops 83"/>
        <s v="Laptops 65"/>
        <s v="Laptops 91"/>
        <s v="Pens 36"/>
        <s v="Accessories 80"/>
        <s v="Phones 83"/>
        <s v="Storage 70"/>
        <s v="Paper 41"/>
        <s v="Laptops 66"/>
        <s v="Phones 13"/>
        <s v="Pens 41"/>
        <s v="Tables 3"/>
        <s v="Binders 7"/>
        <s v="Paper 14"/>
        <s v="Laptops 7"/>
        <s v="Binders 98"/>
        <s v="Phones 18"/>
        <s v="Binders 21"/>
        <s v="Pens 39"/>
        <s v="Binders 93"/>
        <s v="Binders 22"/>
        <s v="Pens 15"/>
        <s v="Storage 100"/>
        <s v="Binders 85"/>
        <s v="Binders 87"/>
        <s v="Tables 72"/>
        <s v="Chairs 38"/>
        <s v="Phones 69"/>
        <s v="Phones 86"/>
        <s v="Storage 61"/>
        <s v="Binders 62"/>
        <s v="Pens 30"/>
        <s v="Tables 83"/>
        <s v="Phones 43"/>
        <s v="Binders 38"/>
        <s v="Phones 34"/>
        <s v="Storage 47"/>
        <s v="Storage 65"/>
        <s v="Paper 29"/>
        <s v="Pens 61"/>
        <s v="Pens 47"/>
        <s v="Laptops 67"/>
        <s v="Laptops 17"/>
        <s v="Paper 51"/>
        <s v="Tables 90"/>
        <s v="Tables 11"/>
        <s v="Accessories 51"/>
        <s v="Pens 70"/>
        <s v="Chairs 93"/>
        <s v="Paper 52"/>
        <s v="Binders 30"/>
        <s v="Laptops 49"/>
        <s v="Paper 60"/>
        <s v="Laptops 27"/>
        <s v="Chairs 43"/>
        <s v="Accessories 78"/>
        <s v="Storage 84"/>
        <s v="Accessories 61"/>
        <s v="Paper 95"/>
        <s v="Storage 83"/>
        <s v="Paper 98"/>
        <s v="Accessories 59"/>
        <s v="Accessories 90"/>
        <s v="Accessories 68"/>
        <s v="Tables 73"/>
        <s v="Accessories 73"/>
        <s v="Laptops 3"/>
        <s v="Chairs 73"/>
        <s v="Paper 89"/>
        <s v="Chairs 10"/>
        <s v="Binders 58"/>
        <s v="Chairs 49"/>
        <s v="Phones 40"/>
        <s v="Storage 72"/>
        <s v="Tables 54"/>
        <s v="Pens 26"/>
        <s v="Binders 43"/>
        <s v="Storage 89"/>
        <s v="Pens 82"/>
        <s v="Paper 57"/>
        <s v="Laptops 85"/>
        <s v="Pens 89"/>
        <s v="Accessories 86"/>
        <s v="Chairs 2"/>
        <s v="Tables 60"/>
        <s v="Tables 59"/>
        <s v="Storage 14"/>
        <s v="Storage 55"/>
        <s v="Chairs 95"/>
        <s v="Paper 27"/>
        <s v="Binders 76"/>
        <s v="Storage 18"/>
        <s v="Tables 18"/>
        <s v="Storage 57"/>
        <s v="Laptops 29"/>
        <s v="Paper 35"/>
        <s v="Paper 55"/>
        <s v="Tables 12"/>
        <s v="Accessories 18"/>
        <s v="Chairs 36"/>
        <s v="Binders 32"/>
        <s v="Tables 10"/>
        <s v="Tables 42"/>
        <s v="Binders 28"/>
        <s v="Pens 17"/>
        <s v="Paper 84"/>
        <s v="Paper 91"/>
        <s v="Phones 90"/>
        <s v="Laptops 12"/>
        <s v="Chairs 83"/>
        <s v="Tables 93"/>
        <s v="Phones 36"/>
        <s v="Binders 27"/>
        <s v="Laptops 50"/>
        <s v="Chairs 50"/>
        <s v="Phones 76"/>
        <s v="Binders 81"/>
        <s v="Chairs 40"/>
        <s v="Storage 56"/>
        <s v="Storage 78"/>
        <s v="Laptops 45"/>
        <s v="Laptops 55"/>
        <s v="Pens 93"/>
        <s v="Laptops 47"/>
        <s v="Laptops 32"/>
        <s v="Pens 7"/>
        <s v="Pens 32"/>
        <s v="Phones 53"/>
        <s v="Accessories 49"/>
        <s v="Chairs 19"/>
        <s v="Storage 11"/>
        <s v="Pens 8"/>
        <s v="Pens 42"/>
        <s v="Paper 20"/>
        <s v="Laptops 19"/>
        <s v="Chairs 18"/>
        <s v="Pens 83"/>
        <s v="Laptops 88"/>
        <s v="Chairs 5"/>
        <s v="Binders 8"/>
        <s v="Storage 46"/>
        <s v="Phones 31"/>
        <s v="Paper 64"/>
        <s v="Paper 3"/>
        <s v="Storage 23"/>
        <s v="Binders 10"/>
        <s v="Phones 94"/>
        <s v="Paper 24"/>
        <s v="Laptops 96"/>
        <s v="Chairs 34"/>
        <s v="Laptops 57"/>
        <s v="Binders 13"/>
        <s v="Laptops 21"/>
        <s v="Storage 22"/>
        <s v="Laptops 90"/>
        <s v="Phones 51"/>
        <s v="Storage 54"/>
        <s v="Laptops 92"/>
        <s v="Chairs 22"/>
        <s v="Accessories 19"/>
        <s v="Storage 51"/>
        <s v="Laptops 20"/>
        <s v="Paper 37"/>
        <s v="Tables 89"/>
        <s v="Tables 36"/>
        <s v="Pens 4"/>
        <s v="Storage 26"/>
        <s v="Laptops 63"/>
        <s v="Tables 45"/>
        <s v="Paper 62"/>
        <s v="Pens 84"/>
        <s v="Binders 88"/>
        <s v="Pens 29"/>
        <s v="Pens 24"/>
        <s v="Accessories 16"/>
        <s v="Phones 44"/>
        <s v="Tables 81"/>
        <s v="Phones 74"/>
        <s v="Tables 62"/>
        <s v="Storage 25"/>
        <s v="Chairs 14"/>
        <s v="Tables 97"/>
        <s v="Paper 76"/>
        <s v="Accessories 15"/>
        <s v="Accessories 88"/>
        <s v="Chairs 66"/>
        <s v="Accessories 26"/>
        <s v="Phones 71"/>
        <s v="Paper 93"/>
        <s v="Paper 13"/>
        <s v="Tables 80"/>
        <s v="Chairs 53"/>
        <s v="Binders 67"/>
        <s v="Storage 87"/>
        <s v="Paper 65"/>
        <s v="Laptops 36"/>
        <s v="Paper 6"/>
        <s v="Pens 65"/>
        <s v="Binders 66"/>
        <s v="Storage 77"/>
        <s v="Pens 71"/>
        <s v="Storage 62"/>
        <s v="Accessories 14"/>
        <s v="Accessories 33"/>
        <s v="Paper 38"/>
        <s v="Tables 91"/>
        <s v="Paper 54"/>
        <s v="Tables 38"/>
        <s v="Pens 1"/>
        <s v="Paper 34"/>
        <s v="Storage 4"/>
        <s v="Paper 39"/>
        <s v="Pens 10"/>
        <s v="Chairs 86"/>
        <s v="Tables 43"/>
        <s v="Chairs 1"/>
        <s v="Chairs 87"/>
        <s v="Paper 23"/>
        <s v="Storage 81"/>
        <s v="Paper 5"/>
        <s v="Chairs 99"/>
        <s v="Storage 2"/>
        <s v="Phones 73"/>
        <s v="Laptops 30"/>
        <s v="Pens 73"/>
        <s v="Chairs 67"/>
        <s v="Chairs 30"/>
        <s v="Pens 16"/>
        <s v="Chairs 76"/>
        <s v="Accessories 66"/>
        <s v="Binders 77"/>
        <s v="Laptops 78"/>
        <s v="Paper 80"/>
        <s v="Pens 9"/>
        <s v="Accessories 13"/>
        <s v="Chairs 90"/>
        <s v="Pens 98"/>
        <s v="Phones 37"/>
        <s v="Chairs 20"/>
        <s v="Paper 96"/>
        <s v="Pens 90"/>
        <s v="Binders 52"/>
        <s v="Binders 57"/>
        <s v="Paper 47"/>
        <s v="Paper 59"/>
        <s v="Storage 69"/>
        <s v="Accessories 23"/>
        <s v="Pens 25"/>
        <s v="Phones 32"/>
        <s v="Pens 64"/>
        <s v="Storage 36"/>
        <s v="Accessories 67"/>
        <s v="Tables 79"/>
        <s v="Binders 47"/>
        <s v="Accessories 56"/>
        <s v="Phones 54"/>
        <s v="Storage 73"/>
        <s v="Storage 13"/>
        <s v="Laptops 16"/>
        <s v="Tables 87"/>
        <s v="Paper 22"/>
        <s v="Tables 100"/>
        <s v="Phones 3"/>
        <s v="Laptops 14"/>
        <s v="Laptops 80"/>
        <s v="Tables 70"/>
        <s v="Storage 30"/>
        <s v="Tables 2"/>
        <s v="Laptops 72"/>
        <s v="Laptops 11"/>
        <s v="Pens 69"/>
        <s v="Chairs 82"/>
        <s v="Laptops 54"/>
        <s v="Phones 8"/>
        <s v="Paper 26"/>
        <s v="Storage 40"/>
        <s v="Storage 39"/>
        <s v="Binders 42"/>
        <s v="Accessories 89"/>
        <s v="Binders 72"/>
        <s v="Binders 100"/>
        <s v="Phones 67"/>
        <s v="Laptops 25"/>
        <s v="Laptops 82"/>
        <s v="Paper 79"/>
        <s v="Pens 33"/>
        <s v="Storage 3"/>
        <s v="Laptops 46"/>
        <s v="Laptops 89"/>
        <s v="Phones 99"/>
        <s v="Pens 78"/>
        <s v="Chairs 61"/>
        <s v="Storage 74"/>
        <s v="Paper 32"/>
        <s v="Pens 19"/>
        <s v="Storage 35"/>
        <s v="Storage 91"/>
        <s v="Paper 75"/>
        <s v="Pens 95"/>
        <s v="Pens 79"/>
        <s v="Binders 18"/>
        <s v="Tables 61"/>
        <s v="Chairs 96"/>
        <s v="Binders 59"/>
        <s v="Storage 96"/>
        <s v="Tables 6"/>
        <s v="Laptops 38"/>
        <s v="Laptops 42"/>
        <s v="Binders 82"/>
        <s v="Paper 16"/>
        <s v="Tables 64"/>
        <s v="Binders 80"/>
        <s v="Phones 5"/>
        <s v="Laptops 23"/>
        <s v="Storage 9"/>
        <s v="Binders 68"/>
        <s v="Pens 80"/>
        <s v="Accessories 30"/>
        <s v="Accessories 43"/>
        <s v="Binders 69"/>
        <s v="Pens 87"/>
        <s v="Chairs 64"/>
        <s v="Storage 20"/>
        <s v="Binders 35"/>
        <s v="Chairs 12"/>
        <s v="Tables 26"/>
        <s v="Accessories 60"/>
        <s v="Phones 19"/>
        <s v="Pens 43"/>
        <s v="Accessories 32"/>
        <s v="Accessories 77"/>
        <s v="Chairs 77"/>
        <s v="Phones 75"/>
        <s v="Storage 45"/>
        <s v="Chairs 48"/>
        <s v="Chairs 31"/>
        <s v="Chairs 37"/>
        <s v="Chairs 24"/>
        <s v="Laptops 81"/>
        <s v="Binders 75"/>
        <s v="Chairs 17"/>
        <s v="Accessories 94"/>
        <s v="Laptops 52"/>
        <s v="Pens 50"/>
        <s v="Pens 51"/>
        <s v="Phones 4"/>
        <s v="Paper 12"/>
        <s v="Paper 33"/>
        <s v="Pens 99"/>
        <s v="Accessories 69"/>
        <s v="Pens 12"/>
        <s v="Accessories 6"/>
        <s v="Chairs 81"/>
        <s v="Tables 9"/>
        <s v="Laptops 8"/>
        <s v="Laptops 79"/>
        <s v="Storage 79"/>
        <s v="Accessories 74"/>
        <s v="Phones 1"/>
        <s v="Tables 1"/>
        <s v="Binders 64"/>
        <s v="Phones 63"/>
        <s v="Accessories 87"/>
        <s v="Binders 26"/>
        <s v="Chairs 28"/>
        <s v="Paper 81"/>
        <s v="Chairs 15"/>
        <s v="Storage 21"/>
        <s v="Storage 63"/>
        <s v="Accessories 55"/>
        <s v="Pens 53"/>
        <s v="Chairs 91"/>
        <s v="Storage 43"/>
        <s v="Binders 95"/>
        <s v="Laptops 31"/>
        <s v="Tables 35"/>
        <s v="Chairs 27"/>
        <s v="Tables 57"/>
        <s v="Accessories 21"/>
        <s v="Phones 6"/>
        <s v="Accessories 91"/>
        <s v="Binders 16"/>
        <s v="Storage 86"/>
        <s v="Paper 94"/>
        <s v="Binders 25"/>
        <s v="Tables 21"/>
        <s v="Phones 39"/>
        <s v="Pens 60"/>
        <s v="Accessories 8"/>
        <s v="Storage 90"/>
        <s v="Accessories 37"/>
        <s v="Phones 65"/>
        <s v="Storage 67"/>
        <s v="Phones 89"/>
        <s v="Storage 98"/>
        <s v="Accessories 45"/>
        <s v="Accessories 100"/>
        <s v="Paper 92"/>
        <s v="Tables 55"/>
        <s v="Tables 15"/>
        <s v="Phones 87"/>
        <s v="Chairs 44"/>
        <s v="Storage 99"/>
        <s v="Pens 13"/>
        <s v="Binders 63"/>
        <s v="Pens 100"/>
        <s v="Tables 8"/>
        <s v="Binders 49"/>
        <s v="Chairs 3"/>
        <s v="Paper 63"/>
        <s v="Tables 7"/>
        <s v="Accessories 96"/>
        <s v="Pens 31"/>
        <s v="Phones 11"/>
        <s v="Storage 48"/>
        <s v="Chairs 47"/>
        <s v="Phones 57"/>
        <s v="Storage 53"/>
        <s v="Accessories 76"/>
        <s v="Tables 74"/>
        <s v="Phones 48"/>
        <s v="Laptops 75"/>
        <s v="Storage 80"/>
        <s v="Chairs 65"/>
        <s v="Laptops 15"/>
        <s v="Tables 34"/>
        <s v="Phones 7"/>
        <s v="Paper 68"/>
        <s v="Paper 43"/>
        <s v="Tables 23"/>
        <s v="Tables 37"/>
        <s v="Tables 75"/>
        <s v="Binders 44"/>
        <s v="Laptops 84"/>
        <s v="Tables 63"/>
        <s v="Laptops 93"/>
        <s v="Accessories 63"/>
        <s v="Laptops 34"/>
        <s v="Binders 94"/>
        <s v="Accessories 54"/>
        <s v="Tables 52"/>
        <s v="Accessories 71"/>
        <s v="Pens 46"/>
        <s v="Binders 17"/>
        <s v="Tables 28"/>
        <s v="Accessories 42"/>
        <s v="Paper 74"/>
        <s v="Pens 74"/>
        <s v="Chairs 54"/>
        <s v="Accessories 22"/>
        <s v="Chairs 41"/>
        <s v="Laptops 71"/>
        <s v="Binders 84"/>
        <s v="Binders 97"/>
        <s v="Laptops 48"/>
        <s v="Tables 5"/>
        <s v="Tables 69"/>
        <s v="Accessories 81"/>
        <s v="Phones 61"/>
        <s v="Tables 13"/>
        <s v="Paper 82"/>
        <s v="Chairs 26"/>
        <s v="Phones 59"/>
        <s v="Laptops 24"/>
        <s v="Paper 19"/>
        <s v="Phones 26"/>
        <s v="Paper 44"/>
        <s v="Pens 56"/>
        <s v="Accessories 75"/>
        <s v="Accessories 50"/>
        <s v="Chairs 51"/>
        <s v="Paper 18"/>
        <s v="Tables 49"/>
        <s v="Laptops 5"/>
        <s v="Chairs 55"/>
        <s v="Accessories 17"/>
        <s v="Phones 14"/>
        <s v="Phones 9"/>
        <s v="Phones 17"/>
        <s v="Laptops 56"/>
        <s v="Pens 88"/>
        <s v="Storage 32"/>
        <s v="Storage 59"/>
        <s v="Phones 80"/>
        <s v="Chairs 11"/>
        <s v="Paper 87"/>
        <s v="Accessories 98"/>
        <s v="Tables 40"/>
        <s v="Tables 51"/>
        <s v="Phones 50"/>
        <s v="Pens 63"/>
        <s v="Storage 27"/>
        <s v="Laptops 97"/>
        <s v="Paper 1"/>
        <s v="Tables 85"/>
        <s v="Pens 92"/>
        <s v="Binders 86"/>
        <s v="Pens 72"/>
        <s v="Phones 12"/>
        <s v="Tables 99"/>
        <s v="Chairs 69"/>
        <s v="Storage 49"/>
      </sharedItems>
    </cacheField>
    <cacheField name="Category" numFmtId="0">
      <sharedItems count="3">
        <s v="Technology"/>
        <s v="Furniture"/>
        <s v="Office Supplies"/>
      </sharedItems>
    </cacheField>
    <cacheField name="Sub-Category" numFmtId="0">
      <sharedItems/>
    </cacheField>
    <cacheField name="Sales" numFmtId="0">
      <sharedItems containsSemiMixedTypes="0" containsString="0" containsNumber="1" minValue="13.05" maxValue="999.98"/>
    </cacheField>
    <cacheField name="Quantity" numFmtId="0">
      <sharedItems containsSemiMixedTypes="0" containsString="0" containsNumber="1" containsInteger="1" minValue="1" maxValue="5"/>
    </cacheField>
    <cacheField name="Discount" numFmtId="0">
      <sharedItems containsSemiMixedTypes="0" containsString="0" containsNumber="1" minValue="0" maxValue="0.2"/>
    </cacheField>
    <cacheField name="Profit" numFmtId="0">
      <sharedItems containsSemiMixedTypes="0" containsString="0" containsNumber="1" minValue="-142.29" maxValue="139.38999999999999"/>
    </cacheField>
    <cacheField name="Region" numFmtId="0">
      <sharedItems count="4">
        <s v="East"/>
        <s v="South"/>
        <s v="West"/>
        <s v="Central"/>
      </sharedItems>
    </cacheField>
    <cacheField name="Customer Name" numFmtId="0">
      <sharedItems/>
    </cacheField>
    <cacheField name="Payment Method" numFmtId="0">
      <sharedItems count="4">
        <s v="Net Banking"/>
        <s v="Cash"/>
        <s v="Credit Card"/>
        <s v="UPI"/>
      </sharedItems>
    </cacheField>
    <cacheField name="Months (Order Date)" numFmtId="0" databaseField="0">
      <fieldGroup base="1">
        <rangePr groupBy="months" startDate="2025-01-01T00:00:00" endDate="2025-07-03T00:00:00"/>
        <groupItems count="14">
          <s v="&lt;01-01-2025"/>
          <s v="Jan"/>
          <s v="Feb"/>
          <s v="Mar"/>
          <s v="Apr"/>
          <s v="May"/>
          <s v="Jun"/>
          <s v="Jul"/>
          <s v="Aug"/>
          <s v="Sep"/>
          <s v="Oct"/>
          <s v="Nov"/>
          <s v="Dec"/>
          <s v="&gt;03-07-2025"/>
        </groupItems>
      </fieldGroup>
    </cacheField>
    <cacheField name="Years (Order Date)" numFmtId="0" databaseField="0">
      <fieldGroup base="1">
        <rangePr groupBy="years" startDate="2025-01-01T00:00:00" endDate="2025-07-03T00:00:00"/>
        <groupItems count="3">
          <s v="&lt;01-01-2025"/>
          <s v="2025"/>
          <s v="&gt;03-07-2025"/>
        </groupItems>
      </fieldGroup>
    </cacheField>
  </cacheFields>
  <extLst>
    <ext xmlns:x14="http://schemas.microsoft.com/office/spreadsheetml/2009/9/main" uri="{725AE2AE-9491-48be-B2B4-4EB974FC3084}">
      <x14:pivotCacheDefinition pivotCacheId="638396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1000"/>
    <x v="0"/>
    <x v="0"/>
    <x v="0"/>
    <s v="Laptops"/>
    <n v="330.04"/>
    <n v="4"/>
    <n v="0.2"/>
    <n v="-22.28"/>
    <x v="0"/>
    <s v="Richard Graham"/>
    <x v="0"/>
  </r>
  <r>
    <s v="ORD-1001"/>
    <x v="1"/>
    <x v="1"/>
    <x v="1"/>
    <s v="Chairs"/>
    <n v="523.25"/>
    <n v="5"/>
    <n v="0.1"/>
    <n v="6.56"/>
    <x v="0"/>
    <s v="Steven Lee"/>
    <x v="1"/>
  </r>
  <r>
    <s v="ORD-1002"/>
    <x v="2"/>
    <x v="2"/>
    <x v="1"/>
    <s v="Storage"/>
    <n v="928.4"/>
    <n v="4"/>
    <n v="0.2"/>
    <n v="-94.26"/>
    <x v="0"/>
    <s v="April Frost"/>
    <x v="1"/>
  </r>
  <r>
    <s v="ORD-1003"/>
    <x v="3"/>
    <x v="3"/>
    <x v="2"/>
    <s v="Paper"/>
    <n v="555.33000000000004"/>
    <n v="5"/>
    <n v="0.1"/>
    <n v="-22.59"/>
    <x v="0"/>
    <s v="Teresa Mclaughlin"/>
    <x v="0"/>
  </r>
  <r>
    <s v="ORD-1004"/>
    <x v="4"/>
    <x v="4"/>
    <x v="0"/>
    <s v="Accessories"/>
    <n v="503.39"/>
    <n v="3"/>
    <n v="0.2"/>
    <n v="-40"/>
    <x v="1"/>
    <s v="Benjamin Beck"/>
    <x v="0"/>
  </r>
  <r>
    <s v="ORD-1005"/>
    <x v="5"/>
    <x v="5"/>
    <x v="1"/>
    <s v="Chairs"/>
    <n v="555.75"/>
    <n v="4"/>
    <n v="0"/>
    <n v="79.02"/>
    <x v="2"/>
    <s v="Mary Martinez"/>
    <x v="2"/>
  </r>
  <r>
    <s v="ORD-1006"/>
    <x v="6"/>
    <x v="6"/>
    <x v="1"/>
    <s v="Tables"/>
    <n v="934.91"/>
    <n v="5"/>
    <n v="0.1"/>
    <n v="29.97"/>
    <x v="3"/>
    <s v="Eric Ortiz"/>
    <x v="3"/>
  </r>
  <r>
    <s v="ORD-1007"/>
    <x v="7"/>
    <x v="7"/>
    <x v="2"/>
    <s v="Pens"/>
    <n v="494.74"/>
    <n v="2"/>
    <n v="0.1"/>
    <n v="1.91"/>
    <x v="3"/>
    <s v="Kristen Lee"/>
    <x v="3"/>
  </r>
  <r>
    <s v="ORD-1008"/>
    <x v="8"/>
    <x v="8"/>
    <x v="2"/>
    <s v="Pens"/>
    <n v="460.79"/>
    <n v="3"/>
    <n v="0"/>
    <n v="68.23"/>
    <x v="2"/>
    <s v="Megan Orr"/>
    <x v="0"/>
  </r>
  <r>
    <s v="ORD-1009"/>
    <x v="9"/>
    <x v="9"/>
    <x v="0"/>
    <s v="Laptops"/>
    <n v="324.99"/>
    <n v="4"/>
    <n v="0.2"/>
    <n v="-19.059999999999999"/>
    <x v="1"/>
    <s v="Jennifer Bass"/>
    <x v="0"/>
  </r>
  <r>
    <s v="ORD-1010"/>
    <x v="10"/>
    <x v="10"/>
    <x v="2"/>
    <s v="Pens"/>
    <n v="500.38"/>
    <n v="1"/>
    <n v="0"/>
    <n v="50.15"/>
    <x v="3"/>
    <s v="Jeffrey Carpenter"/>
    <x v="2"/>
  </r>
  <r>
    <s v="ORD-1011"/>
    <x v="11"/>
    <x v="11"/>
    <x v="1"/>
    <s v="Chairs"/>
    <n v="911.34"/>
    <n v="1"/>
    <n v="0.2"/>
    <n v="-123.56"/>
    <x v="2"/>
    <s v="Jeremy Lowe"/>
    <x v="2"/>
  </r>
  <r>
    <s v="ORD-1012"/>
    <x v="1"/>
    <x v="6"/>
    <x v="1"/>
    <s v="Tables"/>
    <n v="627.03"/>
    <n v="4"/>
    <n v="0.2"/>
    <n v="-89.02"/>
    <x v="3"/>
    <s v="Steven Flynn"/>
    <x v="0"/>
  </r>
  <r>
    <s v="ORD-1013"/>
    <x v="12"/>
    <x v="12"/>
    <x v="1"/>
    <s v="Storage"/>
    <n v="888.56"/>
    <n v="4"/>
    <n v="0.2"/>
    <n v="-130.09"/>
    <x v="0"/>
    <s v="Diane Beck"/>
    <x v="1"/>
  </r>
  <r>
    <s v="ORD-1014"/>
    <x v="13"/>
    <x v="13"/>
    <x v="2"/>
    <s v="Pens"/>
    <n v="997.45"/>
    <n v="1"/>
    <n v="0.1"/>
    <n v="47.71"/>
    <x v="0"/>
    <s v="Robert Potter"/>
    <x v="0"/>
  </r>
  <r>
    <s v="ORD-1015"/>
    <x v="14"/>
    <x v="14"/>
    <x v="0"/>
    <s v="Accessories"/>
    <n v="904.39"/>
    <n v="1"/>
    <n v="0.1"/>
    <n v="26.78"/>
    <x v="3"/>
    <s v="Robert Hernandez"/>
    <x v="3"/>
  </r>
  <r>
    <s v="ORD-1016"/>
    <x v="2"/>
    <x v="15"/>
    <x v="1"/>
    <s v="Tables"/>
    <n v="251.76"/>
    <n v="4"/>
    <n v="0.2"/>
    <n v="-20.6"/>
    <x v="2"/>
    <s v="John Atkinson"/>
    <x v="1"/>
  </r>
  <r>
    <s v="ORD-1017"/>
    <x v="15"/>
    <x v="16"/>
    <x v="0"/>
    <s v="Phones"/>
    <n v="872.13"/>
    <n v="5"/>
    <n v="0.2"/>
    <n v="-109.82"/>
    <x v="2"/>
    <s v="Stephen Johnston"/>
    <x v="1"/>
  </r>
  <r>
    <s v="ORD-1018"/>
    <x v="16"/>
    <x v="17"/>
    <x v="1"/>
    <s v="Storage"/>
    <n v="464.97"/>
    <n v="1"/>
    <n v="0.1"/>
    <n v="18.66"/>
    <x v="2"/>
    <s v="Kathleen Sanchez"/>
    <x v="2"/>
  </r>
  <r>
    <s v="ORD-1019"/>
    <x v="11"/>
    <x v="18"/>
    <x v="1"/>
    <s v="Tables"/>
    <n v="306.16000000000003"/>
    <n v="4"/>
    <n v="0.2"/>
    <n v="-38.270000000000003"/>
    <x v="3"/>
    <s v="Stephanie Dalton"/>
    <x v="1"/>
  </r>
  <r>
    <s v="ORD-1020"/>
    <x v="17"/>
    <x v="19"/>
    <x v="1"/>
    <s v="Tables"/>
    <n v="244.83"/>
    <n v="5"/>
    <n v="0.1"/>
    <n v="1.83"/>
    <x v="3"/>
    <s v="Jeffery Thompson"/>
    <x v="2"/>
  </r>
  <r>
    <s v="ORD-1021"/>
    <x v="18"/>
    <x v="20"/>
    <x v="2"/>
    <s v="Binders"/>
    <n v="18.02"/>
    <n v="1"/>
    <n v="0.2"/>
    <n v="-1.36"/>
    <x v="3"/>
    <s v="Amber Wright"/>
    <x v="1"/>
  </r>
  <r>
    <s v="ORD-1022"/>
    <x v="19"/>
    <x v="21"/>
    <x v="2"/>
    <s v="Binders"/>
    <n v="640.25"/>
    <n v="5"/>
    <n v="0.1"/>
    <n v="11.38"/>
    <x v="2"/>
    <s v="Casey Marshall"/>
    <x v="2"/>
  </r>
  <r>
    <s v="ORD-1023"/>
    <x v="20"/>
    <x v="22"/>
    <x v="2"/>
    <s v="Pens"/>
    <n v="315.83999999999997"/>
    <n v="4"/>
    <n v="0"/>
    <n v="34.1"/>
    <x v="2"/>
    <s v="Linda Dodson DVM"/>
    <x v="2"/>
  </r>
  <r>
    <s v="ORD-1024"/>
    <x v="21"/>
    <x v="23"/>
    <x v="1"/>
    <s v="Tables"/>
    <n v="421.35"/>
    <n v="2"/>
    <n v="0"/>
    <n v="54.21"/>
    <x v="3"/>
    <s v="Stephanie Simmons"/>
    <x v="3"/>
  </r>
  <r>
    <s v="ORD-1025"/>
    <x v="22"/>
    <x v="24"/>
    <x v="0"/>
    <s v="Laptops"/>
    <n v="967.71"/>
    <n v="3"/>
    <n v="0.2"/>
    <n v="-60.93"/>
    <x v="0"/>
    <s v="Stephanie Manning"/>
    <x v="0"/>
  </r>
  <r>
    <s v="ORD-1026"/>
    <x v="23"/>
    <x v="25"/>
    <x v="0"/>
    <s v="Phones"/>
    <n v="966.84"/>
    <n v="4"/>
    <n v="0.2"/>
    <n v="-109.66"/>
    <x v="1"/>
    <s v="Paul Larsen"/>
    <x v="2"/>
  </r>
  <r>
    <s v="ORD-1027"/>
    <x v="24"/>
    <x v="26"/>
    <x v="1"/>
    <s v="Storage"/>
    <n v="460.24"/>
    <n v="3"/>
    <n v="0.2"/>
    <n v="-51.5"/>
    <x v="3"/>
    <s v="Kelly Sims"/>
    <x v="2"/>
  </r>
  <r>
    <s v="ORD-1028"/>
    <x v="24"/>
    <x v="27"/>
    <x v="2"/>
    <s v="Paper"/>
    <n v="34.770000000000003"/>
    <n v="5"/>
    <n v="0.1"/>
    <n v="1.44"/>
    <x v="2"/>
    <s v="Micheal Young"/>
    <x v="2"/>
  </r>
  <r>
    <s v="ORD-1029"/>
    <x v="25"/>
    <x v="28"/>
    <x v="2"/>
    <s v="Binders"/>
    <n v="309.17"/>
    <n v="4"/>
    <n v="0"/>
    <n v="19.78"/>
    <x v="0"/>
    <s v="Joshua Taylor"/>
    <x v="3"/>
  </r>
  <r>
    <s v="ORD-1030"/>
    <x v="26"/>
    <x v="29"/>
    <x v="1"/>
    <s v="Chairs"/>
    <n v="242.45"/>
    <n v="5"/>
    <n v="0"/>
    <n v="21.55"/>
    <x v="3"/>
    <s v="Christian Lewis"/>
    <x v="0"/>
  </r>
  <r>
    <s v="ORD-1031"/>
    <x v="27"/>
    <x v="30"/>
    <x v="2"/>
    <s v="Pens"/>
    <n v="162.97999999999999"/>
    <n v="4"/>
    <n v="0.2"/>
    <n v="-22.83"/>
    <x v="1"/>
    <s v="Joshua Perry"/>
    <x v="0"/>
  </r>
  <r>
    <s v="ORD-1032"/>
    <x v="28"/>
    <x v="31"/>
    <x v="1"/>
    <s v="Chairs"/>
    <n v="376.82"/>
    <n v="4"/>
    <n v="0.1"/>
    <n v="16.98"/>
    <x v="3"/>
    <s v="Jean Carrillo"/>
    <x v="2"/>
  </r>
  <r>
    <s v="ORD-1033"/>
    <x v="18"/>
    <x v="32"/>
    <x v="2"/>
    <s v="Binders"/>
    <n v="902.68"/>
    <n v="3"/>
    <n v="0"/>
    <n v="81.069999999999993"/>
    <x v="2"/>
    <s v="Spencer Johnston"/>
    <x v="2"/>
  </r>
  <r>
    <s v="ORD-1034"/>
    <x v="23"/>
    <x v="33"/>
    <x v="1"/>
    <s v="Chairs"/>
    <n v="219.98"/>
    <n v="5"/>
    <n v="0"/>
    <n v="12.11"/>
    <x v="3"/>
    <s v="Guy Molina"/>
    <x v="1"/>
  </r>
  <r>
    <s v="ORD-1035"/>
    <x v="29"/>
    <x v="34"/>
    <x v="0"/>
    <s v="Accessories"/>
    <n v="77.92"/>
    <n v="5"/>
    <n v="0"/>
    <n v="8.4700000000000006"/>
    <x v="2"/>
    <s v="Sara Medina"/>
    <x v="3"/>
  </r>
  <r>
    <s v="ORD-1036"/>
    <x v="30"/>
    <x v="35"/>
    <x v="0"/>
    <s v="Accessories"/>
    <n v="284.5"/>
    <n v="2"/>
    <n v="0"/>
    <n v="29.59"/>
    <x v="2"/>
    <s v="Lindsey Walker"/>
    <x v="2"/>
  </r>
  <r>
    <s v="ORD-1037"/>
    <x v="31"/>
    <x v="36"/>
    <x v="2"/>
    <s v="Paper"/>
    <n v="24.71"/>
    <n v="2"/>
    <n v="0.2"/>
    <n v="-2.91"/>
    <x v="2"/>
    <s v="John Price"/>
    <x v="3"/>
  </r>
  <r>
    <s v="ORD-1038"/>
    <x v="8"/>
    <x v="37"/>
    <x v="0"/>
    <s v="Phones"/>
    <n v="426.75"/>
    <n v="1"/>
    <n v="0.2"/>
    <n v="-61.3"/>
    <x v="1"/>
    <s v="Jennifer Martin"/>
    <x v="3"/>
  </r>
  <r>
    <s v="ORD-1039"/>
    <x v="32"/>
    <x v="38"/>
    <x v="2"/>
    <s v="Pens"/>
    <n v="457.49"/>
    <n v="2"/>
    <n v="0.2"/>
    <n v="-66.64"/>
    <x v="3"/>
    <s v="Veronica Ferguson"/>
    <x v="0"/>
  </r>
  <r>
    <s v="ORD-1040"/>
    <x v="22"/>
    <x v="39"/>
    <x v="2"/>
    <s v="Paper"/>
    <n v="998.6"/>
    <n v="4"/>
    <n v="0.1"/>
    <n v="18.579999999999998"/>
    <x v="1"/>
    <s v="Justin Johnson"/>
    <x v="0"/>
  </r>
  <r>
    <s v="ORD-1041"/>
    <x v="33"/>
    <x v="40"/>
    <x v="0"/>
    <s v="Phones"/>
    <n v="612.21"/>
    <n v="1"/>
    <n v="0"/>
    <n v="47.45"/>
    <x v="3"/>
    <s v="Sean White"/>
    <x v="0"/>
  </r>
  <r>
    <s v="ORD-1042"/>
    <x v="34"/>
    <x v="41"/>
    <x v="2"/>
    <s v="Pens"/>
    <n v="459.18"/>
    <n v="5"/>
    <n v="0.1"/>
    <n v="-18.399999999999999"/>
    <x v="0"/>
    <s v="Daniel Murphy"/>
    <x v="1"/>
  </r>
  <r>
    <s v="ORD-1043"/>
    <x v="35"/>
    <x v="42"/>
    <x v="1"/>
    <s v="Tables"/>
    <n v="419.68"/>
    <n v="4"/>
    <n v="0.1"/>
    <n v="-3.53"/>
    <x v="0"/>
    <s v="Diana Bean"/>
    <x v="3"/>
  </r>
  <r>
    <s v="ORD-1044"/>
    <x v="36"/>
    <x v="43"/>
    <x v="1"/>
    <s v="Tables"/>
    <n v="262.33999999999997"/>
    <n v="2"/>
    <n v="0.2"/>
    <n v="-15.14"/>
    <x v="0"/>
    <s v="Bradley Smith"/>
    <x v="2"/>
  </r>
  <r>
    <s v="ORD-1045"/>
    <x v="3"/>
    <x v="44"/>
    <x v="0"/>
    <s v="Phones"/>
    <n v="105.6"/>
    <n v="3"/>
    <n v="0"/>
    <n v="11.16"/>
    <x v="3"/>
    <s v="Trevor Walker"/>
    <x v="2"/>
  </r>
  <r>
    <s v="ORD-1046"/>
    <x v="37"/>
    <x v="43"/>
    <x v="1"/>
    <s v="Tables"/>
    <n v="941.72"/>
    <n v="4"/>
    <n v="0.2"/>
    <n v="-136.41"/>
    <x v="3"/>
    <s v="Marissa Webster"/>
    <x v="3"/>
  </r>
  <r>
    <s v="ORD-1047"/>
    <x v="38"/>
    <x v="45"/>
    <x v="1"/>
    <s v="Chairs"/>
    <n v="512.34"/>
    <n v="2"/>
    <n v="0.2"/>
    <n v="-52.15"/>
    <x v="0"/>
    <s v="Alex Hernandez"/>
    <x v="3"/>
  </r>
  <r>
    <s v="ORD-1048"/>
    <x v="39"/>
    <x v="46"/>
    <x v="2"/>
    <s v="Binders"/>
    <n v="764.98"/>
    <n v="5"/>
    <n v="0"/>
    <n v="100"/>
    <x v="0"/>
    <s v="Brian Gould"/>
    <x v="3"/>
  </r>
  <r>
    <s v="ORD-1049"/>
    <x v="32"/>
    <x v="47"/>
    <x v="0"/>
    <s v="Phones"/>
    <n v="705.67"/>
    <n v="3"/>
    <n v="0.1"/>
    <n v="-10.51"/>
    <x v="2"/>
    <s v="Pamela Jackson"/>
    <x v="1"/>
  </r>
  <r>
    <s v="ORD-1050"/>
    <x v="40"/>
    <x v="48"/>
    <x v="2"/>
    <s v="Pens"/>
    <n v="78.89"/>
    <n v="1"/>
    <n v="0"/>
    <n v="9.83"/>
    <x v="2"/>
    <s v="Michelle Strickland"/>
    <x v="0"/>
  </r>
  <r>
    <s v="ORD-1051"/>
    <x v="41"/>
    <x v="6"/>
    <x v="1"/>
    <s v="Tables"/>
    <n v="165.84"/>
    <n v="3"/>
    <n v="0.2"/>
    <n v="-19.5"/>
    <x v="0"/>
    <s v="Ashley Johnson"/>
    <x v="2"/>
  </r>
  <r>
    <s v="ORD-1052"/>
    <x v="42"/>
    <x v="25"/>
    <x v="0"/>
    <s v="Phones"/>
    <n v="621.66"/>
    <n v="1"/>
    <n v="0.1"/>
    <n v="-3.54"/>
    <x v="1"/>
    <s v="Susan Brooks"/>
    <x v="0"/>
  </r>
  <r>
    <s v="ORD-1053"/>
    <x v="43"/>
    <x v="49"/>
    <x v="2"/>
    <s v="Binders"/>
    <n v="280.44"/>
    <n v="5"/>
    <n v="0"/>
    <n v="23.7"/>
    <x v="0"/>
    <s v="Angela Vaughn"/>
    <x v="3"/>
  </r>
  <r>
    <s v="ORD-1054"/>
    <x v="44"/>
    <x v="50"/>
    <x v="2"/>
    <s v="Pens"/>
    <n v="491.77"/>
    <n v="3"/>
    <n v="0"/>
    <n v="35.43"/>
    <x v="0"/>
    <s v="Michael Turner"/>
    <x v="2"/>
  </r>
  <r>
    <s v="ORD-1055"/>
    <x v="45"/>
    <x v="51"/>
    <x v="0"/>
    <s v="Laptops"/>
    <n v="769.68"/>
    <n v="3"/>
    <n v="0.1"/>
    <n v="-13.23"/>
    <x v="0"/>
    <s v="Barbara Riggs"/>
    <x v="0"/>
  </r>
  <r>
    <s v="ORD-1056"/>
    <x v="46"/>
    <x v="52"/>
    <x v="2"/>
    <s v="Binders"/>
    <n v="137.88999999999999"/>
    <n v="5"/>
    <n v="0.2"/>
    <n v="-17.510000000000002"/>
    <x v="3"/>
    <s v="Joseph Stanley"/>
    <x v="2"/>
  </r>
  <r>
    <s v="ORD-1057"/>
    <x v="37"/>
    <x v="53"/>
    <x v="1"/>
    <s v="Storage"/>
    <n v="441.86"/>
    <n v="4"/>
    <n v="0"/>
    <n v="60.19"/>
    <x v="1"/>
    <s v="Gloria Atkinson"/>
    <x v="0"/>
  </r>
  <r>
    <s v="ORD-1058"/>
    <x v="47"/>
    <x v="54"/>
    <x v="2"/>
    <s v="Pens"/>
    <n v="296.62"/>
    <n v="4"/>
    <n v="0"/>
    <n v="43.49"/>
    <x v="2"/>
    <s v="Jeffrey Cox PhD"/>
    <x v="0"/>
  </r>
  <r>
    <s v="ORD-1059"/>
    <x v="48"/>
    <x v="55"/>
    <x v="2"/>
    <s v="Binders"/>
    <n v="442.34"/>
    <n v="1"/>
    <n v="0"/>
    <n v="41.39"/>
    <x v="1"/>
    <s v="Jessica Gross"/>
    <x v="2"/>
  </r>
  <r>
    <s v="ORD-1060"/>
    <x v="49"/>
    <x v="23"/>
    <x v="1"/>
    <s v="Tables"/>
    <n v="346.12"/>
    <n v="3"/>
    <n v="0"/>
    <n v="19.95"/>
    <x v="0"/>
    <s v="Robert Medina"/>
    <x v="1"/>
  </r>
  <r>
    <s v="ORD-1061"/>
    <x v="50"/>
    <x v="56"/>
    <x v="1"/>
    <s v="Tables"/>
    <n v="958.64"/>
    <n v="2"/>
    <n v="0"/>
    <n v="57.79"/>
    <x v="3"/>
    <s v="Roger Vargas"/>
    <x v="1"/>
  </r>
  <r>
    <s v="ORD-1062"/>
    <x v="51"/>
    <x v="4"/>
    <x v="0"/>
    <s v="Accessories"/>
    <n v="762.61"/>
    <n v="1"/>
    <n v="0"/>
    <n v="110.68"/>
    <x v="1"/>
    <s v="Sandra Miller"/>
    <x v="0"/>
  </r>
  <r>
    <s v="ORD-1063"/>
    <x v="17"/>
    <x v="57"/>
    <x v="2"/>
    <s v="Pens"/>
    <n v="684.32"/>
    <n v="5"/>
    <n v="0.2"/>
    <n v="-59.17"/>
    <x v="3"/>
    <s v="Paul Hudson"/>
    <x v="3"/>
  </r>
  <r>
    <s v="ORD-1064"/>
    <x v="8"/>
    <x v="58"/>
    <x v="0"/>
    <s v="Laptops"/>
    <n v="474.23"/>
    <n v="3"/>
    <n v="0.1"/>
    <n v="4.34"/>
    <x v="3"/>
    <s v="Allen Rosales"/>
    <x v="2"/>
  </r>
  <r>
    <s v="ORD-1065"/>
    <x v="52"/>
    <x v="59"/>
    <x v="1"/>
    <s v="Tables"/>
    <n v="47.23"/>
    <n v="3"/>
    <n v="0.1"/>
    <n v="-2"/>
    <x v="0"/>
    <s v="Mr. David Ramirez"/>
    <x v="0"/>
  </r>
  <r>
    <s v="ORD-1066"/>
    <x v="53"/>
    <x v="60"/>
    <x v="1"/>
    <s v="Storage"/>
    <n v="954.69"/>
    <n v="1"/>
    <n v="0.1"/>
    <n v="39.049999999999997"/>
    <x v="2"/>
    <s v="Desiree Smith"/>
    <x v="3"/>
  </r>
  <r>
    <s v="ORD-1067"/>
    <x v="54"/>
    <x v="61"/>
    <x v="2"/>
    <s v="Binders"/>
    <n v="159.35"/>
    <n v="1"/>
    <n v="0.1"/>
    <n v="-6.32"/>
    <x v="3"/>
    <s v="Nathan Freeman"/>
    <x v="2"/>
  </r>
  <r>
    <s v="ORD-1068"/>
    <x v="35"/>
    <x v="62"/>
    <x v="2"/>
    <s v="Pens"/>
    <n v="48.75"/>
    <n v="4"/>
    <n v="0.1"/>
    <n v="0.12"/>
    <x v="2"/>
    <s v="John Joseph"/>
    <x v="3"/>
  </r>
  <r>
    <s v="ORD-1069"/>
    <x v="55"/>
    <x v="63"/>
    <x v="1"/>
    <s v="Tables"/>
    <n v="414.68"/>
    <n v="3"/>
    <n v="0.2"/>
    <n v="-37.409999999999997"/>
    <x v="3"/>
    <s v="Anna Walker"/>
    <x v="2"/>
  </r>
  <r>
    <s v="ORD-1070"/>
    <x v="56"/>
    <x v="64"/>
    <x v="1"/>
    <s v="Chairs"/>
    <n v="681.6"/>
    <n v="3"/>
    <n v="0.1"/>
    <n v="15.25"/>
    <x v="2"/>
    <s v="Matthew Wood"/>
    <x v="3"/>
  </r>
  <r>
    <s v="ORD-1071"/>
    <x v="57"/>
    <x v="65"/>
    <x v="0"/>
    <s v="Accessories"/>
    <n v="150.01"/>
    <n v="3"/>
    <n v="0.1"/>
    <n v="7.02"/>
    <x v="1"/>
    <s v="Jessica Reese"/>
    <x v="1"/>
  </r>
  <r>
    <s v="ORD-1072"/>
    <x v="5"/>
    <x v="66"/>
    <x v="2"/>
    <s v="Pens"/>
    <n v="316.49"/>
    <n v="4"/>
    <n v="0.2"/>
    <n v="-22.42"/>
    <x v="2"/>
    <s v="Jesse Parker"/>
    <x v="2"/>
  </r>
  <r>
    <s v="ORD-1073"/>
    <x v="26"/>
    <x v="67"/>
    <x v="2"/>
    <s v="Pens"/>
    <n v="513.4"/>
    <n v="1"/>
    <n v="0.1"/>
    <n v="-9.81"/>
    <x v="2"/>
    <s v="Corey Wilson"/>
    <x v="3"/>
  </r>
  <r>
    <s v="ORD-1074"/>
    <x v="3"/>
    <x v="68"/>
    <x v="1"/>
    <s v="Chairs"/>
    <n v="999.98"/>
    <n v="2"/>
    <n v="0"/>
    <n v="79.58"/>
    <x v="0"/>
    <s v="Melissa Lee"/>
    <x v="2"/>
  </r>
  <r>
    <s v="ORD-1075"/>
    <x v="58"/>
    <x v="69"/>
    <x v="2"/>
    <s v="Binders"/>
    <n v="621.85"/>
    <n v="5"/>
    <n v="0.1"/>
    <n v="-21.5"/>
    <x v="2"/>
    <s v="Dr. William Warren"/>
    <x v="1"/>
  </r>
  <r>
    <s v="ORD-1076"/>
    <x v="59"/>
    <x v="70"/>
    <x v="2"/>
    <s v="Binders"/>
    <n v="416.75"/>
    <n v="2"/>
    <n v="0.1"/>
    <n v="4.6100000000000003"/>
    <x v="1"/>
    <s v="Dr. Elizabeth Ward"/>
    <x v="1"/>
  </r>
  <r>
    <s v="ORD-1077"/>
    <x v="60"/>
    <x v="3"/>
    <x v="2"/>
    <s v="Paper"/>
    <n v="965.94"/>
    <n v="4"/>
    <n v="0"/>
    <n v="83.83"/>
    <x v="1"/>
    <s v="Joseph Hill"/>
    <x v="0"/>
  </r>
  <r>
    <s v="ORD-1078"/>
    <x v="61"/>
    <x v="71"/>
    <x v="1"/>
    <s v="Tables"/>
    <n v="532.19000000000005"/>
    <n v="2"/>
    <n v="0"/>
    <n v="69.25"/>
    <x v="2"/>
    <s v="Melissa Martinez"/>
    <x v="3"/>
  </r>
  <r>
    <s v="ORD-1079"/>
    <x v="62"/>
    <x v="72"/>
    <x v="0"/>
    <s v="Accessories"/>
    <n v="875.38"/>
    <n v="5"/>
    <n v="0"/>
    <n v="106.04"/>
    <x v="0"/>
    <s v="Ashley Smith"/>
    <x v="3"/>
  </r>
  <r>
    <s v="ORD-1080"/>
    <x v="63"/>
    <x v="47"/>
    <x v="0"/>
    <s v="Phones"/>
    <n v="454.83"/>
    <n v="5"/>
    <n v="0"/>
    <n v="60.54"/>
    <x v="0"/>
    <s v="Jeremiah Lopez"/>
    <x v="1"/>
  </r>
  <r>
    <s v="ORD-1081"/>
    <x v="64"/>
    <x v="73"/>
    <x v="1"/>
    <s v="Tables"/>
    <n v="420.75"/>
    <n v="4"/>
    <n v="0.2"/>
    <n v="-47.38"/>
    <x v="1"/>
    <s v="Scott Wilson"/>
    <x v="2"/>
  </r>
  <r>
    <s v="ORD-1082"/>
    <x v="65"/>
    <x v="74"/>
    <x v="1"/>
    <s v="Chairs"/>
    <n v="325.5"/>
    <n v="1"/>
    <n v="0.2"/>
    <n v="-27.67"/>
    <x v="2"/>
    <s v="Benjamin Soto"/>
    <x v="1"/>
  </r>
  <r>
    <s v="ORD-1083"/>
    <x v="61"/>
    <x v="75"/>
    <x v="0"/>
    <s v="Laptops"/>
    <n v="699.11"/>
    <n v="2"/>
    <n v="0.2"/>
    <n v="-72.069999999999993"/>
    <x v="0"/>
    <s v="Robert Avery"/>
    <x v="2"/>
  </r>
  <r>
    <s v="ORD-1084"/>
    <x v="66"/>
    <x v="51"/>
    <x v="0"/>
    <s v="Laptops"/>
    <n v="836.61"/>
    <n v="5"/>
    <n v="0.2"/>
    <n v="-74.55"/>
    <x v="1"/>
    <s v="Bailey Duran DDS"/>
    <x v="2"/>
  </r>
  <r>
    <s v="ORD-1085"/>
    <x v="67"/>
    <x v="76"/>
    <x v="1"/>
    <s v="Chairs"/>
    <n v="130.63"/>
    <n v="2"/>
    <n v="0.1"/>
    <n v="1.82"/>
    <x v="1"/>
    <s v="Patricia James"/>
    <x v="2"/>
  </r>
  <r>
    <s v="ORD-1086"/>
    <x v="22"/>
    <x v="77"/>
    <x v="0"/>
    <s v="Laptops"/>
    <n v="540.69000000000005"/>
    <n v="5"/>
    <n v="0.2"/>
    <n v="-68.02"/>
    <x v="2"/>
    <s v="Scott Branch"/>
    <x v="3"/>
  </r>
  <r>
    <s v="ORD-1087"/>
    <x v="10"/>
    <x v="78"/>
    <x v="1"/>
    <s v="Chairs"/>
    <n v="359.29"/>
    <n v="5"/>
    <n v="0.1"/>
    <n v="-11.23"/>
    <x v="0"/>
    <s v="Amy Choi"/>
    <x v="3"/>
  </r>
  <r>
    <s v="ORD-1088"/>
    <x v="68"/>
    <x v="79"/>
    <x v="0"/>
    <s v="Accessories"/>
    <n v="512.25"/>
    <n v="5"/>
    <n v="0.2"/>
    <n v="-75.8"/>
    <x v="1"/>
    <s v="Christine Clark"/>
    <x v="2"/>
  </r>
  <r>
    <s v="ORD-1089"/>
    <x v="69"/>
    <x v="80"/>
    <x v="2"/>
    <s v="Binders"/>
    <n v="261.11"/>
    <n v="1"/>
    <n v="0.1"/>
    <n v="7.53"/>
    <x v="3"/>
    <s v="David Arnold"/>
    <x v="1"/>
  </r>
  <r>
    <s v="ORD-1090"/>
    <x v="70"/>
    <x v="81"/>
    <x v="2"/>
    <s v="Pens"/>
    <n v="112.63"/>
    <n v="5"/>
    <n v="0.2"/>
    <n v="-8.3699999999999992"/>
    <x v="2"/>
    <s v="Jerry Wheeler"/>
    <x v="2"/>
  </r>
  <r>
    <s v="ORD-1091"/>
    <x v="71"/>
    <x v="82"/>
    <x v="1"/>
    <s v="Storage"/>
    <n v="815.37"/>
    <n v="2"/>
    <n v="0.2"/>
    <n v="-84.42"/>
    <x v="1"/>
    <s v="Dwayne Campbell"/>
    <x v="1"/>
  </r>
  <r>
    <s v="ORD-1092"/>
    <x v="72"/>
    <x v="83"/>
    <x v="0"/>
    <s v="Phones"/>
    <n v="778.43"/>
    <n v="4"/>
    <n v="0"/>
    <n v="61.76"/>
    <x v="0"/>
    <s v="Michael Bradshaw"/>
    <x v="1"/>
  </r>
  <r>
    <s v="ORD-1093"/>
    <x v="73"/>
    <x v="84"/>
    <x v="0"/>
    <s v="Laptops"/>
    <n v="520.23"/>
    <n v="5"/>
    <n v="0.1"/>
    <n v="-12.83"/>
    <x v="2"/>
    <s v="Leah Lara"/>
    <x v="3"/>
  </r>
  <r>
    <s v="ORD-1094"/>
    <x v="4"/>
    <x v="85"/>
    <x v="1"/>
    <s v="Chairs"/>
    <n v="338.61"/>
    <n v="1"/>
    <n v="0.1"/>
    <n v="-2.13"/>
    <x v="1"/>
    <s v="Joshua Holland"/>
    <x v="0"/>
  </r>
  <r>
    <s v="ORD-1095"/>
    <x v="22"/>
    <x v="86"/>
    <x v="1"/>
    <s v="Tables"/>
    <n v="501.24"/>
    <n v="4"/>
    <n v="0.1"/>
    <n v="21.27"/>
    <x v="3"/>
    <s v="Charles Brown"/>
    <x v="2"/>
  </r>
  <r>
    <s v="ORD-1096"/>
    <x v="67"/>
    <x v="87"/>
    <x v="2"/>
    <s v="Binders"/>
    <n v="436.3"/>
    <n v="2"/>
    <n v="0.2"/>
    <n v="-52.63"/>
    <x v="0"/>
    <s v="Paul Carroll"/>
    <x v="2"/>
  </r>
  <r>
    <s v="ORD-1097"/>
    <x v="71"/>
    <x v="88"/>
    <x v="1"/>
    <s v="Storage"/>
    <n v="313.43"/>
    <n v="5"/>
    <n v="0.2"/>
    <n v="-33.659999999999997"/>
    <x v="1"/>
    <s v="John Torres"/>
    <x v="3"/>
  </r>
  <r>
    <s v="ORD-1098"/>
    <x v="7"/>
    <x v="89"/>
    <x v="1"/>
    <s v="Chairs"/>
    <n v="871.34"/>
    <n v="3"/>
    <n v="0.2"/>
    <n v="-43.73"/>
    <x v="3"/>
    <s v="Kathryn Snyder"/>
    <x v="2"/>
  </r>
  <r>
    <s v="ORD-1099"/>
    <x v="74"/>
    <x v="90"/>
    <x v="0"/>
    <s v="Accessories"/>
    <n v="412.15"/>
    <n v="5"/>
    <n v="0.2"/>
    <n v="-33.82"/>
    <x v="0"/>
    <s v="Stacy Navarro"/>
    <x v="1"/>
  </r>
  <r>
    <s v="ORD-1100"/>
    <x v="40"/>
    <x v="91"/>
    <x v="2"/>
    <s v="Pens"/>
    <n v="44.45"/>
    <n v="1"/>
    <n v="0"/>
    <n v="5.68"/>
    <x v="3"/>
    <s v="Brandon Hayden"/>
    <x v="3"/>
  </r>
  <r>
    <s v="ORD-1101"/>
    <x v="75"/>
    <x v="92"/>
    <x v="1"/>
    <s v="Storage"/>
    <n v="609.04"/>
    <n v="4"/>
    <n v="0.1"/>
    <n v="-7.79"/>
    <x v="0"/>
    <s v="Laurie Smith"/>
    <x v="1"/>
  </r>
  <r>
    <s v="ORD-1102"/>
    <x v="76"/>
    <x v="93"/>
    <x v="2"/>
    <s v="Binders"/>
    <n v="321.24"/>
    <n v="3"/>
    <n v="0"/>
    <n v="46.92"/>
    <x v="0"/>
    <s v="Debra Williams"/>
    <x v="1"/>
  </r>
  <r>
    <s v="ORD-1103"/>
    <x v="77"/>
    <x v="94"/>
    <x v="1"/>
    <s v="Storage"/>
    <n v="914.41"/>
    <n v="1"/>
    <n v="0.1"/>
    <n v="25.14"/>
    <x v="1"/>
    <s v="Joseph Ramos"/>
    <x v="1"/>
  </r>
  <r>
    <s v="ORD-1104"/>
    <x v="59"/>
    <x v="95"/>
    <x v="2"/>
    <s v="Binders"/>
    <n v="917.31"/>
    <n v="4"/>
    <n v="0"/>
    <n v="57.12"/>
    <x v="0"/>
    <s v="Kevin Walters"/>
    <x v="0"/>
  </r>
  <r>
    <s v="ORD-1105"/>
    <x v="78"/>
    <x v="96"/>
    <x v="0"/>
    <s v="Accessories"/>
    <n v="997.29"/>
    <n v="3"/>
    <n v="0.2"/>
    <n v="-114.95"/>
    <x v="0"/>
    <s v="Julie Ortiz"/>
    <x v="3"/>
  </r>
  <r>
    <s v="ORD-1106"/>
    <x v="51"/>
    <x v="97"/>
    <x v="1"/>
    <s v="Chairs"/>
    <n v="712.47"/>
    <n v="2"/>
    <n v="0.1"/>
    <n v="0.62"/>
    <x v="0"/>
    <s v="Shannon Rivera"/>
    <x v="1"/>
  </r>
  <r>
    <s v="ORD-1107"/>
    <x v="56"/>
    <x v="98"/>
    <x v="0"/>
    <s v="Phones"/>
    <n v="36.020000000000003"/>
    <n v="5"/>
    <n v="0.2"/>
    <n v="-4.07"/>
    <x v="2"/>
    <s v="Matthew Morales DDS"/>
    <x v="2"/>
  </r>
  <r>
    <s v="ORD-1108"/>
    <x v="79"/>
    <x v="99"/>
    <x v="0"/>
    <s v="Laptops"/>
    <n v="999.6"/>
    <n v="4"/>
    <n v="0.2"/>
    <n v="-108.88"/>
    <x v="1"/>
    <s v="Ernest Morris"/>
    <x v="2"/>
  </r>
  <r>
    <s v="ORD-1109"/>
    <x v="80"/>
    <x v="100"/>
    <x v="0"/>
    <s v="Laptops"/>
    <n v="83.42"/>
    <n v="4"/>
    <n v="0.2"/>
    <n v="-8.1999999999999993"/>
    <x v="2"/>
    <s v="Jose Travis"/>
    <x v="1"/>
  </r>
  <r>
    <s v="ORD-1110"/>
    <x v="11"/>
    <x v="101"/>
    <x v="0"/>
    <s v="Laptops"/>
    <n v="911.61"/>
    <n v="1"/>
    <n v="0"/>
    <n v="92.81"/>
    <x v="3"/>
    <s v="Julia Brown"/>
    <x v="1"/>
  </r>
  <r>
    <s v="ORD-1111"/>
    <x v="81"/>
    <x v="102"/>
    <x v="0"/>
    <s v="Laptops"/>
    <n v="233.22"/>
    <n v="5"/>
    <n v="0.1"/>
    <n v="8.07"/>
    <x v="3"/>
    <s v="Peter Garrett"/>
    <x v="1"/>
  </r>
  <r>
    <s v="ORD-1112"/>
    <x v="35"/>
    <x v="103"/>
    <x v="2"/>
    <s v="Pens"/>
    <n v="133.91999999999999"/>
    <n v="3"/>
    <n v="0.2"/>
    <n v="-12.94"/>
    <x v="2"/>
    <s v="Derek Anderson"/>
    <x v="1"/>
  </r>
  <r>
    <s v="ORD-1113"/>
    <x v="63"/>
    <x v="104"/>
    <x v="0"/>
    <s v="Accessories"/>
    <n v="723.43"/>
    <n v="5"/>
    <n v="0.1"/>
    <n v="24.78"/>
    <x v="0"/>
    <s v="Michael Martinez"/>
    <x v="2"/>
  </r>
  <r>
    <s v="ORD-1114"/>
    <x v="82"/>
    <x v="105"/>
    <x v="0"/>
    <s v="Phones"/>
    <n v="773.31"/>
    <n v="3"/>
    <n v="0.2"/>
    <n v="-99.69"/>
    <x v="1"/>
    <s v="Cynthia Moore"/>
    <x v="2"/>
  </r>
  <r>
    <s v="ORD-1115"/>
    <x v="83"/>
    <x v="106"/>
    <x v="1"/>
    <s v="Storage"/>
    <n v="296.77"/>
    <n v="3"/>
    <n v="0.1"/>
    <n v="-7.57"/>
    <x v="1"/>
    <s v="Jason Walker"/>
    <x v="3"/>
  </r>
  <r>
    <s v="ORD-1116"/>
    <x v="84"/>
    <x v="31"/>
    <x v="1"/>
    <s v="Chairs"/>
    <n v="69.31"/>
    <n v="4"/>
    <n v="0.1"/>
    <n v="-0.11"/>
    <x v="2"/>
    <s v="Julia Wilson"/>
    <x v="3"/>
  </r>
  <r>
    <s v="ORD-1117"/>
    <x v="85"/>
    <x v="107"/>
    <x v="2"/>
    <s v="Paper"/>
    <n v="862.87"/>
    <n v="3"/>
    <n v="0.2"/>
    <n v="-44.18"/>
    <x v="3"/>
    <s v="Timothy Carter"/>
    <x v="0"/>
  </r>
  <r>
    <s v="ORD-1118"/>
    <x v="86"/>
    <x v="108"/>
    <x v="0"/>
    <s v="Laptops"/>
    <n v="566.03"/>
    <n v="3"/>
    <n v="0"/>
    <n v="54.71"/>
    <x v="3"/>
    <s v="Ruben Baird"/>
    <x v="0"/>
  </r>
  <r>
    <s v="ORD-1119"/>
    <x v="87"/>
    <x v="109"/>
    <x v="0"/>
    <s v="Phones"/>
    <n v="60.1"/>
    <n v="4"/>
    <n v="0.2"/>
    <n v="-6.5"/>
    <x v="2"/>
    <s v="Charles Lee"/>
    <x v="3"/>
  </r>
  <r>
    <s v="ORD-1120"/>
    <x v="88"/>
    <x v="110"/>
    <x v="2"/>
    <s v="Pens"/>
    <n v="197.94"/>
    <n v="2"/>
    <n v="0.1"/>
    <n v="9.82"/>
    <x v="1"/>
    <s v="Sherry Shields"/>
    <x v="0"/>
  </r>
  <r>
    <s v="ORD-1121"/>
    <x v="24"/>
    <x v="111"/>
    <x v="1"/>
    <s v="Tables"/>
    <n v="99.15"/>
    <n v="4"/>
    <n v="0.2"/>
    <n v="-10.34"/>
    <x v="2"/>
    <s v="Sarah Morgan"/>
    <x v="1"/>
  </r>
  <r>
    <s v="ORD-1122"/>
    <x v="73"/>
    <x v="112"/>
    <x v="2"/>
    <s v="Binders"/>
    <n v="60.04"/>
    <n v="4"/>
    <n v="0.2"/>
    <n v="-3.71"/>
    <x v="1"/>
    <s v="Samantha Campbell"/>
    <x v="3"/>
  </r>
  <r>
    <s v="ORD-1123"/>
    <x v="89"/>
    <x v="113"/>
    <x v="2"/>
    <s v="Paper"/>
    <n v="436.62"/>
    <n v="3"/>
    <n v="0.2"/>
    <n v="-49.52"/>
    <x v="1"/>
    <s v="Lauren Keller"/>
    <x v="3"/>
  </r>
  <r>
    <s v="ORD-1124"/>
    <x v="62"/>
    <x v="114"/>
    <x v="0"/>
    <s v="Laptops"/>
    <n v="574.58000000000004"/>
    <n v="2"/>
    <n v="0.1"/>
    <n v="3.06"/>
    <x v="0"/>
    <s v="Joshua Reed"/>
    <x v="0"/>
  </r>
  <r>
    <s v="ORD-1125"/>
    <x v="57"/>
    <x v="115"/>
    <x v="2"/>
    <s v="Binders"/>
    <n v="554.36"/>
    <n v="5"/>
    <n v="0.2"/>
    <n v="-49.28"/>
    <x v="2"/>
    <s v="Jamie Cantu"/>
    <x v="2"/>
  </r>
  <r>
    <s v="ORD-1126"/>
    <x v="62"/>
    <x v="6"/>
    <x v="1"/>
    <s v="Tables"/>
    <n v="562.25"/>
    <n v="3"/>
    <n v="0"/>
    <n v="39.299999999999997"/>
    <x v="1"/>
    <s v="Michael Armstrong"/>
    <x v="2"/>
  </r>
  <r>
    <s v="ORD-1127"/>
    <x v="90"/>
    <x v="116"/>
    <x v="0"/>
    <s v="Phones"/>
    <n v="716.46"/>
    <n v="4"/>
    <n v="0.2"/>
    <n v="-74.73"/>
    <x v="2"/>
    <s v="Jennifer Flores"/>
    <x v="3"/>
  </r>
  <r>
    <s v="ORD-1128"/>
    <x v="91"/>
    <x v="117"/>
    <x v="2"/>
    <s v="Binders"/>
    <n v="399.03"/>
    <n v="5"/>
    <n v="0.2"/>
    <n v="-26.23"/>
    <x v="3"/>
    <s v="Roberta Hughes"/>
    <x v="0"/>
  </r>
  <r>
    <s v="ORD-1129"/>
    <x v="69"/>
    <x v="118"/>
    <x v="2"/>
    <s v="Pens"/>
    <n v="480.14"/>
    <n v="1"/>
    <n v="0.1"/>
    <n v="-8.1"/>
    <x v="0"/>
    <s v="Marissa Hernandez"/>
    <x v="0"/>
  </r>
  <r>
    <s v="ORD-1130"/>
    <x v="79"/>
    <x v="119"/>
    <x v="2"/>
    <s v="Binders"/>
    <n v="873.38"/>
    <n v="1"/>
    <n v="0.2"/>
    <n v="-89.56"/>
    <x v="2"/>
    <s v="Vincent Rivera"/>
    <x v="2"/>
  </r>
  <r>
    <s v="ORD-1131"/>
    <x v="68"/>
    <x v="120"/>
    <x v="2"/>
    <s v="Binders"/>
    <n v="528.99"/>
    <n v="5"/>
    <n v="0.1"/>
    <n v="-18.63"/>
    <x v="2"/>
    <s v="Jessica Fox"/>
    <x v="2"/>
  </r>
  <r>
    <s v="ORD-1132"/>
    <x v="92"/>
    <x v="121"/>
    <x v="2"/>
    <s v="Pens"/>
    <n v="198.88"/>
    <n v="4"/>
    <n v="0.1"/>
    <n v="-1.62"/>
    <x v="1"/>
    <s v="Charles Pitts"/>
    <x v="1"/>
  </r>
  <r>
    <s v="ORD-1133"/>
    <x v="93"/>
    <x v="122"/>
    <x v="1"/>
    <s v="Storage"/>
    <n v="615.36"/>
    <n v="4"/>
    <n v="0.2"/>
    <n v="-47.54"/>
    <x v="2"/>
    <s v="Richard Baker"/>
    <x v="1"/>
  </r>
  <r>
    <s v="ORD-1134"/>
    <x v="44"/>
    <x v="123"/>
    <x v="2"/>
    <s v="Binders"/>
    <n v="483.59"/>
    <n v="4"/>
    <n v="0.1"/>
    <n v="22.08"/>
    <x v="1"/>
    <s v="Marie Christian"/>
    <x v="3"/>
  </r>
  <r>
    <s v="ORD-1135"/>
    <x v="29"/>
    <x v="124"/>
    <x v="2"/>
    <s v="Binders"/>
    <n v="774.27"/>
    <n v="3"/>
    <n v="0.2"/>
    <n v="-78.650000000000006"/>
    <x v="2"/>
    <s v="Kimberly Finley"/>
    <x v="3"/>
  </r>
  <r>
    <s v="ORD-1136"/>
    <x v="44"/>
    <x v="21"/>
    <x v="2"/>
    <s v="Binders"/>
    <n v="942.07"/>
    <n v="3"/>
    <n v="0.1"/>
    <n v="19.3"/>
    <x v="1"/>
    <s v="Olivia Brennan"/>
    <x v="3"/>
  </r>
  <r>
    <s v="ORD-1137"/>
    <x v="94"/>
    <x v="125"/>
    <x v="1"/>
    <s v="Tables"/>
    <n v="934.36"/>
    <n v="3"/>
    <n v="0.1"/>
    <n v="-35.33"/>
    <x v="1"/>
    <s v="Cynthia Cohen"/>
    <x v="0"/>
  </r>
  <r>
    <s v="ORD-1138"/>
    <x v="63"/>
    <x v="126"/>
    <x v="1"/>
    <s v="Chairs"/>
    <n v="51.65"/>
    <n v="1"/>
    <n v="0.1"/>
    <n v="2.19"/>
    <x v="3"/>
    <s v="Nicole Hamilton MD"/>
    <x v="0"/>
  </r>
  <r>
    <s v="ORD-1139"/>
    <x v="95"/>
    <x v="127"/>
    <x v="0"/>
    <s v="Phones"/>
    <n v="278.42"/>
    <n v="5"/>
    <n v="0.2"/>
    <n v="-34.200000000000003"/>
    <x v="0"/>
    <s v="Ashlee Jackson"/>
    <x v="1"/>
  </r>
  <r>
    <s v="ORD-1140"/>
    <x v="60"/>
    <x v="128"/>
    <x v="0"/>
    <s v="Phones"/>
    <n v="906.13"/>
    <n v="2"/>
    <n v="0.2"/>
    <n v="-114.82"/>
    <x v="0"/>
    <s v="Amber Flynn"/>
    <x v="0"/>
  </r>
  <r>
    <s v="ORD-1141"/>
    <x v="71"/>
    <x v="129"/>
    <x v="1"/>
    <s v="Storage"/>
    <n v="109.54"/>
    <n v="2"/>
    <n v="0"/>
    <n v="16.04"/>
    <x v="2"/>
    <s v="Jeffrey Sanchez"/>
    <x v="0"/>
  </r>
  <r>
    <s v="ORD-1142"/>
    <x v="27"/>
    <x v="130"/>
    <x v="2"/>
    <s v="Binders"/>
    <n v="654.03"/>
    <n v="3"/>
    <n v="0.1"/>
    <n v="-14.03"/>
    <x v="0"/>
    <s v="Rebecca Jackson"/>
    <x v="2"/>
  </r>
  <r>
    <s v="ORD-1143"/>
    <x v="74"/>
    <x v="131"/>
    <x v="2"/>
    <s v="Pens"/>
    <n v="539.79999999999995"/>
    <n v="1"/>
    <n v="0"/>
    <n v="49.55"/>
    <x v="2"/>
    <s v="Janet Vega"/>
    <x v="2"/>
  </r>
  <r>
    <s v="ORD-1144"/>
    <x v="96"/>
    <x v="86"/>
    <x v="1"/>
    <s v="Tables"/>
    <n v="937.24"/>
    <n v="3"/>
    <n v="0"/>
    <n v="47.73"/>
    <x v="0"/>
    <s v="Briana Murray"/>
    <x v="3"/>
  </r>
  <r>
    <s v="ORD-1145"/>
    <x v="97"/>
    <x v="132"/>
    <x v="1"/>
    <s v="Tables"/>
    <n v="547.87"/>
    <n v="4"/>
    <n v="0"/>
    <n v="74.02"/>
    <x v="1"/>
    <s v="Michael Nolan"/>
    <x v="3"/>
  </r>
  <r>
    <s v="ORD-1146"/>
    <x v="32"/>
    <x v="133"/>
    <x v="0"/>
    <s v="Phones"/>
    <n v="170.87"/>
    <n v="4"/>
    <n v="0.2"/>
    <n v="-21.23"/>
    <x v="2"/>
    <s v="Megan Moore"/>
    <x v="2"/>
  </r>
  <r>
    <s v="ORD-1147"/>
    <x v="98"/>
    <x v="134"/>
    <x v="2"/>
    <s v="Binders"/>
    <n v="572.1"/>
    <n v="2"/>
    <n v="0"/>
    <n v="63.56"/>
    <x v="1"/>
    <s v="Victoria Evans"/>
    <x v="0"/>
  </r>
  <r>
    <s v="ORD-1148"/>
    <x v="99"/>
    <x v="55"/>
    <x v="2"/>
    <s v="Binders"/>
    <n v="406.82"/>
    <n v="1"/>
    <n v="0"/>
    <n v="60.28"/>
    <x v="1"/>
    <s v="Joyce Turner"/>
    <x v="3"/>
  </r>
  <r>
    <s v="ORD-1149"/>
    <x v="100"/>
    <x v="135"/>
    <x v="0"/>
    <s v="Phones"/>
    <n v="389.74"/>
    <n v="4"/>
    <n v="0.1"/>
    <n v="17.7"/>
    <x v="3"/>
    <s v="Ashley James"/>
    <x v="2"/>
  </r>
  <r>
    <s v="ORD-1150"/>
    <x v="101"/>
    <x v="136"/>
    <x v="1"/>
    <s v="Storage"/>
    <n v="695.84"/>
    <n v="1"/>
    <n v="0.2"/>
    <n v="-96.15"/>
    <x v="3"/>
    <s v="Wendy Phillips"/>
    <x v="1"/>
  </r>
  <r>
    <s v="ORD-1151"/>
    <x v="85"/>
    <x v="137"/>
    <x v="1"/>
    <s v="Storage"/>
    <n v="923.87"/>
    <n v="3"/>
    <n v="0.2"/>
    <n v="-127.73"/>
    <x v="3"/>
    <s v="Denise Knight"/>
    <x v="3"/>
  </r>
  <r>
    <s v="ORD-1152"/>
    <x v="102"/>
    <x v="138"/>
    <x v="2"/>
    <s v="Paper"/>
    <n v="957.79"/>
    <n v="4"/>
    <n v="0"/>
    <n v="91.47"/>
    <x v="3"/>
    <s v="Valerie Lozano"/>
    <x v="0"/>
  </r>
  <r>
    <s v="ORD-1153"/>
    <x v="103"/>
    <x v="139"/>
    <x v="2"/>
    <s v="Pens"/>
    <n v="759.78"/>
    <n v="2"/>
    <n v="0"/>
    <n v="89.68"/>
    <x v="0"/>
    <s v="Tanner Mitchell DDS"/>
    <x v="0"/>
  </r>
  <r>
    <s v="ORD-1154"/>
    <x v="40"/>
    <x v="140"/>
    <x v="2"/>
    <s v="Pens"/>
    <n v="87.32"/>
    <n v="5"/>
    <n v="0"/>
    <n v="4.91"/>
    <x v="2"/>
    <s v="Colleen Lee"/>
    <x v="1"/>
  </r>
  <r>
    <s v="ORD-1155"/>
    <x v="38"/>
    <x v="141"/>
    <x v="0"/>
    <s v="Laptops"/>
    <n v="447.42"/>
    <n v="2"/>
    <n v="0.2"/>
    <n v="-41.02"/>
    <x v="0"/>
    <s v="Michelle Hopkins"/>
    <x v="0"/>
  </r>
  <r>
    <s v="ORD-1156"/>
    <x v="75"/>
    <x v="142"/>
    <x v="0"/>
    <s v="Laptops"/>
    <n v="518.12"/>
    <n v="4"/>
    <n v="0.2"/>
    <n v="-74.73"/>
    <x v="1"/>
    <s v="Brent Burton"/>
    <x v="3"/>
  </r>
  <r>
    <s v="ORD-1157"/>
    <x v="79"/>
    <x v="143"/>
    <x v="2"/>
    <s v="Paper"/>
    <n v="261.91000000000003"/>
    <n v="1"/>
    <n v="0.2"/>
    <n v="-33.58"/>
    <x v="0"/>
    <s v="Jeremiah Riley"/>
    <x v="2"/>
  </r>
  <r>
    <s v="ORD-1158"/>
    <x v="30"/>
    <x v="144"/>
    <x v="1"/>
    <s v="Tables"/>
    <n v="73.12"/>
    <n v="1"/>
    <n v="0"/>
    <n v="10.87"/>
    <x v="1"/>
    <s v="Theodore Murphy"/>
    <x v="2"/>
  </r>
  <r>
    <s v="ORD-1159"/>
    <x v="27"/>
    <x v="86"/>
    <x v="1"/>
    <s v="Tables"/>
    <n v="771.28"/>
    <n v="4"/>
    <n v="0.1"/>
    <n v="38.01"/>
    <x v="1"/>
    <s v="Carlos Ryan"/>
    <x v="0"/>
  </r>
  <r>
    <s v="ORD-1160"/>
    <x v="104"/>
    <x v="145"/>
    <x v="1"/>
    <s v="Tables"/>
    <n v="685.9"/>
    <n v="5"/>
    <n v="0"/>
    <n v="79.12"/>
    <x v="3"/>
    <s v="Susan Rivas"/>
    <x v="2"/>
  </r>
  <r>
    <s v="ORD-1161"/>
    <x v="97"/>
    <x v="146"/>
    <x v="0"/>
    <s v="Accessories"/>
    <n v="533.54999999999995"/>
    <n v="2"/>
    <n v="0"/>
    <n v="67.02"/>
    <x v="3"/>
    <s v="Terry Coffey"/>
    <x v="0"/>
  </r>
  <r>
    <s v="ORD-1162"/>
    <x v="89"/>
    <x v="147"/>
    <x v="2"/>
    <s v="Pens"/>
    <n v="429.89"/>
    <n v="4"/>
    <n v="0"/>
    <n v="32.130000000000003"/>
    <x v="3"/>
    <s v="Gina Wilson"/>
    <x v="1"/>
  </r>
  <r>
    <s v="ORD-1163"/>
    <x v="15"/>
    <x v="148"/>
    <x v="1"/>
    <s v="Chairs"/>
    <n v="767.84"/>
    <n v="1"/>
    <n v="0.2"/>
    <n v="-82.99"/>
    <x v="0"/>
    <s v="Vincent Dalton"/>
    <x v="1"/>
  </r>
  <r>
    <s v="ORD-1164"/>
    <x v="105"/>
    <x v="109"/>
    <x v="0"/>
    <s v="Phones"/>
    <n v="598"/>
    <n v="4"/>
    <n v="0.2"/>
    <n v="-49.51"/>
    <x v="0"/>
    <s v="Jennifer Singleton"/>
    <x v="1"/>
  </r>
  <r>
    <s v="ORD-1165"/>
    <x v="106"/>
    <x v="149"/>
    <x v="2"/>
    <s v="Paper"/>
    <n v="444.57"/>
    <n v="5"/>
    <n v="0"/>
    <n v="55.77"/>
    <x v="0"/>
    <s v="Richard Smith"/>
    <x v="1"/>
  </r>
  <r>
    <s v="ORD-1166"/>
    <x v="3"/>
    <x v="150"/>
    <x v="2"/>
    <s v="Binders"/>
    <n v="817.63"/>
    <n v="5"/>
    <n v="0.1"/>
    <n v="6.33"/>
    <x v="3"/>
    <s v="Jacob Curry"/>
    <x v="1"/>
  </r>
  <r>
    <s v="ORD-1167"/>
    <x v="34"/>
    <x v="33"/>
    <x v="1"/>
    <s v="Chairs"/>
    <n v="526.04"/>
    <n v="4"/>
    <n v="0.1"/>
    <n v="-11.83"/>
    <x v="2"/>
    <s v="Samantha Bentley"/>
    <x v="0"/>
  </r>
  <r>
    <s v="ORD-1168"/>
    <x v="107"/>
    <x v="112"/>
    <x v="2"/>
    <s v="Binders"/>
    <n v="972.57"/>
    <n v="4"/>
    <n v="0.2"/>
    <n v="-114.89"/>
    <x v="1"/>
    <s v="Kaitlyn Harvey"/>
    <x v="0"/>
  </r>
  <r>
    <s v="ORD-1169"/>
    <x v="108"/>
    <x v="151"/>
    <x v="0"/>
    <s v="Laptops"/>
    <n v="192.04"/>
    <n v="5"/>
    <n v="0.1"/>
    <n v="-4.97"/>
    <x v="2"/>
    <s v="Leonard Holland"/>
    <x v="3"/>
  </r>
  <r>
    <s v="ORD-1170"/>
    <x v="95"/>
    <x v="152"/>
    <x v="2"/>
    <s v="Paper"/>
    <n v="915.59"/>
    <n v="5"/>
    <n v="0.1"/>
    <n v="42.83"/>
    <x v="2"/>
    <s v="Susan Turner"/>
    <x v="0"/>
  </r>
  <r>
    <s v="ORD-1171"/>
    <x v="109"/>
    <x v="153"/>
    <x v="0"/>
    <s v="Laptops"/>
    <n v="336.96"/>
    <n v="1"/>
    <n v="0.1"/>
    <n v="11.7"/>
    <x v="0"/>
    <s v="Andrew Johnson"/>
    <x v="1"/>
  </r>
  <r>
    <s v="ORD-1172"/>
    <x v="78"/>
    <x v="151"/>
    <x v="0"/>
    <s v="Laptops"/>
    <n v="676.94"/>
    <n v="5"/>
    <n v="0"/>
    <n v="92.99"/>
    <x v="2"/>
    <s v="David Medina"/>
    <x v="1"/>
  </r>
  <r>
    <s v="ORD-1173"/>
    <x v="110"/>
    <x v="154"/>
    <x v="1"/>
    <s v="Chairs"/>
    <n v="310.16000000000003"/>
    <n v="1"/>
    <n v="0"/>
    <n v="44.57"/>
    <x v="0"/>
    <s v="Michael Paul"/>
    <x v="0"/>
  </r>
  <r>
    <s v="ORD-1174"/>
    <x v="3"/>
    <x v="155"/>
    <x v="0"/>
    <s v="Accessories"/>
    <n v="706.73"/>
    <n v="4"/>
    <n v="0"/>
    <n v="74.349999999999994"/>
    <x v="3"/>
    <s v="Patrick Moore"/>
    <x v="0"/>
  </r>
  <r>
    <s v="ORD-1175"/>
    <x v="27"/>
    <x v="156"/>
    <x v="1"/>
    <s v="Storage"/>
    <n v="365.67"/>
    <n v="3"/>
    <n v="0.1"/>
    <n v="0.47"/>
    <x v="1"/>
    <s v="Sandra Gilbert"/>
    <x v="0"/>
  </r>
  <r>
    <s v="ORD-1176"/>
    <x v="43"/>
    <x v="157"/>
    <x v="0"/>
    <s v="Accessories"/>
    <n v="764.01"/>
    <n v="3"/>
    <n v="0"/>
    <n v="66.52"/>
    <x v="1"/>
    <s v="Amanda Wood"/>
    <x v="2"/>
  </r>
  <r>
    <s v="ORD-1177"/>
    <x v="111"/>
    <x v="158"/>
    <x v="2"/>
    <s v="Paper"/>
    <n v="154.46"/>
    <n v="3"/>
    <n v="0.2"/>
    <n v="-8.73"/>
    <x v="1"/>
    <s v="David Cox"/>
    <x v="3"/>
  </r>
  <r>
    <s v="ORD-1178"/>
    <x v="102"/>
    <x v="133"/>
    <x v="0"/>
    <s v="Phones"/>
    <n v="237.72"/>
    <n v="5"/>
    <n v="0"/>
    <n v="23.76"/>
    <x v="3"/>
    <s v="Steven Newman"/>
    <x v="3"/>
  </r>
  <r>
    <s v="ORD-1179"/>
    <x v="112"/>
    <x v="159"/>
    <x v="1"/>
    <s v="Storage"/>
    <n v="742.2"/>
    <n v="4"/>
    <n v="0"/>
    <n v="91.5"/>
    <x v="3"/>
    <s v="Colton Martinez"/>
    <x v="1"/>
  </r>
  <r>
    <s v="ORD-1180"/>
    <x v="19"/>
    <x v="79"/>
    <x v="0"/>
    <s v="Accessories"/>
    <n v="493.43"/>
    <n v="5"/>
    <n v="0.2"/>
    <n v="-26.78"/>
    <x v="0"/>
    <s v="Anna Lewis"/>
    <x v="2"/>
  </r>
  <r>
    <s v="ORD-1181"/>
    <x v="33"/>
    <x v="160"/>
    <x v="2"/>
    <s v="Paper"/>
    <n v="16.32"/>
    <n v="2"/>
    <n v="0.2"/>
    <n v="-2.0699999999999998"/>
    <x v="2"/>
    <s v="Alison Buchanan"/>
    <x v="2"/>
  </r>
  <r>
    <s v="ORD-1182"/>
    <x v="87"/>
    <x v="161"/>
    <x v="0"/>
    <s v="Accessories"/>
    <n v="379.47"/>
    <n v="5"/>
    <n v="0.2"/>
    <n v="-31.62"/>
    <x v="1"/>
    <s v="Rachel Harris DVM"/>
    <x v="0"/>
  </r>
  <r>
    <s v="ORD-1183"/>
    <x v="57"/>
    <x v="127"/>
    <x v="0"/>
    <s v="Phones"/>
    <n v="556.13"/>
    <n v="1"/>
    <n v="0"/>
    <n v="57.25"/>
    <x v="3"/>
    <s v="Daniel Kane"/>
    <x v="3"/>
  </r>
  <r>
    <s v="ORD-1184"/>
    <x v="113"/>
    <x v="162"/>
    <x v="0"/>
    <s v="Accessories"/>
    <n v="677.29"/>
    <n v="2"/>
    <n v="0"/>
    <n v="96.04"/>
    <x v="2"/>
    <s v="Rachel Carlson"/>
    <x v="1"/>
  </r>
  <r>
    <s v="ORD-1185"/>
    <x v="24"/>
    <x v="163"/>
    <x v="0"/>
    <s v="Accessories"/>
    <n v="259.89"/>
    <n v="3"/>
    <n v="0.1"/>
    <n v="7.67"/>
    <x v="0"/>
    <s v="Brianna Anderson"/>
    <x v="3"/>
  </r>
  <r>
    <s v="ORD-1186"/>
    <x v="38"/>
    <x v="164"/>
    <x v="1"/>
    <s v="Tables"/>
    <n v="250.78"/>
    <n v="2"/>
    <n v="0.1"/>
    <n v="4.62"/>
    <x v="0"/>
    <s v="Ashley Delacruz"/>
    <x v="2"/>
  </r>
  <r>
    <s v="ORD-1187"/>
    <x v="114"/>
    <x v="151"/>
    <x v="0"/>
    <s v="Laptops"/>
    <n v="383.4"/>
    <n v="4"/>
    <n v="0"/>
    <n v="43.58"/>
    <x v="2"/>
    <s v="Richard Young"/>
    <x v="2"/>
  </r>
  <r>
    <s v="ORD-1188"/>
    <x v="51"/>
    <x v="132"/>
    <x v="1"/>
    <s v="Tables"/>
    <n v="786.53"/>
    <n v="5"/>
    <n v="0"/>
    <n v="109.7"/>
    <x v="0"/>
    <s v="Derek Martinez"/>
    <x v="1"/>
  </r>
  <r>
    <s v="ORD-1189"/>
    <x v="36"/>
    <x v="165"/>
    <x v="0"/>
    <s v="Accessories"/>
    <n v="480.75"/>
    <n v="1"/>
    <n v="0"/>
    <n v="56.94"/>
    <x v="3"/>
    <s v="Nichole Alvarez"/>
    <x v="2"/>
  </r>
  <r>
    <s v="ORD-1190"/>
    <x v="46"/>
    <x v="166"/>
    <x v="0"/>
    <s v="Laptops"/>
    <n v="961.85"/>
    <n v="5"/>
    <n v="0"/>
    <n v="120.45"/>
    <x v="1"/>
    <s v="Kevin Hayes"/>
    <x v="2"/>
  </r>
  <r>
    <s v="ORD-1191"/>
    <x v="115"/>
    <x v="167"/>
    <x v="1"/>
    <s v="Chairs"/>
    <n v="248.07"/>
    <n v="4"/>
    <n v="0.2"/>
    <n v="-14.97"/>
    <x v="3"/>
    <s v="Amanda Logan"/>
    <x v="0"/>
  </r>
  <r>
    <s v="ORD-1192"/>
    <x v="62"/>
    <x v="168"/>
    <x v="2"/>
    <s v="Paper"/>
    <n v="726.92"/>
    <n v="5"/>
    <n v="0.2"/>
    <n v="-38.21"/>
    <x v="0"/>
    <s v="Elizabeth Schneider"/>
    <x v="2"/>
  </r>
  <r>
    <s v="ORD-1193"/>
    <x v="94"/>
    <x v="169"/>
    <x v="1"/>
    <s v="Chairs"/>
    <n v="347.19"/>
    <n v="5"/>
    <n v="0.2"/>
    <n v="-38.31"/>
    <x v="3"/>
    <s v="John Morales"/>
    <x v="2"/>
  </r>
  <r>
    <s v="ORD-1194"/>
    <x v="102"/>
    <x v="170"/>
    <x v="2"/>
    <s v="Binders"/>
    <n v="495.7"/>
    <n v="3"/>
    <n v="0.2"/>
    <n v="-27.7"/>
    <x v="1"/>
    <s v="Micheal Wallace"/>
    <x v="1"/>
  </r>
  <r>
    <s v="ORD-1195"/>
    <x v="6"/>
    <x v="7"/>
    <x v="2"/>
    <s v="Pens"/>
    <n v="386.27"/>
    <n v="5"/>
    <n v="0.1"/>
    <n v="11.51"/>
    <x v="0"/>
    <s v="Lee Jones"/>
    <x v="2"/>
  </r>
  <r>
    <s v="ORD-1196"/>
    <x v="24"/>
    <x v="171"/>
    <x v="1"/>
    <s v="Chairs"/>
    <n v="714.56"/>
    <n v="2"/>
    <n v="0.2"/>
    <n v="-79.34"/>
    <x v="3"/>
    <s v="Lauren Joseph"/>
    <x v="2"/>
  </r>
  <r>
    <s v="ORD-1197"/>
    <x v="116"/>
    <x v="172"/>
    <x v="0"/>
    <s v="Phones"/>
    <n v="450.29"/>
    <n v="3"/>
    <n v="0"/>
    <n v="28.48"/>
    <x v="2"/>
    <s v="Kerry Chavez DDS"/>
    <x v="0"/>
  </r>
  <r>
    <s v="ORD-1198"/>
    <x v="68"/>
    <x v="173"/>
    <x v="1"/>
    <s v="Storage"/>
    <n v="517.32000000000005"/>
    <n v="1"/>
    <n v="0"/>
    <n v="30.5"/>
    <x v="0"/>
    <s v="Ashley Pena"/>
    <x v="3"/>
  </r>
  <r>
    <s v="ORD-1199"/>
    <x v="117"/>
    <x v="126"/>
    <x v="1"/>
    <s v="Chairs"/>
    <n v="419.67"/>
    <n v="1"/>
    <n v="0.2"/>
    <n v="-25.13"/>
    <x v="2"/>
    <s v="Michelle Lewis"/>
    <x v="1"/>
  </r>
  <r>
    <s v="ORD-1200"/>
    <x v="55"/>
    <x v="120"/>
    <x v="2"/>
    <s v="Binders"/>
    <n v="147.44999999999999"/>
    <n v="3"/>
    <n v="0.1"/>
    <n v="-0.1"/>
    <x v="0"/>
    <s v="Jennifer Wilcox"/>
    <x v="1"/>
  </r>
  <r>
    <s v="ORD-1201"/>
    <x v="118"/>
    <x v="174"/>
    <x v="1"/>
    <s v="Tables"/>
    <n v="306.75"/>
    <n v="1"/>
    <n v="0.1"/>
    <n v="-7.62"/>
    <x v="2"/>
    <s v="Brandon Simmons"/>
    <x v="0"/>
  </r>
  <r>
    <s v="ORD-1202"/>
    <x v="8"/>
    <x v="175"/>
    <x v="2"/>
    <s v="Pens"/>
    <n v="463.28"/>
    <n v="2"/>
    <n v="0.1"/>
    <n v="-22.85"/>
    <x v="1"/>
    <s v="Troy Mcdaniel"/>
    <x v="3"/>
  </r>
  <r>
    <s v="ORD-1203"/>
    <x v="23"/>
    <x v="176"/>
    <x v="2"/>
    <s v="Binders"/>
    <n v="445.82"/>
    <n v="4"/>
    <n v="0.2"/>
    <n v="-23.44"/>
    <x v="2"/>
    <s v="Ronald Davis"/>
    <x v="3"/>
  </r>
  <r>
    <s v="ORD-1204"/>
    <x v="119"/>
    <x v="177"/>
    <x v="1"/>
    <s v="Storage"/>
    <n v="208.84"/>
    <n v="3"/>
    <n v="0"/>
    <n v="30.59"/>
    <x v="3"/>
    <s v="Jacqueline Anderson"/>
    <x v="3"/>
  </r>
  <r>
    <s v="ORD-1205"/>
    <x v="112"/>
    <x v="178"/>
    <x v="2"/>
    <s v="Pens"/>
    <n v="496.1"/>
    <n v="5"/>
    <n v="0"/>
    <n v="40.97"/>
    <x v="3"/>
    <s v="Kristina Rivera"/>
    <x v="0"/>
  </r>
  <r>
    <s v="ORD-1206"/>
    <x v="120"/>
    <x v="167"/>
    <x v="1"/>
    <s v="Chairs"/>
    <n v="207.8"/>
    <n v="5"/>
    <n v="0"/>
    <n v="24.56"/>
    <x v="0"/>
    <s v="Shane Pugh"/>
    <x v="0"/>
  </r>
  <r>
    <s v="ORD-1207"/>
    <x v="99"/>
    <x v="179"/>
    <x v="2"/>
    <s v="Paper"/>
    <n v="799.71"/>
    <n v="1"/>
    <n v="0.1"/>
    <n v="13.83"/>
    <x v="2"/>
    <s v="Michelle Schmitt"/>
    <x v="3"/>
  </r>
  <r>
    <s v="ORD-1208"/>
    <x v="88"/>
    <x v="180"/>
    <x v="0"/>
    <s v="Laptops"/>
    <n v="162.6"/>
    <n v="4"/>
    <n v="0.1"/>
    <n v="-6.93"/>
    <x v="1"/>
    <s v="Brian Romero"/>
    <x v="0"/>
  </r>
  <r>
    <s v="ORD-1209"/>
    <x v="70"/>
    <x v="181"/>
    <x v="2"/>
    <s v="Pens"/>
    <n v="424.12"/>
    <n v="1"/>
    <n v="0.1"/>
    <n v="8.5500000000000007"/>
    <x v="0"/>
    <s v="Courtney Rodriguez"/>
    <x v="2"/>
  </r>
  <r>
    <s v="ORD-1210"/>
    <x v="19"/>
    <x v="182"/>
    <x v="0"/>
    <s v="Accessories"/>
    <n v="361.46"/>
    <n v="5"/>
    <n v="0"/>
    <n v="38.43"/>
    <x v="1"/>
    <s v="Ashley Ramirez"/>
    <x v="3"/>
  </r>
  <r>
    <s v="ORD-1211"/>
    <x v="115"/>
    <x v="183"/>
    <x v="1"/>
    <s v="Chairs"/>
    <n v="107.62"/>
    <n v="2"/>
    <n v="0.2"/>
    <n v="-8.11"/>
    <x v="2"/>
    <s v="Sarah Villegas"/>
    <x v="0"/>
  </r>
  <r>
    <s v="ORD-1212"/>
    <x v="121"/>
    <x v="184"/>
    <x v="1"/>
    <s v="Tables"/>
    <n v="774.62"/>
    <n v="5"/>
    <n v="0.2"/>
    <n v="-77.430000000000007"/>
    <x v="3"/>
    <s v="Megan Hawkins"/>
    <x v="2"/>
  </r>
  <r>
    <s v="ORD-1213"/>
    <x v="21"/>
    <x v="126"/>
    <x v="1"/>
    <s v="Chairs"/>
    <n v="421.82"/>
    <n v="1"/>
    <n v="0"/>
    <n v="56.16"/>
    <x v="2"/>
    <s v="Sandra Adams"/>
    <x v="3"/>
  </r>
  <r>
    <s v="ORD-1214"/>
    <x v="52"/>
    <x v="185"/>
    <x v="1"/>
    <s v="Tables"/>
    <n v="786.43"/>
    <n v="5"/>
    <n v="0.1"/>
    <n v="-11.93"/>
    <x v="0"/>
    <s v="Phillip Dorsey"/>
    <x v="0"/>
  </r>
  <r>
    <s v="ORD-1215"/>
    <x v="122"/>
    <x v="57"/>
    <x v="2"/>
    <s v="Pens"/>
    <n v="325.72000000000003"/>
    <n v="3"/>
    <n v="0"/>
    <n v="42.68"/>
    <x v="0"/>
    <s v="Sergio Knight"/>
    <x v="2"/>
  </r>
  <r>
    <s v="ORD-1216"/>
    <x v="118"/>
    <x v="186"/>
    <x v="1"/>
    <s v="Storage"/>
    <n v="680.37"/>
    <n v="2"/>
    <n v="0.2"/>
    <n v="-85.46"/>
    <x v="2"/>
    <s v="Patrick Bonilla"/>
    <x v="1"/>
  </r>
  <r>
    <s v="ORD-1217"/>
    <x v="123"/>
    <x v="187"/>
    <x v="1"/>
    <s v="Storage"/>
    <n v="958.88"/>
    <n v="2"/>
    <n v="0.1"/>
    <n v="12.44"/>
    <x v="2"/>
    <s v="Cindy Barnes"/>
    <x v="0"/>
  </r>
  <r>
    <s v="ORD-1218"/>
    <x v="124"/>
    <x v="188"/>
    <x v="1"/>
    <s v="Chairs"/>
    <n v="617.97"/>
    <n v="2"/>
    <n v="0.1"/>
    <n v="5.7"/>
    <x v="1"/>
    <s v="Eric Nguyen"/>
    <x v="2"/>
  </r>
  <r>
    <s v="ORD-1219"/>
    <x v="43"/>
    <x v="189"/>
    <x v="2"/>
    <s v="Paper"/>
    <n v="285.56"/>
    <n v="1"/>
    <n v="0.2"/>
    <n v="-39.93"/>
    <x v="2"/>
    <s v="Angela Williams"/>
    <x v="3"/>
  </r>
  <r>
    <s v="ORD-1220"/>
    <x v="70"/>
    <x v="5"/>
    <x v="1"/>
    <s v="Chairs"/>
    <n v="122.82"/>
    <n v="4"/>
    <n v="0.2"/>
    <n v="-6.56"/>
    <x v="3"/>
    <s v="Amber Miller"/>
    <x v="0"/>
  </r>
  <r>
    <s v="ORD-1221"/>
    <x v="111"/>
    <x v="190"/>
    <x v="2"/>
    <s v="Binders"/>
    <n v="123.09"/>
    <n v="3"/>
    <n v="0.1"/>
    <n v="1.44"/>
    <x v="3"/>
    <s v="Karla Ramos"/>
    <x v="2"/>
  </r>
  <r>
    <s v="ORD-1222"/>
    <x v="24"/>
    <x v="107"/>
    <x v="2"/>
    <s v="Paper"/>
    <n v="126.68"/>
    <n v="3"/>
    <n v="0"/>
    <n v="8.65"/>
    <x v="2"/>
    <s v="Jose Reed"/>
    <x v="0"/>
  </r>
  <r>
    <s v="ORD-1223"/>
    <x v="107"/>
    <x v="191"/>
    <x v="1"/>
    <s v="Storage"/>
    <n v="579.05999999999995"/>
    <n v="4"/>
    <n v="0"/>
    <n v="57.13"/>
    <x v="2"/>
    <s v="Michael Tucker"/>
    <x v="1"/>
  </r>
  <r>
    <s v="ORD-1224"/>
    <x v="8"/>
    <x v="192"/>
    <x v="1"/>
    <s v="Tables"/>
    <n v="195.23"/>
    <n v="4"/>
    <n v="0.2"/>
    <n v="-28.24"/>
    <x v="3"/>
    <s v="Daniel Joyce"/>
    <x v="2"/>
  </r>
  <r>
    <s v="ORD-1225"/>
    <x v="61"/>
    <x v="1"/>
    <x v="1"/>
    <s v="Chairs"/>
    <n v="817.06"/>
    <n v="5"/>
    <n v="0.2"/>
    <n v="-69.2"/>
    <x v="1"/>
    <s v="Eric Clark"/>
    <x v="0"/>
  </r>
  <r>
    <s v="ORD-1226"/>
    <x v="125"/>
    <x v="193"/>
    <x v="1"/>
    <s v="Storage"/>
    <n v="493.81"/>
    <n v="1"/>
    <n v="0.2"/>
    <n v="-72.55"/>
    <x v="2"/>
    <s v="Donna Wilson"/>
    <x v="3"/>
  </r>
  <r>
    <s v="ORD-1227"/>
    <x v="96"/>
    <x v="194"/>
    <x v="0"/>
    <s v="Laptops"/>
    <n v="542.23"/>
    <n v="2"/>
    <n v="0.1"/>
    <n v="3.56"/>
    <x v="1"/>
    <s v="Casey James"/>
    <x v="2"/>
  </r>
  <r>
    <s v="ORD-1228"/>
    <x v="86"/>
    <x v="195"/>
    <x v="2"/>
    <s v="Paper"/>
    <n v="777.36"/>
    <n v="3"/>
    <n v="0.2"/>
    <n v="-52.66"/>
    <x v="0"/>
    <s v="Justin Barnett"/>
    <x v="0"/>
  </r>
  <r>
    <s v="ORD-1229"/>
    <x v="122"/>
    <x v="196"/>
    <x v="2"/>
    <s v="Paper"/>
    <n v="111.39"/>
    <n v="2"/>
    <n v="0.1"/>
    <n v="4.18"/>
    <x v="0"/>
    <s v="Scott Williams"/>
    <x v="0"/>
  </r>
  <r>
    <s v="ORD-1230"/>
    <x v="126"/>
    <x v="197"/>
    <x v="1"/>
    <s v="Tables"/>
    <n v="444.68"/>
    <n v="1"/>
    <n v="0"/>
    <n v="31.57"/>
    <x v="3"/>
    <s v="Blake Edwards"/>
    <x v="0"/>
  </r>
  <r>
    <s v="ORD-1231"/>
    <x v="127"/>
    <x v="198"/>
    <x v="0"/>
    <s v="Accessories"/>
    <n v="787"/>
    <n v="2"/>
    <n v="0"/>
    <n v="84.21"/>
    <x v="3"/>
    <s v="Michelle Butler"/>
    <x v="1"/>
  </r>
  <r>
    <s v="ORD-1232"/>
    <x v="128"/>
    <x v="88"/>
    <x v="1"/>
    <s v="Storage"/>
    <n v="296.44"/>
    <n v="3"/>
    <n v="0.2"/>
    <n v="-15.25"/>
    <x v="0"/>
    <s v="Vincent Jackson"/>
    <x v="1"/>
  </r>
  <r>
    <s v="ORD-1233"/>
    <x v="13"/>
    <x v="199"/>
    <x v="1"/>
    <s v="Chairs"/>
    <n v="868.38"/>
    <n v="2"/>
    <n v="0.2"/>
    <n v="-55.05"/>
    <x v="2"/>
    <s v="Michael Cox"/>
    <x v="1"/>
  </r>
  <r>
    <s v="ORD-1234"/>
    <x v="0"/>
    <x v="200"/>
    <x v="2"/>
    <s v="Binders"/>
    <n v="763.86"/>
    <n v="4"/>
    <n v="0.1"/>
    <n v="-27.33"/>
    <x v="3"/>
    <s v="Dana Chapman"/>
    <x v="0"/>
  </r>
  <r>
    <s v="ORD-1235"/>
    <x v="129"/>
    <x v="201"/>
    <x v="1"/>
    <s v="Tables"/>
    <n v="637.29"/>
    <n v="1"/>
    <n v="0.1"/>
    <n v="1"/>
    <x v="3"/>
    <s v="Seth Reese"/>
    <x v="3"/>
  </r>
  <r>
    <s v="ORD-1236"/>
    <x v="115"/>
    <x v="202"/>
    <x v="1"/>
    <s v="Tables"/>
    <n v="586.14"/>
    <n v="1"/>
    <n v="0.2"/>
    <n v="-30.94"/>
    <x v="3"/>
    <s v="Christopher Dixon"/>
    <x v="2"/>
  </r>
  <r>
    <s v="ORD-1237"/>
    <x v="128"/>
    <x v="203"/>
    <x v="2"/>
    <s v="Binders"/>
    <n v="968.45"/>
    <n v="2"/>
    <n v="0.1"/>
    <n v="-22.42"/>
    <x v="3"/>
    <s v="Cheyenne Parsons"/>
    <x v="3"/>
  </r>
  <r>
    <s v="ORD-1238"/>
    <x v="122"/>
    <x v="204"/>
    <x v="2"/>
    <s v="Pens"/>
    <n v="570.48"/>
    <n v="4"/>
    <n v="0.1"/>
    <n v="22.49"/>
    <x v="0"/>
    <s v="Sabrina Briggs"/>
    <x v="2"/>
  </r>
  <r>
    <s v="ORD-1239"/>
    <x v="90"/>
    <x v="161"/>
    <x v="0"/>
    <s v="Accessories"/>
    <n v="26.12"/>
    <n v="2"/>
    <n v="0.1"/>
    <n v="-0.11"/>
    <x v="1"/>
    <s v="David Thompson"/>
    <x v="1"/>
  </r>
  <r>
    <s v="ORD-1240"/>
    <x v="93"/>
    <x v="205"/>
    <x v="2"/>
    <s v="Paper"/>
    <n v="308.85000000000002"/>
    <n v="3"/>
    <n v="0"/>
    <n v="35.659999999999997"/>
    <x v="3"/>
    <s v="Mary Thompson"/>
    <x v="2"/>
  </r>
  <r>
    <s v="ORD-1241"/>
    <x v="80"/>
    <x v="156"/>
    <x v="1"/>
    <s v="Storage"/>
    <n v="173.87"/>
    <n v="4"/>
    <n v="0.2"/>
    <n v="-20.77"/>
    <x v="2"/>
    <s v="Julie Elliott"/>
    <x v="0"/>
  </r>
  <r>
    <s v="ORD-1242"/>
    <x v="130"/>
    <x v="206"/>
    <x v="2"/>
    <s v="Paper"/>
    <n v="104.23"/>
    <n v="2"/>
    <n v="0.1"/>
    <n v="-4.4000000000000004"/>
    <x v="2"/>
    <s v="Thomas Cunningham"/>
    <x v="0"/>
  </r>
  <r>
    <s v="ORD-1243"/>
    <x v="95"/>
    <x v="207"/>
    <x v="0"/>
    <s v="Phones"/>
    <n v="350.14"/>
    <n v="1"/>
    <n v="0.1"/>
    <n v="6.79"/>
    <x v="1"/>
    <s v="Mrs. Tricia Stewart"/>
    <x v="2"/>
  </r>
  <r>
    <s v="ORD-1244"/>
    <x v="98"/>
    <x v="208"/>
    <x v="0"/>
    <s v="Laptops"/>
    <n v="733.46"/>
    <n v="1"/>
    <n v="0"/>
    <n v="59.66"/>
    <x v="3"/>
    <s v="Jeremy Turner"/>
    <x v="1"/>
  </r>
  <r>
    <s v="ORD-1245"/>
    <x v="24"/>
    <x v="209"/>
    <x v="1"/>
    <s v="Chairs"/>
    <n v="993.01"/>
    <n v="2"/>
    <n v="0"/>
    <n v="102.33"/>
    <x v="0"/>
    <s v="Heather Jones"/>
    <x v="1"/>
  </r>
  <r>
    <s v="ORD-1246"/>
    <x v="48"/>
    <x v="210"/>
    <x v="1"/>
    <s v="Tables"/>
    <n v="220.92"/>
    <n v="2"/>
    <n v="0.1"/>
    <n v="2.56"/>
    <x v="1"/>
    <s v="Anthony Decker"/>
    <x v="1"/>
  </r>
  <r>
    <s v="ORD-1247"/>
    <x v="15"/>
    <x v="116"/>
    <x v="0"/>
    <s v="Phones"/>
    <n v="754.92"/>
    <n v="5"/>
    <n v="0.2"/>
    <n v="-84.25"/>
    <x v="1"/>
    <s v="Vanessa Davis"/>
    <x v="3"/>
  </r>
  <r>
    <s v="ORD-1248"/>
    <x v="53"/>
    <x v="211"/>
    <x v="0"/>
    <s v="Phones"/>
    <n v="648.16999999999996"/>
    <n v="2"/>
    <n v="0.2"/>
    <n v="-58.27"/>
    <x v="3"/>
    <s v="Julie Spencer"/>
    <x v="2"/>
  </r>
  <r>
    <s v="ORD-1249"/>
    <x v="67"/>
    <x v="212"/>
    <x v="2"/>
    <s v="Binders"/>
    <n v="522.57000000000005"/>
    <n v="5"/>
    <n v="0"/>
    <n v="65.209999999999994"/>
    <x v="3"/>
    <s v="Amanda Stout"/>
    <x v="2"/>
  </r>
  <r>
    <s v="ORD-1250"/>
    <x v="131"/>
    <x v="213"/>
    <x v="0"/>
    <s v="Laptops"/>
    <n v="121.62"/>
    <n v="4"/>
    <n v="0.2"/>
    <n v="-11.02"/>
    <x v="0"/>
    <s v="Erica Alvarez"/>
    <x v="3"/>
  </r>
  <r>
    <s v="ORD-1251"/>
    <x v="93"/>
    <x v="214"/>
    <x v="1"/>
    <s v="Chairs"/>
    <n v="862.21"/>
    <n v="5"/>
    <n v="0.1"/>
    <n v="-11.6"/>
    <x v="2"/>
    <s v="Joanna Shepherd"/>
    <x v="0"/>
  </r>
  <r>
    <s v="ORD-1252"/>
    <x v="75"/>
    <x v="215"/>
    <x v="0"/>
    <s v="Phones"/>
    <n v="76.86"/>
    <n v="3"/>
    <n v="0"/>
    <n v="4.1500000000000004"/>
    <x v="0"/>
    <s v="Miguel Wagner"/>
    <x v="0"/>
  </r>
  <r>
    <s v="ORD-1253"/>
    <x v="132"/>
    <x v="216"/>
    <x v="2"/>
    <s v="Binders"/>
    <n v="715.5"/>
    <n v="4"/>
    <n v="0.1"/>
    <n v="14.44"/>
    <x v="0"/>
    <s v="Michael Ritter"/>
    <x v="1"/>
  </r>
  <r>
    <s v="ORD-1254"/>
    <x v="129"/>
    <x v="217"/>
    <x v="1"/>
    <s v="Chairs"/>
    <n v="88.23"/>
    <n v="2"/>
    <n v="0"/>
    <n v="9.14"/>
    <x v="1"/>
    <s v="Caitlin Watson"/>
    <x v="2"/>
  </r>
  <r>
    <s v="ORD-1255"/>
    <x v="59"/>
    <x v="218"/>
    <x v="1"/>
    <s v="Storage"/>
    <n v="732.66"/>
    <n v="2"/>
    <n v="0"/>
    <n v="54.55"/>
    <x v="1"/>
    <s v="Raymond Shelton"/>
    <x v="2"/>
  </r>
  <r>
    <s v="ORD-1256"/>
    <x v="61"/>
    <x v="219"/>
    <x v="1"/>
    <s v="Storage"/>
    <n v="64.48"/>
    <n v="2"/>
    <n v="0"/>
    <n v="3.31"/>
    <x v="2"/>
    <s v="Maria Jones"/>
    <x v="2"/>
  </r>
  <r>
    <s v="ORD-1257"/>
    <x v="119"/>
    <x v="220"/>
    <x v="0"/>
    <s v="Laptops"/>
    <n v="527.78"/>
    <n v="3"/>
    <n v="0"/>
    <n v="46.02"/>
    <x v="3"/>
    <s v="Jasmine King"/>
    <x v="2"/>
  </r>
  <r>
    <s v="ORD-1258"/>
    <x v="29"/>
    <x v="221"/>
    <x v="0"/>
    <s v="Laptops"/>
    <n v="279.26"/>
    <n v="1"/>
    <n v="0.1"/>
    <n v="5.93"/>
    <x v="0"/>
    <s v="Susan Marks"/>
    <x v="0"/>
  </r>
  <r>
    <s v="ORD-1259"/>
    <x v="5"/>
    <x v="136"/>
    <x v="1"/>
    <s v="Storage"/>
    <n v="64.88"/>
    <n v="5"/>
    <n v="0"/>
    <n v="5.63"/>
    <x v="3"/>
    <s v="Matthew Rangel"/>
    <x v="2"/>
  </r>
  <r>
    <s v="ORD-1260"/>
    <x v="42"/>
    <x v="222"/>
    <x v="2"/>
    <s v="Pens"/>
    <n v="124.18"/>
    <n v="5"/>
    <n v="0"/>
    <n v="6.76"/>
    <x v="0"/>
    <s v="Melissa Myers"/>
    <x v="1"/>
  </r>
  <r>
    <s v="ORD-1261"/>
    <x v="53"/>
    <x v="223"/>
    <x v="0"/>
    <s v="Laptops"/>
    <n v="389.15"/>
    <n v="2"/>
    <n v="0"/>
    <n v="55.69"/>
    <x v="0"/>
    <s v="Angela Hansen"/>
    <x v="0"/>
  </r>
  <r>
    <s v="ORD-1262"/>
    <x v="33"/>
    <x v="224"/>
    <x v="0"/>
    <s v="Laptops"/>
    <n v="422.09"/>
    <n v="3"/>
    <n v="0.1"/>
    <n v="13.76"/>
    <x v="3"/>
    <s v="Robin Santiago"/>
    <x v="2"/>
  </r>
  <r>
    <s v="ORD-1263"/>
    <x v="133"/>
    <x v="225"/>
    <x v="2"/>
    <s v="Pens"/>
    <n v="187.55"/>
    <n v="5"/>
    <n v="0"/>
    <n v="27.27"/>
    <x v="0"/>
    <s v="Yolanda Gaines"/>
    <x v="0"/>
  </r>
  <r>
    <s v="ORD-1264"/>
    <x v="119"/>
    <x v="202"/>
    <x v="1"/>
    <s v="Tables"/>
    <n v="95.52"/>
    <n v="4"/>
    <n v="0"/>
    <n v="8.3000000000000007"/>
    <x v="3"/>
    <s v="Jessica Cox"/>
    <x v="3"/>
  </r>
  <r>
    <s v="ORD-1265"/>
    <x v="134"/>
    <x v="226"/>
    <x v="2"/>
    <s v="Pens"/>
    <n v="469.29"/>
    <n v="5"/>
    <n v="0.1"/>
    <n v="23.36"/>
    <x v="2"/>
    <s v="Trevor Peterson"/>
    <x v="1"/>
  </r>
  <r>
    <s v="ORD-1266"/>
    <x v="76"/>
    <x v="227"/>
    <x v="0"/>
    <s v="Phones"/>
    <n v="33.67"/>
    <n v="5"/>
    <n v="0.1"/>
    <n v="0.46"/>
    <x v="0"/>
    <s v="Mr. Chad Jones"/>
    <x v="3"/>
  </r>
  <r>
    <s v="ORD-1267"/>
    <x v="84"/>
    <x v="228"/>
    <x v="0"/>
    <s v="Accessories"/>
    <n v="850.52"/>
    <n v="3"/>
    <n v="0"/>
    <n v="59.98"/>
    <x v="2"/>
    <s v="Katie Fernandez"/>
    <x v="0"/>
  </r>
  <r>
    <s v="ORD-1268"/>
    <x v="58"/>
    <x v="229"/>
    <x v="1"/>
    <s v="Chairs"/>
    <n v="714.54"/>
    <n v="1"/>
    <n v="0"/>
    <n v="101.56"/>
    <x v="1"/>
    <s v="Amanda Rogers"/>
    <x v="3"/>
  </r>
  <r>
    <s v="ORD-1269"/>
    <x v="76"/>
    <x v="230"/>
    <x v="1"/>
    <s v="Storage"/>
    <n v="584.96"/>
    <n v="5"/>
    <n v="0"/>
    <n v="66.52"/>
    <x v="1"/>
    <s v="Linda Moore"/>
    <x v="2"/>
  </r>
  <r>
    <s v="ORD-1270"/>
    <x v="52"/>
    <x v="231"/>
    <x v="2"/>
    <s v="Pens"/>
    <n v="440.63"/>
    <n v="2"/>
    <n v="0"/>
    <n v="34.880000000000003"/>
    <x v="3"/>
    <s v="Patricia Lamb"/>
    <x v="0"/>
  </r>
  <r>
    <s v="ORD-1271"/>
    <x v="12"/>
    <x v="232"/>
    <x v="2"/>
    <s v="Pens"/>
    <n v="324.88"/>
    <n v="3"/>
    <n v="0"/>
    <n v="18.670000000000002"/>
    <x v="2"/>
    <s v="Amanda Diaz"/>
    <x v="1"/>
  </r>
  <r>
    <s v="ORD-1272"/>
    <x v="16"/>
    <x v="233"/>
    <x v="2"/>
    <s v="Paper"/>
    <n v="114.6"/>
    <n v="4"/>
    <n v="0.1"/>
    <n v="-2.13"/>
    <x v="0"/>
    <s v="Jeremy Mitchell"/>
    <x v="3"/>
  </r>
  <r>
    <s v="ORD-1273"/>
    <x v="135"/>
    <x v="84"/>
    <x v="0"/>
    <s v="Laptops"/>
    <n v="468.71"/>
    <n v="1"/>
    <n v="0"/>
    <n v="30.82"/>
    <x v="3"/>
    <s v="Cynthia Allen"/>
    <x v="2"/>
  </r>
  <r>
    <s v="ORD-1274"/>
    <x v="136"/>
    <x v="234"/>
    <x v="0"/>
    <s v="Laptops"/>
    <n v="100.3"/>
    <n v="2"/>
    <n v="0.1"/>
    <n v="-1.04"/>
    <x v="0"/>
    <s v="Stephanie Lee"/>
    <x v="3"/>
  </r>
  <r>
    <s v="ORD-1275"/>
    <x v="137"/>
    <x v="74"/>
    <x v="1"/>
    <s v="Chairs"/>
    <n v="952.58"/>
    <n v="4"/>
    <n v="0.2"/>
    <n v="-71.63"/>
    <x v="2"/>
    <s v="Victoria Murray"/>
    <x v="2"/>
  </r>
  <r>
    <s v="ORD-1276"/>
    <x v="59"/>
    <x v="235"/>
    <x v="1"/>
    <s v="Chairs"/>
    <n v="130.24"/>
    <n v="1"/>
    <n v="0"/>
    <n v="8.2100000000000009"/>
    <x v="1"/>
    <s v="Kathryn Barnes"/>
    <x v="3"/>
  </r>
  <r>
    <s v="ORD-1277"/>
    <x v="41"/>
    <x v="236"/>
    <x v="2"/>
    <s v="Pens"/>
    <n v="93.2"/>
    <n v="5"/>
    <n v="0.1"/>
    <n v="3.89"/>
    <x v="0"/>
    <s v="Rebecca Taylor"/>
    <x v="2"/>
  </r>
  <r>
    <s v="ORD-1278"/>
    <x v="38"/>
    <x v="105"/>
    <x v="0"/>
    <s v="Phones"/>
    <n v="449"/>
    <n v="2"/>
    <n v="0"/>
    <n v="63.09"/>
    <x v="3"/>
    <s v="John Watson"/>
    <x v="2"/>
  </r>
  <r>
    <s v="ORD-1279"/>
    <x v="138"/>
    <x v="114"/>
    <x v="0"/>
    <s v="Laptops"/>
    <n v="176.31"/>
    <n v="5"/>
    <n v="0.1"/>
    <n v="5.67"/>
    <x v="1"/>
    <s v="Ryan Rosales"/>
    <x v="0"/>
  </r>
  <r>
    <s v="ORD-1280"/>
    <x v="63"/>
    <x v="237"/>
    <x v="0"/>
    <s v="Laptops"/>
    <n v="432.4"/>
    <n v="3"/>
    <n v="0"/>
    <n v="60.9"/>
    <x v="3"/>
    <s v="Christopher Cole"/>
    <x v="3"/>
  </r>
  <r>
    <s v="ORD-1281"/>
    <x v="1"/>
    <x v="238"/>
    <x v="1"/>
    <s v="Chairs"/>
    <n v="617.97"/>
    <n v="5"/>
    <n v="0"/>
    <n v="70.900000000000006"/>
    <x v="1"/>
    <s v="Jeffrey Potts"/>
    <x v="0"/>
  </r>
  <r>
    <s v="ORD-1282"/>
    <x v="115"/>
    <x v="239"/>
    <x v="2"/>
    <s v="Binders"/>
    <n v="96.84"/>
    <n v="4"/>
    <n v="0"/>
    <n v="8.9"/>
    <x v="2"/>
    <s v="Stacey Arias"/>
    <x v="2"/>
  </r>
  <r>
    <s v="ORD-1283"/>
    <x v="27"/>
    <x v="240"/>
    <x v="1"/>
    <s v="Storage"/>
    <n v="484.89"/>
    <n v="4"/>
    <n v="0.1"/>
    <n v="20.010000000000002"/>
    <x v="3"/>
    <s v="Jonathan Young"/>
    <x v="0"/>
  </r>
  <r>
    <s v="ORD-1284"/>
    <x v="74"/>
    <x v="74"/>
    <x v="1"/>
    <s v="Chairs"/>
    <n v="325.69"/>
    <n v="2"/>
    <n v="0"/>
    <n v="45.46"/>
    <x v="3"/>
    <s v="Alfred Galvan"/>
    <x v="2"/>
  </r>
  <r>
    <s v="ORD-1285"/>
    <x v="75"/>
    <x v="240"/>
    <x v="1"/>
    <s v="Storage"/>
    <n v="769.17"/>
    <n v="2"/>
    <n v="0"/>
    <n v="46.16"/>
    <x v="2"/>
    <s v="Gabriela Thomas"/>
    <x v="3"/>
  </r>
  <r>
    <s v="ORD-1286"/>
    <x v="79"/>
    <x v="231"/>
    <x v="2"/>
    <s v="Pens"/>
    <n v="766.41"/>
    <n v="2"/>
    <n v="0.2"/>
    <n v="-50.08"/>
    <x v="1"/>
    <s v="Ronald Horton"/>
    <x v="3"/>
  </r>
  <r>
    <s v="ORD-1287"/>
    <x v="125"/>
    <x v="241"/>
    <x v="0"/>
    <s v="Phones"/>
    <n v="596.59"/>
    <n v="3"/>
    <n v="0.2"/>
    <n v="-87.81"/>
    <x v="3"/>
    <s v="Julie Gilbert"/>
    <x v="1"/>
  </r>
  <r>
    <s v="ORD-1288"/>
    <x v="139"/>
    <x v="242"/>
    <x v="2"/>
    <s v="Paper"/>
    <n v="546.70000000000005"/>
    <n v="2"/>
    <n v="0.1"/>
    <n v="-25.26"/>
    <x v="0"/>
    <s v="David Conley"/>
    <x v="1"/>
  </r>
  <r>
    <s v="ORD-1289"/>
    <x v="83"/>
    <x v="243"/>
    <x v="2"/>
    <s v="Paper"/>
    <n v="531.17999999999995"/>
    <n v="1"/>
    <n v="0.1"/>
    <n v="22.2"/>
    <x v="2"/>
    <s v="Lisa Henderson"/>
    <x v="1"/>
  </r>
  <r>
    <s v="ORD-1290"/>
    <x v="80"/>
    <x v="244"/>
    <x v="1"/>
    <s v="Storage"/>
    <n v="919.59"/>
    <n v="3"/>
    <n v="0"/>
    <n v="47.99"/>
    <x v="2"/>
    <s v="Eric Williams"/>
    <x v="2"/>
  </r>
  <r>
    <s v="ORD-1291"/>
    <x v="36"/>
    <x v="245"/>
    <x v="2"/>
    <s v="Binders"/>
    <n v="379.85"/>
    <n v="4"/>
    <n v="0.2"/>
    <n v="-53.14"/>
    <x v="3"/>
    <s v="Lisa Brown"/>
    <x v="3"/>
  </r>
  <r>
    <s v="ORD-1292"/>
    <x v="75"/>
    <x v="246"/>
    <x v="0"/>
    <s v="Phones"/>
    <n v="949.21"/>
    <n v="4"/>
    <n v="0.2"/>
    <n v="-112.26"/>
    <x v="3"/>
    <s v="Linda Smith"/>
    <x v="1"/>
  </r>
  <r>
    <s v="ORD-1293"/>
    <x v="81"/>
    <x v="62"/>
    <x v="2"/>
    <s v="Pens"/>
    <n v="384.6"/>
    <n v="3"/>
    <n v="0"/>
    <n v="26.06"/>
    <x v="0"/>
    <s v="Michelle Carter"/>
    <x v="0"/>
  </r>
  <r>
    <s v="ORD-1294"/>
    <x v="140"/>
    <x v="247"/>
    <x v="2"/>
    <s v="Paper"/>
    <n v="606.36"/>
    <n v="5"/>
    <n v="0"/>
    <n v="69.099999999999994"/>
    <x v="0"/>
    <s v="Cynthia Butler"/>
    <x v="0"/>
  </r>
  <r>
    <s v="ORD-1295"/>
    <x v="8"/>
    <x v="248"/>
    <x v="0"/>
    <s v="Laptops"/>
    <n v="87.03"/>
    <n v="3"/>
    <n v="0.1"/>
    <n v="-2.89"/>
    <x v="0"/>
    <s v="Kelly Ward"/>
    <x v="3"/>
  </r>
  <r>
    <s v="ORD-1296"/>
    <x v="141"/>
    <x v="249"/>
    <x v="1"/>
    <s v="Chairs"/>
    <n v="217.59"/>
    <n v="1"/>
    <n v="0.1"/>
    <n v="-5.29"/>
    <x v="0"/>
    <s v="Rachel Romero"/>
    <x v="2"/>
  </r>
  <r>
    <s v="ORD-1297"/>
    <x v="126"/>
    <x v="250"/>
    <x v="0"/>
    <s v="Laptops"/>
    <n v="735.26"/>
    <n v="2"/>
    <n v="0.1"/>
    <n v="-0.51"/>
    <x v="1"/>
    <s v="John Reid"/>
    <x v="3"/>
  </r>
  <r>
    <s v="ORD-1298"/>
    <x v="142"/>
    <x v="251"/>
    <x v="2"/>
    <s v="Binders"/>
    <n v="830.52"/>
    <n v="5"/>
    <n v="0.2"/>
    <n v="-61.6"/>
    <x v="2"/>
    <s v="Alan Kramer"/>
    <x v="1"/>
  </r>
  <r>
    <s v="ORD-1299"/>
    <x v="124"/>
    <x v="238"/>
    <x v="1"/>
    <s v="Chairs"/>
    <n v="301.95999999999998"/>
    <n v="3"/>
    <n v="0.1"/>
    <n v="13.64"/>
    <x v="0"/>
    <s v="Matthew Garcia"/>
    <x v="3"/>
  </r>
  <r>
    <s v="ORD-1300"/>
    <x v="130"/>
    <x v="252"/>
    <x v="0"/>
    <s v="Laptops"/>
    <n v="734.67"/>
    <n v="5"/>
    <n v="0"/>
    <n v="61.56"/>
    <x v="1"/>
    <s v="Evelyn Williams"/>
    <x v="2"/>
  </r>
  <r>
    <s v="ORD-1301"/>
    <x v="83"/>
    <x v="253"/>
    <x v="1"/>
    <s v="Storage"/>
    <n v="611.24"/>
    <n v="4"/>
    <n v="0"/>
    <n v="33.840000000000003"/>
    <x v="3"/>
    <s v="Marvin Greer"/>
    <x v="1"/>
  </r>
  <r>
    <s v="ORD-1302"/>
    <x v="45"/>
    <x v="254"/>
    <x v="0"/>
    <s v="Laptops"/>
    <n v="558.57000000000005"/>
    <n v="5"/>
    <n v="0.1"/>
    <n v="8.9700000000000006"/>
    <x v="3"/>
    <s v="Michael Welch"/>
    <x v="1"/>
  </r>
  <r>
    <s v="ORD-1303"/>
    <x v="136"/>
    <x v="255"/>
    <x v="0"/>
    <s v="Phones"/>
    <n v="576.04999999999995"/>
    <n v="4"/>
    <n v="0"/>
    <n v="31.94"/>
    <x v="0"/>
    <s v="Mike Acevedo"/>
    <x v="0"/>
  </r>
  <r>
    <s v="ORD-1304"/>
    <x v="79"/>
    <x v="180"/>
    <x v="0"/>
    <s v="Laptops"/>
    <n v="628.84"/>
    <n v="4"/>
    <n v="0"/>
    <n v="37.54"/>
    <x v="2"/>
    <s v="Andrew Gonzalez"/>
    <x v="1"/>
  </r>
  <r>
    <s v="ORD-1305"/>
    <x v="2"/>
    <x v="87"/>
    <x v="2"/>
    <s v="Binders"/>
    <n v="478.83"/>
    <n v="1"/>
    <n v="0.1"/>
    <n v="13.64"/>
    <x v="1"/>
    <s v="Eric Sanders"/>
    <x v="0"/>
  </r>
  <r>
    <s v="ORD-1306"/>
    <x v="121"/>
    <x v="55"/>
    <x v="2"/>
    <s v="Binders"/>
    <n v="645.45000000000005"/>
    <n v="4"/>
    <n v="0"/>
    <n v="56.22"/>
    <x v="1"/>
    <s v="Dawn Mullins"/>
    <x v="3"/>
  </r>
  <r>
    <s v="ORD-1307"/>
    <x v="54"/>
    <x v="9"/>
    <x v="0"/>
    <s v="Laptops"/>
    <n v="270.66000000000003"/>
    <n v="4"/>
    <n v="0.1"/>
    <n v="-7.41"/>
    <x v="3"/>
    <s v="Scott Williams"/>
    <x v="2"/>
  </r>
  <r>
    <s v="ORD-1308"/>
    <x v="11"/>
    <x v="182"/>
    <x v="0"/>
    <s v="Accessories"/>
    <n v="105.74"/>
    <n v="3"/>
    <n v="0.2"/>
    <n v="-11.48"/>
    <x v="2"/>
    <s v="Caleb Richardson"/>
    <x v="2"/>
  </r>
  <r>
    <s v="ORD-1309"/>
    <x v="143"/>
    <x v="256"/>
    <x v="1"/>
    <s v="Storage"/>
    <n v="965.97"/>
    <n v="4"/>
    <n v="0.2"/>
    <n v="-59.73"/>
    <x v="1"/>
    <s v="Jeremiah Huber"/>
    <x v="3"/>
  </r>
  <r>
    <s v="ORD-1310"/>
    <x v="25"/>
    <x v="257"/>
    <x v="0"/>
    <s v="Laptops"/>
    <n v="44.38"/>
    <n v="5"/>
    <n v="0.2"/>
    <n v="-3.1"/>
    <x v="2"/>
    <s v="Kathleen Jimenez"/>
    <x v="2"/>
  </r>
  <r>
    <s v="ORD-1311"/>
    <x v="144"/>
    <x v="258"/>
    <x v="1"/>
    <s v="Chairs"/>
    <n v="972.44"/>
    <n v="2"/>
    <n v="0"/>
    <n v="52.77"/>
    <x v="0"/>
    <s v="Debra Miller"/>
    <x v="0"/>
  </r>
  <r>
    <s v="ORD-1312"/>
    <x v="99"/>
    <x v="259"/>
    <x v="0"/>
    <s v="Accessories"/>
    <n v="835.77"/>
    <n v="3"/>
    <n v="0.1"/>
    <n v="34.33"/>
    <x v="0"/>
    <s v="Lance Short"/>
    <x v="2"/>
  </r>
  <r>
    <s v="ORD-1313"/>
    <x v="145"/>
    <x v="260"/>
    <x v="1"/>
    <s v="Storage"/>
    <n v="556.53"/>
    <n v="3"/>
    <n v="0.2"/>
    <n v="-57.98"/>
    <x v="0"/>
    <s v="Brian Murphy"/>
    <x v="0"/>
  </r>
  <r>
    <s v="ORD-1314"/>
    <x v="89"/>
    <x v="261"/>
    <x v="0"/>
    <s v="Laptops"/>
    <n v="156.72"/>
    <n v="5"/>
    <n v="0.2"/>
    <n v="-11.62"/>
    <x v="0"/>
    <s v="Lance Simmons"/>
    <x v="2"/>
  </r>
  <r>
    <s v="ORD-1315"/>
    <x v="102"/>
    <x v="262"/>
    <x v="2"/>
    <s v="Paper"/>
    <n v="868.8"/>
    <n v="3"/>
    <n v="0.1"/>
    <n v="-20.49"/>
    <x v="1"/>
    <s v="Jeremy Acosta"/>
    <x v="0"/>
  </r>
  <r>
    <s v="ORD-1316"/>
    <x v="146"/>
    <x v="211"/>
    <x v="0"/>
    <s v="Phones"/>
    <n v="408.94"/>
    <n v="5"/>
    <n v="0.2"/>
    <n v="-33.5"/>
    <x v="1"/>
    <s v="Zachary Hill"/>
    <x v="2"/>
  </r>
  <r>
    <s v="ORD-1317"/>
    <x v="67"/>
    <x v="263"/>
    <x v="1"/>
    <s v="Tables"/>
    <n v="245.2"/>
    <n v="4"/>
    <n v="0.1"/>
    <n v="9.74"/>
    <x v="0"/>
    <s v="Angela Walsh"/>
    <x v="3"/>
  </r>
  <r>
    <s v="ORD-1318"/>
    <x v="134"/>
    <x v="264"/>
    <x v="1"/>
    <s v="Tables"/>
    <n v="844.42"/>
    <n v="1"/>
    <n v="0"/>
    <n v="53.57"/>
    <x v="1"/>
    <s v="Nicole Moore"/>
    <x v="3"/>
  </r>
  <r>
    <s v="ORD-1319"/>
    <x v="94"/>
    <x v="256"/>
    <x v="1"/>
    <s v="Storage"/>
    <n v="608.92999999999995"/>
    <n v="1"/>
    <n v="0"/>
    <n v="57.34"/>
    <x v="1"/>
    <s v="Lawrence Harrington"/>
    <x v="0"/>
  </r>
  <r>
    <s v="ORD-1320"/>
    <x v="94"/>
    <x v="239"/>
    <x v="2"/>
    <s v="Binders"/>
    <n v="520.12"/>
    <n v="2"/>
    <n v="0"/>
    <n v="42.19"/>
    <x v="1"/>
    <s v="David Brewer"/>
    <x v="1"/>
  </r>
  <r>
    <s v="ORD-1321"/>
    <x v="134"/>
    <x v="265"/>
    <x v="2"/>
    <s v="Pens"/>
    <n v="182"/>
    <n v="2"/>
    <n v="0"/>
    <n v="13.64"/>
    <x v="1"/>
    <s v="Keith Jacobs"/>
    <x v="2"/>
  </r>
  <r>
    <s v="ORD-1322"/>
    <x v="137"/>
    <x v="266"/>
    <x v="1"/>
    <s v="Storage"/>
    <n v="281.24"/>
    <n v="4"/>
    <n v="0.2"/>
    <n v="-31.02"/>
    <x v="0"/>
    <s v="Jacob Wallace"/>
    <x v="2"/>
  </r>
  <r>
    <s v="ORD-1323"/>
    <x v="15"/>
    <x v="267"/>
    <x v="0"/>
    <s v="Laptops"/>
    <n v="598.1"/>
    <n v="2"/>
    <n v="0.1"/>
    <n v="5.2"/>
    <x v="3"/>
    <s v="Kendra Sanders"/>
    <x v="3"/>
  </r>
  <r>
    <s v="ORD-1324"/>
    <x v="49"/>
    <x v="248"/>
    <x v="0"/>
    <s v="Laptops"/>
    <n v="832.56"/>
    <n v="1"/>
    <n v="0.1"/>
    <n v="-39.340000000000003"/>
    <x v="0"/>
    <s v="Tyler Johnson"/>
    <x v="1"/>
  </r>
  <r>
    <s v="ORD-1325"/>
    <x v="147"/>
    <x v="138"/>
    <x v="2"/>
    <s v="Paper"/>
    <n v="650.91"/>
    <n v="2"/>
    <n v="0.1"/>
    <n v="9.8699999999999992"/>
    <x v="0"/>
    <s v="Mr. Justin Green III"/>
    <x v="2"/>
  </r>
  <r>
    <s v="ORD-1326"/>
    <x v="111"/>
    <x v="209"/>
    <x v="1"/>
    <s v="Chairs"/>
    <n v="181.47"/>
    <n v="1"/>
    <n v="0"/>
    <n v="13.65"/>
    <x v="3"/>
    <s v="Logan Benson"/>
    <x v="3"/>
  </r>
  <r>
    <s v="ORD-1327"/>
    <x v="78"/>
    <x v="268"/>
    <x v="1"/>
    <s v="Tables"/>
    <n v="464.41"/>
    <n v="2"/>
    <n v="0.1"/>
    <n v="-9.19"/>
    <x v="1"/>
    <s v="Chad Jones"/>
    <x v="2"/>
  </r>
  <r>
    <s v="ORD-1328"/>
    <x v="132"/>
    <x v="65"/>
    <x v="0"/>
    <s v="Accessories"/>
    <n v="966.82"/>
    <n v="3"/>
    <n v="0.2"/>
    <n v="-82.44"/>
    <x v="3"/>
    <s v="Jill Miller"/>
    <x v="3"/>
  </r>
  <r>
    <s v="ORD-1329"/>
    <x v="45"/>
    <x v="269"/>
    <x v="2"/>
    <s v="Paper"/>
    <n v="73.2"/>
    <n v="3"/>
    <n v="0.2"/>
    <n v="-8.6"/>
    <x v="3"/>
    <s v="Victoria Contreras"/>
    <x v="3"/>
  </r>
  <r>
    <s v="ORD-1330"/>
    <x v="148"/>
    <x v="270"/>
    <x v="2"/>
    <s v="Pens"/>
    <n v="305.8"/>
    <n v="2"/>
    <n v="0.2"/>
    <n v="-22.46"/>
    <x v="0"/>
    <s v="Joshua Vance"/>
    <x v="0"/>
  </r>
  <r>
    <s v="ORD-1331"/>
    <x v="29"/>
    <x v="271"/>
    <x v="2"/>
    <s v="Binders"/>
    <n v="148.53"/>
    <n v="1"/>
    <n v="0.2"/>
    <n v="-14.89"/>
    <x v="3"/>
    <s v="Michael Graves"/>
    <x v="3"/>
  </r>
  <r>
    <s v="ORD-1332"/>
    <x v="132"/>
    <x v="63"/>
    <x v="1"/>
    <s v="Tables"/>
    <n v="739.36"/>
    <n v="5"/>
    <n v="0.2"/>
    <n v="-37.36"/>
    <x v="2"/>
    <s v="Katie Martinez"/>
    <x v="3"/>
  </r>
  <r>
    <s v="ORD-1333"/>
    <x v="149"/>
    <x v="272"/>
    <x v="2"/>
    <s v="Pens"/>
    <n v="689.45"/>
    <n v="4"/>
    <n v="0.2"/>
    <n v="-78.7"/>
    <x v="3"/>
    <s v="Cynthia Snyder"/>
    <x v="1"/>
  </r>
  <r>
    <s v="ORD-1334"/>
    <x v="134"/>
    <x v="273"/>
    <x v="2"/>
    <s v="Pens"/>
    <n v="300.85000000000002"/>
    <n v="4"/>
    <n v="0"/>
    <n v="37.33"/>
    <x v="2"/>
    <s v="Jackie Lara"/>
    <x v="3"/>
  </r>
  <r>
    <s v="ORD-1335"/>
    <x v="57"/>
    <x v="138"/>
    <x v="2"/>
    <s v="Paper"/>
    <n v="361.73"/>
    <n v="3"/>
    <n v="0.1"/>
    <n v="10.42"/>
    <x v="3"/>
    <s v="Stephen Jones"/>
    <x v="3"/>
  </r>
  <r>
    <s v="ORD-1336"/>
    <x v="118"/>
    <x v="88"/>
    <x v="1"/>
    <s v="Storage"/>
    <n v="469.12"/>
    <n v="1"/>
    <n v="0.1"/>
    <n v="-20.94"/>
    <x v="0"/>
    <s v="Dr. Kelly Hammond DVM"/>
    <x v="0"/>
  </r>
  <r>
    <s v="ORD-1337"/>
    <x v="15"/>
    <x v="274"/>
    <x v="0"/>
    <s v="Accessories"/>
    <n v="868.82"/>
    <n v="4"/>
    <n v="0.2"/>
    <n v="-104.4"/>
    <x v="0"/>
    <s v="Evan Jones"/>
    <x v="1"/>
  </r>
  <r>
    <s v="ORD-1338"/>
    <x v="32"/>
    <x v="275"/>
    <x v="0"/>
    <s v="Phones"/>
    <n v="415.1"/>
    <n v="5"/>
    <n v="0.1"/>
    <n v="-14.81"/>
    <x v="2"/>
    <s v="Haley Humphrey"/>
    <x v="2"/>
  </r>
  <r>
    <s v="ORD-1339"/>
    <x v="46"/>
    <x v="276"/>
    <x v="1"/>
    <s v="Tables"/>
    <n v="986.77"/>
    <n v="3"/>
    <n v="0.2"/>
    <n v="-142.29"/>
    <x v="1"/>
    <s v="Laurie Saunders"/>
    <x v="3"/>
  </r>
  <r>
    <s v="ORD-1340"/>
    <x v="114"/>
    <x v="277"/>
    <x v="0"/>
    <s v="Phones"/>
    <n v="766.84"/>
    <n v="4"/>
    <n v="0"/>
    <n v="48.27"/>
    <x v="1"/>
    <s v="Thomas Brown"/>
    <x v="0"/>
  </r>
  <r>
    <s v="ORD-1341"/>
    <x v="39"/>
    <x v="278"/>
    <x v="1"/>
    <s v="Tables"/>
    <n v="389.48"/>
    <n v="1"/>
    <n v="0.2"/>
    <n v="-50.66"/>
    <x v="3"/>
    <s v="Elizabeth Martin"/>
    <x v="2"/>
  </r>
  <r>
    <s v="ORD-1342"/>
    <x v="138"/>
    <x v="279"/>
    <x v="1"/>
    <s v="Storage"/>
    <n v="27.74"/>
    <n v="1"/>
    <n v="0.2"/>
    <n v="-2.13"/>
    <x v="2"/>
    <s v="Hannah Everett"/>
    <x v="3"/>
  </r>
  <r>
    <s v="ORD-1343"/>
    <x v="150"/>
    <x v="280"/>
    <x v="1"/>
    <s v="Chairs"/>
    <n v="389.71"/>
    <n v="5"/>
    <n v="0.1"/>
    <n v="-12.98"/>
    <x v="0"/>
    <s v="Blake Gonzalez"/>
    <x v="3"/>
  </r>
  <r>
    <s v="ORD-1344"/>
    <x v="83"/>
    <x v="56"/>
    <x v="1"/>
    <s v="Tables"/>
    <n v="525.09"/>
    <n v="5"/>
    <n v="0.1"/>
    <n v="-3.48"/>
    <x v="2"/>
    <s v="Mario Mendez"/>
    <x v="3"/>
  </r>
  <r>
    <s v="ORD-1345"/>
    <x v="119"/>
    <x v="281"/>
    <x v="1"/>
    <s v="Tables"/>
    <n v="196.54"/>
    <n v="4"/>
    <n v="0"/>
    <n v="14.32"/>
    <x v="2"/>
    <s v="Caroline David"/>
    <x v="1"/>
  </r>
  <r>
    <s v="ORD-1346"/>
    <x v="93"/>
    <x v="282"/>
    <x v="2"/>
    <s v="Paper"/>
    <n v="509.59"/>
    <n v="1"/>
    <n v="0.1"/>
    <n v="10.76"/>
    <x v="0"/>
    <s v="Marcus Winters"/>
    <x v="0"/>
  </r>
  <r>
    <s v="ORD-1347"/>
    <x v="25"/>
    <x v="69"/>
    <x v="2"/>
    <s v="Binders"/>
    <n v="539.39"/>
    <n v="1"/>
    <n v="0.2"/>
    <n v="-27.26"/>
    <x v="0"/>
    <s v="Kristy Bryan"/>
    <x v="2"/>
  </r>
  <r>
    <s v="ORD-1348"/>
    <x v="151"/>
    <x v="283"/>
    <x v="0"/>
    <s v="Accessories"/>
    <n v="422.61"/>
    <n v="4"/>
    <n v="0"/>
    <n v="44.26"/>
    <x v="1"/>
    <s v="Travis Wise"/>
    <x v="1"/>
  </r>
  <r>
    <s v="ORD-1349"/>
    <x v="152"/>
    <x v="284"/>
    <x v="0"/>
    <s v="Accessories"/>
    <n v="634.01"/>
    <n v="3"/>
    <n v="0.1"/>
    <n v="10.25"/>
    <x v="3"/>
    <s v="Pamela Butler"/>
    <x v="1"/>
  </r>
  <r>
    <s v="ORD-1350"/>
    <x v="33"/>
    <x v="285"/>
    <x v="1"/>
    <s v="Chairs"/>
    <n v="721.58"/>
    <n v="1"/>
    <n v="0.1"/>
    <n v="-27.85"/>
    <x v="0"/>
    <s v="Stephen Gardner"/>
    <x v="0"/>
  </r>
  <r>
    <s v="ORD-1351"/>
    <x v="33"/>
    <x v="286"/>
    <x v="0"/>
    <s v="Accessories"/>
    <n v="780.18"/>
    <n v="5"/>
    <n v="0"/>
    <n v="66.930000000000007"/>
    <x v="1"/>
    <s v="Karen Ballard"/>
    <x v="3"/>
  </r>
  <r>
    <s v="ORD-1352"/>
    <x v="102"/>
    <x v="287"/>
    <x v="0"/>
    <s v="Phones"/>
    <n v="501.39"/>
    <n v="2"/>
    <n v="0.2"/>
    <n v="-28.42"/>
    <x v="3"/>
    <s v="Jesse Barker"/>
    <x v="1"/>
  </r>
  <r>
    <s v="ORD-1353"/>
    <x v="70"/>
    <x v="128"/>
    <x v="0"/>
    <s v="Phones"/>
    <n v="98.11"/>
    <n v="1"/>
    <n v="0.2"/>
    <n v="-8.15"/>
    <x v="2"/>
    <s v="John Harris"/>
    <x v="2"/>
  </r>
  <r>
    <s v="ORD-1354"/>
    <x v="40"/>
    <x v="288"/>
    <x v="2"/>
    <s v="Paper"/>
    <n v="726.34"/>
    <n v="3"/>
    <n v="0.2"/>
    <n v="-92.16"/>
    <x v="3"/>
    <s v="Scott Flores"/>
    <x v="3"/>
  </r>
  <r>
    <s v="ORD-1355"/>
    <x v="153"/>
    <x v="29"/>
    <x v="1"/>
    <s v="Chairs"/>
    <n v="815.05"/>
    <n v="1"/>
    <n v="0.1"/>
    <n v="-11.39"/>
    <x v="3"/>
    <s v="James Hodges"/>
    <x v="0"/>
  </r>
  <r>
    <s v="ORD-1356"/>
    <x v="1"/>
    <x v="289"/>
    <x v="2"/>
    <s v="Paper"/>
    <n v="852.73"/>
    <n v="1"/>
    <n v="0"/>
    <n v="115.29"/>
    <x v="2"/>
    <s v="Emma Owens"/>
    <x v="3"/>
  </r>
  <r>
    <s v="ORD-1357"/>
    <x v="152"/>
    <x v="290"/>
    <x v="1"/>
    <s v="Tables"/>
    <n v="275.63"/>
    <n v="1"/>
    <n v="0.1"/>
    <n v="8.68"/>
    <x v="2"/>
    <s v="Charles Williams"/>
    <x v="2"/>
  </r>
  <r>
    <s v="ORD-1358"/>
    <x v="100"/>
    <x v="185"/>
    <x v="1"/>
    <s v="Tables"/>
    <n v="279.11"/>
    <n v="4"/>
    <n v="0.2"/>
    <n v="-18.12"/>
    <x v="1"/>
    <s v="Jennifer Estes"/>
    <x v="1"/>
  </r>
  <r>
    <s v="ORD-1359"/>
    <x v="139"/>
    <x v="207"/>
    <x v="0"/>
    <s v="Phones"/>
    <n v="729.15"/>
    <n v="2"/>
    <n v="0"/>
    <n v="66.790000000000006"/>
    <x v="1"/>
    <s v="Garrett Lane"/>
    <x v="0"/>
  </r>
  <r>
    <s v="ORD-1360"/>
    <x v="42"/>
    <x v="228"/>
    <x v="0"/>
    <s v="Accessories"/>
    <n v="781.37"/>
    <n v="5"/>
    <n v="0"/>
    <n v="106.47"/>
    <x v="2"/>
    <s v="Christopher Ferrell"/>
    <x v="0"/>
  </r>
  <r>
    <s v="ORD-1361"/>
    <x v="32"/>
    <x v="291"/>
    <x v="1"/>
    <s v="Chairs"/>
    <n v="446.28"/>
    <n v="1"/>
    <n v="0.1"/>
    <n v="6.92"/>
    <x v="0"/>
    <s v="Mr. Alexander Landry MD"/>
    <x v="1"/>
  </r>
  <r>
    <s v="ORD-1362"/>
    <x v="154"/>
    <x v="292"/>
    <x v="2"/>
    <s v="Binders"/>
    <n v="527.87"/>
    <n v="5"/>
    <n v="0"/>
    <n v="49.24"/>
    <x v="2"/>
    <s v="Harry Williams"/>
    <x v="0"/>
  </r>
  <r>
    <s v="ORD-1363"/>
    <x v="96"/>
    <x v="293"/>
    <x v="1"/>
    <s v="Storage"/>
    <n v="644.99"/>
    <n v="2"/>
    <n v="0.2"/>
    <n v="-39.21"/>
    <x v="0"/>
    <s v="Sarah Chambers"/>
    <x v="2"/>
  </r>
  <r>
    <s v="ORD-1364"/>
    <x v="63"/>
    <x v="294"/>
    <x v="2"/>
    <s v="Paper"/>
    <n v="850.36"/>
    <n v="4"/>
    <n v="0"/>
    <n v="48.88"/>
    <x v="1"/>
    <s v="Sarah Jordan"/>
    <x v="3"/>
  </r>
  <r>
    <s v="ORD-1365"/>
    <x v="17"/>
    <x v="295"/>
    <x v="0"/>
    <s v="Laptops"/>
    <n v="59.85"/>
    <n v="2"/>
    <n v="0.2"/>
    <n v="-5.13"/>
    <x v="1"/>
    <s v="Jacob Powell"/>
    <x v="1"/>
  </r>
  <r>
    <s v="ORD-1366"/>
    <x v="2"/>
    <x v="250"/>
    <x v="0"/>
    <s v="Laptops"/>
    <n v="803.25"/>
    <n v="4"/>
    <n v="0"/>
    <n v="108.97"/>
    <x v="1"/>
    <s v="Kelly Lee"/>
    <x v="3"/>
  </r>
  <r>
    <s v="ORD-1367"/>
    <x v="57"/>
    <x v="248"/>
    <x v="0"/>
    <s v="Laptops"/>
    <n v="656.84"/>
    <n v="1"/>
    <n v="0.1"/>
    <n v="-5.76"/>
    <x v="0"/>
    <s v="James Cole"/>
    <x v="2"/>
  </r>
  <r>
    <s v="ORD-1368"/>
    <x v="83"/>
    <x v="178"/>
    <x v="2"/>
    <s v="Pens"/>
    <n v="311.55"/>
    <n v="5"/>
    <n v="0.2"/>
    <n v="-40.29"/>
    <x v="1"/>
    <s v="William Becker"/>
    <x v="3"/>
  </r>
  <r>
    <s v="ORD-1369"/>
    <x v="120"/>
    <x v="68"/>
    <x v="1"/>
    <s v="Chairs"/>
    <n v="845.87"/>
    <n v="3"/>
    <n v="0.2"/>
    <n v="-61.97"/>
    <x v="1"/>
    <s v="Brent Brooks"/>
    <x v="3"/>
  </r>
  <r>
    <s v="ORD-1370"/>
    <x v="25"/>
    <x v="46"/>
    <x v="2"/>
    <s v="Binders"/>
    <n v="106.46"/>
    <n v="2"/>
    <n v="0"/>
    <n v="8.9600000000000009"/>
    <x v="3"/>
    <s v="Holly Thomas"/>
    <x v="3"/>
  </r>
  <r>
    <s v="ORD-1371"/>
    <x v="88"/>
    <x v="296"/>
    <x v="2"/>
    <s v="Paper"/>
    <n v="897.91"/>
    <n v="4"/>
    <n v="0"/>
    <n v="118.69"/>
    <x v="1"/>
    <s v="Kathryn Williams"/>
    <x v="2"/>
  </r>
  <r>
    <s v="ORD-1372"/>
    <x v="125"/>
    <x v="266"/>
    <x v="1"/>
    <s v="Storage"/>
    <n v="195.67"/>
    <n v="4"/>
    <n v="0"/>
    <n v="18.73"/>
    <x v="2"/>
    <s v="Regina Stone"/>
    <x v="3"/>
  </r>
  <r>
    <s v="ORD-1373"/>
    <x v="155"/>
    <x v="9"/>
    <x v="0"/>
    <s v="Laptops"/>
    <n v="927.36"/>
    <n v="5"/>
    <n v="0"/>
    <n v="117.97"/>
    <x v="1"/>
    <s v="Kaylee Murphy"/>
    <x v="0"/>
  </r>
  <r>
    <s v="ORD-1374"/>
    <x v="9"/>
    <x v="297"/>
    <x v="2"/>
    <s v="Pens"/>
    <n v="143.29"/>
    <n v="4"/>
    <n v="0"/>
    <n v="14.76"/>
    <x v="0"/>
    <s v="James Jensen"/>
    <x v="0"/>
  </r>
  <r>
    <s v="ORD-1375"/>
    <x v="84"/>
    <x v="298"/>
    <x v="2"/>
    <s v="Binders"/>
    <n v="783.27"/>
    <n v="2"/>
    <n v="0.2"/>
    <n v="-72.17"/>
    <x v="2"/>
    <s v="George Clayton"/>
    <x v="2"/>
  </r>
  <r>
    <s v="ORD-1376"/>
    <x v="20"/>
    <x v="299"/>
    <x v="1"/>
    <s v="Storage"/>
    <n v="610.1"/>
    <n v="3"/>
    <n v="0.2"/>
    <n v="-37.74"/>
    <x v="1"/>
    <s v="Justin Wells Jr."/>
    <x v="1"/>
  </r>
  <r>
    <s v="ORD-1377"/>
    <x v="5"/>
    <x v="6"/>
    <x v="1"/>
    <s v="Tables"/>
    <n v="970.79"/>
    <n v="4"/>
    <n v="0"/>
    <n v="61.95"/>
    <x v="3"/>
    <s v="Veronica Silva"/>
    <x v="3"/>
  </r>
  <r>
    <s v="ORD-1378"/>
    <x v="156"/>
    <x v="300"/>
    <x v="2"/>
    <s v="Pens"/>
    <n v="636.26"/>
    <n v="2"/>
    <n v="0"/>
    <n v="71.53"/>
    <x v="3"/>
    <s v="Shelby Soto"/>
    <x v="3"/>
  </r>
  <r>
    <s v="ORD-1379"/>
    <x v="53"/>
    <x v="206"/>
    <x v="2"/>
    <s v="Paper"/>
    <n v="653.59"/>
    <n v="2"/>
    <n v="0.2"/>
    <n v="-62.58"/>
    <x v="3"/>
    <s v="Walter Patton"/>
    <x v="2"/>
  </r>
  <r>
    <s v="ORD-1380"/>
    <x v="80"/>
    <x v="301"/>
    <x v="1"/>
    <s v="Storage"/>
    <n v="586.98"/>
    <n v="4"/>
    <n v="0.2"/>
    <n v="-44.15"/>
    <x v="3"/>
    <s v="Crystal Williams"/>
    <x v="0"/>
  </r>
  <r>
    <s v="ORD-1381"/>
    <x v="50"/>
    <x v="302"/>
    <x v="0"/>
    <s v="Accessories"/>
    <n v="35.020000000000003"/>
    <n v="2"/>
    <n v="0"/>
    <n v="4.0999999999999996"/>
    <x v="2"/>
    <s v="Mark Harvey"/>
    <x v="3"/>
  </r>
  <r>
    <s v="ORD-1382"/>
    <x v="84"/>
    <x v="237"/>
    <x v="0"/>
    <s v="Laptops"/>
    <n v="258.06"/>
    <n v="1"/>
    <n v="0.2"/>
    <n v="-18.47"/>
    <x v="2"/>
    <s v="Roberto Allen"/>
    <x v="2"/>
  </r>
  <r>
    <s v="ORD-1383"/>
    <x v="131"/>
    <x v="19"/>
    <x v="1"/>
    <s v="Tables"/>
    <n v="619.95000000000005"/>
    <n v="5"/>
    <n v="0"/>
    <n v="77.02"/>
    <x v="1"/>
    <s v="Ashley Smith"/>
    <x v="1"/>
  </r>
  <r>
    <s v="ORD-1384"/>
    <x v="42"/>
    <x v="13"/>
    <x v="2"/>
    <s v="Pens"/>
    <n v="696.01"/>
    <n v="1"/>
    <n v="0.1"/>
    <n v="-7.83"/>
    <x v="3"/>
    <s v="Jason Harris"/>
    <x v="2"/>
  </r>
  <r>
    <s v="ORD-1385"/>
    <x v="157"/>
    <x v="303"/>
    <x v="0"/>
    <s v="Accessories"/>
    <n v="211.06"/>
    <n v="4"/>
    <n v="0"/>
    <n v="29.79"/>
    <x v="3"/>
    <s v="Tami Salas"/>
    <x v="1"/>
  </r>
  <r>
    <s v="ORD-1386"/>
    <x v="30"/>
    <x v="304"/>
    <x v="2"/>
    <s v="Paper"/>
    <n v="454.33"/>
    <n v="1"/>
    <n v="0"/>
    <n v="66.44"/>
    <x v="0"/>
    <s v="Michele Stone"/>
    <x v="0"/>
  </r>
  <r>
    <s v="ORD-1387"/>
    <x v="106"/>
    <x v="295"/>
    <x v="0"/>
    <s v="Laptops"/>
    <n v="561.03"/>
    <n v="2"/>
    <n v="0"/>
    <n v="60.81"/>
    <x v="3"/>
    <s v="Matthew Fox"/>
    <x v="2"/>
  </r>
  <r>
    <s v="ORD-1388"/>
    <x v="42"/>
    <x v="305"/>
    <x v="1"/>
    <s v="Tables"/>
    <n v="938.12"/>
    <n v="1"/>
    <n v="0"/>
    <n v="134.02000000000001"/>
    <x v="0"/>
    <s v="Julia Patel"/>
    <x v="3"/>
  </r>
  <r>
    <s v="ORD-1389"/>
    <x v="83"/>
    <x v="60"/>
    <x v="1"/>
    <s v="Storage"/>
    <n v="364.5"/>
    <n v="3"/>
    <n v="0.2"/>
    <n v="-46.66"/>
    <x v="2"/>
    <s v="Raymond Le"/>
    <x v="2"/>
  </r>
  <r>
    <s v="ORD-1390"/>
    <x v="33"/>
    <x v="306"/>
    <x v="2"/>
    <s v="Paper"/>
    <n v="547.65"/>
    <n v="4"/>
    <n v="0"/>
    <n v="46.52"/>
    <x v="2"/>
    <s v="Deborah Washington"/>
    <x v="3"/>
  </r>
  <r>
    <s v="ORD-1391"/>
    <x v="87"/>
    <x v="307"/>
    <x v="1"/>
    <s v="Tables"/>
    <n v="226.26"/>
    <n v="5"/>
    <n v="0.2"/>
    <n v="-23.19"/>
    <x v="0"/>
    <s v="Edwin David"/>
    <x v="2"/>
  </r>
  <r>
    <s v="ORD-1392"/>
    <x v="89"/>
    <x v="170"/>
    <x v="2"/>
    <s v="Binders"/>
    <n v="247.94"/>
    <n v="5"/>
    <n v="0.2"/>
    <n v="-31.15"/>
    <x v="0"/>
    <s v="Michele Vaughn"/>
    <x v="3"/>
  </r>
  <r>
    <s v="ORD-1393"/>
    <x v="158"/>
    <x v="214"/>
    <x v="1"/>
    <s v="Chairs"/>
    <n v="264.02"/>
    <n v="3"/>
    <n v="0"/>
    <n v="37.26"/>
    <x v="3"/>
    <s v="Gregory Peck"/>
    <x v="0"/>
  </r>
  <r>
    <s v="ORD-1394"/>
    <x v="156"/>
    <x v="126"/>
    <x v="1"/>
    <s v="Chairs"/>
    <n v="899.3"/>
    <n v="2"/>
    <n v="0.1"/>
    <n v="1.25"/>
    <x v="0"/>
    <s v="Donna Berry"/>
    <x v="1"/>
  </r>
  <r>
    <s v="ORD-1395"/>
    <x v="145"/>
    <x v="308"/>
    <x v="2"/>
    <s v="Pens"/>
    <n v="630.66"/>
    <n v="2"/>
    <n v="0.2"/>
    <n v="-54.9"/>
    <x v="2"/>
    <s v="William Cardenas"/>
    <x v="0"/>
  </r>
  <r>
    <s v="ORD-1396"/>
    <x v="80"/>
    <x v="127"/>
    <x v="0"/>
    <s v="Phones"/>
    <n v="830.46"/>
    <n v="4"/>
    <n v="0.2"/>
    <n v="-56.74"/>
    <x v="0"/>
    <s v="Donna Roberts"/>
    <x v="1"/>
  </r>
  <r>
    <s v="ORD-1397"/>
    <x v="159"/>
    <x v="257"/>
    <x v="0"/>
    <s v="Laptops"/>
    <n v="338.4"/>
    <n v="1"/>
    <n v="0"/>
    <n v="18.760000000000002"/>
    <x v="3"/>
    <s v="Thomas Douglas"/>
    <x v="2"/>
  </r>
  <r>
    <s v="ORD-1398"/>
    <x v="135"/>
    <x v="309"/>
    <x v="2"/>
    <s v="Paper"/>
    <n v="413.56"/>
    <n v="4"/>
    <n v="0.2"/>
    <n v="-45.31"/>
    <x v="3"/>
    <s v="Dale Ryan"/>
    <x v="2"/>
  </r>
  <r>
    <s v="ORD-1399"/>
    <x v="138"/>
    <x v="26"/>
    <x v="1"/>
    <s v="Storage"/>
    <n v="539.49"/>
    <n v="5"/>
    <n v="0"/>
    <n v="67.760000000000005"/>
    <x v="0"/>
    <s v="Denise Rodriguez"/>
    <x v="2"/>
  </r>
  <r>
    <s v="ORD-1400"/>
    <x v="58"/>
    <x v="186"/>
    <x v="1"/>
    <s v="Storage"/>
    <n v="296.94"/>
    <n v="3"/>
    <n v="0.2"/>
    <n v="-41.97"/>
    <x v="1"/>
    <s v="Dana Santiago"/>
    <x v="0"/>
  </r>
  <r>
    <s v="ORD-1401"/>
    <x v="20"/>
    <x v="310"/>
    <x v="1"/>
    <s v="Storage"/>
    <n v="479.25"/>
    <n v="5"/>
    <n v="0"/>
    <n v="30.5"/>
    <x v="1"/>
    <s v="David Garcia"/>
    <x v="3"/>
  </r>
  <r>
    <s v="ORD-1402"/>
    <x v="5"/>
    <x v="311"/>
    <x v="2"/>
    <s v="Paper"/>
    <n v="680.52"/>
    <n v="3"/>
    <n v="0"/>
    <n v="71.69"/>
    <x v="2"/>
    <s v="Ashlee Townsend"/>
    <x v="2"/>
  </r>
  <r>
    <s v="ORD-1403"/>
    <x v="160"/>
    <x v="277"/>
    <x v="0"/>
    <s v="Phones"/>
    <n v="600.69000000000005"/>
    <n v="5"/>
    <n v="0.2"/>
    <n v="-33.22"/>
    <x v="3"/>
    <s v="Vanessa Moore"/>
    <x v="1"/>
  </r>
  <r>
    <s v="ORD-1404"/>
    <x v="49"/>
    <x v="222"/>
    <x v="2"/>
    <s v="Pens"/>
    <n v="350.41"/>
    <n v="4"/>
    <n v="0.2"/>
    <n v="-22.73"/>
    <x v="2"/>
    <s v="Sherry Woods"/>
    <x v="1"/>
  </r>
  <r>
    <s v="ORD-1405"/>
    <x v="4"/>
    <x v="16"/>
    <x v="0"/>
    <s v="Phones"/>
    <n v="836.4"/>
    <n v="2"/>
    <n v="0"/>
    <n v="56.99"/>
    <x v="0"/>
    <s v="Donna Mitchell"/>
    <x v="0"/>
  </r>
  <r>
    <s v="ORD-1406"/>
    <x v="112"/>
    <x v="312"/>
    <x v="2"/>
    <s v="Pens"/>
    <n v="297.75"/>
    <n v="1"/>
    <n v="0.1"/>
    <n v="-11.96"/>
    <x v="1"/>
    <s v="Ann Andrews"/>
    <x v="3"/>
  </r>
  <r>
    <s v="ORD-1407"/>
    <x v="20"/>
    <x v="313"/>
    <x v="1"/>
    <s v="Chairs"/>
    <n v="658.92"/>
    <n v="1"/>
    <n v="0.1"/>
    <n v="7.88"/>
    <x v="2"/>
    <s v="Sarah Johnson"/>
    <x v="3"/>
  </r>
  <r>
    <s v="ORD-1408"/>
    <x v="161"/>
    <x v="314"/>
    <x v="1"/>
    <s v="Tables"/>
    <n v="620.17999999999995"/>
    <n v="3"/>
    <n v="0.2"/>
    <n v="-56.8"/>
    <x v="3"/>
    <s v="Stephen Thompson"/>
    <x v="3"/>
  </r>
  <r>
    <s v="ORD-1409"/>
    <x v="161"/>
    <x v="315"/>
    <x v="1"/>
    <s v="Chairs"/>
    <n v="320.08"/>
    <n v="2"/>
    <n v="0.2"/>
    <n v="-24.33"/>
    <x v="1"/>
    <s v="Russell French"/>
    <x v="3"/>
  </r>
  <r>
    <s v="ORD-1410"/>
    <x v="147"/>
    <x v="316"/>
    <x v="1"/>
    <s v="Chairs"/>
    <n v="735.64"/>
    <n v="4"/>
    <n v="0.1"/>
    <n v="-4.0199999999999996"/>
    <x v="3"/>
    <s v="Tonya Howe"/>
    <x v="0"/>
  </r>
  <r>
    <s v="ORD-1411"/>
    <x v="117"/>
    <x v="317"/>
    <x v="2"/>
    <s v="Paper"/>
    <n v="649.1"/>
    <n v="1"/>
    <n v="0.1"/>
    <n v="23.28"/>
    <x v="2"/>
    <s v="Edwin Morrison"/>
    <x v="1"/>
  </r>
  <r>
    <s v="ORD-1412"/>
    <x v="162"/>
    <x v="318"/>
    <x v="1"/>
    <s v="Storage"/>
    <n v="85.7"/>
    <n v="1"/>
    <n v="0"/>
    <n v="11.57"/>
    <x v="0"/>
    <s v="Mrs. Virginia Daniels"/>
    <x v="0"/>
  </r>
  <r>
    <s v="ORD-1413"/>
    <x v="78"/>
    <x v="319"/>
    <x v="2"/>
    <s v="Paper"/>
    <n v="556.08000000000004"/>
    <n v="5"/>
    <n v="0.2"/>
    <n v="-57.16"/>
    <x v="2"/>
    <s v="Brandi Gordon"/>
    <x v="3"/>
  </r>
  <r>
    <s v="ORD-1414"/>
    <x v="163"/>
    <x v="320"/>
    <x v="1"/>
    <s v="Chairs"/>
    <n v="593.70000000000005"/>
    <n v="3"/>
    <n v="0"/>
    <n v="57.27"/>
    <x v="0"/>
    <s v="Brian Martin"/>
    <x v="0"/>
  </r>
  <r>
    <s v="ORD-1415"/>
    <x v="48"/>
    <x v="321"/>
    <x v="1"/>
    <s v="Storage"/>
    <n v="666.05"/>
    <n v="5"/>
    <n v="0.2"/>
    <n v="-88.86"/>
    <x v="2"/>
    <s v="Michelle Smith"/>
    <x v="0"/>
  </r>
  <r>
    <s v="ORD-1416"/>
    <x v="25"/>
    <x v="322"/>
    <x v="0"/>
    <s v="Phones"/>
    <n v="949.22"/>
    <n v="2"/>
    <n v="0.2"/>
    <n v="-72.900000000000006"/>
    <x v="3"/>
    <s v="Laura Todd"/>
    <x v="2"/>
  </r>
  <r>
    <s v="ORD-1417"/>
    <x v="164"/>
    <x v="323"/>
    <x v="0"/>
    <s v="Laptops"/>
    <n v="72.23"/>
    <n v="3"/>
    <n v="0"/>
    <n v="3.92"/>
    <x v="2"/>
    <s v="Margaret Sullivan"/>
    <x v="3"/>
  </r>
  <r>
    <s v="ORD-1418"/>
    <x v="127"/>
    <x v="185"/>
    <x v="1"/>
    <s v="Tables"/>
    <n v="882.74"/>
    <n v="1"/>
    <n v="0.2"/>
    <n v="-103.8"/>
    <x v="3"/>
    <s v="Angie Caldwell"/>
    <x v="3"/>
  </r>
  <r>
    <s v="ORD-1419"/>
    <x v="52"/>
    <x v="324"/>
    <x v="2"/>
    <s v="Pens"/>
    <n v="182.11"/>
    <n v="4"/>
    <n v="0.1"/>
    <n v="1.6"/>
    <x v="0"/>
    <s v="Mrs. Taylor Smith"/>
    <x v="3"/>
  </r>
  <r>
    <s v="ORD-1420"/>
    <x v="100"/>
    <x v="325"/>
    <x v="1"/>
    <s v="Chairs"/>
    <n v="411.78"/>
    <n v="3"/>
    <n v="0.1"/>
    <n v="12.05"/>
    <x v="0"/>
    <s v="Paul Finley"/>
    <x v="1"/>
  </r>
  <r>
    <s v="ORD-1421"/>
    <x v="60"/>
    <x v="326"/>
    <x v="1"/>
    <s v="Chairs"/>
    <n v="86.32"/>
    <n v="3"/>
    <n v="0"/>
    <n v="5.61"/>
    <x v="2"/>
    <s v="Laura Green"/>
    <x v="3"/>
  </r>
  <r>
    <s v="ORD-1422"/>
    <x v="101"/>
    <x v="327"/>
    <x v="2"/>
    <s v="Pens"/>
    <n v="664.5"/>
    <n v="4"/>
    <n v="0.1"/>
    <n v="14.64"/>
    <x v="1"/>
    <s v="Amy Wilson"/>
    <x v="0"/>
  </r>
  <r>
    <s v="ORD-1423"/>
    <x v="10"/>
    <x v="328"/>
    <x v="1"/>
    <s v="Chairs"/>
    <n v="169.63"/>
    <n v="4"/>
    <n v="0"/>
    <n v="12.61"/>
    <x v="2"/>
    <s v="Michael Leblanc"/>
    <x v="1"/>
  </r>
  <r>
    <s v="ORD-1424"/>
    <x v="143"/>
    <x v="329"/>
    <x v="0"/>
    <s v="Accessories"/>
    <n v="48.8"/>
    <n v="5"/>
    <n v="0"/>
    <n v="2.71"/>
    <x v="3"/>
    <s v="Emily Wilson"/>
    <x v="1"/>
  </r>
  <r>
    <s v="ORD-1425"/>
    <x v="146"/>
    <x v="330"/>
    <x v="2"/>
    <s v="Binders"/>
    <n v="969.55"/>
    <n v="1"/>
    <n v="0.2"/>
    <n v="-74.849999999999994"/>
    <x v="3"/>
    <s v="Holly Walker"/>
    <x v="2"/>
  </r>
  <r>
    <s v="ORD-1426"/>
    <x v="114"/>
    <x v="331"/>
    <x v="0"/>
    <s v="Laptops"/>
    <n v="992.85"/>
    <n v="4"/>
    <n v="0"/>
    <n v="71.42"/>
    <x v="1"/>
    <s v="Jesse Zhang"/>
    <x v="1"/>
  </r>
  <r>
    <s v="ORD-1427"/>
    <x v="142"/>
    <x v="332"/>
    <x v="2"/>
    <s v="Paper"/>
    <n v="663.05"/>
    <n v="3"/>
    <n v="0"/>
    <n v="81.17"/>
    <x v="3"/>
    <s v="Joshua Ruiz"/>
    <x v="0"/>
  </r>
  <r>
    <s v="ORD-1428"/>
    <x v="3"/>
    <x v="333"/>
    <x v="2"/>
    <s v="Pens"/>
    <n v="237.52"/>
    <n v="4"/>
    <n v="0"/>
    <n v="14.45"/>
    <x v="2"/>
    <s v="Samantha Gill"/>
    <x v="0"/>
  </r>
  <r>
    <s v="ORD-1429"/>
    <x v="45"/>
    <x v="334"/>
    <x v="0"/>
    <s v="Accessories"/>
    <n v="185.65"/>
    <n v="5"/>
    <n v="0.2"/>
    <n v="-27.12"/>
    <x v="0"/>
    <s v="Shelley Miller"/>
    <x v="2"/>
  </r>
  <r>
    <s v="ORD-1430"/>
    <x v="111"/>
    <x v="2"/>
    <x v="1"/>
    <s v="Storage"/>
    <n v="902.96"/>
    <n v="5"/>
    <n v="0"/>
    <n v="126.14"/>
    <x v="1"/>
    <s v="Heidi Stark"/>
    <x v="0"/>
  </r>
  <r>
    <s v="ORD-1431"/>
    <x v="107"/>
    <x v="335"/>
    <x v="1"/>
    <s v="Chairs"/>
    <n v="534.52"/>
    <n v="2"/>
    <n v="0.1"/>
    <n v="15.48"/>
    <x v="1"/>
    <s v="Joshua Wagner"/>
    <x v="3"/>
  </r>
  <r>
    <s v="ORD-1432"/>
    <x v="131"/>
    <x v="336"/>
    <x v="2"/>
    <s v="Pens"/>
    <n v="838.82"/>
    <n v="5"/>
    <n v="0"/>
    <n v="77.63"/>
    <x v="3"/>
    <s v="Carmen Bond"/>
    <x v="0"/>
  </r>
  <r>
    <s v="ORD-1433"/>
    <x v="98"/>
    <x v="337"/>
    <x v="0"/>
    <s v="Phones"/>
    <n v="602.30999999999995"/>
    <n v="5"/>
    <n v="0.1"/>
    <n v="-14.59"/>
    <x v="0"/>
    <s v="Daniel Aguilar"/>
    <x v="2"/>
  </r>
  <r>
    <s v="ORD-1434"/>
    <x v="123"/>
    <x v="327"/>
    <x v="2"/>
    <s v="Pens"/>
    <n v="524.55999999999995"/>
    <n v="4"/>
    <n v="0.2"/>
    <n v="-67.91"/>
    <x v="3"/>
    <s v="Jill Brown"/>
    <x v="0"/>
  </r>
  <r>
    <s v="ORD-1435"/>
    <x v="114"/>
    <x v="338"/>
    <x v="1"/>
    <s v="Chairs"/>
    <n v="431.81"/>
    <n v="5"/>
    <n v="0.1"/>
    <n v="-10.31"/>
    <x v="1"/>
    <s v="Joyce Brown"/>
    <x v="3"/>
  </r>
  <r>
    <s v="ORD-1436"/>
    <x v="48"/>
    <x v="271"/>
    <x v="2"/>
    <s v="Binders"/>
    <n v="403.48"/>
    <n v="2"/>
    <n v="0.1"/>
    <n v="2.1"/>
    <x v="1"/>
    <s v="Elizabeth Johnson"/>
    <x v="1"/>
  </r>
  <r>
    <s v="ORD-1437"/>
    <x v="97"/>
    <x v="173"/>
    <x v="1"/>
    <s v="Storage"/>
    <n v="488.92"/>
    <n v="3"/>
    <n v="0.2"/>
    <n v="-56.5"/>
    <x v="1"/>
    <s v="Nichole Lane"/>
    <x v="1"/>
  </r>
  <r>
    <s v="ORD-1438"/>
    <x v="2"/>
    <x v="339"/>
    <x v="2"/>
    <s v="Paper"/>
    <n v="237.47"/>
    <n v="2"/>
    <n v="0"/>
    <n v="16.97"/>
    <x v="1"/>
    <s v="Michael Weaver"/>
    <x v="3"/>
  </r>
  <r>
    <s v="ORD-1439"/>
    <x v="112"/>
    <x v="340"/>
    <x v="2"/>
    <s v="Pens"/>
    <n v="687.72"/>
    <n v="1"/>
    <n v="0"/>
    <n v="61.15"/>
    <x v="0"/>
    <s v="Andrea Peck"/>
    <x v="2"/>
  </r>
  <r>
    <s v="ORD-1440"/>
    <x v="94"/>
    <x v="77"/>
    <x v="0"/>
    <s v="Laptops"/>
    <n v="441.02"/>
    <n v="1"/>
    <n v="0.1"/>
    <n v="-12.27"/>
    <x v="0"/>
    <s v="Christopher Taylor"/>
    <x v="2"/>
  </r>
  <r>
    <s v="ORD-1441"/>
    <x v="33"/>
    <x v="341"/>
    <x v="2"/>
    <s v="Binders"/>
    <n v="617.83000000000004"/>
    <n v="5"/>
    <n v="0.1"/>
    <n v="13.07"/>
    <x v="0"/>
    <s v="Maria Fisher"/>
    <x v="1"/>
  </r>
  <r>
    <s v="ORD-1442"/>
    <x v="150"/>
    <x v="342"/>
    <x v="2"/>
    <s v="Binders"/>
    <n v="20.6"/>
    <n v="5"/>
    <n v="0.1"/>
    <n v="-0.63"/>
    <x v="2"/>
    <s v="Sergio Knox"/>
    <x v="1"/>
  </r>
  <r>
    <s v="ORD-1443"/>
    <x v="142"/>
    <x v="343"/>
    <x v="2"/>
    <s v="Paper"/>
    <n v="246.86"/>
    <n v="1"/>
    <n v="0"/>
    <n v="14.49"/>
    <x v="3"/>
    <s v="Victor Baxter"/>
    <x v="0"/>
  </r>
  <r>
    <s v="ORD-1444"/>
    <x v="114"/>
    <x v="260"/>
    <x v="1"/>
    <s v="Storage"/>
    <n v="411.4"/>
    <n v="2"/>
    <n v="0.2"/>
    <n v="-61.08"/>
    <x v="0"/>
    <s v="Hannah White"/>
    <x v="2"/>
  </r>
  <r>
    <s v="ORD-1445"/>
    <x v="3"/>
    <x v="119"/>
    <x v="2"/>
    <s v="Binders"/>
    <n v="831.47"/>
    <n v="5"/>
    <n v="0.1"/>
    <n v="-12.68"/>
    <x v="3"/>
    <s v="Cameron Irwin"/>
    <x v="1"/>
  </r>
  <r>
    <s v="ORD-1446"/>
    <x v="75"/>
    <x v="344"/>
    <x v="2"/>
    <s v="Paper"/>
    <n v="930.42"/>
    <n v="5"/>
    <n v="0"/>
    <n v="70.81"/>
    <x v="1"/>
    <s v="Alexander Evans"/>
    <x v="2"/>
  </r>
  <r>
    <s v="ORD-1447"/>
    <x v="14"/>
    <x v="294"/>
    <x v="2"/>
    <s v="Paper"/>
    <n v="301.31"/>
    <n v="1"/>
    <n v="0.2"/>
    <n v="-16.37"/>
    <x v="3"/>
    <s v="Jessica Gray"/>
    <x v="0"/>
  </r>
  <r>
    <s v="ORD-1448"/>
    <x v="26"/>
    <x v="301"/>
    <x v="1"/>
    <s v="Storage"/>
    <n v="772.27"/>
    <n v="3"/>
    <n v="0.1"/>
    <n v="14.02"/>
    <x v="0"/>
    <s v="Gregory Hill"/>
    <x v="0"/>
  </r>
  <r>
    <s v="ORD-1449"/>
    <x v="43"/>
    <x v="58"/>
    <x v="0"/>
    <s v="Laptops"/>
    <n v="388.85"/>
    <n v="2"/>
    <n v="0.2"/>
    <n v="-31.06"/>
    <x v="3"/>
    <s v="Pamela Johnson"/>
    <x v="0"/>
  </r>
  <r>
    <s v="ORD-1450"/>
    <x v="69"/>
    <x v="345"/>
    <x v="1"/>
    <s v="Storage"/>
    <n v="19.63"/>
    <n v="3"/>
    <n v="0"/>
    <n v="1.55"/>
    <x v="1"/>
    <s v="Ralph Stephenson"/>
    <x v="3"/>
  </r>
  <r>
    <s v="ORD-1451"/>
    <x v="126"/>
    <x v="346"/>
    <x v="0"/>
    <s v="Accessories"/>
    <n v="481.79"/>
    <n v="3"/>
    <n v="0"/>
    <n v="67.180000000000007"/>
    <x v="3"/>
    <s v="Austin Wheeler"/>
    <x v="1"/>
  </r>
  <r>
    <s v="ORD-1452"/>
    <x v="111"/>
    <x v="347"/>
    <x v="2"/>
    <s v="Pens"/>
    <n v="504.01"/>
    <n v="2"/>
    <n v="0"/>
    <n v="62.27"/>
    <x v="3"/>
    <s v="Michele Williams"/>
    <x v="1"/>
  </r>
  <r>
    <s v="ORD-1453"/>
    <x v="58"/>
    <x v="348"/>
    <x v="0"/>
    <s v="Phones"/>
    <n v="837.97"/>
    <n v="3"/>
    <n v="0"/>
    <n v="107.17"/>
    <x v="0"/>
    <s v="Jeffrey Fernandez"/>
    <x v="2"/>
  </r>
  <r>
    <s v="ORD-1454"/>
    <x v="77"/>
    <x v="349"/>
    <x v="2"/>
    <s v="Pens"/>
    <n v="617.69000000000005"/>
    <n v="5"/>
    <n v="0"/>
    <n v="83.27"/>
    <x v="3"/>
    <s v="Amy Gordon"/>
    <x v="3"/>
  </r>
  <r>
    <s v="ORD-1455"/>
    <x v="71"/>
    <x v="350"/>
    <x v="1"/>
    <s v="Storage"/>
    <n v="495.9"/>
    <n v="5"/>
    <n v="0.1"/>
    <n v="-5.0599999999999996"/>
    <x v="2"/>
    <s v="Thomas Johnston"/>
    <x v="2"/>
  </r>
  <r>
    <s v="ORD-1456"/>
    <x v="130"/>
    <x v="130"/>
    <x v="2"/>
    <s v="Binders"/>
    <n v="940.26"/>
    <n v="1"/>
    <n v="0.2"/>
    <n v="-108.38"/>
    <x v="2"/>
    <s v="Megan Flores"/>
    <x v="0"/>
  </r>
  <r>
    <s v="ORD-1457"/>
    <x v="60"/>
    <x v="351"/>
    <x v="0"/>
    <s v="Accessories"/>
    <n v="465.47"/>
    <n v="1"/>
    <n v="0"/>
    <n v="54.65"/>
    <x v="1"/>
    <s v="Victoria Boyd"/>
    <x v="2"/>
  </r>
  <r>
    <s v="ORD-1458"/>
    <x v="27"/>
    <x v="352"/>
    <x v="1"/>
    <s v="Tables"/>
    <n v="863.22"/>
    <n v="2"/>
    <n v="0.2"/>
    <n v="-106.79"/>
    <x v="3"/>
    <s v="Antonio Fry"/>
    <x v="0"/>
  </r>
  <r>
    <s v="ORD-1459"/>
    <x v="117"/>
    <x v="353"/>
    <x v="2"/>
    <s v="Binders"/>
    <n v="192.07"/>
    <n v="4"/>
    <n v="0"/>
    <n v="17.649999999999999"/>
    <x v="3"/>
    <s v="Casey Shelton"/>
    <x v="3"/>
  </r>
  <r>
    <s v="ORD-1460"/>
    <x v="57"/>
    <x v="59"/>
    <x v="1"/>
    <s v="Tables"/>
    <n v="188.09"/>
    <n v="2"/>
    <n v="0.2"/>
    <n v="-15.31"/>
    <x v="0"/>
    <s v="William David DDS"/>
    <x v="3"/>
  </r>
  <r>
    <s v="ORD-1461"/>
    <x v="73"/>
    <x v="354"/>
    <x v="0"/>
    <s v="Accessories"/>
    <n v="857.75"/>
    <n v="2"/>
    <n v="0"/>
    <n v="111.51"/>
    <x v="2"/>
    <s v="Melissa Russell"/>
    <x v="0"/>
  </r>
  <r>
    <s v="ORD-1462"/>
    <x v="60"/>
    <x v="355"/>
    <x v="0"/>
    <s v="Phones"/>
    <n v="504.6"/>
    <n v="5"/>
    <n v="0.2"/>
    <n v="-39.33"/>
    <x v="1"/>
    <s v="Paul Wells"/>
    <x v="3"/>
  </r>
  <r>
    <s v="ORD-1463"/>
    <x v="19"/>
    <x v="356"/>
    <x v="1"/>
    <s v="Storage"/>
    <n v="57.23"/>
    <n v="1"/>
    <n v="0.2"/>
    <n v="-7.65"/>
    <x v="2"/>
    <s v="Scott Thomas"/>
    <x v="3"/>
  </r>
  <r>
    <s v="ORD-1464"/>
    <x v="48"/>
    <x v="357"/>
    <x v="1"/>
    <s v="Storage"/>
    <n v="455.36"/>
    <n v="3"/>
    <n v="0.1"/>
    <n v="-6.33"/>
    <x v="3"/>
    <s v="Kristina Faulkner"/>
    <x v="3"/>
  </r>
  <r>
    <s v="ORD-1465"/>
    <x v="106"/>
    <x v="358"/>
    <x v="0"/>
    <s v="Laptops"/>
    <n v="357.58"/>
    <n v="5"/>
    <n v="0"/>
    <n v="38.51"/>
    <x v="2"/>
    <s v="Jasmine Scott"/>
    <x v="3"/>
  </r>
  <r>
    <s v="ORD-1466"/>
    <x v="5"/>
    <x v="359"/>
    <x v="1"/>
    <s v="Tables"/>
    <n v="515.34"/>
    <n v="4"/>
    <n v="0"/>
    <n v="45.41"/>
    <x v="3"/>
    <s v="Tammy Boone"/>
    <x v="0"/>
  </r>
  <r>
    <s v="ORD-1467"/>
    <x v="123"/>
    <x v="360"/>
    <x v="2"/>
    <s v="Paper"/>
    <n v="644.16999999999996"/>
    <n v="3"/>
    <n v="0.1"/>
    <n v="8.4600000000000009"/>
    <x v="1"/>
    <s v="Sandra Williams"/>
    <x v="2"/>
  </r>
  <r>
    <s v="ORD-1468"/>
    <x v="116"/>
    <x v="275"/>
    <x v="0"/>
    <s v="Phones"/>
    <n v="235.94"/>
    <n v="3"/>
    <n v="0.2"/>
    <n v="-28.52"/>
    <x v="3"/>
    <s v="Lindsey Russo"/>
    <x v="0"/>
  </r>
  <r>
    <s v="ORD-1469"/>
    <x v="147"/>
    <x v="361"/>
    <x v="1"/>
    <s v="Tables"/>
    <n v="864.18"/>
    <n v="3"/>
    <n v="0.2"/>
    <n v="-78.91"/>
    <x v="1"/>
    <s v="Laurie Powers"/>
    <x v="0"/>
  </r>
  <r>
    <s v="ORD-1470"/>
    <x v="31"/>
    <x v="362"/>
    <x v="0"/>
    <s v="Phones"/>
    <n v="133.79"/>
    <n v="2"/>
    <n v="0.2"/>
    <n v="-16.7"/>
    <x v="0"/>
    <s v="Sean Cook"/>
    <x v="1"/>
  </r>
  <r>
    <s v="ORD-1471"/>
    <x v="22"/>
    <x v="363"/>
    <x v="0"/>
    <s v="Laptops"/>
    <n v="104.6"/>
    <n v="4"/>
    <n v="0.2"/>
    <n v="-15.13"/>
    <x v="1"/>
    <s v="Timothy Hayden"/>
    <x v="2"/>
  </r>
  <r>
    <s v="ORD-1472"/>
    <x v="128"/>
    <x v="364"/>
    <x v="0"/>
    <s v="Laptops"/>
    <n v="163.72"/>
    <n v="4"/>
    <n v="0.1"/>
    <n v="-4.43"/>
    <x v="3"/>
    <s v="Nicole Rocha"/>
    <x v="0"/>
  </r>
  <r>
    <s v="ORD-1473"/>
    <x v="18"/>
    <x v="36"/>
    <x v="2"/>
    <s v="Paper"/>
    <n v="531.47"/>
    <n v="2"/>
    <n v="0"/>
    <n v="28.44"/>
    <x v="3"/>
    <s v="Christine Herman"/>
    <x v="3"/>
  </r>
  <r>
    <s v="ORD-1474"/>
    <x v="57"/>
    <x v="365"/>
    <x v="1"/>
    <s v="Tables"/>
    <n v="935.51"/>
    <n v="5"/>
    <n v="0.1"/>
    <n v="-34.14"/>
    <x v="2"/>
    <s v="Douglas Owens"/>
    <x v="0"/>
  </r>
  <r>
    <s v="ORD-1475"/>
    <x v="165"/>
    <x v="178"/>
    <x v="2"/>
    <s v="Pens"/>
    <n v="878.52"/>
    <n v="4"/>
    <n v="0.2"/>
    <n v="-75.569999999999993"/>
    <x v="3"/>
    <s v="Dennis Hunt"/>
    <x v="3"/>
  </r>
  <r>
    <s v="ORD-1476"/>
    <x v="96"/>
    <x v="366"/>
    <x v="1"/>
    <s v="Storage"/>
    <n v="806.66"/>
    <n v="4"/>
    <n v="0.1"/>
    <n v="-10.83"/>
    <x v="3"/>
    <s v="Robert Bowen"/>
    <x v="1"/>
  </r>
  <r>
    <s v="ORD-1477"/>
    <x v="35"/>
    <x v="315"/>
    <x v="1"/>
    <s v="Chairs"/>
    <n v="528.08000000000004"/>
    <n v="2"/>
    <n v="0.1"/>
    <n v="-11.26"/>
    <x v="0"/>
    <s v="Suzanne Wood"/>
    <x v="0"/>
  </r>
  <r>
    <s v="ORD-1478"/>
    <x v="27"/>
    <x v="367"/>
    <x v="1"/>
    <s v="Tables"/>
    <n v="768.21"/>
    <n v="3"/>
    <n v="0.2"/>
    <n v="-97.47"/>
    <x v="0"/>
    <s v="Sean Figueroa"/>
    <x v="3"/>
  </r>
  <r>
    <s v="ORD-1479"/>
    <x v="126"/>
    <x v="368"/>
    <x v="0"/>
    <s v="Laptops"/>
    <n v="442.74"/>
    <n v="2"/>
    <n v="0"/>
    <n v="53.79"/>
    <x v="1"/>
    <s v="Timothy Riley"/>
    <x v="0"/>
  </r>
  <r>
    <s v="ORD-1480"/>
    <x v="36"/>
    <x v="369"/>
    <x v="0"/>
    <s v="Laptops"/>
    <n v="428.02"/>
    <n v="2"/>
    <n v="0.2"/>
    <n v="-31.48"/>
    <x v="3"/>
    <s v="Craig Hall"/>
    <x v="3"/>
  </r>
  <r>
    <s v="ORD-1481"/>
    <x v="166"/>
    <x v="370"/>
    <x v="2"/>
    <s v="Pens"/>
    <n v="810.72"/>
    <n v="4"/>
    <n v="0"/>
    <n v="109.73"/>
    <x v="2"/>
    <s v="Kathryn Pena"/>
    <x v="1"/>
  </r>
  <r>
    <s v="ORD-1482"/>
    <x v="45"/>
    <x v="371"/>
    <x v="1"/>
    <s v="Chairs"/>
    <n v="460.79"/>
    <n v="4"/>
    <n v="0.1"/>
    <n v="9.24"/>
    <x v="1"/>
    <s v="Phillip Burns"/>
    <x v="1"/>
  </r>
  <r>
    <s v="ORD-1483"/>
    <x v="105"/>
    <x v="338"/>
    <x v="1"/>
    <s v="Chairs"/>
    <n v="59.14"/>
    <n v="5"/>
    <n v="0"/>
    <n v="4.0599999999999996"/>
    <x v="0"/>
    <s v="Katherine Jackson"/>
    <x v="3"/>
  </r>
  <r>
    <s v="ORD-1484"/>
    <x v="156"/>
    <x v="97"/>
    <x v="1"/>
    <s v="Chairs"/>
    <n v="444.03"/>
    <n v="1"/>
    <n v="0"/>
    <n v="26.21"/>
    <x v="0"/>
    <s v="Charles Payne"/>
    <x v="0"/>
  </r>
  <r>
    <s v="ORD-1485"/>
    <x v="52"/>
    <x v="372"/>
    <x v="0"/>
    <s v="Laptops"/>
    <n v="318.45999999999998"/>
    <n v="4"/>
    <n v="0.1"/>
    <n v="-1.1599999999999999"/>
    <x v="0"/>
    <s v="Kimberly May"/>
    <x v="3"/>
  </r>
  <r>
    <s v="ORD-1486"/>
    <x v="112"/>
    <x v="373"/>
    <x v="0"/>
    <s v="Phones"/>
    <n v="273.83999999999997"/>
    <n v="4"/>
    <n v="0"/>
    <n v="28.57"/>
    <x v="2"/>
    <s v="Sara Jones"/>
    <x v="1"/>
  </r>
  <r>
    <s v="ORD-1487"/>
    <x v="121"/>
    <x v="367"/>
    <x v="1"/>
    <s v="Tables"/>
    <n v="130.74"/>
    <n v="2"/>
    <n v="0.1"/>
    <n v="3.55"/>
    <x v="1"/>
    <s v="Pamela Gutierrez"/>
    <x v="1"/>
  </r>
  <r>
    <s v="ORD-1488"/>
    <x v="84"/>
    <x v="374"/>
    <x v="2"/>
    <s v="Paper"/>
    <n v="466.23"/>
    <n v="1"/>
    <n v="0.2"/>
    <n v="-38.880000000000003"/>
    <x v="2"/>
    <s v="Andrea Hernandez"/>
    <x v="0"/>
  </r>
  <r>
    <s v="ORD-1489"/>
    <x v="31"/>
    <x v="375"/>
    <x v="1"/>
    <s v="Storage"/>
    <n v="936.85"/>
    <n v="2"/>
    <n v="0.2"/>
    <n v="-72.3"/>
    <x v="0"/>
    <s v="Jacqueline Williamson"/>
    <x v="3"/>
  </r>
  <r>
    <s v="ORD-1490"/>
    <x v="8"/>
    <x v="376"/>
    <x v="1"/>
    <s v="Storage"/>
    <n v="206.74"/>
    <n v="1"/>
    <n v="0.2"/>
    <n v="-26.51"/>
    <x v="0"/>
    <s v="Susan Hopkins"/>
    <x v="1"/>
  </r>
  <r>
    <s v="ORD-1491"/>
    <x v="126"/>
    <x v="377"/>
    <x v="2"/>
    <s v="Binders"/>
    <n v="24.92"/>
    <n v="3"/>
    <n v="0.2"/>
    <n v="-3.44"/>
    <x v="2"/>
    <s v="Juan Smith"/>
    <x v="2"/>
  </r>
  <r>
    <s v="ORD-1492"/>
    <x v="141"/>
    <x v="378"/>
    <x v="0"/>
    <s v="Accessories"/>
    <n v="480.52"/>
    <n v="5"/>
    <n v="0"/>
    <n v="41.87"/>
    <x v="0"/>
    <s v="Kimberly Mitchell"/>
    <x v="1"/>
  </r>
  <r>
    <s v="ORD-1493"/>
    <x v="157"/>
    <x v="208"/>
    <x v="0"/>
    <s v="Laptops"/>
    <n v="689.09"/>
    <n v="3"/>
    <n v="0.2"/>
    <n v="-99.23"/>
    <x v="3"/>
    <s v="Megan Drake"/>
    <x v="1"/>
  </r>
  <r>
    <s v="ORD-1494"/>
    <x v="22"/>
    <x v="38"/>
    <x v="2"/>
    <s v="Pens"/>
    <n v="134.57"/>
    <n v="2"/>
    <n v="0.1"/>
    <n v="6.48"/>
    <x v="3"/>
    <s v="Thomas Warren"/>
    <x v="0"/>
  </r>
  <r>
    <s v="ORD-1495"/>
    <x v="154"/>
    <x v="243"/>
    <x v="2"/>
    <s v="Paper"/>
    <n v="692.36"/>
    <n v="3"/>
    <n v="0.2"/>
    <n v="-94.53"/>
    <x v="0"/>
    <s v="Joseph Ochoa"/>
    <x v="0"/>
  </r>
  <r>
    <s v="ORD-1496"/>
    <x v="152"/>
    <x v="379"/>
    <x v="2"/>
    <s v="Binders"/>
    <n v="301.77"/>
    <n v="4"/>
    <n v="0"/>
    <n v="32.19"/>
    <x v="3"/>
    <s v="Angela Chung"/>
    <x v="3"/>
  </r>
  <r>
    <s v="ORD-1497"/>
    <x v="48"/>
    <x v="20"/>
    <x v="2"/>
    <s v="Binders"/>
    <n v="868.99"/>
    <n v="5"/>
    <n v="0.2"/>
    <n v="-116.41"/>
    <x v="2"/>
    <s v="Wanda Perez"/>
    <x v="0"/>
  </r>
  <r>
    <s v="ORD-1498"/>
    <x v="45"/>
    <x v="365"/>
    <x v="1"/>
    <s v="Tables"/>
    <n v="373.44"/>
    <n v="1"/>
    <n v="0.2"/>
    <n v="-37.119999999999997"/>
    <x v="2"/>
    <s v="Angela Frey"/>
    <x v="2"/>
  </r>
  <r>
    <s v="ORD-1499"/>
    <x v="49"/>
    <x v="380"/>
    <x v="2"/>
    <s v="Binders"/>
    <n v="624"/>
    <n v="3"/>
    <n v="0.2"/>
    <n v="-89.65"/>
    <x v="1"/>
    <s v="Anna Gray"/>
    <x v="1"/>
  </r>
  <r>
    <s v="ORD-1500"/>
    <x v="57"/>
    <x v="349"/>
    <x v="2"/>
    <s v="Pens"/>
    <n v="768.08"/>
    <n v="2"/>
    <n v="0.2"/>
    <n v="-93.47"/>
    <x v="1"/>
    <s v="Mark Warner"/>
    <x v="3"/>
  </r>
  <r>
    <s v="ORD-1501"/>
    <x v="66"/>
    <x v="381"/>
    <x v="0"/>
    <s v="Phones"/>
    <n v="662.3"/>
    <n v="1"/>
    <n v="0"/>
    <n v="44.95"/>
    <x v="0"/>
    <s v="Mr. Richard Knight PhD"/>
    <x v="1"/>
  </r>
  <r>
    <s v="ORD-1502"/>
    <x v="119"/>
    <x v="382"/>
    <x v="0"/>
    <s v="Laptops"/>
    <n v="107.77"/>
    <n v="5"/>
    <n v="0.2"/>
    <n v="-7.15"/>
    <x v="1"/>
    <s v="Tamara Hall"/>
    <x v="3"/>
  </r>
  <r>
    <s v="ORD-1503"/>
    <x v="139"/>
    <x v="194"/>
    <x v="0"/>
    <s v="Laptops"/>
    <n v="609.89"/>
    <n v="1"/>
    <n v="0"/>
    <n v="87.23"/>
    <x v="2"/>
    <s v="Stacy Alvarez"/>
    <x v="0"/>
  </r>
  <r>
    <s v="ORD-1504"/>
    <x v="64"/>
    <x v="383"/>
    <x v="0"/>
    <s v="Laptops"/>
    <n v="70.09"/>
    <n v="5"/>
    <n v="0.2"/>
    <n v="-3.94"/>
    <x v="1"/>
    <s v="Melinda Ramirez"/>
    <x v="3"/>
  </r>
  <r>
    <s v="ORD-1505"/>
    <x v="145"/>
    <x v="384"/>
    <x v="2"/>
    <s v="Paper"/>
    <n v="273.16000000000003"/>
    <n v="1"/>
    <n v="0.2"/>
    <n v="-39.049999999999997"/>
    <x v="3"/>
    <s v="Amanda Mcfarland"/>
    <x v="2"/>
  </r>
  <r>
    <s v="ORD-1506"/>
    <x v="167"/>
    <x v="334"/>
    <x v="0"/>
    <s v="Accessories"/>
    <n v="110.21"/>
    <n v="2"/>
    <n v="0.2"/>
    <n v="-12.28"/>
    <x v="2"/>
    <s v="Daniel Thomas"/>
    <x v="1"/>
  </r>
  <r>
    <s v="ORD-1507"/>
    <x v="47"/>
    <x v="62"/>
    <x v="2"/>
    <s v="Pens"/>
    <n v="562.84"/>
    <n v="5"/>
    <n v="0.1"/>
    <n v="13.85"/>
    <x v="3"/>
    <s v="Jennifer Jones"/>
    <x v="0"/>
  </r>
  <r>
    <s v="ORD-1508"/>
    <x v="41"/>
    <x v="67"/>
    <x v="2"/>
    <s v="Pens"/>
    <n v="884"/>
    <n v="2"/>
    <n v="0"/>
    <n v="92.82"/>
    <x v="3"/>
    <s v="Lacey Atkinson"/>
    <x v="1"/>
  </r>
  <r>
    <s v="ORD-1509"/>
    <x v="137"/>
    <x v="91"/>
    <x v="2"/>
    <s v="Pens"/>
    <n v="934.18"/>
    <n v="3"/>
    <n v="0.2"/>
    <n v="-47.51"/>
    <x v="3"/>
    <s v="Evelyn Campos"/>
    <x v="3"/>
  </r>
  <r>
    <s v="ORD-1510"/>
    <x v="168"/>
    <x v="218"/>
    <x v="1"/>
    <s v="Storage"/>
    <n v="827.89"/>
    <n v="3"/>
    <n v="0.2"/>
    <n v="-104.25"/>
    <x v="2"/>
    <s v="Melissa Miller"/>
    <x v="0"/>
  </r>
  <r>
    <s v="ORD-1511"/>
    <x v="103"/>
    <x v="385"/>
    <x v="2"/>
    <s v="Pens"/>
    <n v="366.41"/>
    <n v="4"/>
    <n v="0.1"/>
    <n v="16.850000000000001"/>
    <x v="0"/>
    <s v="Amy Kim"/>
    <x v="2"/>
  </r>
  <r>
    <s v="ORD-1512"/>
    <x v="75"/>
    <x v="386"/>
    <x v="1"/>
    <s v="Storage"/>
    <n v="522.42999999999995"/>
    <n v="3"/>
    <n v="0"/>
    <n v="41.81"/>
    <x v="2"/>
    <s v="Larry Austin"/>
    <x v="1"/>
  </r>
  <r>
    <s v="ORD-1513"/>
    <x v="53"/>
    <x v="320"/>
    <x v="1"/>
    <s v="Chairs"/>
    <n v="823.72"/>
    <n v="3"/>
    <n v="0.2"/>
    <n v="-81.44"/>
    <x v="2"/>
    <s v="Raymond Johnson"/>
    <x v="2"/>
  </r>
  <r>
    <s v="ORD-1514"/>
    <x v="24"/>
    <x v="387"/>
    <x v="0"/>
    <s v="Laptops"/>
    <n v="164.55"/>
    <n v="3"/>
    <n v="0.1"/>
    <n v="6.41"/>
    <x v="2"/>
    <s v="Joanne Perez"/>
    <x v="1"/>
  </r>
  <r>
    <s v="ORD-1515"/>
    <x v="57"/>
    <x v="197"/>
    <x v="1"/>
    <s v="Tables"/>
    <n v="574.78"/>
    <n v="5"/>
    <n v="0"/>
    <n v="70.94"/>
    <x v="3"/>
    <s v="Jessica Frazier"/>
    <x v="0"/>
  </r>
  <r>
    <s v="ORD-1516"/>
    <x v="69"/>
    <x v="388"/>
    <x v="0"/>
    <s v="Laptops"/>
    <n v="705.82"/>
    <n v="1"/>
    <n v="0.2"/>
    <n v="-60.54"/>
    <x v="0"/>
    <s v="Raymond Phillips"/>
    <x v="0"/>
  </r>
  <r>
    <s v="ORD-1517"/>
    <x v="87"/>
    <x v="389"/>
    <x v="0"/>
    <s v="Phones"/>
    <n v="341.05"/>
    <n v="4"/>
    <n v="0.1"/>
    <n v="14.67"/>
    <x v="0"/>
    <s v="Angela Moore"/>
    <x v="1"/>
  </r>
  <r>
    <s v="ORD-1518"/>
    <x v="159"/>
    <x v="390"/>
    <x v="2"/>
    <s v="Pens"/>
    <n v="929.37"/>
    <n v="4"/>
    <n v="0"/>
    <n v="74.790000000000006"/>
    <x v="0"/>
    <s v="Brittany Price"/>
    <x v="3"/>
  </r>
  <r>
    <s v="ORD-1519"/>
    <x v="134"/>
    <x v="10"/>
    <x v="2"/>
    <s v="Pens"/>
    <n v="333.56"/>
    <n v="2"/>
    <n v="0"/>
    <n v="18.36"/>
    <x v="1"/>
    <s v="Aaron Parker"/>
    <x v="0"/>
  </r>
  <r>
    <s v="ORD-1520"/>
    <x v="101"/>
    <x v="297"/>
    <x v="2"/>
    <s v="Pens"/>
    <n v="99.18"/>
    <n v="4"/>
    <n v="0.1"/>
    <n v="2.84"/>
    <x v="2"/>
    <s v="Ashley Miller"/>
    <x v="1"/>
  </r>
  <r>
    <s v="ORD-1521"/>
    <x v="127"/>
    <x v="391"/>
    <x v="1"/>
    <s v="Chairs"/>
    <n v="575.73"/>
    <n v="1"/>
    <n v="0.2"/>
    <n v="-63.38"/>
    <x v="0"/>
    <s v="Justin Russell"/>
    <x v="0"/>
  </r>
  <r>
    <s v="ORD-1522"/>
    <x v="151"/>
    <x v="380"/>
    <x v="2"/>
    <s v="Binders"/>
    <n v="700.89"/>
    <n v="2"/>
    <n v="0.1"/>
    <n v="4.16"/>
    <x v="1"/>
    <s v="Julian Carlson"/>
    <x v="0"/>
  </r>
  <r>
    <s v="ORD-1523"/>
    <x v="73"/>
    <x v="175"/>
    <x v="2"/>
    <s v="Pens"/>
    <n v="565.55999999999995"/>
    <n v="5"/>
    <n v="0"/>
    <n v="41.98"/>
    <x v="3"/>
    <s v="James Carter"/>
    <x v="0"/>
  </r>
  <r>
    <s v="ORD-1524"/>
    <x v="110"/>
    <x v="392"/>
    <x v="1"/>
    <s v="Storage"/>
    <n v="98.7"/>
    <n v="4"/>
    <n v="0.1"/>
    <n v="-1.33"/>
    <x v="2"/>
    <s v="Misty Hansen"/>
    <x v="3"/>
  </r>
  <r>
    <s v="ORD-1525"/>
    <x v="87"/>
    <x v="156"/>
    <x v="1"/>
    <s v="Storage"/>
    <n v="33.96"/>
    <n v="3"/>
    <n v="0"/>
    <n v="5.05"/>
    <x v="1"/>
    <s v="Carolyn James"/>
    <x v="1"/>
  </r>
  <r>
    <s v="ORD-1526"/>
    <x v="125"/>
    <x v="326"/>
    <x v="1"/>
    <s v="Chairs"/>
    <n v="207.69"/>
    <n v="3"/>
    <n v="0"/>
    <n v="26.12"/>
    <x v="0"/>
    <s v="Derrick Thomas"/>
    <x v="2"/>
  </r>
  <r>
    <s v="ORD-1527"/>
    <x v="12"/>
    <x v="393"/>
    <x v="2"/>
    <s v="Paper"/>
    <n v="949.45"/>
    <n v="2"/>
    <n v="0.1"/>
    <n v="-46.17"/>
    <x v="0"/>
    <s v="Jason Washington"/>
    <x v="3"/>
  </r>
  <r>
    <s v="ORD-1528"/>
    <x v="15"/>
    <x v="111"/>
    <x v="1"/>
    <s v="Tables"/>
    <n v="338.56"/>
    <n v="5"/>
    <n v="0"/>
    <n v="23.83"/>
    <x v="3"/>
    <s v="Tony Le"/>
    <x v="0"/>
  </r>
  <r>
    <s v="ORD-1529"/>
    <x v="96"/>
    <x v="394"/>
    <x v="2"/>
    <s v="Pens"/>
    <n v="698.12"/>
    <n v="1"/>
    <n v="0.1"/>
    <n v="5.79"/>
    <x v="0"/>
    <s v="Christina Rodriguez"/>
    <x v="3"/>
  </r>
  <r>
    <s v="ORD-1530"/>
    <x v="10"/>
    <x v="337"/>
    <x v="0"/>
    <s v="Phones"/>
    <n v="208.69"/>
    <n v="5"/>
    <n v="0.1"/>
    <n v="-9.33"/>
    <x v="0"/>
    <s v="James Skinner"/>
    <x v="2"/>
  </r>
  <r>
    <s v="ORD-1531"/>
    <x v="116"/>
    <x v="395"/>
    <x v="1"/>
    <s v="Storage"/>
    <n v="666.35"/>
    <n v="3"/>
    <n v="0"/>
    <n v="34.590000000000003"/>
    <x v="1"/>
    <s v="Erin Cook"/>
    <x v="1"/>
  </r>
  <r>
    <s v="ORD-1532"/>
    <x v="121"/>
    <x v="396"/>
    <x v="1"/>
    <s v="Storage"/>
    <n v="108.61"/>
    <n v="3"/>
    <n v="0.1"/>
    <n v="3.98"/>
    <x v="0"/>
    <s v="Marilyn Wheeler"/>
    <x v="1"/>
  </r>
  <r>
    <s v="ORD-1533"/>
    <x v="60"/>
    <x v="161"/>
    <x v="0"/>
    <s v="Accessories"/>
    <n v="565.08000000000004"/>
    <n v="1"/>
    <n v="0"/>
    <n v="42.23"/>
    <x v="3"/>
    <s v="Travis Harris"/>
    <x v="3"/>
  </r>
  <r>
    <s v="ORD-1534"/>
    <x v="167"/>
    <x v="23"/>
    <x v="1"/>
    <s v="Tables"/>
    <n v="165.44"/>
    <n v="3"/>
    <n v="0.2"/>
    <n v="-18.989999999999998"/>
    <x v="3"/>
    <s v="James Flores"/>
    <x v="1"/>
  </r>
  <r>
    <s v="ORD-1535"/>
    <x v="30"/>
    <x v="239"/>
    <x v="2"/>
    <s v="Binders"/>
    <n v="629.53"/>
    <n v="4"/>
    <n v="0"/>
    <n v="90.91"/>
    <x v="3"/>
    <s v="Katherine Johnston"/>
    <x v="1"/>
  </r>
  <r>
    <s v="ORD-1536"/>
    <x v="87"/>
    <x v="99"/>
    <x v="0"/>
    <s v="Laptops"/>
    <n v="660.36"/>
    <n v="1"/>
    <n v="0.2"/>
    <n v="-73.81"/>
    <x v="2"/>
    <s v="Douglas Hartman"/>
    <x v="0"/>
  </r>
  <r>
    <s v="ORD-1537"/>
    <x v="134"/>
    <x v="4"/>
    <x v="0"/>
    <s v="Accessories"/>
    <n v="432.2"/>
    <n v="3"/>
    <n v="0.2"/>
    <n v="-50.6"/>
    <x v="2"/>
    <s v="Justin Vargas"/>
    <x v="1"/>
  </r>
  <r>
    <s v="ORD-1538"/>
    <x v="145"/>
    <x v="397"/>
    <x v="2"/>
    <s v="Paper"/>
    <n v="545.94000000000005"/>
    <n v="2"/>
    <n v="0"/>
    <n v="44.17"/>
    <x v="2"/>
    <s v="Randall Johnson"/>
    <x v="0"/>
  </r>
  <r>
    <s v="ORD-1539"/>
    <x v="169"/>
    <x v="165"/>
    <x v="0"/>
    <s v="Accessories"/>
    <n v="917.94"/>
    <n v="3"/>
    <n v="0"/>
    <n v="97.06"/>
    <x v="0"/>
    <s v="Michael Gonzales"/>
    <x v="1"/>
  </r>
  <r>
    <s v="ORD-1540"/>
    <x v="71"/>
    <x v="89"/>
    <x v="1"/>
    <s v="Chairs"/>
    <n v="39.19"/>
    <n v="3"/>
    <n v="0.1"/>
    <n v="1.81"/>
    <x v="3"/>
    <s v="Andrea Abbott"/>
    <x v="0"/>
  </r>
  <r>
    <s v="ORD-1541"/>
    <x v="156"/>
    <x v="398"/>
    <x v="2"/>
    <s v="Pens"/>
    <n v="281.06"/>
    <n v="2"/>
    <n v="0"/>
    <n v="17.75"/>
    <x v="0"/>
    <s v="Jonathan Schultz"/>
    <x v="3"/>
  </r>
  <r>
    <s v="ORD-1542"/>
    <x v="154"/>
    <x v="399"/>
    <x v="2"/>
    <s v="Pens"/>
    <n v="238.6"/>
    <n v="2"/>
    <n v="0"/>
    <n v="28.33"/>
    <x v="3"/>
    <s v="Christian Henderson"/>
    <x v="2"/>
  </r>
  <r>
    <s v="ORD-1543"/>
    <x v="116"/>
    <x v="400"/>
    <x v="2"/>
    <s v="Binders"/>
    <n v="507.3"/>
    <n v="5"/>
    <n v="0.1"/>
    <n v="10.76"/>
    <x v="3"/>
    <s v="William Mendoza"/>
    <x v="1"/>
  </r>
  <r>
    <s v="ORD-1544"/>
    <x v="118"/>
    <x v="401"/>
    <x v="1"/>
    <s v="Tables"/>
    <n v="146.13999999999999"/>
    <n v="2"/>
    <n v="0"/>
    <n v="7.78"/>
    <x v="0"/>
    <s v="Tammy Kane"/>
    <x v="3"/>
  </r>
  <r>
    <s v="ORD-1545"/>
    <x v="36"/>
    <x v="402"/>
    <x v="1"/>
    <s v="Chairs"/>
    <n v="674.63"/>
    <n v="2"/>
    <n v="0"/>
    <n v="38.19"/>
    <x v="1"/>
    <s v="Rachel Ward"/>
    <x v="0"/>
  </r>
  <r>
    <s v="ORD-1546"/>
    <x v="150"/>
    <x v="403"/>
    <x v="2"/>
    <s v="Binders"/>
    <n v="888.71"/>
    <n v="4"/>
    <n v="0.1"/>
    <n v="24.55"/>
    <x v="1"/>
    <s v="Linda Rocha"/>
    <x v="3"/>
  </r>
  <r>
    <s v="ORD-1547"/>
    <x v="107"/>
    <x v="404"/>
    <x v="1"/>
    <s v="Storage"/>
    <n v="576.22"/>
    <n v="5"/>
    <n v="0.2"/>
    <n v="-49.47"/>
    <x v="0"/>
    <s v="Mary Kelly"/>
    <x v="2"/>
  </r>
  <r>
    <s v="ORD-1548"/>
    <x v="165"/>
    <x v="405"/>
    <x v="1"/>
    <s v="Tables"/>
    <n v="879"/>
    <n v="2"/>
    <n v="0.2"/>
    <n v="-84.57"/>
    <x v="0"/>
    <s v="Kristine Newman"/>
    <x v="0"/>
  </r>
  <r>
    <s v="ORD-1549"/>
    <x v="165"/>
    <x v="225"/>
    <x v="2"/>
    <s v="Pens"/>
    <n v="197.95"/>
    <n v="4"/>
    <n v="0.1"/>
    <n v="7.61"/>
    <x v="3"/>
    <s v="Paul Sheppard"/>
    <x v="0"/>
  </r>
  <r>
    <s v="ORD-1550"/>
    <x v="127"/>
    <x v="406"/>
    <x v="0"/>
    <s v="Laptops"/>
    <n v="617"/>
    <n v="1"/>
    <n v="0.2"/>
    <n v="-60.65"/>
    <x v="2"/>
    <s v="Brett Walker"/>
    <x v="0"/>
  </r>
  <r>
    <s v="ORD-1551"/>
    <x v="135"/>
    <x v="55"/>
    <x v="2"/>
    <s v="Binders"/>
    <n v="725.42"/>
    <n v="1"/>
    <n v="0"/>
    <n v="92.76"/>
    <x v="2"/>
    <s v="Lauren Johnston"/>
    <x v="0"/>
  </r>
  <r>
    <s v="ORD-1552"/>
    <x v="111"/>
    <x v="59"/>
    <x v="1"/>
    <s v="Tables"/>
    <n v="34.659999999999997"/>
    <n v="4"/>
    <n v="0.2"/>
    <n v="-2.09"/>
    <x v="2"/>
    <s v="Joel Frazier"/>
    <x v="0"/>
  </r>
  <r>
    <s v="ORD-1553"/>
    <x v="56"/>
    <x v="407"/>
    <x v="0"/>
    <s v="Laptops"/>
    <n v="694.8"/>
    <n v="2"/>
    <n v="0.2"/>
    <n v="-53.27"/>
    <x v="0"/>
    <s v="Haley Johnson"/>
    <x v="2"/>
  </r>
  <r>
    <s v="ORD-1554"/>
    <x v="170"/>
    <x v="408"/>
    <x v="2"/>
    <s v="Binders"/>
    <n v="369.31"/>
    <n v="5"/>
    <n v="0.2"/>
    <n v="-41.21"/>
    <x v="2"/>
    <s v="Thomas Miller"/>
    <x v="0"/>
  </r>
  <r>
    <s v="ORD-1555"/>
    <x v="85"/>
    <x v="70"/>
    <x v="2"/>
    <s v="Binders"/>
    <n v="770.58"/>
    <n v="3"/>
    <n v="0.2"/>
    <n v="-48.45"/>
    <x v="2"/>
    <s v="Brenda Collins"/>
    <x v="1"/>
  </r>
  <r>
    <s v="ORD-1556"/>
    <x v="92"/>
    <x v="389"/>
    <x v="0"/>
    <s v="Phones"/>
    <n v="714.93"/>
    <n v="4"/>
    <n v="0.1"/>
    <n v="-13.62"/>
    <x v="1"/>
    <s v="Kelly Bailey"/>
    <x v="3"/>
  </r>
  <r>
    <s v="ORD-1557"/>
    <x v="119"/>
    <x v="409"/>
    <x v="2"/>
    <s v="Paper"/>
    <n v="899.56"/>
    <n v="2"/>
    <n v="0"/>
    <n v="100.98"/>
    <x v="3"/>
    <s v="Michael Flores"/>
    <x v="2"/>
  </r>
  <r>
    <s v="ORD-1558"/>
    <x v="60"/>
    <x v="410"/>
    <x v="1"/>
    <s v="Tables"/>
    <n v="548.07000000000005"/>
    <n v="1"/>
    <n v="0.2"/>
    <n v="-33.83"/>
    <x v="2"/>
    <s v="Michael Johnson"/>
    <x v="1"/>
  </r>
  <r>
    <s v="ORD-1559"/>
    <x v="124"/>
    <x v="139"/>
    <x v="2"/>
    <s v="Pens"/>
    <n v="459.2"/>
    <n v="4"/>
    <n v="0"/>
    <n v="50.57"/>
    <x v="0"/>
    <s v="Megan Martin"/>
    <x v="1"/>
  </r>
  <r>
    <s v="ORD-1560"/>
    <x v="58"/>
    <x v="411"/>
    <x v="2"/>
    <s v="Binders"/>
    <n v="632.35"/>
    <n v="2"/>
    <n v="0"/>
    <n v="43.31"/>
    <x v="0"/>
    <s v="Christopher Moore"/>
    <x v="3"/>
  </r>
  <r>
    <s v="ORD-1561"/>
    <x v="106"/>
    <x v="412"/>
    <x v="0"/>
    <s v="Phones"/>
    <n v="670.33"/>
    <n v="5"/>
    <n v="0.1"/>
    <n v="-11.32"/>
    <x v="0"/>
    <s v="Joel Salinas"/>
    <x v="2"/>
  </r>
  <r>
    <s v="ORD-1562"/>
    <x v="82"/>
    <x v="413"/>
    <x v="0"/>
    <s v="Laptops"/>
    <n v="169.72"/>
    <n v="3"/>
    <n v="0.2"/>
    <n v="-14.24"/>
    <x v="2"/>
    <s v="Martin Reynolds"/>
    <x v="0"/>
  </r>
  <r>
    <s v="ORD-1563"/>
    <x v="151"/>
    <x v="140"/>
    <x v="2"/>
    <s v="Pens"/>
    <n v="932.17"/>
    <n v="1"/>
    <n v="0.1"/>
    <n v="-16.52"/>
    <x v="1"/>
    <s v="Sonya Cole"/>
    <x v="2"/>
  </r>
  <r>
    <s v="ORD-1564"/>
    <x v="127"/>
    <x v="414"/>
    <x v="1"/>
    <s v="Storage"/>
    <n v="299.89999999999998"/>
    <n v="2"/>
    <n v="0"/>
    <n v="35.83"/>
    <x v="3"/>
    <s v="Michael Harris"/>
    <x v="3"/>
  </r>
  <r>
    <s v="ORD-1565"/>
    <x v="77"/>
    <x v="415"/>
    <x v="2"/>
    <s v="Binders"/>
    <n v="217.75"/>
    <n v="2"/>
    <n v="0.2"/>
    <n v="-31.4"/>
    <x v="0"/>
    <s v="Rebecca Ray"/>
    <x v="0"/>
  </r>
  <r>
    <s v="ORD-1566"/>
    <x v="171"/>
    <x v="390"/>
    <x v="2"/>
    <s v="Pens"/>
    <n v="934.55"/>
    <n v="3"/>
    <n v="0.1"/>
    <n v="10.17"/>
    <x v="3"/>
    <s v="Chelsea Nguyen"/>
    <x v="3"/>
  </r>
  <r>
    <s v="ORD-1567"/>
    <x v="92"/>
    <x v="416"/>
    <x v="2"/>
    <s v="Pens"/>
    <n v="360.31"/>
    <n v="2"/>
    <n v="0.2"/>
    <n v="-33.770000000000003"/>
    <x v="1"/>
    <s v="Michael Burns"/>
    <x v="0"/>
  </r>
  <r>
    <s v="ORD-1568"/>
    <x v="33"/>
    <x v="417"/>
    <x v="0"/>
    <s v="Accessories"/>
    <n v="711.5"/>
    <n v="2"/>
    <n v="0"/>
    <n v="43.99"/>
    <x v="1"/>
    <s v="James Long"/>
    <x v="2"/>
  </r>
  <r>
    <s v="ORD-1569"/>
    <x v="128"/>
    <x v="384"/>
    <x v="2"/>
    <s v="Paper"/>
    <n v="999"/>
    <n v="4"/>
    <n v="0"/>
    <n v="83.3"/>
    <x v="2"/>
    <s v="Ryan Williamson"/>
    <x v="2"/>
  </r>
  <r>
    <s v="ORD-1570"/>
    <x v="121"/>
    <x v="168"/>
    <x v="2"/>
    <s v="Paper"/>
    <n v="288.81"/>
    <n v="1"/>
    <n v="0.1"/>
    <n v="-5.77"/>
    <x v="3"/>
    <s v="Rebecca Sellers"/>
    <x v="2"/>
  </r>
  <r>
    <s v="ORD-1571"/>
    <x v="172"/>
    <x v="418"/>
    <x v="0"/>
    <s v="Accessories"/>
    <n v="347.95"/>
    <n v="5"/>
    <n v="0.2"/>
    <n v="-18.79"/>
    <x v="2"/>
    <s v="Cesar Wilson"/>
    <x v="1"/>
  </r>
  <r>
    <s v="ORD-1572"/>
    <x v="10"/>
    <x v="359"/>
    <x v="1"/>
    <s v="Tables"/>
    <n v="484.32"/>
    <n v="4"/>
    <n v="0"/>
    <n v="55.49"/>
    <x v="1"/>
    <s v="James Thomas"/>
    <x v="1"/>
  </r>
  <r>
    <s v="ORD-1573"/>
    <x v="110"/>
    <x v="419"/>
    <x v="2"/>
    <s v="Binders"/>
    <n v="896.97"/>
    <n v="4"/>
    <n v="0.1"/>
    <n v="38.369999999999997"/>
    <x v="0"/>
    <s v="Chad Reyes"/>
    <x v="3"/>
  </r>
  <r>
    <s v="ORD-1574"/>
    <x v="147"/>
    <x v="420"/>
    <x v="2"/>
    <s v="Pens"/>
    <n v="322.35000000000002"/>
    <n v="5"/>
    <n v="0"/>
    <n v="22.83"/>
    <x v="3"/>
    <s v="Mr. Thomas Arias"/>
    <x v="3"/>
  </r>
  <r>
    <s v="ORD-1575"/>
    <x v="132"/>
    <x v="211"/>
    <x v="0"/>
    <s v="Phones"/>
    <n v="842.33"/>
    <n v="3"/>
    <n v="0.1"/>
    <n v="10.66"/>
    <x v="2"/>
    <s v="Katherine Taylor"/>
    <x v="0"/>
  </r>
  <r>
    <s v="ORD-1576"/>
    <x v="167"/>
    <x v="283"/>
    <x v="0"/>
    <s v="Accessories"/>
    <n v="865.95"/>
    <n v="3"/>
    <n v="0.2"/>
    <n v="-55.61"/>
    <x v="0"/>
    <s v="Lisa Glenn"/>
    <x v="3"/>
  </r>
  <r>
    <s v="ORD-1577"/>
    <x v="160"/>
    <x v="421"/>
    <x v="1"/>
    <s v="Chairs"/>
    <n v="878.28"/>
    <n v="3"/>
    <n v="0.1"/>
    <n v="28.94"/>
    <x v="3"/>
    <s v="Mr. James Hoffman"/>
    <x v="1"/>
  </r>
  <r>
    <s v="ORD-1578"/>
    <x v="49"/>
    <x v="52"/>
    <x v="2"/>
    <s v="Binders"/>
    <n v="121.11"/>
    <n v="1"/>
    <n v="0"/>
    <n v="17.12"/>
    <x v="1"/>
    <s v="Michael Perry PhD"/>
    <x v="2"/>
  </r>
  <r>
    <s v="ORD-1579"/>
    <x v="158"/>
    <x v="422"/>
    <x v="1"/>
    <s v="Storage"/>
    <n v="198.31"/>
    <n v="4"/>
    <n v="0.2"/>
    <n v="-12.42"/>
    <x v="3"/>
    <s v="Keith Flynn"/>
    <x v="3"/>
  </r>
  <r>
    <s v="ORD-1580"/>
    <x v="31"/>
    <x v="381"/>
    <x v="0"/>
    <s v="Phones"/>
    <n v="679.95"/>
    <n v="2"/>
    <n v="0"/>
    <n v="83.26"/>
    <x v="1"/>
    <s v="Donald Medina"/>
    <x v="0"/>
  </r>
  <r>
    <s v="ORD-1581"/>
    <x v="12"/>
    <x v="121"/>
    <x v="2"/>
    <s v="Pens"/>
    <n v="14.07"/>
    <n v="1"/>
    <n v="0.2"/>
    <n v="-0.92"/>
    <x v="0"/>
    <s v="Krystal Barton"/>
    <x v="3"/>
  </r>
  <r>
    <s v="ORD-1582"/>
    <x v="96"/>
    <x v="280"/>
    <x v="1"/>
    <s v="Chairs"/>
    <n v="525.37"/>
    <n v="3"/>
    <n v="0"/>
    <n v="56.61"/>
    <x v="3"/>
    <s v="Ashley Wilson"/>
    <x v="1"/>
  </r>
  <r>
    <s v="ORD-1583"/>
    <x v="80"/>
    <x v="1"/>
    <x v="1"/>
    <s v="Chairs"/>
    <n v="293.7"/>
    <n v="5"/>
    <n v="0.1"/>
    <n v="8.01"/>
    <x v="0"/>
    <s v="Wendy Weaver"/>
    <x v="3"/>
  </r>
  <r>
    <s v="ORD-1584"/>
    <x v="77"/>
    <x v="211"/>
    <x v="0"/>
    <s v="Phones"/>
    <n v="123.32"/>
    <n v="5"/>
    <n v="0.2"/>
    <n v="-12.16"/>
    <x v="2"/>
    <s v="Nathan Payne"/>
    <x v="3"/>
  </r>
  <r>
    <s v="ORD-1585"/>
    <x v="99"/>
    <x v="423"/>
    <x v="2"/>
    <s v="Binders"/>
    <n v="150.13999999999999"/>
    <n v="3"/>
    <n v="0.2"/>
    <n v="-18.850000000000001"/>
    <x v="0"/>
    <s v="Ronald Potter"/>
    <x v="3"/>
  </r>
  <r>
    <s v="ORD-1586"/>
    <x v="89"/>
    <x v="32"/>
    <x v="2"/>
    <s v="Binders"/>
    <n v="449.21"/>
    <n v="2"/>
    <n v="0"/>
    <n v="43.61"/>
    <x v="0"/>
    <s v="Amanda Baker"/>
    <x v="2"/>
  </r>
  <r>
    <s v="ORD-1587"/>
    <x v="153"/>
    <x v="424"/>
    <x v="1"/>
    <s v="Chairs"/>
    <n v="432.2"/>
    <n v="2"/>
    <n v="0.2"/>
    <n v="-39.07"/>
    <x v="1"/>
    <s v="Jessica Mcknight"/>
    <x v="3"/>
  </r>
  <r>
    <s v="ORD-1588"/>
    <x v="80"/>
    <x v="425"/>
    <x v="1"/>
    <s v="Tables"/>
    <n v="715.77"/>
    <n v="5"/>
    <n v="0"/>
    <n v="105.48"/>
    <x v="1"/>
    <s v="Christine Rojas"/>
    <x v="1"/>
  </r>
  <r>
    <s v="ORD-1589"/>
    <x v="102"/>
    <x v="426"/>
    <x v="0"/>
    <s v="Accessories"/>
    <n v="106.29"/>
    <n v="3"/>
    <n v="0.2"/>
    <n v="-9.09"/>
    <x v="1"/>
    <s v="Michael Chen"/>
    <x v="0"/>
  </r>
  <r>
    <s v="ORD-1590"/>
    <x v="12"/>
    <x v="427"/>
    <x v="0"/>
    <s v="Phones"/>
    <n v="862.49"/>
    <n v="5"/>
    <n v="0.1"/>
    <n v="35.61"/>
    <x v="1"/>
    <s v="Rachel Li"/>
    <x v="1"/>
  </r>
  <r>
    <s v="ORD-1591"/>
    <x v="173"/>
    <x v="428"/>
    <x v="2"/>
    <s v="Pens"/>
    <n v="790.89"/>
    <n v="3"/>
    <n v="0.1"/>
    <n v="-0.99"/>
    <x v="0"/>
    <s v="Gregory Campbell"/>
    <x v="0"/>
  </r>
  <r>
    <s v="ORD-1592"/>
    <x v="3"/>
    <x v="24"/>
    <x v="0"/>
    <s v="Laptops"/>
    <n v="466.63"/>
    <n v="2"/>
    <n v="0.1"/>
    <n v="12.5"/>
    <x v="2"/>
    <s v="William Carter"/>
    <x v="2"/>
  </r>
  <r>
    <s v="ORD-1593"/>
    <x v="131"/>
    <x v="186"/>
    <x v="1"/>
    <s v="Storage"/>
    <n v="332.61"/>
    <n v="1"/>
    <n v="0.1"/>
    <n v="1.0900000000000001"/>
    <x v="1"/>
    <s v="Scott Duke"/>
    <x v="0"/>
  </r>
  <r>
    <s v="ORD-1594"/>
    <x v="137"/>
    <x v="429"/>
    <x v="0"/>
    <s v="Accessories"/>
    <n v="552.47"/>
    <n v="4"/>
    <n v="0.1"/>
    <n v="-23.97"/>
    <x v="2"/>
    <s v="Brandy Brady"/>
    <x v="0"/>
  </r>
  <r>
    <s v="ORD-1595"/>
    <x v="109"/>
    <x v="82"/>
    <x v="1"/>
    <s v="Storage"/>
    <n v="549.08000000000004"/>
    <n v="2"/>
    <n v="0"/>
    <n v="63.84"/>
    <x v="0"/>
    <s v="Wendy Camacho"/>
    <x v="0"/>
  </r>
  <r>
    <s v="ORD-1596"/>
    <x v="39"/>
    <x v="430"/>
    <x v="0"/>
    <s v="Accessories"/>
    <n v="468.28"/>
    <n v="5"/>
    <n v="0"/>
    <n v="61.91"/>
    <x v="2"/>
    <s v="Brandi Thomas"/>
    <x v="3"/>
  </r>
  <r>
    <s v="ORD-1597"/>
    <x v="51"/>
    <x v="431"/>
    <x v="1"/>
    <s v="Chairs"/>
    <n v="117.66"/>
    <n v="5"/>
    <n v="0.1"/>
    <n v="-2.0299999999999998"/>
    <x v="0"/>
    <s v="Pam Lowe"/>
    <x v="2"/>
  </r>
  <r>
    <s v="ORD-1598"/>
    <x v="78"/>
    <x v="432"/>
    <x v="0"/>
    <s v="Phones"/>
    <n v="904.22"/>
    <n v="1"/>
    <n v="0"/>
    <n v="104.97"/>
    <x v="1"/>
    <s v="Mark Burton"/>
    <x v="3"/>
  </r>
  <r>
    <s v="ORD-1599"/>
    <x v="142"/>
    <x v="392"/>
    <x v="1"/>
    <s v="Storage"/>
    <n v="452.69"/>
    <n v="2"/>
    <n v="0.2"/>
    <n v="-28.18"/>
    <x v="3"/>
    <s v="Mark Beard"/>
    <x v="3"/>
  </r>
  <r>
    <s v="ORD-1600"/>
    <x v="119"/>
    <x v="433"/>
    <x v="1"/>
    <s v="Storage"/>
    <n v="990.39"/>
    <n v="5"/>
    <n v="0"/>
    <n v="110.08"/>
    <x v="1"/>
    <s v="Paul Neal"/>
    <x v="1"/>
  </r>
  <r>
    <s v="ORD-1601"/>
    <x v="117"/>
    <x v="434"/>
    <x v="1"/>
    <s v="Chairs"/>
    <n v="902.06"/>
    <n v="1"/>
    <n v="0"/>
    <n v="108.55"/>
    <x v="3"/>
    <s v="Travis Murphy"/>
    <x v="2"/>
  </r>
  <r>
    <s v="ORD-1602"/>
    <x v="140"/>
    <x v="435"/>
    <x v="1"/>
    <s v="Chairs"/>
    <n v="437.4"/>
    <n v="5"/>
    <n v="0.1"/>
    <n v="5.48"/>
    <x v="1"/>
    <s v="Sarah Davis"/>
    <x v="0"/>
  </r>
  <r>
    <s v="ORD-1603"/>
    <x v="48"/>
    <x v="365"/>
    <x v="1"/>
    <s v="Tables"/>
    <n v="219.1"/>
    <n v="2"/>
    <n v="0.1"/>
    <n v="-7.91"/>
    <x v="1"/>
    <s v="Melissa Horn"/>
    <x v="3"/>
  </r>
  <r>
    <s v="ORD-1604"/>
    <x v="156"/>
    <x v="436"/>
    <x v="1"/>
    <s v="Chairs"/>
    <n v="997.48"/>
    <n v="2"/>
    <n v="0"/>
    <n v="51.03"/>
    <x v="0"/>
    <s v="Claudia Jordan"/>
    <x v="1"/>
  </r>
  <r>
    <s v="ORD-1605"/>
    <x v="174"/>
    <x v="123"/>
    <x v="2"/>
    <s v="Binders"/>
    <n v="442.37"/>
    <n v="2"/>
    <n v="0"/>
    <n v="28.19"/>
    <x v="1"/>
    <s v="Frank Campbell MD"/>
    <x v="0"/>
  </r>
  <r>
    <s v="ORD-1606"/>
    <x v="114"/>
    <x v="67"/>
    <x v="2"/>
    <s v="Pens"/>
    <n v="627.02"/>
    <n v="4"/>
    <n v="0.2"/>
    <n v="-67.459999999999994"/>
    <x v="1"/>
    <s v="Karina Cooper"/>
    <x v="0"/>
  </r>
  <r>
    <s v="ORD-1607"/>
    <x v="45"/>
    <x v="437"/>
    <x v="1"/>
    <s v="Chairs"/>
    <n v="430.52"/>
    <n v="1"/>
    <n v="0.2"/>
    <n v="-43.13"/>
    <x v="2"/>
    <s v="Amber Sims"/>
    <x v="3"/>
  </r>
  <r>
    <s v="ORD-1608"/>
    <x v="75"/>
    <x v="392"/>
    <x v="1"/>
    <s v="Storage"/>
    <n v="373.3"/>
    <n v="1"/>
    <n v="0.2"/>
    <n v="-37.950000000000003"/>
    <x v="3"/>
    <s v="Caleb Mathews"/>
    <x v="2"/>
  </r>
  <r>
    <s v="ORD-1609"/>
    <x v="98"/>
    <x v="95"/>
    <x v="2"/>
    <s v="Binders"/>
    <n v="89.26"/>
    <n v="5"/>
    <n v="0.1"/>
    <n v="-0.31"/>
    <x v="0"/>
    <s v="William Patterson"/>
    <x v="2"/>
  </r>
  <r>
    <s v="ORD-1610"/>
    <x v="102"/>
    <x v="438"/>
    <x v="0"/>
    <s v="Laptops"/>
    <n v="744.27"/>
    <n v="1"/>
    <n v="0.2"/>
    <n v="-64.48"/>
    <x v="3"/>
    <s v="Sonia Turner"/>
    <x v="2"/>
  </r>
  <r>
    <s v="ORD-1611"/>
    <x v="175"/>
    <x v="122"/>
    <x v="1"/>
    <s v="Storage"/>
    <n v="20.68"/>
    <n v="4"/>
    <n v="0.2"/>
    <n v="-1.23"/>
    <x v="3"/>
    <s v="Denise Pena"/>
    <x v="0"/>
  </r>
  <r>
    <s v="ORD-1612"/>
    <x v="38"/>
    <x v="307"/>
    <x v="1"/>
    <s v="Tables"/>
    <n v="175.83"/>
    <n v="5"/>
    <n v="0.2"/>
    <n v="-21.03"/>
    <x v="3"/>
    <s v="Matthew Banks"/>
    <x v="2"/>
  </r>
  <r>
    <s v="ORD-1613"/>
    <x v="61"/>
    <x v="439"/>
    <x v="2"/>
    <s v="Binders"/>
    <n v="177.39"/>
    <n v="1"/>
    <n v="0.2"/>
    <n v="-9.0399999999999991"/>
    <x v="0"/>
    <s v="Eric Lyons"/>
    <x v="3"/>
  </r>
  <r>
    <s v="ORD-1614"/>
    <x v="90"/>
    <x v="440"/>
    <x v="1"/>
    <s v="Chairs"/>
    <n v="510.54"/>
    <n v="3"/>
    <n v="0.1"/>
    <n v="-18.760000000000002"/>
    <x v="3"/>
    <s v="Brandon Davis"/>
    <x v="3"/>
  </r>
  <r>
    <s v="ORD-1615"/>
    <x v="174"/>
    <x v="188"/>
    <x v="1"/>
    <s v="Chairs"/>
    <n v="120.43"/>
    <n v="2"/>
    <n v="0.2"/>
    <n v="-9.17"/>
    <x v="1"/>
    <s v="Casey Perez"/>
    <x v="3"/>
  </r>
  <r>
    <s v="ORD-1616"/>
    <x v="45"/>
    <x v="254"/>
    <x v="0"/>
    <s v="Laptops"/>
    <n v="243.83"/>
    <n v="2"/>
    <n v="0.2"/>
    <n v="-15.56"/>
    <x v="3"/>
    <s v="Adam Cooper"/>
    <x v="2"/>
  </r>
  <r>
    <s v="ORD-1617"/>
    <x v="120"/>
    <x v="4"/>
    <x v="0"/>
    <s v="Accessories"/>
    <n v="839.24"/>
    <n v="4"/>
    <n v="0.1"/>
    <n v="-21.99"/>
    <x v="1"/>
    <s v="Jennifer Anderson MD"/>
    <x v="1"/>
  </r>
  <r>
    <s v="ORD-1618"/>
    <x v="100"/>
    <x v="441"/>
    <x v="0"/>
    <s v="Accessories"/>
    <n v="843.41"/>
    <n v="1"/>
    <n v="0.2"/>
    <n v="-104.21"/>
    <x v="0"/>
    <s v="Robert Garcia"/>
    <x v="2"/>
  </r>
  <r>
    <s v="ORD-1619"/>
    <x v="104"/>
    <x v="442"/>
    <x v="0"/>
    <s v="Laptops"/>
    <n v="481.47"/>
    <n v="4"/>
    <n v="0.2"/>
    <n v="-26.57"/>
    <x v="2"/>
    <s v="Breanna Ayala"/>
    <x v="0"/>
  </r>
  <r>
    <s v="ORD-1620"/>
    <x v="77"/>
    <x v="443"/>
    <x v="2"/>
    <s v="Pens"/>
    <n v="479.84"/>
    <n v="2"/>
    <n v="0.2"/>
    <n v="-30.22"/>
    <x v="0"/>
    <s v="Margaret Byrd"/>
    <x v="3"/>
  </r>
  <r>
    <s v="ORD-1621"/>
    <x v="37"/>
    <x v="359"/>
    <x v="1"/>
    <s v="Tables"/>
    <n v="322.52999999999997"/>
    <n v="5"/>
    <n v="0.2"/>
    <n v="-17.55"/>
    <x v="0"/>
    <s v="Alejandra Santos"/>
    <x v="3"/>
  </r>
  <r>
    <s v="ORD-1622"/>
    <x v="98"/>
    <x v="156"/>
    <x v="1"/>
    <s v="Storage"/>
    <n v="859.77"/>
    <n v="3"/>
    <n v="0.1"/>
    <n v="-20.03"/>
    <x v="0"/>
    <s v="Daniel Goodman"/>
    <x v="3"/>
  </r>
  <r>
    <s v="ORD-1623"/>
    <x v="161"/>
    <x v="444"/>
    <x v="2"/>
    <s v="Pens"/>
    <n v="466.5"/>
    <n v="2"/>
    <n v="0.2"/>
    <n v="-38.630000000000003"/>
    <x v="2"/>
    <s v="Michael Heath"/>
    <x v="3"/>
  </r>
  <r>
    <s v="ORD-1624"/>
    <x v="66"/>
    <x v="273"/>
    <x v="2"/>
    <s v="Pens"/>
    <n v="320.14"/>
    <n v="1"/>
    <n v="0.2"/>
    <n v="-47.75"/>
    <x v="0"/>
    <s v="Brenda Martinez"/>
    <x v="2"/>
  </r>
  <r>
    <s v="ORD-1625"/>
    <x v="169"/>
    <x v="11"/>
    <x v="1"/>
    <s v="Chairs"/>
    <n v="112.87"/>
    <n v="4"/>
    <n v="0.1"/>
    <n v="-3.17"/>
    <x v="3"/>
    <s v="Victor Edwards"/>
    <x v="3"/>
  </r>
  <r>
    <s v="ORD-1626"/>
    <x v="168"/>
    <x v="445"/>
    <x v="0"/>
    <s v="Phones"/>
    <n v="623.20000000000005"/>
    <n v="1"/>
    <n v="0.2"/>
    <n v="-52.56"/>
    <x v="2"/>
    <s v="Matthew Wright"/>
    <x v="2"/>
  </r>
  <r>
    <s v="ORD-1627"/>
    <x v="88"/>
    <x v="446"/>
    <x v="2"/>
    <s v="Paper"/>
    <n v="857.88"/>
    <n v="2"/>
    <n v="0.1"/>
    <n v="13.42"/>
    <x v="2"/>
    <s v="Lisa Maxwell"/>
    <x v="2"/>
  </r>
  <r>
    <s v="ORD-1628"/>
    <x v="56"/>
    <x v="447"/>
    <x v="2"/>
    <s v="Paper"/>
    <n v="301.62"/>
    <n v="1"/>
    <n v="0.2"/>
    <n v="-31.57"/>
    <x v="3"/>
    <s v="Ryan Liu"/>
    <x v="0"/>
  </r>
  <r>
    <s v="ORD-1629"/>
    <x v="149"/>
    <x v="448"/>
    <x v="2"/>
    <s v="Pens"/>
    <n v="772.42"/>
    <n v="3"/>
    <n v="0"/>
    <n v="98.93"/>
    <x v="3"/>
    <s v="Katrina Adkins"/>
    <x v="2"/>
  </r>
  <r>
    <s v="ORD-1630"/>
    <x v="89"/>
    <x v="314"/>
    <x v="1"/>
    <s v="Tables"/>
    <n v="996"/>
    <n v="3"/>
    <n v="0.1"/>
    <n v="-32.08"/>
    <x v="0"/>
    <s v="Rachel Leon"/>
    <x v="0"/>
  </r>
  <r>
    <s v="ORD-1631"/>
    <x v="154"/>
    <x v="146"/>
    <x v="0"/>
    <s v="Accessories"/>
    <n v="186.66"/>
    <n v="4"/>
    <n v="0"/>
    <n v="12.02"/>
    <x v="1"/>
    <s v="Brian Porter MD"/>
    <x v="1"/>
  </r>
  <r>
    <s v="ORD-1632"/>
    <x v="141"/>
    <x v="38"/>
    <x v="2"/>
    <s v="Pens"/>
    <n v="913.48"/>
    <n v="3"/>
    <n v="0"/>
    <n v="48.86"/>
    <x v="0"/>
    <s v="Alexandria Ward"/>
    <x v="3"/>
  </r>
  <r>
    <s v="ORD-1633"/>
    <x v="167"/>
    <x v="421"/>
    <x v="1"/>
    <s v="Chairs"/>
    <n v="157.37"/>
    <n v="1"/>
    <n v="0"/>
    <n v="18.329999999999998"/>
    <x v="3"/>
    <s v="Scott Carroll"/>
    <x v="1"/>
  </r>
  <r>
    <s v="ORD-1634"/>
    <x v="134"/>
    <x v="93"/>
    <x v="2"/>
    <s v="Binders"/>
    <n v="578.89"/>
    <n v="5"/>
    <n v="0.2"/>
    <n v="-32.42"/>
    <x v="1"/>
    <s v="Carrie Ruiz"/>
    <x v="0"/>
  </r>
  <r>
    <s v="ORD-1635"/>
    <x v="176"/>
    <x v="56"/>
    <x v="1"/>
    <s v="Tables"/>
    <n v="783.13"/>
    <n v="1"/>
    <n v="0.2"/>
    <n v="-99.78"/>
    <x v="1"/>
    <s v="Kevin Smith"/>
    <x v="0"/>
  </r>
  <r>
    <s v="ORD-1636"/>
    <x v="174"/>
    <x v="449"/>
    <x v="0"/>
    <s v="Accessories"/>
    <n v="935.69"/>
    <n v="3"/>
    <n v="0.1"/>
    <n v="17.010000000000002"/>
    <x v="1"/>
    <s v="Antonio Mccormick"/>
    <x v="2"/>
  </r>
  <r>
    <s v="ORD-1637"/>
    <x v="177"/>
    <x v="450"/>
    <x v="2"/>
    <s v="Pens"/>
    <n v="371.7"/>
    <n v="3"/>
    <n v="0"/>
    <n v="49.85"/>
    <x v="3"/>
    <s v="Micheal Wang"/>
    <x v="1"/>
  </r>
  <r>
    <s v="ORD-1638"/>
    <x v="99"/>
    <x v="451"/>
    <x v="0"/>
    <s v="Accessories"/>
    <n v="967.84"/>
    <n v="2"/>
    <n v="0.1"/>
    <n v="18.96"/>
    <x v="0"/>
    <s v="Angela Herrera"/>
    <x v="3"/>
  </r>
  <r>
    <s v="ORD-1639"/>
    <x v="9"/>
    <x v="452"/>
    <x v="1"/>
    <s v="Chairs"/>
    <n v="443.6"/>
    <n v="2"/>
    <n v="0"/>
    <n v="23.76"/>
    <x v="0"/>
    <s v="Bradley Miller"/>
    <x v="1"/>
  </r>
  <r>
    <s v="ORD-1640"/>
    <x v="161"/>
    <x v="453"/>
    <x v="1"/>
    <s v="Tables"/>
    <n v="794.81"/>
    <n v="3"/>
    <n v="0.1"/>
    <n v="2.7"/>
    <x v="1"/>
    <s v="Robert Herrera"/>
    <x v="2"/>
  </r>
  <r>
    <s v="ORD-1641"/>
    <x v="110"/>
    <x v="454"/>
    <x v="0"/>
    <s v="Laptops"/>
    <n v="344.34"/>
    <n v="1"/>
    <n v="0.1"/>
    <n v="-13.15"/>
    <x v="1"/>
    <s v="Pamela Santos"/>
    <x v="1"/>
  </r>
  <r>
    <s v="ORD-1642"/>
    <x v="33"/>
    <x v="131"/>
    <x v="2"/>
    <s v="Pens"/>
    <n v="925.57"/>
    <n v="1"/>
    <n v="0.2"/>
    <n v="-125.73"/>
    <x v="0"/>
    <s v="Michael Blair"/>
    <x v="0"/>
  </r>
  <r>
    <s v="ORD-1643"/>
    <x v="19"/>
    <x v="393"/>
    <x v="2"/>
    <s v="Paper"/>
    <n v="704.28"/>
    <n v="2"/>
    <n v="0"/>
    <n v="47.35"/>
    <x v="0"/>
    <s v="David Middleton"/>
    <x v="3"/>
  </r>
  <r>
    <s v="ORD-1644"/>
    <x v="128"/>
    <x v="455"/>
    <x v="0"/>
    <s v="Laptops"/>
    <n v="178.98"/>
    <n v="5"/>
    <n v="0"/>
    <n v="23.59"/>
    <x v="0"/>
    <s v="Lee Parker"/>
    <x v="2"/>
  </r>
  <r>
    <s v="ORD-1645"/>
    <x v="103"/>
    <x v="456"/>
    <x v="1"/>
    <s v="Storage"/>
    <n v="228.37"/>
    <n v="2"/>
    <n v="0.1"/>
    <n v="-3.71"/>
    <x v="1"/>
    <s v="Casey Smith"/>
    <x v="3"/>
  </r>
  <r>
    <s v="ORD-1646"/>
    <x v="125"/>
    <x v="457"/>
    <x v="0"/>
    <s v="Accessories"/>
    <n v="550.42999999999995"/>
    <n v="3"/>
    <n v="0"/>
    <n v="69.59"/>
    <x v="2"/>
    <s v="Carla Benton"/>
    <x v="3"/>
  </r>
  <r>
    <s v="ORD-1647"/>
    <x v="129"/>
    <x v="211"/>
    <x v="0"/>
    <s v="Phones"/>
    <n v="149.82"/>
    <n v="4"/>
    <n v="0"/>
    <n v="17.920000000000002"/>
    <x v="2"/>
    <s v="Samantha Green"/>
    <x v="0"/>
  </r>
  <r>
    <s v="ORD-1648"/>
    <x v="142"/>
    <x v="451"/>
    <x v="0"/>
    <s v="Accessories"/>
    <n v="142.04"/>
    <n v="5"/>
    <n v="0.1"/>
    <n v="3.94"/>
    <x v="0"/>
    <s v="Richard Adams"/>
    <x v="0"/>
  </r>
  <r>
    <s v="ORD-1649"/>
    <x v="143"/>
    <x v="458"/>
    <x v="0"/>
    <s v="Phones"/>
    <n v="187.62"/>
    <n v="1"/>
    <n v="0.2"/>
    <n v="-15.91"/>
    <x v="3"/>
    <s v="Steven Rogers"/>
    <x v="0"/>
  </r>
  <r>
    <s v="ORD-1650"/>
    <x v="127"/>
    <x v="95"/>
    <x v="2"/>
    <s v="Binders"/>
    <n v="135.62"/>
    <n v="2"/>
    <n v="0.2"/>
    <n v="-16.670000000000002"/>
    <x v="1"/>
    <s v="Austin Joseph"/>
    <x v="0"/>
  </r>
  <r>
    <s v="ORD-1651"/>
    <x v="131"/>
    <x v="16"/>
    <x v="0"/>
    <s v="Phones"/>
    <n v="694.76"/>
    <n v="5"/>
    <n v="0"/>
    <n v="84.57"/>
    <x v="0"/>
    <s v="Kathleen Dixon"/>
    <x v="3"/>
  </r>
  <r>
    <s v="ORD-1652"/>
    <x v="61"/>
    <x v="459"/>
    <x v="1"/>
    <s v="Tables"/>
    <n v="562.13"/>
    <n v="2"/>
    <n v="0"/>
    <n v="83.57"/>
    <x v="0"/>
    <s v="Mr. Jacob Scott Jr."/>
    <x v="3"/>
  </r>
  <r>
    <s v="ORD-1653"/>
    <x v="131"/>
    <x v="272"/>
    <x v="2"/>
    <s v="Pens"/>
    <n v="469.57"/>
    <n v="2"/>
    <n v="0.1"/>
    <n v="-20.99"/>
    <x v="0"/>
    <s v="Ashley Yang"/>
    <x v="1"/>
  </r>
  <r>
    <s v="ORD-1654"/>
    <x v="140"/>
    <x v="460"/>
    <x v="2"/>
    <s v="Binders"/>
    <n v="184.56"/>
    <n v="1"/>
    <n v="0"/>
    <n v="21.13"/>
    <x v="3"/>
    <s v="Scott Sanchez"/>
    <x v="1"/>
  </r>
  <r>
    <s v="ORD-1655"/>
    <x v="91"/>
    <x v="314"/>
    <x v="1"/>
    <s v="Tables"/>
    <n v="620.65"/>
    <n v="4"/>
    <n v="0"/>
    <n v="37.51"/>
    <x v="0"/>
    <s v="Thomas White"/>
    <x v="1"/>
  </r>
  <r>
    <s v="ORD-1656"/>
    <x v="72"/>
    <x v="461"/>
    <x v="0"/>
    <s v="Phones"/>
    <n v="519.75"/>
    <n v="1"/>
    <n v="0"/>
    <n v="63.48"/>
    <x v="3"/>
    <s v="Robert Klein"/>
    <x v="0"/>
  </r>
  <r>
    <s v="ORD-1657"/>
    <x v="11"/>
    <x v="462"/>
    <x v="0"/>
    <s v="Accessories"/>
    <n v="899.39"/>
    <n v="2"/>
    <n v="0"/>
    <n v="74.3"/>
    <x v="0"/>
    <s v="Frank Butler"/>
    <x v="1"/>
  </r>
  <r>
    <s v="ORD-1658"/>
    <x v="16"/>
    <x v="463"/>
    <x v="2"/>
    <s v="Binders"/>
    <n v="381.78"/>
    <n v="2"/>
    <n v="0"/>
    <n v="37.07"/>
    <x v="1"/>
    <s v="Roger Duncan"/>
    <x v="2"/>
  </r>
  <r>
    <s v="ORD-1659"/>
    <x v="120"/>
    <x v="464"/>
    <x v="1"/>
    <s v="Chairs"/>
    <n v="928.61"/>
    <n v="4"/>
    <n v="0"/>
    <n v="82.4"/>
    <x v="2"/>
    <s v="Stephanie White"/>
    <x v="0"/>
  </r>
  <r>
    <s v="ORD-1660"/>
    <x v="173"/>
    <x v="465"/>
    <x v="2"/>
    <s v="Paper"/>
    <n v="365"/>
    <n v="3"/>
    <n v="0"/>
    <n v="30.51"/>
    <x v="0"/>
    <s v="Amber Morales"/>
    <x v="2"/>
  </r>
  <r>
    <s v="ORD-1661"/>
    <x v="117"/>
    <x v="466"/>
    <x v="1"/>
    <s v="Chairs"/>
    <n v="853.13"/>
    <n v="4"/>
    <n v="0.1"/>
    <n v="-28.05"/>
    <x v="3"/>
    <s v="Douglas Kirk"/>
    <x v="1"/>
  </r>
  <r>
    <s v="ORD-1662"/>
    <x v="113"/>
    <x v="467"/>
    <x v="1"/>
    <s v="Storage"/>
    <n v="791.65"/>
    <n v="5"/>
    <n v="0"/>
    <n v="85.35"/>
    <x v="2"/>
    <s v="Jesus Wood"/>
    <x v="2"/>
  </r>
  <r>
    <s v="ORD-1663"/>
    <x v="71"/>
    <x v="468"/>
    <x v="1"/>
    <s v="Storage"/>
    <n v="863.58"/>
    <n v="2"/>
    <n v="0.2"/>
    <n v="-88.65"/>
    <x v="1"/>
    <s v="Elizabeth Dean"/>
    <x v="3"/>
  </r>
  <r>
    <s v="ORD-1664"/>
    <x v="32"/>
    <x v="469"/>
    <x v="0"/>
    <s v="Accessories"/>
    <n v="738.82"/>
    <n v="2"/>
    <n v="0"/>
    <n v="61.12"/>
    <x v="2"/>
    <s v="Wesley Cuevas"/>
    <x v="1"/>
  </r>
  <r>
    <s v="ORD-1665"/>
    <x v="80"/>
    <x v="306"/>
    <x v="2"/>
    <s v="Paper"/>
    <n v="980.38"/>
    <n v="1"/>
    <n v="0.1"/>
    <n v="22.89"/>
    <x v="0"/>
    <s v="Steven Hodges"/>
    <x v="0"/>
  </r>
  <r>
    <s v="ORD-1666"/>
    <x v="87"/>
    <x v="130"/>
    <x v="2"/>
    <s v="Binders"/>
    <n v="811.62"/>
    <n v="1"/>
    <n v="0.1"/>
    <n v="-0.38"/>
    <x v="0"/>
    <s v="Timothy Johnson"/>
    <x v="2"/>
  </r>
  <r>
    <s v="ORD-1667"/>
    <x v="145"/>
    <x v="470"/>
    <x v="2"/>
    <s v="Pens"/>
    <n v="950.43"/>
    <n v="2"/>
    <n v="0.1"/>
    <n v="-19.41"/>
    <x v="0"/>
    <s v="Ryan Wiley"/>
    <x v="2"/>
  </r>
  <r>
    <s v="ORD-1668"/>
    <x v="25"/>
    <x v="375"/>
    <x v="1"/>
    <s v="Storage"/>
    <n v="170.18"/>
    <n v="4"/>
    <n v="0.2"/>
    <n v="-12.81"/>
    <x v="0"/>
    <s v="Matthew Sweeney"/>
    <x v="0"/>
  </r>
  <r>
    <s v="ORD-1669"/>
    <x v="169"/>
    <x v="471"/>
    <x v="1"/>
    <s v="Chairs"/>
    <n v="411.31"/>
    <n v="3"/>
    <n v="0.2"/>
    <n v="-42.6"/>
    <x v="0"/>
    <s v="Daniel Bird"/>
    <x v="2"/>
  </r>
  <r>
    <s v="ORD-1670"/>
    <x v="36"/>
    <x v="472"/>
    <x v="1"/>
    <s v="Storage"/>
    <n v="535.61"/>
    <n v="3"/>
    <n v="0.1"/>
    <n v="13.54"/>
    <x v="2"/>
    <s v="Anthony Shea DDS"/>
    <x v="2"/>
  </r>
  <r>
    <s v="ORD-1671"/>
    <x v="119"/>
    <x v="473"/>
    <x v="2"/>
    <s v="Binders"/>
    <n v="932.92"/>
    <n v="5"/>
    <n v="0.2"/>
    <n v="-105.98"/>
    <x v="0"/>
    <s v="David Bruce"/>
    <x v="2"/>
  </r>
  <r>
    <s v="ORD-1672"/>
    <x v="27"/>
    <x v="184"/>
    <x v="1"/>
    <s v="Tables"/>
    <n v="622.94000000000005"/>
    <n v="3"/>
    <n v="0.1"/>
    <n v="-20.23"/>
    <x v="0"/>
    <s v="Jacqueline Villegas"/>
    <x v="1"/>
  </r>
  <r>
    <s v="ORD-1673"/>
    <x v="66"/>
    <x v="474"/>
    <x v="0"/>
    <s v="Laptops"/>
    <n v="544.24"/>
    <n v="4"/>
    <n v="0.2"/>
    <n v="-30.52"/>
    <x v="2"/>
    <s v="Kathy Walsh"/>
    <x v="1"/>
  </r>
  <r>
    <s v="ORD-1674"/>
    <x v="178"/>
    <x v="475"/>
    <x v="1"/>
    <s v="Tables"/>
    <n v="508.53"/>
    <n v="4"/>
    <n v="0.1"/>
    <n v="-22.66"/>
    <x v="3"/>
    <s v="Keith Graham"/>
    <x v="3"/>
  </r>
  <r>
    <s v="ORD-1675"/>
    <x v="114"/>
    <x v="71"/>
    <x v="1"/>
    <s v="Tables"/>
    <n v="531.41999999999996"/>
    <n v="1"/>
    <n v="0.1"/>
    <n v="11.15"/>
    <x v="3"/>
    <s v="Dean Edwards"/>
    <x v="0"/>
  </r>
  <r>
    <s v="ORD-1676"/>
    <x v="171"/>
    <x v="124"/>
    <x v="2"/>
    <s v="Binders"/>
    <n v="945.91"/>
    <n v="1"/>
    <n v="0"/>
    <n v="131.66"/>
    <x v="1"/>
    <s v="Ronnie Nguyen"/>
    <x v="2"/>
  </r>
  <r>
    <s v="ORD-1677"/>
    <x v="55"/>
    <x v="413"/>
    <x v="0"/>
    <s v="Laptops"/>
    <n v="295.49"/>
    <n v="1"/>
    <n v="0"/>
    <n v="19.64"/>
    <x v="0"/>
    <s v="Benjamin Harris"/>
    <x v="1"/>
  </r>
  <r>
    <s v="ORD-1678"/>
    <x v="46"/>
    <x v="476"/>
    <x v="1"/>
    <s v="Chairs"/>
    <n v="525.48"/>
    <n v="1"/>
    <n v="0.1"/>
    <n v="-4.3899999999999997"/>
    <x v="2"/>
    <s v="Ashley Garcia"/>
    <x v="0"/>
  </r>
  <r>
    <s v="ORD-1679"/>
    <x v="55"/>
    <x v="477"/>
    <x v="1"/>
    <s v="Tables"/>
    <n v="740.33"/>
    <n v="1"/>
    <n v="0.1"/>
    <n v="-23.02"/>
    <x v="0"/>
    <s v="Jason Herrera"/>
    <x v="1"/>
  </r>
  <r>
    <s v="ORD-1680"/>
    <x v="176"/>
    <x v="428"/>
    <x v="2"/>
    <s v="Pens"/>
    <n v="417.57"/>
    <n v="3"/>
    <n v="0.2"/>
    <n v="-35.659999999999997"/>
    <x v="3"/>
    <s v="Eric Baker"/>
    <x v="0"/>
  </r>
  <r>
    <s v="ORD-1681"/>
    <x v="120"/>
    <x v="340"/>
    <x v="2"/>
    <s v="Pens"/>
    <n v="534.86"/>
    <n v="5"/>
    <n v="0.1"/>
    <n v="-2.25"/>
    <x v="2"/>
    <s v="Robert Torres"/>
    <x v="3"/>
  </r>
  <r>
    <s v="ORD-1682"/>
    <x v="86"/>
    <x v="323"/>
    <x v="0"/>
    <s v="Laptops"/>
    <n v="489.4"/>
    <n v="3"/>
    <n v="0"/>
    <n v="31.73"/>
    <x v="3"/>
    <s v="Amanda Huff"/>
    <x v="0"/>
  </r>
  <r>
    <s v="ORD-1683"/>
    <x v="113"/>
    <x v="478"/>
    <x v="0"/>
    <s v="Accessories"/>
    <n v="714.69"/>
    <n v="3"/>
    <n v="0"/>
    <n v="105.29"/>
    <x v="2"/>
    <s v="Michael Schmitt"/>
    <x v="1"/>
  </r>
  <r>
    <s v="ORD-1684"/>
    <x v="178"/>
    <x v="479"/>
    <x v="0"/>
    <s v="Phones"/>
    <n v="993.84"/>
    <n v="5"/>
    <n v="0"/>
    <n v="93.51"/>
    <x v="3"/>
    <s v="Megan Green"/>
    <x v="1"/>
  </r>
  <r>
    <s v="ORD-1685"/>
    <x v="132"/>
    <x v="480"/>
    <x v="0"/>
    <s v="Accessories"/>
    <n v="44.34"/>
    <n v="3"/>
    <n v="0.1"/>
    <n v="-1.56"/>
    <x v="1"/>
    <s v="Jared Chavez"/>
    <x v="1"/>
  </r>
  <r>
    <s v="ORD-1686"/>
    <x v="135"/>
    <x v="481"/>
    <x v="2"/>
    <s v="Binders"/>
    <n v="921.23"/>
    <n v="4"/>
    <n v="0.1"/>
    <n v="24.74"/>
    <x v="1"/>
    <s v="Anna Garcia"/>
    <x v="3"/>
  </r>
  <r>
    <s v="ORD-1687"/>
    <x v="156"/>
    <x v="37"/>
    <x v="0"/>
    <s v="Phones"/>
    <n v="550.67999999999995"/>
    <n v="5"/>
    <n v="0.1"/>
    <n v="8.11"/>
    <x v="3"/>
    <s v="Adam Greer"/>
    <x v="0"/>
  </r>
  <r>
    <s v="ORD-1688"/>
    <x v="115"/>
    <x v="482"/>
    <x v="1"/>
    <s v="Storage"/>
    <n v="155.61000000000001"/>
    <n v="5"/>
    <n v="0.2"/>
    <n v="-9.23"/>
    <x v="1"/>
    <s v="Rodney Watson"/>
    <x v="3"/>
  </r>
  <r>
    <s v="ORD-1689"/>
    <x v="82"/>
    <x v="483"/>
    <x v="2"/>
    <s v="Paper"/>
    <n v="484.19"/>
    <n v="1"/>
    <n v="0"/>
    <n v="57.04"/>
    <x v="0"/>
    <s v="Angela Willis"/>
    <x v="3"/>
  </r>
  <r>
    <s v="ORD-1690"/>
    <x v="161"/>
    <x v="364"/>
    <x v="0"/>
    <s v="Laptops"/>
    <n v="842.47"/>
    <n v="4"/>
    <n v="0.1"/>
    <n v="-34.33"/>
    <x v="0"/>
    <s v="Alison Brown"/>
    <x v="1"/>
  </r>
  <r>
    <s v="ORD-1691"/>
    <x v="139"/>
    <x v="272"/>
    <x v="2"/>
    <s v="Pens"/>
    <n v="783.47"/>
    <n v="3"/>
    <n v="0"/>
    <n v="40.94"/>
    <x v="1"/>
    <s v="Rhonda Davis"/>
    <x v="2"/>
  </r>
  <r>
    <s v="ORD-1692"/>
    <x v="19"/>
    <x v="484"/>
    <x v="2"/>
    <s v="Binders"/>
    <n v="495.56"/>
    <n v="5"/>
    <n v="0.2"/>
    <n v="-48.98"/>
    <x v="0"/>
    <s v="Erin Williams"/>
    <x v="3"/>
  </r>
  <r>
    <s v="ORD-1693"/>
    <x v="48"/>
    <x v="97"/>
    <x v="1"/>
    <s v="Chairs"/>
    <n v="855.27"/>
    <n v="3"/>
    <n v="0.1"/>
    <n v="-10.88"/>
    <x v="3"/>
    <s v="Thomas Hamilton"/>
    <x v="3"/>
  </r>
  <r>
    <s v="ORD-1694"/>
    <x v="105"/>
    <x v="59"/>
    <x v="1"/>
    <s v="Tables"/>
    <n v="875.56"/>
    <n v="1"/>
    <n v="0"/>
    <n v="107.51"/>
    <x v="1"/>
    <s v="Allen Vega"/>
    <x v="0"/>
  </r>
  <r>
    <s v="ORD-1695"/>
    <x v="132"/>
    <x v="485"/>
    <x v="1"/>
    <s v="Tables"/>
    <n v="807.62"/>
    <n v="4"/>
    <n v="0.2"/>
    <n v="-48.75"/>
    <x v="2"/>
    <s v="Terry Hill"/>
    <x v="2"/>
  </r>
  <r>
    <s v="ORD-1696"/>
    <x v="111"/>
    <x v="486"/>
    <x v="0"/>
    <s v="Phones"/>
    <n v="479.87"/>
    <n v="5"/>
    <n v="0.1"/>
    <n v="-20.82"/>
    <x v="1"/>
    <s v="Amanda Harvey"/>
    <x v="2"/>
  </r>
  <r>
    <s v="ORD-1697"/>
    <x v="87"/>
    <x v="383"/>
    <x v="0"/>
    <s v="Laptops"/>
    <n v="915.27"/>
    <n v="4"/>
    <n v="0"/>
    <n v="96.64"/>
    <x v="2"/>
    <s v="Kathleen Andrade"/>
    <x v="1"/>
  </r>
  <r>
    <s v="ORD-1698"/>
    <x v="50"/>
    <x v="406"/>
    <x v="0"/>
    <s v="Laptops"/>
    <n v="558.33000000000004"/>
    <n v="1"/>
    <n v="0.1"/>
    <n v="18.68"/>
    <x v="3"/>
    <s v="Douglas Taylor"/>
    <x v="0"/>
  </r>
  <r>
    <s v="ORD-1699"/>
    <x v="4"/>
    <x v="487"/>
    <x v="2"/>
    <s v="Pens"/>
    <n v="232.28"/>
    <n v="1"/>
    <n v="0"/>
    <n v="17.72"/>
    <x v="1"/>
    <s v="Rebecca Wright"/>
    <x v="2"/>
  </r>
  <r>
    <s v="ORD-1700"/>
    <x v="171"/>
    <x v="13"/>
    <x v="2"/>
    <s v="Pens"/>
    <n v="422.99"/>
    <n v="4"/>
    <n v="0.2"/>
    <n v="-36.17"/>
    <x v="0"/>
    <s v="Alicia Reyes"/>
    <x v="2"/>
  </r>
  <r>
    <s v="ORD-1701"/>
    <x v="159"/>
    <x v="453"/>
    <x v="1"/>
    <s v="Tables"/>
    <n v="602.9"/>
    <n v="3"/>
    <n v="0.2"/>
    <n v="-61.47"/>
    <x v="1"/>
    <s v="Joshua Washington"/>
    <x v="3"/>
  </r>
  <r>
    <s v="ORD-1702"/>
    <x v="146"/>
    <x v="139"/>
    <x v="2"/>
    <s v="Pens"/>
    <n v="974.52"/>
    <n v="1"/>
    <n v="0.1"/>
    <n v="1.22"/>
    <x v="0"/>
    <s v="Erica Nelson"/>
    <x v="3"/>
  </r>
  <r>
    <s v="ORD-1703"/>
    <x v="151"/>
    <x v="488"/>
    <x v="0"/>
    <s v="Accessories"/>
    <n v="154.68"/>
    <n v="4"/>
    <n v="0.2"/>
    <n v="-21.11"/>
    <x v="2"/>
    <s v="Daniel Huang"/>
    <x v="2"/>
  </r>
  <r>
    <s v="ORD-1704"/>
    <x v="46"/>
    <x v="174"/>
    <x v="1"/>
    <s v="Tables"/>
    <n v="639.88"/>
    <n v="3"/>
    <n v="0"/>
    <n v="50.54"/>
    <x v="0"/>
    <s v="Robert Ruiz"/>
    <x v="1"/>
  </r>
  <r>
    <s v="ORD-1705"/>
    <x v="101"/>
    <x v="160"/>
    <x v="2"/>
    <s v="Paper"/>
    <n v="103.56"/>
    <n v="2"/>
    <n v="0.2"/>
    <n v="-12.19"/>
    <x v="3"/>
    <s v="Yvonne Dickson"/>
    <x v="3"/>
  </r>
  <r>
    <s v="ORD-1706"/>
    <x v="68"/>
    <x v="489"/>
    <x v="1"/>
    <s v="Storage"/>
    <n v="691.46"/>
    <n v="1"/>
    <n v="0.2"/>
    <n v="-63.61"/>
    <x v="2"/>
    <s v="David Ferguson"/>
    <x v="2"/>
  </r>
  <r>
    <s v="ORD-1707"/>
    <x v="67"/>
    <x v="490"/>
    <x v="0"/>
    <s v="Accessories"/>
    <n v="379.28"/>
    <n v="4"/>
    <n v="0.1"/>
    <n v="-6.06"/>
    <x v="2"/>
    <s v="Amy Davies"/>
    <x v="2"/>
  </r>
  <r>
    <s v="ORD-1708"/>
    <x v="31"/>
    <x v="491"/>
    <x v="0"/>
    <s v="Phones"/>
    <n v="228.9"/>
    <n v="2"/>
    <n v="0.2"/>
    <n v="-20.29"/>
    <x v="0"/>
    <s v="Vickie Price"/>
    <x v="0"/>
  </r>
  <r>
    <s v="ORD-1709"/>
    <x v="138"/>
    <x v="466"/>
    <x v="1"/>
    <s v="Chairs"/>
    <n v="820.66"/>
    <n v="1"/>
    <n v="0.1"/>
    <n v="-12.46"/>
    <x v="3"/>
    <s v="Sarah Thompson"/>
    <x v="1"/>
  </r>
  <r>
    <s v="ORD-1710"/>
    <x v="53"/>
    <x v="492"/>
    <x v="1"/>
    <s v="Storage"/>
    <n v="765.95"/>
    <n v="3"/>
    <n v="0"/>
    <n v="92.67"/>
    <x v="0"/>
    <s v="Oscar Howard"/>
    <x v="2"/>
  </r>
  <r>
    <s v="ORD-1711"/>
    <x v="172"/>
    <x v="493"/>
    <x v="0"/>
    <s v="Phones"/>
    <n v="150.94"/>
    <n v="2"/>
    <n v="0.1"/>
    <n v="-5.66"/>
    <x v="2"/>
    <s v="Michael Meza"/>
    <x v="2"/>
  </r>
  <r>
    <s v="ORD-1712"/>
    <x v="108"/>
    <x v="494"/>
    <x v="1"/>
    <s v="Storage"/>
    <n v="786.19"/>
    <n v="1"/>
    <n v="0"/>
    <n v="100.22"/>
    <x v="1"/>
    <s v="Travis Copeland"/>
    <x v="2"/>
  </r>
  <r>
    <s v="ORD-1713"/>
    <x v="136"/>
    <x v="412"/>
    <x v="0"/>
    <s v="Phones"/>
    <n v="795.12"/>
    <n v="5"/>
    <n v="0.2"/>
    <n v="-114.56"/>
    <x v="0"/>
    <s v="Katherine Parker"/>
    <x v="3"/>
  </r>
  <r>
    <s v="ORD-1714"/>
    <x v="78"/>
    <x v="486"/>
    <x v="0"/>
    <s v="Phones"/>
    <n v="670.91"/>
    <n v="1"/>
    <n v="0"/>
    <n v="95.28"/>
    <x v="2"/>
    <s v="Anthony Guzman"/>
    <x v="1"/>
  </r>
  <r>
    <s v="ORD-1715"/>
    <x v="126"/>
    <x v="495"/>
    <x v="0"/>
    <s v="Accessories"/>
    <n v="38.97"/>
    <n v="2"/>
    <n v="0.2"/>
    <n v="-2.1800000000000002"/>
    <x v="3"/>
    <s v="April Hardin"/>
    <x v="3"/>
  </r>
  <r>
    <s v="ORD-1716"/>
    <x v="149"/>
    <x v="496"/>
    <x v="0"/>
    <s v="Accessories"/>
    <n v="731.27"/>
    <n v="2"/>
    <n v="0.2"/>
    <n v="-67.989999999999995"/>
    <x v="0"/>
    <s v="Gina Thompson"/>
    <x v="2"/>
  </r>
  <r>
    <s v="ORD-1717"/>
    <x v="171"/>
    <x v="497"/>
    <x v="2"/>
    <s v="Paper"/>
    <n v="199.63"/>
    <n v="3"/>
    <n v="0"/>
    <n v="27.98"/>
    <x v="0"/>
    <s v="Erica Johnson"/>
    <x v="2"/>
  </r>
  <r>
    <s v="ORD-1718"/>
    <x v="179"/>
    <x v="480"/>
    <x v="0"/>
    <s v="Accessories"/>
    <n v="479.97"/>
    <n v="5"/>
    <n v="0"/>
    <n v="45.1"/>
    <x v="0"/>
    <s v="Brenda Rodriguez"/>
    <x v="1"/>
  </r>
  <r>
    <s v="ORD-1719"/>
    <x v="141"/>
    <x v="498"/>
    <x v="1"/>
    <s v="Tables"/>
    <n v="222.13"/>
    <n v="2"/>
    <n v="0.1"/>
    <n v="-8.6"/>
    <x v="3"/>
    <s v="Toni Brooks"/>
    <x v="2"/>
  </r>
  <r>
    <s v="ORD-1720"/>
    <x v="43"/>
    <x v="325"/>
    <x v="1"/>
    <s v="Chairs"/>
    <n v="144.55000000000001"/>
    <n v="3"/>
    <n v="0.2"/>
    <n v="-17.52"/>
    <x v="0"/>
    <s v="Laurie Rogers"/>
    <x v="2"/>
  </r>
  <r>
    <s v="ORD-1721"/>
    <x v="51"/>
    <x v="499"/>
    <x v="1"/>
    <s v="Tables"/>
    <n v="390.93"/>
    <n v="4"/>
    <n v="0.2"/>
    <n v="-29.86"/>
    <x v="1"/>
    <s v="Christopher Fry"/>
    <x v="1"/>
  </r>
  <r>
    <s v="ORD-1722"/>
    <x v="67"/>
    <x v="134"/>
    <x v="2"/>
    <s v="Binders"/>
    <n v="985.11"/>
    <n v="4"/>
    <n v="0"/>
    <n v="133.66"/>
    <x v="1"/>
    <s v="Katelyn Stewart"/>
    <x v="3"/>
  </r>
  <r>
    <s v="ORD-1723"/>
    <x v="148"/>
    <x v="500"/>
    <x v="0"/>
    <s v="Phones"/>
    <n v="496.73"/>
    <n v="1"/>
    <n v="0.1"/>
    <n v="-3.08"/>
    <x v="0"/>
    <s v="Melissa Mcfarland"/>
    <x v="2"/>
  </r>
  <r>
    <s v="ORD-1724"/>
    <x v="73"/>
    <x v="442"/>
    <x v="0"/>
    <s v="Laptops"/>
    <n v="698.09"/>
    <n v="1"/>
    <n v="0.2"/>
    <n v="-40.119999999999997"/>
    <x v="2"/>
    <s v="Max Olsen"/>
    <x v="2"/>
  </r>
  <r>
    <s v="ORD-1725"/>
    <x v="116"/>
    <x v="501"/>
    <x v="1"/>
    <s v="Chairs"/>
    <n v="208.26"/>
    <n v="4"/>
    <n v="0"/>
    <n v="15.26"/>
    <x v="1"/>
    <s v="Michael Anderson"/>
    <x v="0"/>
  </r>
  <r>
    <s v="ORD-1726"/>
    <x v="169"/>
    <x v="502"/>
    <x v="1"/>
    <s v="Storage"/>
    <n v="586.1"/>
    <n v="3"/>
    <n v="0.2"/>
    <n v="-32.630000000000003"/>
    <x v="3"/>
    <s v="Michael Berry"/>
    <x v="0"/>
  </r>
  <r>
    <s v="ORD-1727"/>
    <x v="29"/>
    <x v="48"/>
    <x v="2"/>
    <s v="Pens"/>
    <n v="987.65"/>
    <n v="5"/>
    <n v="0.1"/>
    <n v="-34.83"/>
    <x v="1"/>
    <s v="Traci Johnson DDS"/>
    <x v="2"/>
  </r>
  <r>
    <s v="ORD-1728"/>
    <x v="161"/>
    <x v="267"/>
    <x v="0"/>
    <s v="Laptops"/>
    <n v="502.3"/>
    <n v="2"/>
    <n v="0"/>
    <n v="30.12"/>
    <x v="0"/>
    <s v="Lisa Bowman"/>
    <x v="2"/>
  </r>
  <r>
    <s v="ORD-1729"/>
    <x v="170"/>
    <x v="310"/>
    <x v="1"/>
    <s v="Storage"/>
    <n v="972.35"/>
    <n v="4"/>
    <n v="0.2"/>
    <n v="-79.81"/>
    <x v="2"/>
    <s v="Brenda Mcgee"/>
    <x v="3"/>
  </r>
  <r>
    <s v="ORD-1730"/>
    <x v="154"/>
    <x v="503"/>
    <x v="2"/>
    <s v="Pens"/>
    <n v="762.57"/>
    <n v="5"/>
    <n v="0.1"/>
    <n v="22.32"/>
    <x v="2"/>
    <s v="Francisco Fields"/>
    <x v="3"/>
  </r>
  <r>
    <s v="ORD-1731"/>
    <x v="123"/>
    <x v="504"/>
    <x v="2"/>
    <s v="Binders"/>
    <n v="509.75"/>
    <n v="5"/>
    <n v="0.1"/>
    <n v="15.78"/>
    <x v="0"/>
    <s v="Meagan Daniel"/>
    <x v="2"/>
  </r>
  <r>
    <s v="ORD-1732"/>
    <x v="25"/>
    <x v="214"/>
    <x v="1"/>
    <s v="Chairs"/>
    <n v="455.61"/>
    <n v="4"/>
    <n v="0.1"/>
    <n v="-1.84"/>
    <x v="0"/>
    <s v="Derek Wright"/>
    <x v="1"/>
  </r>
  <r>
    <s v="ORD-1733"/>
    <x v="37"/>
    <x v="505"/>
    <x v="2"/>
    <s v="Pens"/>
    <n v="310.01"/>
    <n v="2"/>
    <n v="0.1"/>
    <n v="-2.15"/>
    <x v="3"/>
    <s v="Richard Le"/>
    <x v="0"/>
  </r>
  <r>
    <s v="ORD-1734"/>
    <x v="64"/>
    <x v="167"/>
    <x v="1"/>
    <s v="Chairs"/>
    <n v="678.27"/>
    <n v="5"/>
    <n v="0.2"/>
    <n v="-65.16"/>
    <x v="1"/>
    <s v="Nicholas Costa"/>
    <x v="0"/>
  </r>
  <r>
    <s v="ORD-1735"/>
    <x v="17"/>
    <x v="294"/>
    <x v="2"/>
    <s v="Paper"/>
    <n v="65.180000000000007"/>
    <n v="3"/>
    <n v="0.1"/>
    <n v="0.59"/>
    <x v="1"/>
    <s v="Stephen Bell"/>
    <x v="3"/>
  </r>
  <r>
    <s v="ORD-1736"/>
    <x v="142"/>
    <x v="506"/>
    <x v="1"/>
    <s v="Tables"/>
    <n v="37.869999999999997"/>
    <n v="1"/>
    <n v="0"/>
    <n v="5.0599999999999996"/>
    <x v="3"/>
    <s v="John Shields"/>
    <x v="2"/>
  </r>
  <r>
    <s v="ORD-1737"/>
    <x v="49"/>
    <x v="507"/>
    <x v="2"/>
    <s v="Binders"/>
    <n v="106.38"/>
    <n v="3"/>
    <n v="0.1"/>
    <n v="-0.94"/>
    <x v="0"/>
    <s v="Courtney Hayes"/>
    <x v="1"/>
  </r>
  <r>
    <s v="ORD-1738"/>
    <x v="171"/>
    <x v="105"/>
    <x v="0"/>
    <s v="Phones"/>
    <n v="318.98"/>
    <n v="1"/>
    <n v="0.2"/>
    <n v="-45.76"/>
    <x v="3"/>
    <s v="Elizabeth Flores"/>
    <x v="2"/>
  </r>
  <r>
    <s v="ORD-1739"/>
    <x v="170"/>
    <x v="508"/>
    <x v="1"/>
    <s v="Chairs"/>
    <n v="543.03"/>
    <n v="1"/>
    <n v="0.1"/>
    <n v="8.57"/>
    <x v="1"/>
    <s v="Christopher Bennett"/>
    <x v="0"/>
  </r>
  <r>
    <s v="ORD-1740"/>
    <x v="30"/>
    <x v="335"/>
    <x v="1"/>
    <s v="Chairs"/>
    <n v="475"/>
    <n v="1"/>
    <n v="0.1"/>
    <n v="-5.81"/>
    <x v="1"/>
    <s v="Tom Spence"/>
    <x v="3"/>
  </r>
  <r>
    <s v="ORD-1741"/>
    <x v="25"/>
    <x v="509"/>
    <x v="2"/>
    <s v="Paper"/>
    <n v="109.06"/>
    <n v="2"/>
    <n v="0.1"/>
    <n v="-0.04"/>
    <x v="3"/>
    <s v="Lisa Webb"/>
    <x v="1"/>
  </r>
  <r>
    <s v="ORD-1742"/>
    <x v="94"/>
    <x v="353"/>
    <x v="2"/>
    <s v="Binders"/>
    <n v="969.73"/>
    <n v="2"/>
    <n v="0.1"/>
    <n v="13.13"/>
    <x v="0"/>
    <s v="Matthew Lawson"/>
    <x v="1"/>
  </r>
  <r>
    <s v="ORD-1743"/>
    <x v="0"/>
    <x v="510"/>
    <x v="1"/>
    <s v="Tables"/>
    <n v="304.35000000000002"/>
    <n v="5"/>
    <n v="0.1"/>
    <n v="9.27"/>
    <x v="0"/>
    <s v="Brian Harris"/>
    <x v="2"/>
  </r>
  <r>
    <s v="ORD-1744"/>
    <x v="147"/>
    <x v="423"/>
    <x v="2"/>
    <s v="Binders"/>
    <n v="76.599999999999994"/>
    <n v="5"/>
    <n v="0.1"/>
    <n v="-0.56000000000000005"/>
    <x v="3"/>
    <s v="Julian Frost"/>
    <x v="2"/>
  </r>
  <r>
    <s v="ORD-1745"/>
    <x v="3"/>
    <x v="61"/>
    <x v="2"/>
    <s v="Binders"/>
    <n v="806.09"/>
    <n v="4"/>
    <n v="0.2"/>
    <n v="-77.39"/>
    <x v="2"/>
    <s v="Douglas Young"/>
    <x v="0"/>
  </r>
  <r>
    <s v="ORD-1746"/>
    <x v="64"/>
    <x v="290"/>
    <x v="1"/>
    <s v="Tables"/>
    <n v="520.22"/>
    <n v="5"/>
    <n v="0"/>
    <n v="71.84"/>
    <x v="2"/>
    <s v="Joshua Henry"/>
    <x v="0"/>
  </r>
  <r>
    <s v="ORD-1747"/>
    <x v="61"/>
    <x v="511"/>
    <x v="0"/>
    <s v="Accessories"/>
    <n v="938.72"/>
    <n v="3"/>
    <n v="0.2"/>
    <n v="-90.8"/>
    <x v="1"/>
    <s v="Jeffrey Phillips"/>
    <x v="2"/>
  </r>
  <r>
    <s v="ORD-1748"/>
    <x v="69"/>
    <x v="343"/>
    <x v="2"/>
    <s v="Paper"/>
    <n v="467.86"/>
    <n v="2"/>
    <n v="0"/>
    <n v="58.32"/>
    <x v="3"/>
    <s v="Karen Davis"/>
    <x v="0"/>
  </r>
  <r>
    <s v="ORD-1749"/>
    <x v="28"/>
    <x v="453"/>
    <x v="1"/>
    <s v="Tables"/>
    <n v="637.59"/>
    <n v="4"/>
    <n v="0.1"/>
    <n v="20.64"/>
    <x v="2"/>
    <s v="Edgar Miller"/>
    <x v="3"/>
  </r>
  <r>
    <s v="ORD-1750"/>
    <x v="84"/>
    <x v="512"/>
    <x v="2"/>
    <s v="Pens"/>
    <n v="411.81"/>
    <n v="1"/>
    <n v="0"/>
    <n v="28.49"/>
    <x v="2"/>
    <s v="Richard Ruiz"/>
    <x v="3"/>
  </r>
  <r>
    <s v="ORD-1751"/>
    <x v="150"/>
    <x v="125"/>
    <x v="1"/>
    <s v="Tables"/>
    <n v="991.38"/>
    <n v="4"/>
    <n v="0.2"/>
    <n v="-58.92"/>
    <x v="2"/>
    <s v="Anna Stephens"/>
    <x v="1"/>
  </r>
  <r>
    <s v="ORD-1752"/>
    <x v="52"/>
    <x v="74"/>
    <x v="1"/>
    <s v="Chairs"/>
    <n v="265.81"/>
    <n v="3"/>
    <n v="0.2"/>
    <n v="-25.23"/>
    <x v="0"/>
    <s v="James Lopez"/>
    <x v="0"/>
  </r>
  <r>
    <s v="ORD-1753"/>
    <x v="2"/>
    <x v="513"/>
    <x v="0"/>
    <s v="Phones"/>
    <n v="320.77"/>
    <n v="3"/>
    <n v="0"/>
    <n v="44.93"/>
    <x v="1"/>
    <s v="John Perez"/>
    <x v="3"/>
  </r>
  <r>
    <s v="ORD-1754"/>
    <x v="163"/>
    <x v="450"/>
    <x v="2"/>
    <s v="Pens"/>
    <n v="402.93"/>
    <n v="2"/>
    <n v="0"/>
    <n v="24.66"/>
    <x v="0"/>
    <s v="Brittany Horton"/>
    <x v="3"/>
  </r>
  <r>
    <s v="ORD-1755"/>
    <x v="119"/>
    <x v="435"/>
    <x v="1"/>
    <s v="Chairs"/>
    <n v="603.82000000000005"/>
    <n v="3"/>
    <n v="0.1"/>
    <n v="20.07"/>
    <x v="1"/>
    <s v="Gregg Weaver"/>
    <x v="1"/>
  </r>
  <r>
    <s v="ORD-1756"/>
    <x v="77"/>
    <x v="229"/>
    <x v="1"/>
    <s v="Chairs"/>
    <n v="115.75"/>
    <n v="2"/>
    <n v="0.1"/>
    <n v="-0.7"/>
    <x v="3"/>
    <s v="Kristen Randall"/>
    <x v="2"/>
  </r>
  <r>
    <s v="ORD-1757"/>
    <x v="121"/>
    <x v="514"/>
    <x v="1"/>
    <s v="Storage"/>
    <n v="702.62"/>
    <n v="1"/>
    <n v="0.1"/>
    <n v="3.21"/>
    <x v="1"/>
    <s v="Tracie Mcdaniel"/>
    <x v="1"/>
  </r>
  <r>
    <s v="ORD-1758"/>
    <x v="138"/>
    <x v="515"/>
    <x v="1"/>
    <s v="Chairs"/>
    <n v="480.47"/>
    <n v="3"/>
    <n v="0.1"/>
    <n v="-23.01"/>
    <x v="0"/>
    <s v="Stephen Alvarez"/>
    <x v="2"/>
  </r>
  <r>
    <s v="ORD-1759"/>
    <x v="74"/>
    <x v="512"/>
    <x v="2"/>
    <s v="Pens"/>
    <n v="260.45"/>
    <n v="4"/>
    <n v="0.1"/>
    <n v="3.62"/>
    <x v="3"/>
    <s v="Scott Johnson"/>
    <x v="2"/>
  </r>
  <r>
    <s v="ORD-1760"/>
    <x v="166"/>
    <x v="179"/>
    <x v="2"/>
    <s v="Paper"/>
    <n v="394.59"/>
    <n v="4"/>
    <n v="0.1"/>
    <n v="-7.86"/>
    <x v="2"/>
    <s v="Rebecca Byrd"/>
    <x v="3"/>
  </r>
  <r>
    <s v="ORD-1761"/>
    <x v="13"/>
    <x v="516"/>
    <x v="0"/>
    <s v="Phones"/>
    <n v="635.04"/>
    <n v="4"/>
    <n v="0"/>
    <n v="49.15"/>
    <x v="0"/>
    <s v="Travis Cole"/>
    <x v="0"/>
  </r>
  <r>
    <s v="ORD-1762"/>
    <x v="12"/>
    <x v="517"/>
    <x v="1"/>
    <s v="Storage"/>
    <n v="927.23"/>
    <n v="3"/>
    <n v="0.2"/>
    <n v="-99.92"/>
    <x v="0"/>
    <s v="Rhonda Martinez"/>
    <x v="1"/>
  </r>
  <r>
    <s v="ORD-1763"/>
    <x v="99"/>
    <x v="61"/>
    <x v="2"/>
    <s v="Binders"/>
    <n v="75.7"/>
    <n v="4"/>
    <n v="0.2"/>
    <n v="-5.83"/>
    <x v="3"/>
    <s v="Michael Harris"/>
    <x v="0"/>
  </r>
  <r>
    <s v="ORD-1764"/>
    <x v="47"/>
    <x v="160"/>
    <x v="2"/>
    <s v="Paper"/>
    <n v="61.58"/>
    <n v="2"/>
    <n v="0.2"/>
    <n v="-6.51"/>
    <x v="2"/>
    <s v="Sandra Scott"/>
    <x v="2"/>
  </r>
  <r>
    <s v="ORD-1765"/>
    <x v="22"/>
    <x v="452"/>
    <x v="1"/>
    <s v="Chairs"/>
    <n v="312.49"/>
    <n v="5"/>
    <n v="0"/>
    <n v="19.09"/>
    <x v="2"/>
    <s v="Renee Miller"/>
    <x v="1"/>
  </r>
  <r>
    <s v="ORD-1766"/>
    <x v="106"/>
    <x v="470"/>
    <x v="2"/>
    <s v="Pens"/>
    <n v="794.72"/>
    <n v="3"/>
    <n v="0.1"/>
    <n v="-1.72"/>
    <x v="2"/>
    <s v="Gabriel Hill"/>
    <x v="3"/>
  </r>
  <r>
    <s v="ORD-1767"/>
    <x v="92"/>
    <x v="518"/>
    <x v="0"/>
    <s v="Accessories"/>
    <n v="828.5"/>
    <n v="3"/>
    <n v="0"/>
    <n v="48.42"/>
    <x v="3"/>
    <s v="Alexandria Graves"/>
    <x v="1"/>
  </r>
  <r>
    <s v="ORD-1768"/>
    <x v="172"/>
    <x v="519"/>
    <x v="1"/>
    <s v="Tables"/>
    <n v="232.24"/>
    <n v="1"/>
    <n v="0.2"/>
    <n v="-19.809999999999999"/>
    <x v="2"/>
    <s v="Jennifer Perry"/>
    <x v="2"/>
  </r>
  <r>
    <s v="ORD-1769"/>
    <x v="155"/>
    <x v="249"/>
    <x v="1"/>
    <s v="Chairs"/>
    <n v="704.25"/>
    <n v="2"/>
    <n v="0"/>
    <n v="63.46"/>
    <x v="1"/>
    <s v="Lauren Hanna"/>
    <x v="3"/>
  </r>
  <r>
    <s v="ORD-1770"/>
    <x v="68"/>
    <x v="520"/>
    <x v="0"/>
    <s v="Phones"/>
    <n v="178.42"/>
    <n v="5"/>
    <n v="0"/>
    <n v="9.17"/>
    <x v="1"/>
    <s v="Kristine Garcia"/>
    <x v="0"/>
  </r>
  <r>
    <s v="ORD-1771"/>
    <x v="63"/>
    <x v="481"/>
    <x v="2"/>
    <s v="Binders"/>
    <n v="232.24"/>
    <n v="2"/>
    <n v="0"/>
    <n v="33.58"/>
    <x v="3"/>
    <s v="Sheryl Humphrey"/>
    <x v="3"/>
  </r>
  <r>
    <s v="ORD-1772"/>
    <x v="152"/>
    <x v="507"/>
    <x v="2"/>
    <s v="Binders"/>
    <n v="138.9"/>
    <n v="2"/>
    <n v="0.2"/>
    <n v="-17.84"/>
    <x v="3"/>
    <s v="John Lynch"/>
    <x v="1"/>
  </r>
  <r>
    <s v="ORD-1773"/>
    <x v="79"/>
    <x v="291"/>
    <x v="1"/>
    <s v="Chairs"/>
    <n v="794.54"/>
    <n v="1"/>
    <n v="0.1"/>
    <n v="37.83"/>
    <x v="2"/>
    <s v="Jamie Montgomery"/>
    <x v="0"/>
  </r>
  <r>
    <s v="ORD-1774"/>
    <x v="45"/>
    <x v="521"/>
    <x v="0"/>
    <s v="Laptops"/>
    <n v="687.42"/>
    <n v="4"/>
    <n v="0"/>
    <n v="35.08"/>
    <x v="2"/>
    <s v="Amanda Preston"/>
    <x v="3"/>
  </r>
  <r>
    <s v="ORD-1775"/>
    <x v="5"/>
    <x v="271"/>
    <x v="2"/>
    <s v="Binders"/>
    <n v="220.1"/>
    <n v="4"/>
    <n v="0.2"/>
    <n v="-23.7"/>
    <x v="3"/>
    <s v="Amber Alvarez"/>
    <x v="2"/>
  </r>
  <r>
    <s v="ORD-1776"/>
    <x v="163"/>
    <x v="488"/>
    <x v="0"/>
    <s v="Accessories"/>
    <n v="61.59"/>
    <n v="2"/>
    <n v="0.1"/>
    <n v="2.5099999999999998"/>
    <x v="0"/>
    <s v="Alicia Roth"/>
    <x v="2"/>
  </r>
  <r>
    <s v="ORD-1777"/>
    <x v="60"/>
    <x v="522"/>
    <x v="1"/>
    <s v="Storage"/>
    <n v="387.13"/>
    <n v="4"/>
    <n v="0.2"/>
    <n v="-43.71"/>
    <x v="0"/>
    <s v="Ryan Garrison"/>
    <x v="1"/>
  </r>
  <r>
    <s v="ORD-1778"/>
    <x v="45"/>
    <x v="523"/>
    <x v="1"/>
    <s v="Chairs"/>
    <n v="497.91"/>
    <n v="3"/>
    <n v="0.1"/>
    <n v="-18.329999999999998"/>
    <x v="3"/>
    <s v="Sean Taylor"/>
    <x v="0"/>
  </r>
  <r>
    <s v="ORD-1779"/>
    <x v="103"/>
    <x v="524"/>
    <x v="0"/>
    <s v="Laptops"/>
    <n v="320.14"/>
    <n v="2"/>
    <n v="0.1"/>
    <n v="11.9"/>
    <x v="3"/>
    <s v="Roger Adams"/>
    <x v="3"/>
  </r>
  <r>
    <s v="ORD-1780"/>
    <x v="27"/>
    <x v="525"/>
    <x v="1"/>
    <s v="Tables"/>
    <n v="616.79999999999995"/>
    <n v="3"/>
    <n v="0.2"/>
    <n v="-73.209999999999994"/>
    <x v="2"/>
    <s v="Ann Alexander"/>
    <x v="3"/>
  </r>
  <r>
    <s v="ORD-1781"/>
    <x v="146"/>
    <x v="115"/>
    <x v="2"/>
    <s v="Binders"/>
    <n v="950.55"/>
    <n v="5"/>
    <n v="0.2"/>
    <n v="-82.07"/>
    <x v="1"/>
    <s v="Natalie Malone"/>
    <x v="2"/>
  </r>
  <r>
    <s v="ORD-1782"/>
    <x v="62"/>
    <x v="526"/>
    <x v="0"/>
    <s v="Phones"/>
    <n v="237.56"/>
    <n v="1"/>
    <n v="0.1"/>
    <n v="-5.7"/>
    <x v="1"/>
    <s v="Anthony Moody"/>
    <x v="0"/>
  </r>
  <r>
    <s v="ORD-1783"/>
    <x v="65"/>
    <x v="9"/>
    <x v="0"/>
    <s v="Laptops"/>
    <n v="447.1"/>
    <n v="5"/>
    <n v="0.1"/>
    <n v="-1.89"/>
    <x v="0"/>
    <s v="Jonathon Taylor"/>
    <x v="1"/>
  </r>
  <r>
    <s v="ORD-1784"/>
    <x v="29"/>
    <x v="208"/>
    <x v="0"/>
    <s v="Laptops"/>
    <n v="211.7"/>
    <n v="3"/>
    <n v="0"/>
    <n v="28.26"/>
    <x v="3"/>
    <s v="Laura Thompson"/>
    <x v="1"/>
  </r>
  <r>
    <s v="ORD-1785"/>
    <x v="175"/>
    <x v="527"/>
    <x v="2"/>
    <s v="Paper"/>
    <n v="769.18"/>
    <n v="2"/>
    <n v="0.1"/>
    <n v="32.340000000000003"/>
    <x v="2"/>
    <s v="Sara Wright"/>
    <x v="0"/>
  </r>
  <r>
    <s v="ORD-1786"/>
    <x v="92"/>
    <x v="528"/>
    <x v="2"/>
    <s v="Paper"/>
    <n v="35.700000000000003"/>
    <n v="1"/>
    <n v="0.1"/>
    <n v="-0.45"/>
    <x v="0"/>
    <s v="Isaac Gonzalez"/>
    <x v="3"/>
  </r>
  <r>
    <s v="ORD-1787"/>
    <x v="104"/>
    <x v="513"/>
    <x v="0"/>
    <s v="Phones"/>
    <n v="465.63"/>
    <n v="4"/>
    <n v="0.1"/>
    <n v="5.98"/>
    <x v="3"/>
    <s v="Kathy Reid"/>
    <x v="2"/>
  </r>
  <r>
    <s v="ORD-1788"/>
    <x v="39"/>
    <x v="85"/>
    <x v="1"/>
    <s v="Chairs"/>
    <n v="626.14"/>
    <n v="4"/>
    <n v="0.1"/>
    <n v="28.01"/>
    <x v="2"/>
    <s v="Dana Burns"/>
    <x v="1"/>
  </r>
  <r>
    <s v="ORD-1789"/>
    <x v="111"/>
    <x v="490"/>
    <x v="0"/>
    <s v="Accessories"/>
    <n v="329.94"/>
    <n v="1"/>
    <n v="0.2"/>
    <n v="-47.16"/>
    <x v="1"/>
    <s v="Seth Matthews"/>
    <x v="2"/>
  </r>
  <r>
    <s v="ORD-1790"/>
    <x v="180"/>
    <x v="529"/>
    <x v="1"/>
    <s v="Tables"/>
    <n v="247.68"/>
    <n v="4"/>
    <n v="0"/>
    <n v="12.89"/>
    <x v="2"/>
    <s v="Ryan Green"/>
    <x v="1"/>
  </r>
  <r>
    <s v="ORD-1791"/>
    <x v="85"/>
    <x v="530"/>
    <x v="1"/>
    <s v="Tables"/>
    <n v="650.70000000000005"/>
    <n v="2"/>
    <n v="0"/>
    <n v="51.96"/>
    <x v="1"/>
    <s v="Dominique Hughes"/>
    <x v="3"/>
  </r>
  <r>
    <s v="ORD-1792"/>
    <x v="41"/>
    <x v="204"/>
    <x v="2"/>
    <s v="Pens"/>
    <n v="365.45"/>
    <n v="1"/>
    <n v="0.1"/>
    <n v="0.46"/>
    <x v="1"/>
    <s v="Penny Lewis"/>
    <x v="0"/>
  </r>
  <r>
    <s v="ORD-1793"/>
    <x v="31"/>
    <x v="475"/>
    <x v="1"/>
    <s v="Tables"/>
    <n v="567.42999999999995"/>
    <n v="4"/>
    <n v="0"/>
    <n v="71.3"/>
    <x v="3"/>
    <s v="Megan Adams"/>
    <x v="1"/>
  </r>
  <r>
    <s v="ORD-1794"/>
    <x v="109"/>
    <x v="187"/>
    <x v="1"/>
    <s v="Storage"/>
    <n v="102.02"/>
    <n v="5"/>
    <n v="0.1"/>
    <n v="4.83"/>
    <x v="2"/>
    <s v="Sharon Coffey"/>
    <x v="1"/>
  </r>
  <r>
    <s v="ORD-1795"/>
    <x v="45"/>
    <x v="318"/>
    <x v="1"/>
    <s v="Storage"/>
    <n v="650.75"/>
    <n v="1"/>
    <n v="0.1"/>
    <n v="-2.0699999999999998"/>
    <x v="0"/>
    <s v="Thomas Holland"/>
    <x v="0"/>
  </r>
  <r>
    <s v="ORD-1796"/>
    <x v="88"/>
    <x v="440"/>
    <x v="1"/>
    <s v="Chairs"/>
    <n v="687.47"/>
    <n v="3"/>
    <n v="0"/>
    <n v="70.33"/>
    <x v="3"/>
    <s v="Courtney Franklin"/>
    <x v="2"/>
  </r>
  <r>
    <s v="ORD-1797"/>
    <x v="10"/>
    <x v="296"/>
    <x v="2"/>
    <s v="Paper"/>
    <n v="518.28"/>
    <n v="5"/>
    <n v="0.1"/>
    <n v="-4.51"/>
    <x v="1"/>
    <s v="Michelle Hill"/>
    <x v="3"/>
  </r>
  <r>
    <s v="ORD-1798"/>
    <x v="150"/>
    <x v="531"/>
    <x v="1"/>
    <s v="Tables"/>
    <n v="90.95"/>
    <n v="5"/>
    <n v="0"/>
    <n v="5.58"/>
    <x v="1"/>
    <s v="Gregory King"/>
    <x v="1"/>
  </r>
  <r>
    <s v="ORD-1799"/>
    <x v="32"/>
    <x v="9"/>
    <x v="0"/>
    <s v="Laptops"/>
    <n v="92.46"/>
    <n v="3"/>
    <n v="0.1"/>
    <n v="0.81"/>
    <x v="1"/>
    <s v="Joseph Hanson"/>
    <x v="0"/>
  </r>
  <r>
    <s v="ORD-1800"/>
    <x v="179"/>
    <x v="532"/>
    <x v="2"/>
    <s v="Binders"/>
    <n v="967.05"/>
    <n v="2"/>
    <n v="0"/>
    <n v="66.25"/>
    <x v="3"/>
    <s v="Jorge Bates"/>
    <x v="2"/>
  </r>
  <r>
    <s v="ORD-1801"/>
    <x v="84"/>
    <x v="386"/>
    <x v="1"/>
    <s v="Storage"/>
    <n v="15.79"/>
    <n v="1"/>
    <n v="0"/>
    <n v="1.06"/>
    <x v="1"/>
    <s v="Kristina Wheeler"/>
    <x v="0"/>
  </r>
  <r>
    <s v="ORD-1802"/>
    <x v="59"/>
    <x v="123"/>
    <x v="2"/>
    <s v="Binders"/>
    <n v="966.15"/>
    <n v="5"/>
    <n v="0.2"/>
    <n v="-97.9"/>
    <x v="3"/>
    <s v="Brian Brown"/>
    <x v="0"/>
  </r>
  <r>
    <s v="ORD-1803"/>
    <x v="24"/>
    <x v="440"/>
    <x v="1"/>
    <s v="Chairs"/>
    <n v="143.76"/>
    <n v="2"/>
    <n v="0"/>
    <n v="18.920000000000002"/>
    <x v="2"/>
    <s v="Shannon Green"/>
    <x v="2"/>
  </r>
  <r>
    <s v="ORD-1804"/>
    <x v="159"/>
    <x v="533"/>
    <x v="0"/>
    <s v="Laptops"/>
    <n v="153.69999999999999"/>
    <n v="2"/>
    <n v="0.1"/>
    <n v="5.26"/>
    <x v="2"/>
    <s v="Marisa Lopez"/>
    <x v="2"/>
  </r>
  <r>
    <s v="ORD-1805"/>
    <x v="81"/>
    <x v="15"/>
    <x v="1"/>
    <s v="Tables"/>
    <n v="479.25"/>
    <n v="1"/>
    <n v="0"/>
    <n v="31.92"/>
    <x v="2"/>
    <s v="Stephanie Trujillo"/>
    <x v="0"/>
  </r>
  <r>
    <s v="ORD-1806"/>
    <x v="171"/>
    <x v="111"/>
    <x v="1"/>
    <s v="Tables"/>
    <n v="861.2"/>
    <n v="5"/>
    <n v="0"/>
    <n v="60.4"/>
    <x v="1"/>
    <s v="Jennifer Flores"/>
    <x v="2"/>
  </r>
  <r>
    <s v="ORD-1807"/>
    <x v="168"/>
    <x v="280"/>
    <x v="1"/>
    <s v="Chairs"/>
    <n v="634.11"/>
    <n v="4"/>
    <n v="0.1"/>
    <n v="22.11"/>
    <x v="3"/>
    <s v="Mary Bright"/>
    <x v="2"/>
  </r>
  <r>
    <s v="ORD-1808"/>
    <x v="34"/>
    <x v="534"/>
    <x v="1"/>
    <s v="Tables"/>
    <n v="518.22"/>
    <n v="5"/>
    <n v="0.2"/>
    <n v="-30.83"/>
    <x v="1"/>
    <s v="Jennifer Doyle"/>
    <x v="1"/>
  </r>
  <r>
    <s v="ORD-1809"/>
    <x v="179"/>
    <x v="527"/>
    <x v="2"/>
    <s v="Paper"/>
    <n v="28.83"/>
    <n v="5"/>
    <n v="0.1"/>
    <n v="0.15"/>
    <x v="3"/>
    <s v="Laura Lee"/>
    <x v="0"/>
  </r>
  <r>
    <s v="ORD-1810"/>
    <x v="169"/>
    <x v="421"/>
    <x v="1"/>
    <s v="Chairs"/>
    <n v="626.47"/>
    <n v="3"/>
    <n v="0.1"/>
    <n v="12.37"/>
    <x v="0"/>
    <s v="Melissa Little"/>
    <x v="1"/>
  </r>
  <r>
    <s v="ORD-1811"/>
    <x v="23"/>
    <x v="279"/>
    <x v="1"/>
    <s v="Storage"/>
    <n v="474.55"/>
    <n v="4"/>
    <n v="0"/>
    <n v="47.82"/>
    <x v="3"/>
    <s v="Megan Romero"/>
    <x v="0"/>
  </r>
  <r>
    <s v="ORD-1812"/>
    <x v="19"/>
    <x v="535"/>
    <x v="0"/>
    <s v="Laptops"/>
    <n v="714.27"/>
    <n v="4"/>
    <n v="0.2"/>
    <n v="-60.53"/>
    <x v="3"/>
    <s v="Matthew Grant"/>
    <x v="0"/>
  </r>
  <r>
    <s v="ORD-1813"/>
    <x v="89"/>
    <x v="34"/>
    <x v="0"/>
    <s v="Accessories"/>
    <n v="289.63"/>
    <n v="1"/>
    <n v="0.2"/>
    <n v="-29.46"/>
    <x v="2"/>
    <s v="Carl Green"/>
    <x v="1"/>
  </r>
  <r>
    <s v="ORD-1814"/>
    <x v="173"/>
    <x v="536"/>
    <x v="0"/>
    <s v="Accessories"/>
    <n v="109.89"/>
    <n v="4"/>
    <n v="0.1"/>
    <n v="-2.16"/>
    <x v="2"/>
    <s v="Susan Arroyo"/>
    <x v="2"/>
  </r>
  <r>
    <s v="ORD-1815"/>
    <x v="6"/>
    <x v="537"/>
    <x v="0"/>
    <s v="Laptops"/>
    <n v="363.47"/>
    <n v="2"/>
    <n v="0"/>
    <n v="48.27"/>
    <x v="0"/>
    <s v="Brandon Kelly"/>
    <x v="2"/>
  </r>
  <r>
    <s v="ORD-1816"/>
    <x v="103"/>
    <x v="499"/>
    <x v="1"/>
    <s v="Tables"/>
    <n v="621.39"/>
    <n v="1"/>
    <n v="0.2"/>
    <n v="-79.28"/>
    <x v="3"/>
    <s v="Jennifer Eaton"/>
    <x v="3"/>
  </r>
  <r>
    <s v="ORD-1817"/>
    <x v="142"/>
    <x v="320"/>
    <x v="1"/>
    <s v="Chairs"/>
    <n v="878.94"/>
    <n v="3"/>
    <n v="0"/>
    <n v="118.96"/>
    <x v="0"/>
    <s v="Edward York"/>
    <x v="2"/>
  </r>
  <r>
    <s v="ORD-1818"/>
    <x v="91"/>
    <x v="281"/>
    <x v="1"/>
    <s v="Tables"/>
    <n v="119.82"/>
    <n v="1"/>
    <n v="0.2"/>
    <n v="-10.67"/>
    <x v="0"/>
    <s v="Mark Carpenter"/>
    <x v="2"/>
  </r>
  <r>
    <s v="ORD-1819"/>
    <x v="13"/>
    <x v="360"/>
    <x v="2"/>
    <s v="Paper"/>
    <n v="633.63"/>
    <n v="2"/>
    <n v="0.1"/>
    <n v="-21.73"/>
    <x v="3"/>
    <s v="Steve Mason"/>
    <x v="0"/>
  </r>
  <r>
    <s v="ORD-1820"/>
    <x v="62"/>
    <x v="538"/>
    <x v="2"/>
    <s v="Binders"/>
    <n v="871.79"/>
    <n v="2"/>
    <n v="0.2"/>
    <n v="-99.06"/>
    <x v="2"/>
    <s v="Kendra Gutierrez"/>
    <x v="2"/>
  </r>
  <r>
    <s v="ORD-1821"/>
    <x v="175"/>
    <x v="372"/>
    <x v="0"/>
    <s v="Laptops"/>
    <n v="771.53"/>
    <n v="1"/>
    <n v="0"/>
    <n v="102.98"/>
    <x v="1"/>
    <s v="Brenda Gonzalez"/>
    <x v="3"/>
  </r>
  <r>
    <s v="ORD-1822"/>
    <x v="109"/>
    <x v="253"/>
    <x v="1"/>
    <s v="Storage"/>
    <n v="94.38"/>
    <n v="3"/>
    <n v="0.2"/>
    <n v="-7.03"/>
    <x v="3"/>
    <s v="Dr. Victoria Thomas"/>
    <x v="1"/>
  </r>
  <r>
    <s v="ORD-1823"/>
    <x v="153"/>
    <x v="539"/>
    <x v="0"/>
    <s v="Accessories"/>
    <n v="789.34"/>
    <n v="2"/>
    <n v="0.1"/>
    <n v="-6.83"/>
    <x v="1"/>
    <s v="Peggy Freeman"/>
    <x v="0"/>
  </r>
  <r>
    <s v="ORD-1824"/>
    <x v="82"/>
    <x v="140"/>
    <x v="2"/>
    <s v="Pens"/>
    <n v="944.3"/>
    <n v="4"/>
    <n v="0"/>
    <n v="119.94"/>
    <x v="0"/>
    <s v="Mrs. Amy Hayes"/>
    <x v="2"/>
  </r>
  <r>
    <s v="ORD-1825"/>
    <x v="28"/>
    <x v="540"/>
    <x v="1"/>
    <s v="Tables"/>
    <n v="982.13"/>
    <n v="2"/>
    <n v="0.1"/>
    <n v="-43.07"/>
    <x v="0"/>
    <s v="Caroline Duran"/>
    <x v="1"/>
  </r>
  <r>
    <s v="ORD-1826"/>
    <x v="78"/>
    <x v="465"/>
    <x v="2"/>
    <s v="Paper"/>
    <n v="980.25"/>
    <n v="5"/>
    <n v="0.1"/>
    <n v="-7.91"/>
    <x v="3"/>
    <s v="Penny Anderson"/>
    <x v="3"/>
  </r>
  <r>
    <s v="ORD-1827"/>
    <x v="0"/>
    <x v="199"/>
    <x v="1"/>
    <s v="Chairs"/>
    <n v="901.21"/>
    <n v="5"/>
    <n v="0"/>
    <n v="108.17"/>
    <x v="1"/>
    <s v="Jennifer Sanford"/>
    <x v="1"/>
  </r>
  <r>
    <s v="ORD-1828"/>
    <x v="100"/>
    <x v="416"/>
    <x v="2"/>
    <s v="Pens"/>
    <n v="655.52"/>
    <n v="3"/>
    <n v="0.2"/>
    <n v="-71.81"/>
    <x v="2"/>
    <s v="Joseph Cross"/>
    <x v="3"/>
  </r>
  <r>
    <s v="ORD-1829"/>
    <x v="181"/>
    <x v="127"/>
    <x v="0"/>
    <s v="Phones"/>
    <n v="341.15"/>
    <n v="2"/>
    <n v="0.2"/>
    <n v="-17.329999999999998"/>
    <x v="3"/>
    <s v="Nicole Schmidt"/>
    <x v="1"/>
  </r>
  <r>
    <s v="ORD-1830"/>
    <x v="126"/>
    <x v="541"/>
    <x v="0"/>
    <s v="Accessories"/>
    <n v="319.13"/>
    <n v="3"/>
    <n v="0.2"/>
    <n v="-42.76"/>
    <x v="0"/>
    <s v="Lori Wright"/>
    <x v="3"/>
  </r>
  <r>
    <s v="ORD-1831"/>
    <x v="56"/>
    <x v="535"/>
    <x v="0"/>
    <s v="Laptops"/>
    <n v="428.52"/>
    <n v="5"/>
    <n v="0"/>
    <n v="52.79"/>
    <x v="3"/>
    <s v="Emily Garcia"/>
    <x v="3"/>
  </r>
  <r>
    <s v="ORD-1832"/>
    <x v="157"/>
    <x v="542"/>
    <x v="2"/>
    <s v="Pens"/>
    <n v="132.57"/>
    <n v="1"/>
    <n v="0.1"/>
    <n v="-2.68"/>
    <x v="0"/>
    <s v="Carol Colon"/>
    <x v="0"/>
  </r>
  <r>
    <s v="ORD-1833"/>
    <x v="89"/>
    <x v="402"/>
    <x v="1"/>
    <s v="Chairs"/>
    <n v="989.11"/>
    <n v="5"/>
    <n v="0.2"/>
    <n v="-59.91"/>
    <x v="2"/>
    <s v="Joy Meyer"/>
    <x v="3"/>
  </r>
  <r>
    <s v="ORD-1834"/>
    <x v="129"/>
    <x v="43"/>
    <x v="1"/>
    <s v="Tables"/>
    <n v="786.94"/>
    <n v="5"/>
    <n v="0.2"/>
    <n v="-107.03"/>
    <x v="1"/>
    <s v="Stephen Cowan"/>
    <x v="1"/>
  </r>
  <r>
    <s v="ORD-1835"/>
    <x v="124"/>
    <x v="141"/>
    <x v="0"/>
    <s v="Laptops"/>
    <n v="586.54999999999995"/>
    <n v="3"/>
    <n v="0.1"/>
    <n v="-23.58"/>
    <x v="1"/>
    <s v="Katherine Christensen MD"/>
    <x v="0"/>
  </r>
  <r>
    <s v="ORD-1836"/>
    <x v="22"/>
    <x v="373"/>
    <x v="0"/>
    <s v="Phones"/>
    <n v="430.64"/>
    <n v="2"/>
    <n v="0.1"/>
    <n v="-12.28"/>
    <x v="0"/>
    <s v="Jennifer Perez"/>
    <x v="3"/>
  </r>
  <r>
    <s v="ORD-1837"/>
    <x v="169"/>
    <x v="48"/>
    <x v="2"/>
    <s v="Pens"/>
    <n v="592.36"/>
    <n v="5"/>
    <n v="0.1"/>
    <n v="22.04"/>
    <x v="1"/>
    <s v="Mrs. Alison Wagner"/>
    <x v="0"/>
  </r>
  <r>
    <s v="ORD-1838"/>
    <x v="120"/>
    <x v="468"/>
    <x v="1"/>
    <s v="Storage"/>
    <n v="734.4"/>
    <n v="4"/>
    <n v="0"/>
    <n v="47.32"/>
    <x v="2"/>
    <s v="Matthew Johnson"/>
    <x v="0"/>
  </r>
  <r>
    <s v="ORD-1839"/>
    <x v="117"/>
    <x v="543"/>
    <x v="2"/>
    <s v="Binders"/>
    <n v="968.35"/>
    <n v="5"/>
    <n v="0.2"/>
    <n v="-133.82"/>
    <x v="2"/>
    <s v="Patricia Dean"/>
    <x v="0"/>
  </r>
  <r>
    <s v="ORD-1840"/>
    <x v="53"/>
    <x v="402"/>
    <x v="1"/>
    <s v="Chairs"/>
    <n v="165.27"/>
    <n v="5"/>
    <n v="0.1"/>
    <n v="6.97"/>
    <x v="0"/>
    <s v="Mary Valdez MD"/>
    <x v="0"/>
  </r>
  <r>
    <s v="ORD-1841"/>
    <x v="102"/>
    <x v="520"/>
    <x v="0"/>
    <s v="Phones"/>
    <n v="576.04999999999995"/>
    <n v="1"/>
    <n v="0.2"/>
    <n v="-77.58"/>
    <x v="3"/>
    <s v="Jeremy Martinez"/>
    <x v="3"/>
  </r>
  <r>
    <s v="ORD-1842"/>
    <x v="97"/>
    <x v="307"/>
    <x v="1"/>
    <s v="Tables"/>
    <n v="491.07"/>
    <n v="2"/>
    <n v="0"/>
    <n v="63.04"/>
    <x v="1"/>
    <s v="Christian Neal"/>
    <x v="2"/>
  </r>
  <r>
    <s v="ORD-1843"/>
    <x v="82"/>
    <x v="544"/>
    <x v="1"/>
    <s v="Tables"/>
    <n v="191.25"/>
    <n v="4"/>
    <n v="0"/>
    <n v="11.9"/>
    <x v="3"/>
    <s v="Jason Garcia"/>
    <x v="2"/>
  </r>
  <r>
    <s v="ORD-1844"/>
    <x v="129"/>
    <x v="24"/>
    <x v="0"/>
    <s v="Laptops"/>
    <n v="577.33000000000004"/>
    <n v="5"/>
    <n v="0.1"/>
    <n v="23.11"/>
    <x v="1"/>
    <s v="Larry Taylor"/>
    <x v="0"/>
  </r>
  <r>
    <s v="ORD-1845"/>
    <x v="85"/>
    <x v="204"/>
    <x v="2"/>
    <s v="Pens"/>
    <n v="764.33"/>
    <n v="5"/>
    <n v="0.2"/>
    <n v="-79.42"/>
    <x v="1"/>
    <s v="Kayla Williamson"/>
    <x v="0"/>
  </r>
  <r>
    <s v="ORD-1846"/>
    <x v="59"/>
    <x v="545"/>
    <x v="0"/>
    <s v="Accessories"/>
    <n v="98.42"/>
    <n v="5"/>
    <n v="0.2"/>
    <n v="-8.6300000000000008"/>
    <x v="1"/>
    <s v="Brian Gonzalez"/>
    <x v="1"/>
  </r>
  <r>
    <s v="ORD-1847"/>
    <x v="4"/>
    <x v="365"/>
    <x v="1"/>
    <s v="Tables"/>
    <n v="55.36"/>
    <n v="4"/>
    <n v="0.2"/>
    <n v="-6.77"/>
    <x v="0"/>
    <s v="Sandra Dudley"/>
    <x v="1"/>
  </r>
  <r>
    <s v="ORD-1848"/>
    <x v="101"/>
    <x v="546"/>
    <x v="2"/>
    <s v="Paper"/>
    <n v="633.80999999999995"/>
    <n v="3"/>
    <n v="0.2"/>
    <n v="-54.18"/>
    <x v="0"/>
    <s v="Elizabeth Williams"/>
    <x v="1"/>
  </r>
  <r>
    <s v="ORD-1849"/>
    <x v="96"/>
    <x v="547"/>
    <x v="2"/>
    <s v="Pens"/>
    <n v="760.04"/>
    <n v="5"/>
    <n v="0.2"/>
    <n v="-99.61"/>
    <x v="1"/>
    <s v="Melissa Castillo"/>
    <x v="2"/>
  </r>
  <r>
    <s v="ORD-1850"/>
    <x v="90"/>
    <x v="449"/>
    <x v="0"/>
    <s v="Accessories"/>
    <n v="187.95"/>
    <n v="1"/>
    <n v="0.1"/>
    <n v="5.39"/>
    <x v="2"/>
    <s v="Michael Meadows"/>
    <x v="0"/>
  </r>
  <r>
    <s v="ORD-1851"/>
    <x v="75"/>
    <x v="155"/>
    <x v="0"/>
    <s v="Accessories"/>
    <n v="327.23"/>
    <n v="5"/>
    <n v="0"/>
    <n v="32.44"/>
    <x v="0"/>
    <s v="Kathleen Herring"/>
    <x v="3"/>
  </r>
  <r>
    <s v="ORD-1852"/>
    <x v="46"/>
    <x v="548"/>
    <x v="1"/>
    <s v="Chairs"/>
    <n v="33.82"/>
    <n v="5"/>
    <n v="0.1"/>
    <n v="-0.4"/>
    <x v="0"/>
    <s v="Misty Garcia"/>
    <x v="2"/>
  </r>
  <r>
    <s v="ORD-1853"/>
    <x v="97"/>
    <x v="549"/>
    <x v="0"/>
    <s v="Accessories"/>
    <n v="292.5"/>
    <n v="2"/>
    <n v="0.1"/>
    <n v="7.85"/>
    <x v="2"/>
    <s v="Joyce Madden"/>
    <x v="3"/>
  </r>
  <r>
    <s v="ORD-1854"/>
    <x v="152"/>
    <x v="253"/>
    <x v="1"/>
    <s v="Storage"/>
    <n v="68.319999999999993"/>
    <n v="3"/>
    <n v="0"/>
    <n v="3.6"/>
    <x v="0"/>
    <s v="Brett Thompson"/>
    <x v="3"/>
  </r>
  <r>
    <s v="ORD-1855"/>
    <x v="79"/>
    <x v="550"/>
    <x v="1"/>
    <s v="Chairs"/>
    <n v="151.04"/>
    <n v="3"/>
    <n v="0.1"/>
    <n v="-1.88"/>
    <x v="0"/>
    <s v="Heather Rhodes"/>
    <x v="2"/>
  </r>
  <r>
    <s v="ORD-1856"/>
    <x v="99"/>
    <x v="25"/>
    <x v="0"/>
    <s v="Phones"/>
    <n v="601.03"/>
    <n v="2"/>
    <n v="0.1"/>
    <n v="0.52"/>
    <x v="1"/>
    <s v="Anna Chang"/>
    <x v="2"/>
  </r>
  <r>
    <s v="ORD-1857"/>
    <x v="2"/>
    <x v="550"/>
    <x v="1"/>
    <s v="Chairs"/>
    <n v="470.18"/>
    <n v="4"/>
    <n v="0"/>
    <n v="46.27"/>
    <x v="1"/>
    <s v="Charles Holland"/>
    <x v="1"/>
  </r>
  <r>
    <s v="ORD-1858"/>
    <x v="113"/>
    <x v="551"/>
    <x v="0"/>
    <s v="Laptops"/>
    <n v="963.84"/>
    <n v="1"/>
    <n v="0"/>
    <n v="121.73"/>
    <x v="2"/>
    <s v="Jeffrey Howell"/>
    <x v="3"/>
  </r>
  <r>
    <s v="ORD-1859"/>
    <x v="117"/>
    <x v="170"/>
    <x v="2"/>
    <s v="Binders"/>
    <n v="93.07"/>
    <n v="5"/>
    <n v="0"/>
    <n v="11.94"/>
    <x v="2"/>
    <s v="Jacqueline Cooper"/>
    <x v="3"/>
  </r>
  <r>
    <s v="ORD-1860"/>
    <x v="128"/>
    <x v="393"/>
    <x v="2"/>
    <s v="Paper"/>
    <n v="542.16"/>
    <n v="4"/>
    <n v="0.2"/>
    <n v="-56.83"/>
    <x v="0"/>
    <s v="Victor Nelson"/>
    <x v="0"/>
  </r>
  <r>
    <s v="ORD-1861"/>
    <x v="100"/>
    <x v="552"/>
    <x v="2"/>
    <s v="Binders"/>
    <n v="972.36"/>
    <n v="1"/>
    <n v="0"/>
    <n v="139.38999999999999"/>
    <x v="1"/>
    <s v="Karen Fisher"/>
    <x v="3"/>
  </r>
  <r>
    <s v="ORD-1862"/>
    <x v="143"/>
    <x v="271"/>
    <x v="2"/>
    <s v="Binders"/>
    <n v="386.35"/>
    <n v="3"/>
    <n v="0.2"/>
    <n v="-49.73"/>
    <x v="3"/>
    <s v="Ashley Horton"/>
    <x v="2"/>
  </r>
  <r>
    <s v="ORD-1863"/>
    <x v="112"/>
    <x v="449"/>
    <x v="0"/>
    <s v="Accessories"/>
    <n v="567.45000000000005"/>
    <n v="3"/>
    <n v="0"/>
    <n v="50.8"/>
    <x v="0"/>
    <s v="Dr. Ashley Pruitt"/>
    <x v="1"/>
  </r>
  <r>
    <s v="ORD-1864"/>
    <x v="50"/>
    <x v="103"/>
    <x v="2"/>
    <s v="Pens"/>
    <n v="879.5"/>
    <n v="2"/>
    <n v="0.2"/>
    <n v="-87.53"/>
    <x v="3"/>
    <s v="Meghan White"/>
    <x v="3"/>
  </r>
  <r>
    <s v="ORD-1865"/>
    <x v="116"/>
    <x v="553"/>
    <x v="2"/>
    <s v="Binders"/>
    <n v="710.68"/>
    <n v="3"/>
    <n v="0"/>
    <n v="82.6"/>
    <x v="3"/>
    <s v="Lisa Huffman"/>
    <x v="3"/>
  </r>
  <r>
    <s v="ORD-1866"/>
    <x v="117"/>
    <x v="77"/>
    <x v="0"/>
    <s v="Laptops"/>
    <n v="335.17"/>
    <n v="2"/>
    <n v="0.2"/>
    <n v="-19.36"/>
    <x v="1"/>
    <s v="Valerie Anderson"/>
    <x v="2"/>
  </r>
  <r>
    <s v="ORD-1867"/>
    <x v="161"/>
    <x v="346"/>
    <x v="0"/>
    <s v="Accessories"/>
    <n v="419.03"/>
    <n v="4"/>
    <n v="0.1"/>
    <n v="1.6"/>
    <x v="0"/>
    <s v="Stephen Alexander Jr."/>
    <x v="2"/>
  </r>
  <r>
    <s v="ORD-1868"/>
    <x v="11"/>
    <x v="124"/>
    <x v="2"/>
    <s v="Binders"/>
    <n v="132.18"/>
    <n v="4"/>
    <n v="0.2"/>
    <n v="-15.1"/>
    <x v="2"/>
    <s v="Michael Gregory"/>
    <x v="2"/>
  </r>
  <r>
    <s v="ORD-1869"/>
    <x v="176"/>
    <x v="554"/>
    <x v="0"/>
    <s v="Laptops"/>
    <n v="936.89"/>
    <n v="4"/>
    <n v="0"/>
    <n v="67.599999999999994"/>
    <x v="0"/>
    <s v="Misty Walker"/>
    <x v="3"/>
  </r>
  <r>
    <s v="ORD-1870"/>
    <x v="14"/>
    <x v="542"/>
    <x v="2"/>
    <s v="Pens"/>
    <n v="199.6"/>
    <n v="5"/>
    <n v="0.2"/>
    <n v="-23.89"/>
    <x v="2"/>
    <s v="Kelly Watts"/>
    <x v="1"/>
  </r>
  <r>
    <s v="ORD-1871"/>
    <x v="13"/>
    <x v="555"/>
    <x v="1"/>
    <s v="Tables"/>
    <n v="287.95"/>
    <n v="5"/>
    <n v="0"/>
    <n v="14.6"/>
    <x v="1"/>
    <s v="Matthew Wright"/>
    <x v="2"/>
  </r>
  <r>
    <s v="ORD-1872"/>
    <x v="180"/>
    <x v="137"/>
    <x v="1"/>
    <s v="Storage"/>
    <n v="499.07"/>
    <n v="5"/>
    <n v="0"/>
    <n v="57.88"/>
    <x v="2"/>
    <s v="Margaret Hernandez"/>
    <x v="2"/>
  </r>
  <r>
    <s v="ORD-1873"/>
    <x v="133"/>
    <x v="339"/>
    <x v="2"/>
    <s v="Paper"/>
    <n v="74.400000000000006"/>
    <n v="3"/>
    <n v="0.2"/>
    <n v="-4.8"/>
    <x v="3"/>
    <s v="Victoria Brown"/>
    <x v="1"/>
  </r>
  <r>
    <s v="ORD-1874"/>
    <x v="33"/>
    <x v="168"/>
    <x v="2"/>
    <s v="Paper"/>
    <n v="680.96"/>
    <n v="5"/>
    <n v="0.1"/>
    <n v="12.3"/>
    <x v="1"/>
    <s v="Kathy Harrison"/>
    <x v="2"/>
  </r>
  <r>
    <s v="ORD-1875"/>
    <x v="96"/>
    <x v="293"/>
    <x v="1"/>
    <s v="Storage"/>
    <n v="943.64"/>
    <n v="1"/>
    <n v="0.1"/>
    <n v="-6.37"/>
    <x v="1"/>
    <s v="Angela Vasquez"/>
    <x v="3"/>
  </r>
  <r>
    <s v="ORD-1876"/>
    <x v="154"/>
    <x v="351"/>
    <x v="0"/>
    <s v="Accessories"/>
    <n v="471.92"/>
    <n v="3"/>
    <n v="0.2"/>
    <n v="-34.97"/>
    <x v="2"/>
    <s v="Donald Hunter"/>
    <x v="2"/>
  </r>
  <r>
    <s v="ORD-1877"/>
    <x v="83"/>
    <x v="556"/>
    <x v="1"/>
    <s v="Tables"/>
    <n v="454.37"/>
    <n v="1"/>
    <n v="0.1"/>
    <n v="-13.88"/>
    <x v="0"/>
    <s v="Jennifer Young"/>
    <x v="2"/>
  </r>
  <r>
    <s v="ORD-1878"/>
    <x v="48"/>
    <x v="168"/>
    <x v="2"/>
    <s v="Paper"/>
    <n v="429.58"/>
    <n v="1"/>
    <n v="0"/>
    <n v="29.94"/>
    <x v="3"/>
    <s v="Kenneth Miller"/>
    <x v="3"/>
  </r>
  <r>
    <s v="ORD-1879"/>
    <x v="96"/>
    <x v="557"/>
    <x v="0"/>
    <s v="Accessories"/>
    <n v="105.76"/>
    <n v="4"/>
    <n v="0.1"/>
    <n v="3.26"/>
    <x v="3"/>
    <s v="Bryan Jimenez"/>
    <x v="3"/>
  </r>
  <r>
    <s v="ORD-1880"/>
    <x v="49"/>
    <x v="558"/>
    <x v="0"/>
    <s v="Phones"/>
    <n v="245.98"/>
    <n v="3"/>
    <n v="0"/>
    <n v="32.51"/>
    <x v="2"/>
    <s v="Jamie Johnson"/>
    <x v="2"/>
  </r>
  <r>
    <s v="ORD-1881"/>
    <x v="83"/>
    <x v="91"/>
    <x v="2"/>
    <s v="Pens"/>
    <n v="766.46"/>
    <n v="4"/>
    <n v="0.2"/>
    <n v="-105.4"/>
    <x v="0"/>
    <s v="Brandon Munoz"/>
    <x v="2"/>
  </r>
  <r>
    <s v="ORD-1882"/>
    <x v="13"/>
    <x v="263"/>
    <x v="1"/>
    <s v="Tables"/>
    <n v="74.38"/>
    <n v="2"/>
    <n v="0"/>
    <n v="10.56"/>
    <x v="1"/>
    <s v="Stefanie Hart"/>
    <x v="2"/>
  </r>
  <r>
    <s v="ORD-1883"/>
    <x v="11"/>
    <x v="318"/>
    <x v="1"/>
    <s v="Storage"/>
    <n v="437.52"/>
    <n v="1"/>
    <n v="0.2"/>
    <n v="-63.19"/>
    <x v="0"/>
    <s v="Tiffany Cox"/>
    <x v="3"/>
  </r>
  <r>
    <s v="ORD-1884"/>
    <x v="61"/>
    <x v="559"/>
    <x v="1"/>
    <s v="Tables"/>
    <n v="621.13"/>
    <n v="4"/>
    <n v="0"/>
    <n v="84.76"/>
    <x v="0"/>
    <s v="Sarah Rivera"/>
    <x v="0"/>
  </r>
  <r>
    <s v="ORD-1885"/>
    <x v="176"/>
    <x v="498"/>
    <x v="1"/>
    <s v="Tables"/>
    <n v="881.14"/>
    <n v="5"/>
    <n v="0"/>
    <n v="73.98"/>
    <x v="0"/>
    <s v="Kara Sandoval"/>
    <x v="0"/>
  </r>
  <r>
    <s v="ORD-1886"/>
    <x v="16"/>
    <x v="190"/>
    <x v="2"/>
    <s v="Binders"/>
    <n v="200.56"/>
    <n v="1"/>
    <n v="0"/>
    <n v="21.96"/>
    <x v="0"/>
    <s v="Brent Hopkins"/>
    <x v="1"/>
  </r>
  <r>
    <s v="ORD-1887"/>
    <x v="140"/>
    <x v="560"/>
    <x v="2"/>
    <s v="Paper"/>
    <n v="513.80999999999995"/>
    <n v="3"/>
    <n v="0.1"/>
    <n v="-0.96"/>
    <x v="1"/>
    <s v="Ronald Brandt"/>
    <x v="1"/>
  </r>
  <r>
    <s v="ORD-1888"/>
    <x v="71"/>
    <x v="479"/>
    <x v="0"/>
    <s v="Phones"/>
    <n v="69.89"/>
    <n v="3"/>
    <n v="0.2"/>
    <n v="-7.44"/>
    <x v="3"/>
    <s v="Jacqueline Rodriguez"/>
    <x v="3"/>
  </r>
  <r>
    <s v="ORD-1889"/>
    <x v="6"/>
    <x v="505"/>
    <x v="2"/>
    <s v="Pens"/>
    <n v="154.16999999999999"/>
    <n v="4"/>
    <n v="0.1"/>
    <n v="1.59"/>
    <x v="3"/>
    <s v="Charles Love"/>
    <x v="3"/>
  </r>
  <r>
    <s v="ORD-1890"/>
    <x v="105"/>
    <x v="518"/>
    <x v="0"/>
    <s v="Accessories"/>
    <n v="661.1"/>
    <n v="2"/>
    <n v="0"/>
    <n v="48.75"/>
    <x v="0"/>
    <s v="David Gonzalez"/>
    <x v="0"/>
  </r>
  <r>
    <s v="ORD-1891"/>
    <x v="120"/>
    <x v="561"/>
    <x v="1"/>
    <s v="Chairs"/>
    <n v="644.15"/>
    <n v="2"/>
    <n v="0"/>
    <n v="54.21"/>
    <x v="1"/>
    <s v="Jenna Bryant"/>
    <x v="0"/>
  </r>
  <r>
    <s v="ORD-1892"/>
    <x v="46"/>
    <x v="428"/>
    <x v="2"/>
    <s v="Pens"/>
    <n v="853.49"/>
    <n v="5"/>
    <n v="0.1"/>
    <n v="9.91"/>
    <x v="1"/>
    <s v="George Sherman"/>
    <x v="3"/>
  </r>
  <r>
    <s v="ORD-1893"/>
    <x v="64"/>
    <x v="562"/>
    <x v="0"/>
    <s v="Phones"/>
    <n v="877.34"/>
    <n v="1"/>
    <n v="0.1"/>
    <n v="-24.62"/>
    <x v="0"/>
    <s v="Sara Chapman"/>
    <x v="1"/>
  </r>
  <r>
    <s v="ORD-1894"/>
    <x v="176"/>
    <x v="152"/>
    <x v="2"/>
    <s v="Paper"/>
    <n v="627.67999999999995"/>
    <n v="2"/>
    <n v="0.1"/>
    <n v="14.72"/>
    <x v="3"/>
    <s v="Judith Lawrence"/>
    <x v="0"/>
  </r>
  <r>
    <s v="ORD-1895"/>
    <x v="157"/>
    <x v="563"/>
    <x v="0"/>
    <s v="Laptops"/>
    <n v="827.82"/>
    <n v="1"/>
    <n v="0.1"/>
    <n v="-40.57"/>
    <x v="3"/>
    <s v="Jonathan Moreno"/>
    <x v="2"/>
  </r>
  <r>
    <s v="ORD-1896"/>
    <x v="64"/>
    <x v="564"/>
    <x v="2"/>
    <s v="Paper"/>
    <n v="297.67"/>
    <n v="2"/>
    <n v="0.2"/>
    <n v="-27.22"/>
    <x v="3"/>
    <s v="Jessica Richards"/>
    <x v="2"/>
  </r>
  <r>
    <s v="ORD-1897"/>
    <x v="144"/>
    <x v="565"/>
    <x v="0"/>
    <s v="Phones"/>
    <n v="291.26"/>
    <n v="2"/>
    <n v="0.1"/>
    <n v="6.37"/>
    <x v="3"/>
    <s v="Tammy Thompson"/>
    <x v="1"/>
  </r>
  <r>
    <s v="ORD-1898"/>
    <x v="130"/>
    <x v="362"/>
    <x v="0"/>
    <s v="Phones"/>
    <n v="184.32"/>
    <n v="3"/>
    <n v="0"/>
    <n v="9.6"/>
    <x v="2"/>
    <s v="Robert Garcia"/>
    <x v="0"/>
  </r>
  <r>
    <s v="ORD-1899"/>
    <x v="11"/>
    <x v="566"/>
    <x v="2"/>
    <s v="Paper"/>
    <n v="936.75"/>
    <n v="3"/>
    <n v="0.1"/>
    <n v="-24.34"/>
    <x v="3"/>
    <s v="Sonya Gordon"/>
    <x v="1"/>
  </r>
  <r>
    <s v="ORD-1900"/>
    <x v="100"/>
    <x v="567"/>
    <x v="2"/>
    <s v="Pens"/>
    <n v="879.6"/>
    <n v="1"/>
    <n v="0"/>
    <n v="56.68"/>
    <x v="2"/>
    <s v="Lee Schwartz"/>
    <x v="1"/>
  </r>
  <r>
    <s v="ORD-1901"/>
    <x v="38"/>
    <x v="228"/>
    <x v="0"/>
    <s v="Accessories"/>
    <n v="697.41"/>
    <n v="3"/>
    <n v="0.2"/>
    <n v="-74.650000000000006"/>
    <x v="2"/>
    <s v="Victor Waller"/>
    <x v="2"/>
  </r>
  <r>
    <s v="ORD-1902"/>
    <x v="55"/>
    <x v="347"/>
    <x v="2"/>
    <s v="Pens"/>
    <n v="855.89"/>
    <n v="3"/>
    <n v="0"/>
    <n v="70.84"/>
    <x v="0"/>
    <s v="Brenda Morrison"/>
    <x v="3"/>
  </r>
  <r>
    <s v="ORD-1903"/>
    <x v="143"/>
    <x v="568"/>
    <x v="0"/>
    <s v="Accessories"/>
    <n v="886.98"/>
    <n v="2"/>
    <n v="0.2"/>
    <n v="-125.83"/>
    <x v="1"/>
    <s v="Elizabeth Miles"/>
    <x v="2"/>
  </r>
  <r>
    <s v="ORD-1904"/>
    <x v="153"/>
    <x v="569"/>
    <x v="0"/>
    <s v="Accessories"/>
    <n v="753.79"/>
    <n v="5"/>
    <n v="0.1"/>
    <n v="-0.11"/>
    <x v="1"/>
    <s v="Norman Spencer"/>
    <x v="1"/>
  </r>
  <r>
    <s v="ORD-1905"/>
    <x v="31"/>
    <x v="514"/>
    <x v="1"/>
    <s v="Storage"/>
    <n v="530.22"/>
    <n v="4"/>
    <n v="0.2"/>
    <n v="-28.86"/>
    <x v="1"/>
    <s v="Marcus Roberts"/>
    <x v="3"/>
  </r>
  <r>
    <s v="ORD-1906"/>
    <x v="180"/>
    <x v="408"/>
    <x v="2"/>
    <s v="Binders"/>
    <n v="921.97"/>
    <n v="5"/>
    <n v="0.2"/>
    <n v="-134.91999999999999"/>
    <x v="2"/>
    <s v="Brandi Page"/>
    <x v="1"/>
  </r>
  <r>
    <s v="ORD-1907"/>
    <x v="164"/>
    <x v="570"/>
    <x v="1"/>
    <s v="Chairs"/>
    <n v="226.41"/>
    <n v="4"/>
    <n v="0.1"/>
    <n v="1.62"/>
    <x v="3"/>
    <s v="Melissa Morris"/>
    <x v="3"/>
  </r>
  <r>
    <s v="ORD-1908"/>
    <x v="128"/>
    <x v="571"/>
    <x v="2"/>
    <s v="Paper"/>
    <n v="754.11"/>
    <n v="3"/>
    <n v="0.1"/>
    <n v="1.42"/>
    <x v="2"/>
    <s v="Kristina Aguilar"/>
    <x v="2"/>
  </r>
  <r>
    <s v="ORD-1909"/>
    <x v="8"/>
    <x v="522"/>
    <x v="1"/>
    <s v="Storage"/>
    <n v="343.01"/>
    <n v="4"/>
    <n v="0.1"/>
    <n v="-2.3199999999999998"/>
    <x v="3"/>
    <s v="Megan English"/>
    <x v="0"/>
  </r>
  <r>
    <s v="ORD-1910"/>
    <x v="20"/>
    <x v="572"/>
    <x v="1"/>
    <s v="Tables"/>
    <n v="34.47"/>
    <n v="4"/>
    <n v="0"/>
    <n v="2.64"/>
    <x v="0"/>
    <s v="Ryan Stokes"/>
    <x v="3"/>
  </r>
  <r>
    <s v="ORD-1911"/>
    <x v="129"/>
    <x v="101"/>
    <x v="0"/>
    <s v="Laptops"/>
    <n v="517.66"/>
    <n v="1"/>
    <n v="0.1"/>
    <n v="22.08"/>
    <x v="0"/>
    <s v="James Brown"/>
    <x v="2"/>
  </r>
  <r>
    <s v="ORD-1912"/>
    <x v="61"/>
    <x v="573"/>
    <x v="0"/>
    <s v="Laptops"/>
    <n v="550.57000000000005"/>
    <n v="3"/>
    <n v="0"/>
    <n v="64.7"/>
    <x v="3"/>
    <s v="Paul Martin"/>
    <x v="3"/>
  </r>
  <r>
    <s v="ORD-1913"/>
    <x v="63"/>
    <x v="103"/>
    <x v="2"/>
    <s v="Pens"/>
    <n v="198.74"/>
    <n v="5"/>
    <n v="0"/>
    <n v="29.78"/>
    <x v="3"/>
    <s v="Brianna Brown"/>
    <x v="2"/>
  </r>
  <r>
    <s v="ORD-1914"/>
    <x v="73"/>
    <x v="268"/>
    <x v="1"/>
    <s v="Tables"/>
    <n v="785.3"/>
    <n v="4"/>
    <n v="0.1"/>
    <n v="25.28"/>
    <x v="0"/>
    <s v="Paul Johnson"/>
    <x v="0"/>
  </r>
  <r>
    <s v="ORD-1915"/>
    <x v="121"/>
    <x v="336"/>
    <x v="2"/>
    <s v="Pens"/>
    <n v="951.97"/>
    <n v="4"/>
    <n v="0"/>
    <n v="69.2"/>
    <x v="2"/>
    <s v="Luis Lowe"/>
    <x v="0"/>
  </r>
  <r>
    <s v="ORD-1916"/>
    <x v="108"/>
    <x v="518"/>
    <x v="0"/>
    <s v="Accessories"/>
    <n v="788.11"/>
    <n v="4"/>
    <n v="0.2"/>
    <n v="-54.03"/>
    <x v="3"/>
    <s v="Natalie Hoffman"/>
    <x v="2"/>
  </r>
  <r>
    <s v="ORD-1917"/>
    <x v="154"/>
    <x v="574"/>
    <x v="1"/>
    <s v="Chairs"/>
    <n v="772.43"/>
    <n v="4"/>
    <n v="0"/>
    <n v="72.510000000000005"/>
    <x v="0"/>
    <s v="Rebecca Horton"/>
    <x v="3"/>
  </r>
  <r>
    <s v="ORD-1918"/>
    <x v="56"/>
    <x v="575"/>
    <x v="0"/>
    <s v="Accessories"/>
    <n v="312.52"/>
    <n v="1"/>
    <n v="0.1"/>
    <n v="9.6999999999999993"/>
    <x v="3"/>
    <s v="Tammy Hughes"/>
    <x v="3"/>
  </r>
  <r>
    <s v="ORD-1919"/>
    <x v="67"/>
    <x v="221"/>
    <x v="0"/>
    <s v="Laptops"/>
    <n v="688.91"/>
    <n v="4"/>
    <n v="0.2"/>
    <n v="-66.3"/>
    <x v="3"/>
    <s v="Emily Arnold"/>
    <x v="2"/>
  </r>
  <r>
    <s v="ORD-1920"/>
    <x v="181"/>
    <x v="571"/>
    <x v="2"/>
    <s v="Paper"/>
    <n v="162.15"/>
    <n v="3"/>
    <n v="0.2"/>
    <n v="-14.11"/>
    <x v="1"/>
    <s v="Christina Melton"/>
    <x v="0"/>
  </r>
  <r>
    <s v="ORD-1921"/>
    <x v="153"/>
    <x v="58"/>
    <x v="0"/>
    <s v="Laptops"/>
    <n v="539.15"/>
    <n v="2"/>
    <n v="0.1"/>
    <n v="-21.1"/>
    <x v="1"/>
    <s v="Sandra Pruitt"/>
    <x v="3"/>
  </r>
  <r>
    <s v="ORD-1922"/>
    <x v="86"/>
    <x v="576"/>
    <x v="0"/>
    <s v="Phones"/>
    <n v="678.14"/>
    <n v="2"/>
    <n v="0"/>
    <n v="89.95"/>
    <x v="1"/>
    <s v="Holly Chapman"/>
    <x v="2"/>
  </r>
  <r>
    <s v="ORD-1923"/>
    <x v="58"/>
    <x v="577"/>
    <x v="0"/>
    <s v="Phones"/>
    <n v="912.23"/>
    <n v="4"/>
    <n v="0.1"/>
    <n v="-26.83"/>
    <x v="3"/>
    <s v="Patty Brandt"/>
    <x v="2"/>
  </r>
  <r>
    <s v="ORD-1924"/>
    <x v="89"/>
    <x v="434"/>
    <x v="1"/>
    <s v="Chairs"/>
    <n v="523.35"/>
    <n v="2"/>
    <n v="0.1"/>
    <n v="18.829999999999998"/>
    <x v="1"/>
    <s v="William Jones"/>
    <x v="0"/>
  </r>
  <r>
    <s v="ORD-1925"/>
    <x v="132"/>
    <x v="578"/>
    <x v="0"/>
    <s v="Phones"/>
    <n v="541.09"/>
    <n v="4"/>
    <n v="0.2"/>
    <n v="-77.44"/>
    <x v="2"/>
    <s v="Barbara Williams"/>
    <x v="1"/>
  </r>
  <r>
    <s v="ORD-1926"/>
    <x v="59"/>
    <x v="579"/>
    <x v="0"/>
    <s v="Laptops"/>
    <n v="819.72"/>
    <n v="4"/>
    <n v="0"/>
    <n v="90.47"/>
    <x v="3"/>
    <s v="Beverly Silva"/>
    <x v="1"/>
  </r>
  <r>
    <s v="ORD-1927"/>
    <x v="97"/>
    <x v="580"/>
    <x v="2"/>
    <s v="Pens"/>
    <n v="464.37"/>
    <n v="2"/>
    <n v="0"/>
    <n v="69.239999999999995"/>
    <x v="1"/>
    <s v="John Pineda"/>
    <x v="2"/>
  </r>
  <r>
    <s v="ORD-1928"/>
    <x v="79"/>
    <x v="581"/>
    <x v="1"/>
    <s v="Storage"/>
    <n v="530.6"/>
    <n v="5"/>
    <n v="0.1"/>
    <n v="-2.11"/>
    <x v="0"/>
    <s v="Frank Williams"/>
    <x v="2"/>
  </r>
  <r>
    <s v="ORD-1929"/>
    <x v="138"/>
    <x v="582"/>
    <x v="1"/>
    <s v="Storage"/>
    <n v="353.31"/>
    <n v="3"/>
    <n v="0.1"/>
    <n v="3.99"/>
    <x v="2"/>
    <s v="Sarah Turner"/>
    <x v="0"/>
  </r>
  <r>
    <s v="ORD-1930"/>
    <x v="67"/>
    <x v="583"/>
    <x v="0"/>
    <s v="Phones"/>
    <n v="735.91"/>
    <n v="4"/>
    <n v="0.1"/>
    <n v="30.23"/>
    <x v="2"/>
    <s v="Heather Bowers"/>
    <x v="2"/>
  </r>
  <r>
    <s v="ORD-1931"/>
    <x v="167"/>
    <x v="53"/>
    <x v="1"/>
    <s v="Storage"/>
    <n v="247.3"/>
    <n v="2"/>
    <n v="0.1"/>
    <n v="9.4600000000000009"/>
    <x v="3"/>
    <s v="Tina Meyer"/>
    <x v="2"/>
  </r>
  <r>
    <s v="ORD-1932"/>
    <x v="73"/>
    <x v="222"/>
    <x v="2"/>
    <s v="Pens"/>
    <n v="903.21"/>
    <n v="4"/>
    <n v="0.1"/>
    <n v="44.47"/>
    <x v="0"/>
    <s v="Jennifer Herrera"/>
    <x v="3"/>
  </r>
  <r>
    <s v="ORD-1933"/>
    <x v="123"/>
    <x v="491"/>
    <x v="0"/>
    <s v="Phones"/>
    <n v="768.87"/>
    <n v="3"/>
    <n v="0.1"/>
    <n v="-3.77"/>
    <x v="3"/>
    <s v="Stephen Alvarado"/>
    <x v="1"/>
  </r>
  <r>
    <s v="ORD-1934"/>
    <x v="5"/>
    <x v="152"/>
    <x v="2"/>
    <s v="Paper"/>
    <n v="36.450000000000003"/>
    <n v="4"/>
    <n v="0.1"/>
    <n v="-0.56999999999999995"/>
    <x v="1"/>
    <s v="Daniel Goodwin"/>
    <x v="1"/>
  </r>
  <r>
    <s v="ORD-1935"/>
    <x v="20"/>
    <x v="183"/>
    <x v="1"/>
    <s v="Chairs"/>
    <n v="258.10000000000002"/>
    <n v="2"/>
    <n v="0.1"/>
    <n v="4.4000000000000004"/>
    <x v="1"/>
    <s v="Justin Goodwin"/>
    <x v="0"/>
  </r>
  <r>
    <s v="ORD-1936"/>
    <x v="49"/>
    <x v="584"/>
    <x v="1"/>
    <s v="Chairs"/>
    <n v="552.94000000000005"/>
    <n v="2"/>
    <n v="0.2"/>
    <n v="-30.41"/>
    <x v="2"/>
    <s v="Michael Griffin"/>
    <x v="0"/>
  </r>
  <r>
    <s v="ORD-1937"/>
    <x v="139"/>
    <x v="258"/>
    <x v="1"/>
    <s v="Chairs"/>
    <n v="840.11"/>
    <n v="5"/>
    <n v="0"/>
    <n v="56.9"/>
    <x v="0"/>
    <s v="Tamara Sanchez"/>
    <x v="0"/>
  </r>
  <r>
    <s v="ORD-1938"/>
    <x v="79"/>
    <x v="128"/>
    <x v="0"/>
    <s v="Phones"/>
    <n v="765.95"/>
    <n v="3"/>
    <n v="0"/>
    <n v="72.05"/>
    <x v="2"/>
    <s v="Erica Moon"/>
    <x v="1"/>
  </r>
  <r>
    <s v="ORD-1939"/>
    <x v="128"/>
    <x v="585"/>
    <x v="2"/>
    <s v="Paper"/>
    <n v="536.98"/>
    <n v="4"/>
    <n v="0.2"/>
    <n v="-77.98"/>
    <x v="0"/>
    <s v="Joshua Campbell"/>
    <x v="0"/>
  </r>
  <r>
    <s v="ORD-1940"/>
    <x v="22"/>
    <x v="342"/>
    <x v="2"/>
    <s v="Binders"/>
    <n v="61.89"/>
    <n v="1"/>
    <n v="0"/>
    <n v="7.87"/>
    <x v="2"/>
    <s v="Patricia Robertson"/>
    <x v="1"/>
  </r>
  <r>
    <s v="ORD-1941"/>
    <x v="177"/>
    <x v="561"/>
    <x v="1"/>
    <s v="Chairs"/>
    <n v="100.47"/>
    <n v="4"/>
    <n v="0"/>
    <n v="14.96"/>
    <x v="3"/>
    <s v="Andrew Villanueva"/>
    <x v="1"/>
  </r>
  <r>
    <s v="ORD-1942"/>
    <x v="54"/>
    <x v="333"/>
    <x v="2"/>
    <s v="Pens"/>
    <n v="228.36"/>
    <n v="1"/>
    <n v="0.2"/>
    <n v="-30.42"/>
    <x v="2"/>
    <s v="Bradley Davis"/>
    <x v="2"/>
  </r>
  <r>
    <s v="ORD-1943"/>
    <x v="80"/>
    <x v="186"/>
    <x v="1"/>
    <s v="Storage"/>
    <n v="817.47"/>
    <n v="3"/>
    <n v="0.2"/>
    <n v="-71.38"/>
    <x v="2"/>
    <s v="Adrienne Jones"/>
    <x v="0"/>
  </r>
  <r>
    <s v="ORD-1944"/>
    <x v="14"/>
    <x v="326"/>
    <x v="1"/>
    <s v="Chairs"/>
    <n v="221.64"/>
    <n v="3"/>
    <n v="0.1"/>
    <n v="-7.23"/>
    <x v="1"/>
    <s v="Christy Jennings"/>
    <x v="3"/>
  </r>
  <r>
    <s v="ORD-1945"/>
    <x v="75"/>
    <x v="51"/>
    <x v="0"/>
    <s v="Laptops"/>
    <n v="464.19"/>
    <n v="1"/>
    <n v="0.2"/>
    <n v="-31.79"/>
    <x v="3"/>
    <s v="Joshua Park"/>
    <x v="2"/>
  </r>
  <r>
    <s v="ORD-1946"/>
    <x v="58"/>
    <x v="227"/>
    <x v="0"/>
    <s v="Phones"/>
    <n v="308.52"/>
    <n v="5"/>
    <n v="0.1"/>
    <n v="14.9"/>
    <x v="0"/>
    <s v="Maria Case"/>
    <x v="1"/>
  </r>
  <r>
    <s v="ORD-1947"/>
    <x v="135"/>
    <x v="431"/>
    <x v="1"/>
    <s v="Chairs"/>
    <n v="331.11"/>
    <n v="4"/>
    <n v="0.2"/>
    <n v="-19.05"/>
    <x v="2"/>
    <s v="Allison Love"/>
    <x v="3"/>
  </r>
  <r>
    <s v="ORD-1948"/>
    <x v="79"/>
    <x v="586"/>
    <x v="0"/>
    <s v="Accessories"/>
    <n v="885.13"/>
    <n v="3"/>
    <n v="0.2"/>
    <n v="-90.09"/>
    <x v="3"/>
    <s v="Anthony Bauer"/>
    <x v="2"/>
  </r>
  <r>
    <s v="ORD-1949"/>
    <x v="106"/>
    <x v="57"/>
    <x v="2"/>
    <s v="Pens"/>
    <n v="388.55"/>
    <n v="2"/>
    <n v="0.2"/>
    <n v="-35.46"/>
    <x v="0"/>
    <s v="Roberto Bartlett"/>
    <x v="1"/>
  </r>
  <r>
    <s v="ORD-1950"/>
    <x v="109"/>
    <x v="586"/>
    <x v="0"/>
    <s v="Accessories"/>
    <n v="897.81"/>
    <n v="3"/>
    <n v="0"/>
    <n v="111.14"/>
    <x v="2"/>
    <s v="Mark Hamilton"/>
    <x v="2"/>
  </r>
  <r>
    <s v="ORD-1951"/>
    <x v="126"/>
    <x v="520"/>
    <x v="0"/>
    <s v="Phones"/>
    <n v="503.74"/>
    <n v="2"/>
    <n v="0"/>
    <n v="44.11"/>
    <x v="0"/>
    <s v="Bryan Smith"/>
    <x v="1"/>
  </r>
  <r>
    <s v="ORD-1952"/>
    <x v="16"/>
    <x v="91"/>
    <x v="2"/>
    <s v="Pens"/>
    <n v="741.86"/>
    <n v="3"/>
    <n v="0"/>
    <n v="57.73"/>
    <x v="0"/>
    <s v="Nicole Richards"/>
    <x v="0"/>
  </r>
  <r>
    <s v="ORD-1953"/>
    <x v="86"/>
    <x v="553"/>
    <x v="2"/>
    <s v="Binders"/>
    <n v="33.46"/>
    <n v="3"/>
    <n v="0.1"/>
    <n v="-0.86"/>
    <x v="0"/>
    <s v="Heather Shaw"/>
    <x v="1"/>
  </r>
  <r>
    <s v="ORD-1954"/>
    <x v="71"/>
    <x v="222"/>
    <x v="2"/>
    <s v="Pens"/>
    <n v="230.22"/>
    <n v="4"/>
    <n v="0.2"/>
    <n v="-27.13"/>
    <x v="1"/>
    <s v="Elizabeth Miller"/>
    <x v="2"/>
  </r>
  <r>
    <s v="ORD-1955"/>
    <x v="76"/>
    <x v="58"/>
    <x v="0"/>
    <s v="Laptops"/>
    <n v="954.12"/>
    <n v="1"/>
    <n v="0.2"/>
    <n v="-48.47"/>
    <x v="2"/>
    <s v="Jane Short"/>
    <x v="1"/>
  </r>
  <r>
    <s v="ORD-1956"/>
    <x v="151"/>
    <x v="215"/>
    <x v="0"/>
    <s v="Phones"/>
    <n v="553.36"/>
    <n v="2"/>
    <n v="0"/>
    <n v="55.75"/>
    <x v="1"/>
    <s v="Joseph Taylor"/>
    <x v="0"/>
  </r>
  <r>
    <s v="ORD-1957"/>
    <x v="110"/>
    <x v="148"/>
    <x v="1"/>
    <s v="Chairs"/>
    <n v="205.56"/>
    <n v="4"/>
    <n v="0"/>
    <n v="22.73"/>
    <x v="3"/>
    <s v="Sarah Phillips"/>
    <x v="3"/>
  </r>
  <r>
    <s v="ORD-1958"/>
    <x v="95"/>
    <x v="408"/>
    <x v="2"/>
    <s v="Binders"/>
    <n v="209.39"/>
    <n v="4"/>
    <n v="0"/>
    <n v="30.38"/>
    <x v="3"/>
    <s v="Michael Sloan"/>
    <x v="0"/>
  </r>
  <r>
    <s v="ORD-1959"/>
    <x v="156"/>
    <x v="391"/>
    <x v="1"/>
    <s v="Chairs"/>
    <n v="446.96"/>
    <n v="5"/>
    <n v="0.2"/>
    <n v="-34.200000000000003"/>
    <x v="2"/>
    <s v="Maria Bernard"/>
    <x v="0"/>
  </r>
  <r>
    <s v="ORD-1960"/>
    <x v="181"/>
    <x v="221"/>
    <x v="0"/>
    <s v="Laptops"/>
    <n v="855.5"/>
    <n v="3"/>
    <n v="0.2"/>
    <n v="-82.37"/>
    <x v="2"/>
    <s v="Kristen Martinez"/>
    <x v="3"/>
  </r>
  <r>
    <s v="ORD-1961"/>
    <x v="140"/>
    <x v="587"/>
    <x v="1"/>
    <s v="Tables"/>
    <n v="459.07"/>
    <n v="4"/>
    <n v="0.2"/>
    <n v="-41.04"/>
    <x v="0"/>
    <s v="Jennifer Kelley"/>
    <x v="3"/>
  </r>
  <r>
    <s v="ORD-1962"/>
    <x v="66"/>
    <x v="157"/>
    <x v="0"/>
    <s v="Accessories"/>
    <n v="203.76"/>
    <n v="2"/>
    <n v="0"/>
    <n v="10.45"/>
    <x v="3"/>
    <s v="Paul Berger"/>
    <x v="0"/>
  </r>
  <r>
    <s v="ORD-1963"/>
    <x v="124"/>
    <x v="588"/>
    <x v="1"/>
    <s v="Tables"/>
    <n v="970.79"/>
    <n v="3"/>
    <n v="0.1"/>
    <n v="-1.01"/>
    <x v="0"/>
    <s v="Taylor York"/>
    <x v="0"/>
  </r>
  <r>
    <s v="ORD-1964"/>
    <x v="168"/>
    <x v="589"/>
    <x v="0"/>
    <s v="Phones"/>
    <n v="932.81"/>
    <n v="2"/>
    <n v="0"/>
    <n v="117.81"/>
    <x v="3"/>
    <s v="Daniel Davenport"/>
    <x v="3"/>
  </r>
  <r>
    <s v="ORD-1965"/>
    <x v="54"/>
    <x v="590"/>
    <x v="2"/>
    <s v="Pens"/>
    <n v="638.63"/>
    <n v="3"/>
    <n v="0.2"/>
    <n v="-92.11"/>
    <x v="1"/>
    <s v="Michael Bradley"/>
    <x v="0"/>
  </r>
  <r>
    <s v="ORD-1966"/>
    <x v="61"/>
    <x v="393"/>
    <x v="2"/>
    <s v="Paper"/>
    <n v="482.95"/>
    <n v="3"/>
    <n v="0.2"/>
    <n v="-38.32"/>
    <x v="0"/>
    <s v="Tara Gamble"/>
    <x v="1"/>
  </r>
  <r>
    <s v="ORD-1967"/>
    <x v="48"/>
    <x v="582"/>
    <x v="1"/>
    <s v="Storage"/>
    <n v="944.82"/>
    <n v="2"/>
    <n v="0.1"/>
    <n v="-23.86"/>
    <x v="2"/>
    <s v="Angel Powers"/>
    <x v="2"/>
  </r>
  <r>
    <s v="ORD-1968"/>
    <x v="38"/>
    <x v="105"/>
    <x v="0"/>
    <s v="Phones"/>
    <n v="714.49"/>
    <n v="4"/>
    <n v="0.1"/>
    <n v="14.72"/>
    <x v="0"/>
    <s v="Nicholas Freeman"/>
    <x v="1"/>
  </r>
  <r>
    <s v="ORD-1969"/>
    <x v="5"/>
    <x v="574"/>
    <x v="1"/>
    <s v="Chairs"/>
    <n v="260.33999999999997"/>
    <n v="3"/>
    <n v="0.2"/>
    <n v="-13.86"/>
    <x v="1"/>
    <s v="Michael Young"/>
    <x v="3"/>
  </r>
  <r>
    <s v="ORD-1970"/>
    <x v="63"/>
    <x v="553"/>
    <x v="2"/>
    <s v="Binders"/>
    <n v="877.64"/>
    <n v="1"/>
    <n v="0"/>
    <n v="99.72"/>
    <x v="3"/>
    <s v="Stephanie Stewart"/>
    <x v="1"/>
  </r>
  <r>
    <s v="ORD-1971"/>
    <x v="55"/>
    <x v="591"/>
    <x v="1"/>
    <s v="Storage"/>
    <n v="930.72"/>
    <n v="4"/>
    <n v="0.2"/>
    <n v="-110.93"/>
    <x v="2"/>
    <s v="Matthew Steele"/>
    <x v="0"/>
  </r>
  <r>
    <s v="ORD-1972"/>
    <x v="93"/>
    <x v="577"/>
    <x v="0"/>
    <s v="Phones"/>
    <n v="776.01"/>
    <n v="4"/>
    <n v="0.2"/>
    <n v="-84.05"/>
    <x v="3"/>
    <s v="Holly Stewart"/>
    <x v="0"/>
  </r>
  <r>
    <s v="ORD-1973"/>
    <x v="127"/>
    <x v="520"/>
    <x v="0"/>
    <s v="Phones"/>
    <n v="194.54"/>
    <n v="2"/>
    <n v="0"/>
    <n v="19.190000000000001"/>
    <x v="0"/>
    <s v="Erik Floyd"/>
    <x v="0"/>
  </r>
  <r>
    <s v="ORD-1974"/>
    <x v="159"/>
    <x v="247"/>
    <x v="2"/>
    <s v="Paper"/>
    <n v="208.93"/>
    <n v="2"/>
    <n v="0"/>
    <n v="15.87"/>
    <x v="1"/>
    <s v="Jessica Larsen"/>
    <x v="0"/>
  </r>
  <r>
    <s v="ORD-1975"/>
    <x v="125"/>
    <x v="38"/>
    <x v="2"/>
    <s v="Pens"/>
    <n v="869.68"/>
    <n v="2"/>
    <n v="0"/>
    <n v="68.98"/>
    <x v="1"/>
    <s v="Erin Castillo"/>
    <x v="2"/>
  </r>
  <r>
    <s v="ORD-1976"/>
    <x v="111"/>
    <x v="501"/>
    <x v="1"/>
    <s v="Chairs"/>
    <n v="39.369999999999997"/>
    <n v="2"/>
    <n v="0.1"/>
    <n v="-0.06"/>
    <x v="0"/>
    <s v="Eric Arnold"/>
    <x v="2"/>
  </r>
  <r>
    <s v="ORD-1977"/>
    <x v="164"/>
    <x v="592"/>
    <x v="0"/>
    <s v="Laptops"/>
    <n v="955.66"/>
    <n v="5"/>
    <n v="0"/>
    <n v="57.04"/>
    <x v="0"/>
    <s v="Angela Ramirez"/>
    <x v="0"/>
  </r>
  <r>
    <s v="ORD-1978"/>
    <x v="133"/>
    <x v="336"/>
    <x v="2"/>
    <s v="Pens"/>
    <n v="273.18"/>
    <n v="4"/>
    <n v="0.1"/>
    <n v="7.02"/>
    <x v="1"/>
    <s v="Joshua Baker"/>
    <x v="3"/>
  </r>
  <r>
    <s v="ORD-1979"/>
    <x v="143"/>
    <x v="82"/>
    <x v="1"/>
    <s v="Storage"/>
    <n v="999.45"/>
    <n v="2"/>
    <n v="0.1"/>
    <n v="16.5"/>
    <x v="1"/>
    <s v="Monica Mcclain"/>
    <x v="2"/>
  </r>
  <r>
    <s v="ORD-1980"/>
    <x v="19"/>
    <x v="559"/>
    <x v="1"/>
    <s v="Tables"/>
    <n v="13.05"/>
    <n v="4"/>
    <n v="0.2"/>
    <n v="-0.87"/>
    <x v="2"/>
    <s v="Amanda Perkins"/>
    <x v="2"/>
  </r>
  <r>
    <s v="ORD-1981"/>
    <x v="7"/>
    <x v="527"/>
    <x v="2"/>
    <s v="Paper"/>
    <n v="286.67"/>
    <n v="2"/>
    <n v="0.1"/>
    <n v="-1.38"/>
    <x v="1"/>
    <s v="Christy Johnson"/>
    <x v="0"/>
  </r>
  <r>
    <s v="ORD-1982"/>
    <x v="34"/>
    <x v="593"/>
    <x v="2"/>
    <s v="Paper"/>
    <n v="986.32"/>
    <n v="3"/>
    <n v="0"/>
    <n v="111.83"/>
    <x v="0"/>
    <s v="Yvonne Kennedy"/>
    <x v="3"/>
  </r>
  <r>
    <s v="ORD-1983"/>
    <x v="80"/>
    <x v="150"/>
    <x v="2"/>
    <s v="Binders"/>
    <n v="610.70000000000005"/>
    <n v="4"/>
    <n v="0.2"/>
    <n v="-54.19"/>
    <x v="0"/>
    <s v="James Vance"/>
    <x v="3"/>
  </r>
  <r>
    <s v="ORD-1984"/>
    <x v="172"/>
    <x v="594"/>
    <x v="1"/>
    <s v="Tables"/>
    <n v="858.53"/>
    <n v="1"/>
    <n v="0.2"/>
    <n v="-95.74"/>
    <x v="2"/>
    <s v="Donna Marshall"/>
    <x v="1"/>
  </r>
  <r>
    <s v="ORD-1985"/>
    <x v="1"/>
    <x v="595"/>
    <x v="2"/>
    <s v="Pens"/>
    <n v="509.59"/>
    <n v="2"/>
    <n v="0.1"/>
    <n v="15.13"/>
    <x v="3"/>
    <s v="Jack Smith"/>
    <x v="0"/>
  </r>
  <r>
    <s v="ORD-1986"/>
    <x v="154"/>
    <x v="524"/>
    <x v="0"/>
    <s v="Laptops"/>
    <n v="487.35"/>
    <n v="5"/>
    <n v="0"/>
    <n v="36.229999999999997"/>
    <x v="2"/>
    <s v="Renee Mendez"/>
    <x v="2"/>
  </r>
  <r>
    <s v="ORD-1987"/>
    <x v="12"/>
    <x v="257"/>
    <x v="0"/>
    <s v="Laptops"/>
    <n v="38.93"/>
    <n v="3"/>
    <n v="0.1"/>
    <n v="1.04"/>
    <x v="2"/>
    <s v="Brenda Moore"/>
    <x v="3"/>
  </r>
  <r>
    <s v="ORD-1988"/>
    <x v="108"/>
    <x v="596"/>
    <x v="2"/>
    <s v="Binders"/>
    <n v="131.87"/>
    <n v="2"/>
    <n v="0.2"/>
    <n v="-11.43"/>
    <x v="1"/>
    <s v="Mary Faulkner"/>
    <x v="2"/>
  </r>
  <r>
    <s v="ORD-1989"/>
    <x v="30"/>
    <x v="21"/>
    <x v="2"/>
    <s v="Binders"/>
    <n v="932.46"/>
    <n v="5"/>
    <n v="0"/>
    <n v="106.67"/>
    <x v="1"/>
    <s v="Teresa Williams"/>
    <x v="0"/>
  </r>
  <r>
    <s v="ORD-1990"/>
    <x v="35"/>
    <x v="597"/>
    <x v="2"/>
    <s v="Pens"/>
    <n v="966.59"/>
    <n v="4"/>
    <n v="0"/>
    <n v="69.94"/>
    <x v="0"/>
    <s v="Arthur Wood Jr."/>
    <x v="3"/>
  </r>
  <r>
    <s v="ORD-1991"/>
    <x v="28"/>
    <x v="598"/>
    <x v="0"/>
    <s v="Phones"/>
    <n v="346.84"/>
    <n v="5"/>
    <n v="0"/>
    <n v="43.17"/>
    <x v="0"/>
    <s v="Rebecca Hughes"/>
    <x v="3"/>
  </r>
  <r>
    <s v="ORD-1992"/>
    <x v="161"/>
    <x v="151"/>
    <x v="0"/>
    <s v="Laptops"/>
    <n v="581.15"/>
    <n v="1"/>
    <n v="0.1"/>
    <n v="-25.46"/>
    <x v="2"/>
    <s v="Anthony Hooper"/>
    <x v="0"/>
  </r>
  <r>
    <s v="ORD-1993"/>
    <x v="51"/>
    <x v="599"/>
    <x v="1"/>
    <s v="Tables"/>
    <n v="371.37"/>
    <n v="2"/>
    <n v="0.2"/>
    <n v="-31.06"/>
    <x v="2"/>
    <s v="Warren Schultz"/>
    <x v="2"/>
  </r>
  <r>
    <s v="ORD-1994"/>
    <x v="24"/>
    <x v="600"/>
    <x v="1"/>
    <s v="Chairs"/>
    <n v="853.84"/>
    <n v="3"/>
    <n v="0"/>
    <n v="112.38"/>
    <x v="3"/>
    <s v="Deborah Stephens"/>
    <x v="1"/>
  </r>
  <r>
    <s v="ORD-1995"/>
    <x v="132"/>
    <x v="582"/>
    <x v="1"/>
    <s v="Storage"/>
    <n v="155.94999999999999"/>
    <n v="3"/>
    <n v="0"/>
    <n v="19.45"/>
    <x v="0"/>
    <s v="James Matthews"/>
    <x v="3"/>
  </r>
  <r>
    <s v="ORD-1996"/>
    <x v="6"/>
    <x v="177"/>
    <x v="1"/>
    <s v="Storage"/>
    <n v="132.22999999999999"/>
    <n v="5"/>
    <n v="0.1"/>
    <n v="1.73"/>
    <x v="2"/>
    <s v="Kellie Bennett"/>
    <x v="0"/>
  </r>
  <r>
    <s v="ORD-1997"/>
    <x v="22"/>
    <x v="601"/>
    <x v="1"/>
    <s v="Storage"/>
    <n v="68.22"/>
    <n v="3"/>
    <n v="0"/>
    <n v="9.06"/>
    <x v="2"/>
    <s v="Jared Roth"/>
    <x v="1"/>
  </r>
  <r>
    <s v="ORD-1998"/>
    <x v="124"/>
    <x v="225"/>
    <x v="2"/>
    <s v="Pens"/>
    <n v="923.93"/>
    <n v="2"/>
    <n v="0.1"/>
    <n v="21.01"/>
    <x v="3"/>
    <s v="Mr. Larry Shaw"/>
    <x v="1"/>
  </r>
  <r>
    <s v="ORD-1999"/>
    <x v="125"/>
    <x v="146"/>
    <x v="0"/>
    <s v="Accessories"/>
    <n v="344.04"/>
    <n v="4"/>
    <n v="0.1"/>
    <n v="8.8699999999999992"/>
    <x v="1"/>
    <s v="David Robertso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7D67B-9843-4F22-ADF8-5194AF1CB412}"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6" firstHeaderRow="1" firstDataRow="1" firstDataCol="1"/>
  <pivotFields count="14">
    <pivotField showAll="0"/>
    <pivotField numFmtId="164" showAll="0">
      <items count="183">
        <item x="140"/>
        <item x="160"/>
        <item x="181"/>
        <item x="126"/>
        <item x="151"/>
        <item x="94"/>
        <item x="79"/>
        <item x="2"/>
        <item x="64"/>
        <item x="61"/>
        <item x="112"/>
        <item x="65"/>
        <item x="37"/>
        <item x="15"/>
        <item x="74"/>
        <item x="66"/>
        <item x="123"/>
        <item x="119"/>
        <item x="68"/>
        <item x="170"/>
        <item x="107"/>
        <item x="128"/>
        <item x="120"/>
        <item x="39"/>
        <item x="114"/>
        <item x="125"/>
        <item x="168"/>
        <item x="155"/>
        <item x="93"/>
        <item x="70"/>
        <item x="41"/>
        <item x="12"/>
        <item x="132"/>
        <item x="164"/>
        <item x="52"/>
        <item x="147"/>
        <item x="54"/>
        <item x="4"/>
        <item x="149"/>
        <item x="28"/>
        <item x="174"/>
        <item x="31"/>
        <item x="115"/>
        <item x="26"/>
        <item x="90"/>
        <item x="154"/>
        <item x="87"/>
        <item x="38"/>
        <item x="97"/>
        <item x="34"/>
        <item x="152"/>
        <item x="163"/>
        <item x="24"/>
        <item x="59"/>
        <item x="63"/>
        <item x="71"/>
        <item x="89"/>
        <item x="60"/>
        <item x="10"/>
        <item x="42"/>
        <item x="167"/>
        <item x="51"/>
        <item x="113"/>
        <item x="5"/>
        <item x="25"/>
        <item x="124"/>
        <item x="180"/>
        <item x="122"/>
        <item x="101"/>
        <item x="134"/>
        <item x="104"/>
        <item x="142"/>
        <item x="116"/>
        <item x="100"/>
        <item x="110"/>
        <item x="178"/>
        <item x="118"/>
        <item x="7"/>
        <item x="109"/>
        <item x="27"/>
        <item x="36"/>
        <item x="99"/>
        <item x="127"/>
        <item x="0"/>
        <item x="98"/>
        <item x="111"/>
        <item x="55"/>
        <item x="92"/>
        <item x="48"/>
        <item x="32"/>
        <item x="91"/>
        <item x="23"/>
        <item x="50"/>
        <item x="158"/>
        <item x="78"/>
        <item x="96"/>
        <item x="157"/>
        <item x="177"/>
        <item x="1"/>
        <item x="81"/>
        <item x="129"/>
        <item x="141"/>
        <item x="20"/>
        <item x="3"/>
        <item x="145"/>
        <item x="83"/>
        <item x="57"/>
        <item x="106"/>
        <item x="108"/>
        <item x="166"/>
        <item x="131"/>
        <item x="130"/>
        <item x="179"/>
        <item x="172"/>
        <item x="53"/>
        <item x="88"/>
        <item x="40"/>
        <item x="21"/>
        <item x="9"/>
        <item x="13"/>
        <item x="44"/>
        <item x="82"/>
        <item x="95"/>
        <item x="33"/>
        <item x="165"/>
        <item x="49"/>
        <item x="11"/>
        <item x="69"/>
        <item x="8"/>
        <item x="14"/>
        <item x="137"/>
        <item x="45"/>
        <item x="102"/>
        <item x="56"/>
        <item x="18"/>
        <item x="86"/>
        <item x="148"/>
        <item x="159"/>
        <item x="16"/>
        <item x="105"/>
        <item x="169"/>
        <item x="30"/>
        <item x="58"/>
        <item x="103"/>
        <item x="135"/>
        <item x="77"/>
        <item x="35"/>
        <item x="76"/>
        <item x="176"/>
        <item x="80"/>
        <item x="46"/>
        <item x="73"/>
        <item x="67"/>
        <item x="156"/>
        <item x="171"/>
        <item x="173"/>
        <item x="136"/>
        <item x="121"/>
        <item x="47"/>
        <item x="133"/>
        <item x="85"/>
        <item x="75"/>
        <item x="84"/>
        <item x="19"/>
        <item x="29"/>
        <item x="72"/>
        <item x="153"/>
        <item x="62"/>
        <item x="175"/>
        <item x="117"/>
        <item x="17"/>
        <item x="143"/>
        <item x="150"/>
        <item x="6"/>
        <item x="139"/>
        <item x="22"/>
        <item x="146"/>
        <item x="161"/>
        <item x="144"/>
        <item x="162"/>
        <item x="138"/>
        <item x="43"/>
        <item t="default"/>
      </items>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3"/>
  </rowFields>
  <rowItems count="3">
    <i>
      <x v="2"/>
    </i>
    <i>
      <x v="1"/>
    </i>
    <i>
      <x/>
    </i>
  </rowItems>
  <colItems count="1">
    <i/>
  </colItems>
  <dataFields count="1">
    <dataField name="Sum of Sales" fld="5" baseField="0" baseItem="0" numFmtId="1"/>
  </dataFields>
  <formats count="1">
    <format dxfId="1">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CEDC26-A91F-484C-B168-7F51DDFDA56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1" firstHeaderRow="1" firstDataRow="1" firstDataCol="1"/>
  <pivotFields count="14">
    <pivotField showAll="0"/>
    <pivotField numFmtId="164" showAll="0">
      <items count="183">
        <item x="140"/>
        <item x="160"/>
        <item x="181"/>
        <item x="126"/>
        <item x="151"/>
        <item x="94"/>
        <item x="79"/>
        <item x="2"/>
        <item x="64"/>
        <item x="61"/>
        <item x="112"/>
        <item x="65"/>
        <item x="37"/>
        <item x="15"/>
        <item x="74"/>
        <item x="66"/>
        <item x="123"/>
        <item x="119"/>
        <item x="68"/>
        <item x="170"/>
        <item x="107"/>
        <item x="128"/>
        <item x="120"/>
        <item x="39"/>
        <item x="114"/>
        <item x="125"/>
        <item x="168"/>
        <item x="155"/>
        <item x="93"/>
        <item x="70"/>
        <item x="41"/>
        <item x="12"/>
        <item x="132"/>
        <item x="164"/>
        <item x="52"/>
        <item x="147"/>
        <item x="54"/>
        <item x="4"/>
        <item x="149"/>
        <item x="28"/>
        <item x="174"/>
        <item x="31"/>
        <item x="115"/>
        <item x="26"/>
        <item x="90"/>
        <item x="154"/>
        <item x="87"/>
        <item x="38"/>
        <item x="97"/>
        <item x="34"/>
        <item x="152"/>
        <item x="163"/>
        <item x="24"/>
        <item x="59"/>
        <item x="63"/>
        <item x="71"/>
        <item x="89"/>
        <item x="60"/>
        <item x="10"/>
        <item x="42"/>
        <item x="167"/>
        <item x="51"/>
        <item x="113"/>
        <item x="5"/>
        <item x="25"/>
        <item x="124"/>
        <item x="180"/>
        <item x="122"/>
        <item x="101"/>
        <item x="134"/>
        <item x="104"/>
        <item x="142"/>
        <item x="116"/>
        <item x="100"/>
        <item x="110"/>
        <item x="178"/>
        <item x="118"/>
        <item x="7"/>
        <item x="109"/>
        <item x="27"/>
        <item x="36"/>
        <item x="99"/>
        <item x="127"/>
        <item x="0"/>
        <item x="98"/>
        <item x="111"/>
        <item x="55"/>
        <item x="92"/>
        <item x="48"/>
        <item x="32"/>
        <item x="91"/>
        <item x="23"/>
        <item x="50"/>
        <item x="158"/>
        <item x="78"/>
        <item x="96"/>
        <item x="157"/>
        <item x="177"/>
        <item x="1"/>
        <item x="81"/>
        <item x="129"/>
        <item x="141"/>
        <item x="20"/>
        <item x="3"/>
        <item x="145"/>
        <item x="83"/>
        <item x="57"/>
        <item x="106"/>
        <item x="108"/>
        <item x="166"/>
        <item x="131"/>
        <item x="130"/>
        <item x="179"/>
        <item x="172"/>
        <item x="53"/>
        <item x="88"/>
        <item x="40"/>
        <item x="21"/>
        <item x="9"/>
        <item x="13"/>
        <item x="44"/>
        <item x="82"/>
        <item x="95"/>
        <item x="33"/>
        <item x="165"/>
        <item x="49"/>
        <item x="11"/>
        <item x="69"/>
        <item x="8"/>
        <item x="14"/>
        <item x="137"/>
        <item x="45"/>
        <item x="102"/>
        <item x="56"/>
        <item x="18"/>
        <item x="86"/>
        <item x="148"/>
        <item x="159"/>
        <item x="16"/>
        <item x="105"/>
        <item x="169"/>
        <item x="30"/>
        <item x="58"/>
        <item x="103"/>
        <item x="135"/>
        <item x="77"/>
        <item x="35"/>
        <item x="76"/>
        <item x="176"/>
        <item x="80"/>
        <item x="46"/>
        <item x="73"/>
        <item x="67"/>
        <item x="156"/>
        <item x="171"/>
        <item x="173"/>
        <item x="136"/>
        <item x="121"/>
        <item x="47"/>
        <item x="133"/>
        <item x="85"/>
        <item x="75"/>
        <item x="84"/>
        <item x="19"/>
        <item x="29"/>
        <item x="72"/>
        <item x="153"/>
        <item x="62"/>
        <item x="175"/>
        <item x="117"/>
        <item x="17"/>
        <item x="143"/>
        <item x="150"/>
        <item x="6"/>
        <item x="139"/>
        <item x="22"/>
        <item x="146"/>
        <item x="161"/>
        <item x="144"/>
        <item x="162"/>
        <item x="138"/>
        <item x="43"/>
        <item t="default"/>
      </items>
    </pivotField>
    <pivotField showAll="0"/>
    <pivotField showAll="0">
      <items count="4">
        <item x="1"/>
        <item x="2"/>
        <item x="0"/>
        <item t="default"/>
      </items>
    </pivotField>
    <pivotField showAll="0"/>
    <pivotField dataField="1"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3"/>
    <field x="12"/>
  </rowFields>
  <rowItems count="8">
    <i>
      <x v="1"/>
    </i>
    <i r="1">
      <x v="1"/>
    </i>
    <i r="1">
      <x v="2"/>
    </i>
    <i r="1">
      <x v="3"/>
    </i>
    <i r="1">
      <x v="4"/>
    </i>
    <i r="1">
      <x v="5"/>
    </i>
    <i r="1">
      <x v="6"/>
    </i>
    <i r="1">
      <x v="7"/>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DCF65-AAB1-4EF5-B988-E9BC492B74C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3:B13" firstHeaderRow="1" firstDataRow="1" firstDataCol="1"/>
  <pivotFields count="14">
    <pivotField showAll="0"/>
    <pivotField numFmtId="164" showAll="0">
      <items count="183">
        <item x="140"/>
        <item x="160"/>
        <item x="181"/>
        <item x="126"/>
        <item x="151"/>
        <item x="94"/>
        <item x="79"/>
        <item x="2"/>
        <item x="64"/>
        <item x="61"/>
        <item x="112"/>
        <item x="65"/>
        <item x="37"/>
        <item x="15"/>
        <item x="74"/>
        <item x="66"/>
        <item x="123"/>
        <item x="119"/>
        <item x="68"/>
        <item x="170"/>
        <item x="107"/>
        <item x="128"/>
        <item x="120"/>
        <item x="39"/>
        <item x="114"/>
        <item x="125"/>
        <item x="168"/>
        <item x="155"/>
        <item x="93"/>
        <item x="70"/>
        <item x="41"/>
        <item x="12"/>
        <item x="132"/>
        <item x="164"/>
        <item x="52"/>
        <item x="147"/>
        <item x="54"/>
        <item x="4"/>
        <item x="149"/>
        <item x="28"/>
        <item x="174"/>
        <item x="31"/>
        <item x="115"/>
        <item x="26"/>
        <item x="90"/>
        <item x="154"/>
        <item x="87"/>
        <item x="38"/>
        <item x="97"/>
        <item x="34"/>
        <item x="152"/>
        <item x="163"/>
        <item x="24"/>
        <item x="59"/>
        <item x="63"/>
        <item x="71"/>
        <item x="89"/>
        <item x="60"/>
        <item x="10"/>
        <item x="42"/>
        <item x="167"/>
        <item x="51"/>
        <item x="113"/>
        <item x="5"/>
        <item x="25"/>
        <item x="124"/>
        <item x="180"/>
        <item x="122"/>
        <item x="101"/>
        <item x="134"/>
        <item x="104"/>
        <item x="142"/>
        <item x="116"/>
        <item x="100"/>
        <item x="110"/>
        <item x="178"/>
        <item x="118"/>
        <item x="7"/>
        <item x="109"/>
        <item x="27"/>
        <item x="36"/>
        <item x="99"/>
        <item x="127"/>
        <item x="0"/>
        <item x="98"/>
        <item x="111"/>
        <item x="55"/>
        <item x="92"/>
        <item x="48"/>
        <item x="32"/>
        <item x="91"/>
        <item x="23"/>
        <item x="50"/>
        <item x="158"/>
        <item x="78"/>
        <item x="96"/>
        <item x="157"/>
        <item x="177"/>
        <item x="1"/>
        <item x="81"/>
        <item x="129"/>
        <item x="141"/>
        <item x="20"/>
        <item x="3"/>
        <item x="145"/>
        <item x="83"/>
        <item x="57"/>
        <item x="106"/>
        <item x="108"/>
        <item x="166"/>
        <item x="131"/>
        <item x="130"/>
        <item x="179"/>
        <item x="172"/>
        <item x="53"/>
        <item x="88"/>
        <item x="40"/>
        <item x="21"/>
        <item x="9"/>
        <item x="13"/>
        <item x="44"/>
        <item x="82"/>
        <item x="95"/>
        <item x="33"/>
        <item x="165"/>
        <item x="49"/>
        <item x="11"/>
        <item x="69"/>
        <item x="8"/>
        <item x="14"/>
        <item x="137"/>
        <item x="45"/>
        <item x="102"/>
        <item x="56"/>
        <item x="18"/>
        <item x="86"/>
        <item x="148"/>
        <item x="159"/>
        <item x="16"/>
        <item x="105"/>
        <item x="169"/>
        <item x="30"/>
        <item x="58"/>
        <item x="103"/>
        <item x="135"/>
        <item x="77"/>
        <item x="35"/>
        <item x="76"/>
        <item x="176"/>
        <item x="80"/>
        <item x="46"/>
        <item x="73"/>
        <item x="67"/>
        <item x="156"/>
        <item x="171"/>
        <item x="173"/>
        <item x="136"/>
        <item x="121"/>
        <item x="47"/>
        <item x="133"/>
        <item x="85"/>
        <item x="75"/>
        <item x="84"/>
        <item x="19"/>
        <item x="29"/>
        <item x="72"/>
        <item x="153"/>
        <item x="62"/>
        <item x="175"/>
        <item x="117"/>
        <item x="17"/>
        <item x="143"/>
        <item x="150"/>
        <item x="6"/>
        <item x="139"/>
        <item x="22"/>
        <item x="146"/>
        <item x="161"/>
        <item x="144"/>
        <item x="162"/>
        <item x="138"/>
        <item x="43"/>
        <item t="default"/>
      </items>
    </pivotField>
    <pivotField axis="axisRow" showAll="0" measureFilter="1" sortType="ascending">
      <items count="603">
        <item x="35"/>
        <item x="496"/>
        <item x="334"/>
        <item x="302"/>
        <item x="283"/>
        <item x="274"/>
        <item x="575"/>
        <item x="198"/>
        <item x="259"/>
        <item x="4"/>
        <item x="478"/>
        <item x="549"/>
        <item x="346"/>
        <item x="286"/>
        <item x="34"/>
        <item x="417"/>
        <item x="429"/>
        <item x="303"/>
        <item x="490"/>
        <item x="14"/>
        <item x="545"/>
        <item x="418"/>
        <item x="495"/>
        <item x="228"/>
        <item x="569"/>
        <item x="146"/>
        <item x="539"/>
        <item x="469"/>
        <item x="354"/>
        <item x="96"/>
        <item x="161"/>
        <item x="451"/>
        <item x="426"/>
        <item x="157"/>
        <item x="72"/>
        <item x="536"/>
        <item x="329"/>
        <item x="351"/>
        <item x="163"/>
        <item x="449"/>
        <item x="79"/>
        <item x="541"/>
        <item x="165"/>
        <item x="457"/>
        <item x="568"/>
        <item x="518"/>
        <item x="430"/>
        <item x="155"/>
        <item x="488"/>
        <item x="104"/>
        <item x="557"/>
        <item x="90"/>
        <item x="65"/>
        <item x="182"/>
        <item x="462"/>
        <item x="284"/>
        <item x="378"/>
        <item x="162"/>
        <item x="480"/>
        <item x="441"/>
        <item x="511"/>
        <item x="586"/>
        <item x="245"/>
        <item x="380"/>
        <item x="87"/>
        <item x="55"/>
        <item x="251"/>
        <item x="46"/>
        <item x="481"/>
        <item x="543"/>
        <item x="400"/>
        <item x="117"/>
        <item x="120"/>
        <item x="52"/>
        <item x="484"/>
        <item x="463"/>
        <item x="212"/>
        <item x="203"/>
        <item x="21"/>
        <item x="150"/>
        <item x="200"/>
        <item x="423"/>
        <item x="20"/>
        <item x="134"/>
        <item x="377"/>
        <item x="176"/>
        <item x="532"/>
        <item x="353"/>
        <item x="80"/>
        <item x="507"/>
        <item x="93"/>
        <item x="341"/>
        <item x="49"/>
        <item x="342"/>
        <item x="170"/>
        <item x="403"/>
        <item x="70"/>
        <item x="130"/>
        <item x="504"/>
        <item x="460"/>
        <item x="61"/>
        <item x="298"/>
        <item x="292"/>
        <item x="415"/>
        <item x="419"/>
        <item x="112"/>
        <item x="32"/>
        <item x="379"/>
        <item x="439"/>
        <item x="190"/>
        <item x="330"/>
        <item x="239"/>
        <item x="411"/>
        <item x="216"/>
        <item x="408"/>
        <item x="552"/>
        <item x="123"/>
        <item x="596"/>
        <item x="124"/>
        <item x="271"/>
        <item x="95"/>
        <item x="28"/>
        <item x="119"/>
        <item x="538"/>
        <item x="473"/>
        <item x="553"/>
        <item x="115"/>
        <item x="69"/>
        <item x="315"/>
        <item x="169"/>
        <item x="584"/>
        <item x="424"/>
        <item x="29"/>
        <item x="280"/>
        <item x="466"/>
        <item x="440"/>
        <item x="235"/>
        <item x="229"/>
        <item x="183"/>
        <item x="338"/>
        <item x="258"/>
        <item x="437"/>
        <item x="1"/>
        <item x="561"/>
        <item x="476"/>
        <item x="464"/>
        <item x="68"/>
        <item x="508"/>
        <item x="326"/>
        <item x="435"/>
        <item x="249"/>
        <item x="199"/>
        <item x="436"/>
        <item x="126"/>
        <item x="76"/>
        <item x="74"/>
        <item x="217"/>
        <item x="550"/>
        <item x="154"/>
        <item x="501"/>
        <item x="515"/>
        <item x="434"/>
        <item x="171"/>
        <item x="238"/>
        <item x="214"/>
        <item x="570"/>
        <item x="291"/>
        <item x="548"/>
        <item x="574"/>
        <item x="5"/>
        <item x="391"/>
        <item x="421"/>
        <item x="523"/>
        <item x="285"/>
        <item x="325"/>
        <item x="11"/>
        <item x="600"/>
        <item x="64"/>
        <item x="167"/>
        <item x="45"/>
        <item x="328"/>
        <item x="431"/>
        <item x="78"/>
        <item x="452"/>
        <item x="371"/>
        <item x="209"/>
        <item x="85"/>
        <item x="33"/>
        <item x="313"/>
        <item x="316"/>
        <item x="31"/>
        <item x="335"/>
        <item x="471"/>
        <item x="97"/>
        <item x="148"/>
        <item x="89"/>
        <item x="188"/>
        <item x="402"/>
        <item x="320"/>
        <item x="369"/>
        <item x="208"/>
        <item x="363"/>
        <item x="524"/>
        <item x="358"/>
        <item x="142"/>
        <item x="234"/>
        <item x="261"/>
        <item x="252"/>
        <item x="413"/>
        <item x="563"/>
        <item x="382"/>
        <item x="153"/>
        <item x="51"/>
        <item x="194"/>
        <item x="166"/>
        <item x="323"/>
        <item x="474"/>
        <item x="224"/>
        <item x="0"/>
        <item x="537"/>
        <item x="295"/>
        <item x="406"/>
        <item x="84"/>
        <item x="407"/>
        <item x="220"/>
        <item x="387"/>
        <item x="223"/>
        <item x="554"/>
        <item x="151"/>
        <item x="573"/>
        <item x="213"/>
        <item x="99"/>
        <item x="442"/>
        <item x="372"/>
        <item x="221"/>
        <item x="579"/>
        <item x="250"/>
        <item x="9"/>
        <item x="75"/>
        <item x="24"/>
        <item x="267"/>
        <item x="101"/>
        <item x="108"/>
        <item x="141"/>
        <item x="114"/>
        <item x="551"/>
        <item x="368"/>
        <item x="521"/>
        <item x="77"/>
        <item x="331"/>
        <item x="455"/>
        <item x="454"/>
        <item x="364"/>
        <item x="438"/>
        <item x="383"/>
        <item x="100"/>
        <item x="533"/>
        <item x="180"/>
        <item x="237"/>
        <item x="388"/>
        <item x="58"/>
        <item x="254"/>
        <item x="102"/>
        <item x="257"/>
        <item x="535"/>
        <item x="248"/>
        <item x="592"/>
        <item x="593"/>
        <item x="446"/>
        <item x="289"/>
        <item x="113"/>
        <item x="409"/>
        <item x="36"/>
        <item x="571"/>
        <item x="564"/>
        <item x="233"/>
        <item x="360"/>
        <item x="317"/>
        <item x="247"/>
        <item x="374"/>
        <item x="189"/>
        <item x="138"/>
        <item x="243"/>
        <item x="393"/>
        <item x="447"/>
        <item x="309"/>
        <item x="195"/>
        <item x="262"/>
        <item x="304"/>
        <item x="311"/>
        <item x="3"/>
        <item x="107"/>
        <item x="528"/>
        <item x="566"/>
        <item x="343"/>
        <item x="319"/>
        <item x="143"/>
        <item x="149"/>
        <item x="306"/>
        <item x="196"/>
        <item x="179"/>
        <item x="344"/>
        <item x="296"/>
        <item x="152"/>
        <item x="27"/>
        <item x="269"/>
        <item x="509"/>
        <item x="242"/>
        <item x="294"/>
        <item x="527"/>
        <item x="546"/>
        <item x="397"/>
        <item x="282"/>
        <item x="384"/>
        <item x="39"/>
        <item x="332"/>
        <item x="465"/>
        <item x="560"/>
        <item x="205"/>
        <item x="585"/>
        <item x="168"/>
        <item x="206"/>
        <item x="497"/>
        <item x="288"/>
        <item x="483"/>
        <item x="158"/>
        <item x="339"/>
        <item x="160"/>
        <item x="308"/>
        <item x="312"/>
        <item x="505"/>
        <item x="66"/>
        <item x="450"/>
        <item x="503"/>
        <item x="38"/>
        <item x="121"/>
        <item x="327"/>
        <item x="204"/>
        <item x="394"/>
        <item x="10"/>
        <item x="62"/>
        <item x="273"/>
        <item x="347"/>
        <item x="175"/>
        <item x="272"/>
        <item x="131"/>
        <item x="512"/>
        <item x="226"/>
        <item x="385"/>
        <item x="103"/>
        <item x="13"/>
        <item x="41"/>
        <item x="118"/>
        <item x="265"/>
        <item x="110"/>
        <item x="232"/>
        <item x="428"/>
        <item x="542"/>
        <item x="140"/>
        <item x="8"/>
        <item x="443"/>
        <item x="444"/>
        <item x="48"/>
        <item x="470"/>
        <item x="54"/>
        <item x="67"/>
        <item x="567"/>
        <item x="91"/>
        <item x="57"/>
        <item x="22"/>
        <item x="487"/>
        <item x="139"/>
        <item x="590"/>
        <item x="349"/>
        <item x="297"/>
        <item x="370"/>
        <item x="225"/>
        <item x="147"/>
        <item x="300"/>
        <item x="597"/>
        <item x="324"/>
        <item x="547"/>
        <item x="50"/>
        <item x="390"/>
        <item x="399"/>
        <item x="231"/>
        <item x="416"/>
        <item x="81"/>
        <item x="178"/>
        <item x="236"/>
        <item x="270"/>
        <item x="7"/>
        <item x="420"/>
        <item x="580"/>
        <item x="181"/>
        <item x="333"/>
        <item x="340"/>
        <item x="595"/>
        <item x="222"/>
        <item x="30"/>
        <item x="398"/>
        <item x="336"/>
        <item x="448"/>
        <item x="458"/>
        <item x="513"/>
        <item x="598"/>
        <item x="109"/>
        <item x="576"/>
        <item x="578"/>
        <item x="116"/>
        <item x="427"/>
        <item x="565"/>
        <item x="362"/>
        <item x="241"/>
        <item x="348"/>
        <item x="135"/>
        <item x="47"/>
        <item x="211"/>
        <item x="337"/>
        <item x="486"/>
        <item x="445"/>
        <item x="172"/>
        <item x="40"/>
        <item x="133"/>
        <item x="275"/>
        <item x="520"/>
        <item x="412"/>
        <item x="589"/>
        <item x="255"/>
        <item x="227"/>
        <item x="355"/>
        <item x="44"/>
        <item x="516"/>
        <item x="562"/>
        <item x="479"/>
        <item x="558"/>
        <item x="461"/>
        <item x="98"/>
        <item x="491"/>
        <item x="381"/>
        <item x="127"/>
        <item x="526"/>
        <item x="287"/>
        <item x="322"/>
        <item x="277"/>
        <item x="432"/>
        <item x="215"/>
        <item x="16"/>
        <item x="373"/>
        <item x="583"/>
        <item x="105"/>
        <item x="128"/>
        <item x="500"/>
        <item x="493"/>
        <item x="577"/>
        <item x="207"/>
        <item x="83"/>
        <item x="246"/>
        <item x="37"/>
        <item x="25"/>
        <item x="389"/>
        <item x="122"/>
        <item x="230"/>
        <item x="357"/>
        <item x="186"/>
        <item x="26"/>
        <item x="2"/>
        <item x="191"/>
        <item x="321"/>
        <item x="422"/>
        <item x="467"/>
        <item x="253"/>
        <item x="244"/>
        <item x="279"/>
        <item x="266"/>
        <item x="591"/>
        <item x="386"/>
        <item x="366"/>
        <item x="581"/>
        <item x="17"/>
        <item x="395"/>
        <item x="350"/>
        <item x="88"/>
        <item x="376"/>
        <item x="310"/>
        <item x="375"/>
        <item x="472"/>
        <item x="82"/>
        <item x="433"/>
        <item x="240"/>
        <item x="136"/>
        <item x="514"/>
        <item x="601"/>
        <item x="92"/>
        <item x="94"/>
        <item x="260"/>
        <item x="517"/>
        <item x="256"/>
        <item x="187"/>
        <item x="218"/>
        <item x="193"/>
        <item x="582"/>
        <item x="53"/>
        <item x="129"/>
        <item x="301"/>
        <item x="468"/>
        <item x="137"/>
        <item x="492"/>
        <item x="345"/>
        <item x="106"/>
        <item x="60"/>
        <item x="173"/>
        <item x="356"/>
        <item x="392"/>
        <item x="299"/>
        <item x="219"/>
        <item x="456"/>
        <item x="522"/>
        <item x="318"/>
        <item x="159"/>
        <item x="156"/>
        <item x="482"/>
        <item x="293"/>
        <item x="177"/>
        <item x="414"/>
        <item x="489"/>
        <item x="396"/>
        <item x="12"/>
        <item x="404"/>
        <item x="494"/>
        <item x="502"/>
        <item x="459"/>
        <item x="201"/>
        <item x="361"/>
        <item x="145"/>
        <item x="197"/>
        <item x="559"/>
        <item x="19"/>
        <item x="499"/>
        <item x="192"/>
        <item x="15"/>
        <item x="367"/>
        <item x="485"/>
        <item x="529"/>
        <item x="86"/>
        <item x="425"/>
        <item x="544"/>
        <item x="111"/>
        <item x="42"/>
        <item x="525"/>
        <item x="475"/>
        <item x="264"/>
        <item x="530"/>
        <item x="307"/>
        <item x="73"/>
        <item x="587"/>
        <item x="202"/>
        <item x="314"/>
        <item x="6"/>
        <item x="268"/>
        <item x="572"/>
        <item x="555"/>
        <item x="63"/>
        <item x="588"/>
        <item x="540"/>
        <item x="174"/>
        <item x="498"/>
        <item x="477"/>
        <item x="59"/>
        <item x="185"/>
        <item x="405"/>
        <item x="184"/>
        <item x="401"/>
        <item x="278"/>
        <item x="534"/>
        <item x="410"/>
        <item x="71"/>
        <item x="556"/>
        <item x="510"/>
        <item x="365"/>
        <item x="125"/>
        <item x="164"/>
        <item x="519"/>
        <item x="531"/>
        <item x="18"/>
        <item x="352"/>
        <item x="506"/>
        <item x="290"/>
        <item x="276"/>
        <item x="132"/>
        <item x="594"/>
        <item x="43"/>
        <item x="359"/>
        <item x="263"/>
        <item x="453"/>
        <item x="144"/>
        <item x="305"/>
        <item x="210"/>
        <item x="56"/>
        <item x="23"/>
        <item x="281"/>
        <item x="599"/>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dataField="1" showAll="0"/>
    <pivotField showAll="0"/>
    <pivotField showAll="0"/>
    <pivotField showAll="0"/>
    <pivotField showAll="0"/>
    <pivotField showAll="0"/>
    <pivotField showAll="0"/>
    <pivotField showAll="0" defaultSubtotal="0"/>
    <pivotField showAll="0" defaultSubtotal="0">
      <items count="3">
        <item x="0"/>
        <item x="1"/>
        <item x="2"/>
      </items>
    </pivotField>
  </pivotFields>
  <rowFields count="1">
    <field x="2"/>
  </rowFields>
  <rowItems count="10">
    <i>
      <x v="260"/>
    </i>
    <i>
      <x v="487"/>
    </i>
    <i>
      <x v="334"/>
    </i>
    <i>
      <x v="447"/>
    </i>
    <i>
      <x v="97"/>
    </i>
    <i>
      <x v="367"/>
    </i>
    <i>
      <x v="78"/>
    </i>
    <i>
      <x v="9"/>
    </i>
    <i>
      <x v="283"/>
    </i>
    <i>
      <x v="558"/>
    </i>
  </rowItems>
  <colItems count="1">
    <i/>
  </colItems>
  <dataFields count="1">
    <dataField name="Sum of Sales" fld="5" baseField="0" baseItem="0"/>
  </dataFields>
  <chartFormats count="2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558"/>
          </reference>
        </references>
      </pivotArea>
    </chartFormat>
    <chartFormat chart="10" format="2">
      <pivotArea type="data" outline="0" fieldPosition="0">
        <references count="2">
          <reference field="4294967294" count="1" selected="0">
            <x v="0"/>
          </reference>
          <reference field="2" count="1" selected="0">
            <x v="283"/>
          </reference>
        </references>
      </pivotArea>
    </chartFormat>
    <chartFormat chart="10" format="3">
      <pivotArea type="data" outline="0" fieldPosition="0">
        <references count="2">
          <reference field="4294967294" count="1" selected="0">
            <x v="0"/>
          </reference>
          <reference field="2" count="1" selected="0">
            <x v="9"/>
          </reference>
        </references>
      </pivotArea>
    </chartFormat>
    <chartFormat chart="10" format="4">
      <pivotArea type="data" outline="0" fieldPosition="0">
        <references count="2">
          <reference field="4294967294" count="1" selected="0">
            <x v="0"/>
          </reference>
          <reference field="2" count="1" selected="0">
            <x v="78"/>
          </reference>
        </references>
      </pivotArea>
    </chartFormat>
    <chartFormat chart="10" format="5">
      <pivotArea type="data" outline="0" fieldPosition="0">
        <references count="2">
          <reference field="4294967294" count="1" selected="0">
            <x v="0"/>
          </reference>
          <reference field="2" count="1" selected="0">
            <x v="367"/>
          </reference>
        </references>
      </pivotArea>
    </chartFormat>
    <chartFormat chart="10" format="6">
      <pivotArea type="data" outline="0" fieldPosition="0">
        <references count="2">
          <reference field="4294967294" count="1" selected="0">
            <x v="0"/>
          </reference>
          <reference field="2" count="1" selected="0">
            <x v="97"/>
          </reference>
        </references>
      </pivotArea>
    </chartFormat>
    <chartFormat chart="10" format="7">
      <pivotArea type="data" outline="0" fieldPosition="0">
        <references count="2">
          <reference field="4294967294" count="1" selected="0">
            <x v="0"/>
          </reference>
          <reference field="2" count="1" selected="0">
            <x v="447"/>
          </reference>
        </references>
      </pivotArea>
    </chartFormat>
    <chartFormat chart="10" format="8">
      <pivotArea type="data" outline="0" fieldPosition="0">
        <references count="2">
          <reference field="4294967294" count="1" selected="0">
            <x v="0"/>
          </reference>
          <reference field="2" count="1" selected="0">
            <x v="334"/>
          </reference>
        </references>
      </pivotArea>
    </chartFormat>
    <chartFormat chart="10" format="9">
      <pivotArea type="data" outline="0" fieldPosition="0">
        <references count="2">
          <reference field="4294967294" count="1" selected="0">
            <x v="0"/>
          </reference>
          <reference field="2" count="1" selected="0">
            <x v="487"/>
          </reference>
        </references>
      </pivotArea>
    </chartFormat>
    <chartFormat chart="10" format="10">
      <pivotArea type="data" outline="0" fieldPosition="0">
        <references count="2">
          <reference field="4294967294" count="1" selected="0">
            <x v="0"/>
          </reference>
          <reference field="2" count="1" selected="0">
            <x v="260"/>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2" count="1" selected="0">
            <x v="260"/>
          </reference>
        </references>
      </pivotArea>
    </chartFormat>
    <chartFormat chart="14" format="24">
      <pivotArea type="data" outline="0" fieldPosition="0">
        <references count="2">
          <reference field="4294967294" count="1" selected="0">
            <x v="0"/>
          </reference>
          <reference field="2" count="1" selected="0">
            <x v="487"/>
          </reference>
        </references>
      </pivotArea>
    </chartFormat>
    <chartFormat chart="14" format="25">
      <pivotArea type="data" outline="0" fieldPosition="0">
        <references count="2">
          <reference field="4294967294" count="1" selected="0">
            <x v="0"/>
          </reference>
          <reference field="2" count="1" selected="0">
            <x v="334"/>
          </reference>
        </references>
      </pivotArea>
    </chartFormat>
    <chartFormat chart="14" format="26">
      <pivotArea type="data" outline="0" fieldPosition="0">
        <references count="2">
          <reference field="4294967294" count="1" selected="0">
            <x v="0"/>
          </reference>
          <reference field="2" count="1" selected="0">
            <x v="447"/>
          </reference>
        </references>
      </pivotArea>
    </chartFormat>
    <chartFormat chart="14" format="27">
      <pivotArea type="data" outline="0" fieldPosition="0">
        <references count="2">
          <reference field="4294967294" count="1" selected="0">
            <x v="0"/>
          </reference>
          <reference field="2" count="1" selected="0">
            <x v="97"/>
          </reference>
        </references>
      </pivotArea>
    </chartFormat>
    <chartFormat chart="14" format="28">
      <pivotArea type="data" outline="0" fieldPosition="0">
        <references count="2">
          <reference field="4294967294" count="1" selected="0">
            <x v="0"/>
          </reference>
          <reference field="2" count="1" selected="0">
            <x v="367"/>
          </reference>
        </references>
      </pivotArea>
    </chartFormat>
    <chartFormat chart="14" format="29">
      <pivotArea type="data" outline="0" fieldPosition="0">
        <references count="2">
          <reference field="4294967294" count="1" selected="0">
            <x v="0"/>
          </reference>
          <reference field="2" count="1" selected="0">
            <x v="78"/>
          </reference>
        </references>
      </pivotArea>
    </chartFormat>
    <chartFormat chart="14" format="30">
      <pivotArea type="data" outline="0" fieldPosition="0">
        <references count="2">
          <reference field="4294967294" count="1" selected="0">
            <x v="0"/>
          </reference>
          <reference field="2" count="1" selected="0">
            <x v="9"/>
          </reference>
        </references>
      </pivotArea>
    </chartFormat>
    <chartFormat chart="14" format="31">
      <pivotArea type="data" outline="0" fieldPosition="0">
        <references count="2">
          <reference field="4294967294" count="1" selected="0">
            <x v="0"/>
          </reference>
          <reference field="2" count="1" selected="0">
            <x v="283"/>
          </reference>
        </references>
      </pivotArea>
    </chartFormat>
    <chartFormat chart="14" format="32">
      <pivotArea type="data" outline="0" fieldPosition="0">
        <references count="2">
          <reference field="4294967294" count="1" selected="0">
            <x v="0"/>
          </reference>
          <reference field="2" count="1" selected="0">
            <x v="558"/>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5D2E8-46A4-45CF-80A9-AED9A8D3B488}"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7" firstHeaderRow="1" firstDataRow="1" firstDataCol="1"/>
  <pivotFields count="14">
    <pivotField showAll="0"/>
    <pivotField numFmtId="164" showAll="0">
      <items count="183">
        <item x="140"/>
        <item x="160"/>
        <item x="181"/>
        <item x="126"/>
        <item x="151"/>
        <item x="94"/>
        <item x="79"/>
        <item x="2"/>
        <item x="64"/>
        <item x="61"/>
        <item x="112"/>
        <item x="65"/>
        <item x="37"/>
        <item x="15"/>
        <item x="74"/>
        <item x="66"/>
        <item x="123"/>
        <item x="119"/>
        <item x="68"/>
        <item x="170"/>
        <item x="107"/>
        <item x="128"/>
        <item x="120"/>
        <item x="39"/>
        <item x="114"/>
        <item x="125"/>
        <item x="168"/>
        <item x="155"/>
        <item x="93"/>
        <item x="70"/>
        <item x="41"/>
        <item x="12"/>
        <item x="132"/>
        <item x="164"/>
        <item x="52"/>
        <item x="147"/>
        <item x="54"/>
        <item x="4"/>
        <item x="149"/>
        <item x="28"/>
        <item x="174"/>
        <item x="31"/>
        <item x="115"/>
        <item x="26"/>
        <item x="90"/>
        <item x="154"/>
        <item x="87"/>
        <item x="38"/>
        <item x="97"/>
        <item x="34"/>
        <item x="152"/>
        <item x="163"/>
        <item x="24"/>
        <item x="59"/>
        <item x="63"/>
        <item x="71"/>
        <item x="89"/>
        <item x="60"/>
        <item x="10"/>
        <item x="42"/>
        <item x="167"/>
        <item x="51"/>
        <item x="113"/>
        <item x="5"/>
        <item x="25"/>
        <item x="124"/>
        <item x="180"/>
        <item x="122"/>
        <item x="101"/>
        <item x="134"/>
        <item x="104"/>
        <item x="142"/>
        <item x="116"/>
        <item x="100"/>
        <item x="110"/>
        <item x="178"/>
        <item x="118"/>
        <item x="7"/>
        <item x="109"/>
        <item x="27"/>
        <item x="36"/>
        <item x="99"/>
        <item x="127"/>
        <item x="0"/>
        <item x="98"/>
        <item x="111"/>
        <item x="55"/>
        <item x="92"/>
        <item x="48"/>
        <item x="32"/>
        <item x="91"/>
        <item x="23"/>
        <item x="50"/>
        <item x="158"/>
        <item x="78"/>
        <item x="96"/>
        <item x="157"/>
        <item x="177"/>
        <item x="1"/>
        <item x="81"/>
        <item x="129"/>
        <item x="141"/>
        <item x="20"/>
        <item x="3"/>
        <item x="145"/>
        <item x="83"/>
        <item x="57"/>
        <item x="106"/>
        <item x="108"/>
        <item x="166"/>
        <item x="131"/>
        <item x="130"/>
        <item x="179"/>
        <item x="172"/>
        <item x="53"/>
        <item x="88"/>
        <item x="40"/>
        <item x="21"/>
        <item x="9"/>
        <item x="13"/>
        <item x="44"/>
        <item x="82"/>
        <item x="95"/>
        <item x="33"/>
        <item x="165"/>
        <item x="49"/>
        <item x="11"/>
        <item x="69"/>
        <item x="8"/>
        <item x="14"/>
        <item x="137"/>
        <item x="45"/>
        <item x="102"/>
        <item x="56"/>
        <item x="18"/>
        <item x="86"/>
        <item x="148"/>
        <item x="159"/>
        <item x="16"/>
        <item x="105"/>
        <item x="169"/>
        <item x="30"/>
        <item x="58"/>
        <item x="103"/>
        <item x="135"/>
        <item x="77"/>
        <item x="35"/>
        <item x="76"/>
        <item x="176"/>
        <item x="80"/>
        <item x="46"/>
        <item x="73"/>
        <item x="67"/>
        <item x="156"/>
        <item x="171"/>
        <item x="173"/>
        <item x="136"/>
        <item x="121"/>
        <item x="47"/>
        <item x="133"/>
        <item x="85"/>
        <item x="75"/>
        <item x="84"/>
        <item x="19"/>
        <item x="29"/>
        <item x="72"/>
        <item x="153"/>
        <item x="62"/>
        <item x="175"/>
        <item x="117"/>
        <item x="17"/>
        <item x="143"/>
        <item x="150"/>
        <item x="6"/>
        <item x="139"/>
        <item x="22"/>
        <item x="146"/>
        <item x="161"/>
        <item x="144"/>
        <item x="162"/>
        <item x="138"/>
        <item x="43"/>
        <item t="default"/>
      </items>
    </pivotField>
    <pivotField showAll="0"/>
    <pivotField showAll="0">
      <items count="4">
        <item x="1"/>
        <item x="2"/>
        <item x="0"/>
        <item t="default"/>
      </items>
    </pivotField>
    <pivotField showAll="0"/>
    <pivotField dataField="1" showAll="0"/>
    <pivotField showAll="0"/>
    <pivotField showAll="0"/>
    <pivotField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3">
        <item x="0"/>
        <item x="1"/>
        <item x="2"/>
      </items>
    </pivotField>
  </pivotFields>
  <rowFields count="1">
    <field x="9"/>
  </rowFields>
  <rowItems count="4">
    <i>
      <x v="3"/>
    </i>
    <i>
      <x v="2"/>
    </i>
    <i>
      <x/>
    </i>
    <i>
      <x v="1"/>
    </i>
  </rowItems>
  <colItems count="1">
    <i/>
  </colItems>
  <dataFields count="1">
    <dataField name="Sum of Sales" fld="5"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1E6E29-3446-4352-8699-3A4C0915CB1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7" firstHeaderRow="1" firstDataRow="1" firstDataCol="1"/>
  <pivotFields count="14">
    <pivotField showAll="0"/>
    <pivotField numFmtId="164" showAll="0">
      <items count="183">
        <item x="140"/>
        <item x="160"/>
        <item x="181"/>
        <item x="126"/>
        <item x="151"/>
        <item x="94"/>
        <item x="79"/>
        <item x="2"/>
        <item x="64"/>
        <item x="61"/>
        <item x="112"/>
        <item x="65"/>
        <item x="37"/>
        <item x="15"/>
        <item x="74"/>
        <item x="66"/>
        <item x="123"/>
        <item x="119"/>
        <item x="68"/>
        <item x="170"/>
        <item x="107"/>
        <item x="128"/>
        <item x="120"/>
        <item x="39"/>
        <item x="114"/>
        <item x="125"/>
        <item x="168"/>
        <item x="155"/>
        <item x="93"/>
        <item x="70"/>
        <item x="41"/>
        <item x="12"/>
        <item x="132"/>
        <item x="164"/>
        <item x="52"/>
        <item x="147"/>
        <item x="54"/>
        <item x="4"/>
        <item x="149"/>
        <item x="28"/>
        <item x="174"/>
        <item x="31"/>
        <item x="115"/>
        <item x="26"/>
        <item x="90"/>
        <item x="154"/>
        <item x="87"/>
        <item x="38"/>
        <item x="97"/>
        <item x="34"/>
        <item x="152"/>
        <item x="163"/>
        <item x="24"/>
        <item x="59"/>
        <item x="63"/>
        <item x="71"/>
        <item x="89"/>
        <item x="60"/>
        <item x="10"/>
        <item x="42"/>
        <item x="167"/>
        <item x="51"/>
        <item x="113"/>
        <item x="5"/>
        <item x="25"/>
        <item x="124"/>
        <item x="180"/>
        <item x="122"/>
        <item x="101"/>
        <item x="134"/>
        <item x="104"/>
        <item x="142"/>
        <item x="116"/>
        <item x="100"/>
        <item x="110"/>
        <item x="178"/>
        <item x="118"/>
        <item x="7"/>
        <item x="109"/>
        <item x="27"/>
        <item x="36"/>
        <item x="99"/>
        <item x="127"/>
        <item x="0"/>
        <item x="98"/>
        <item x="111"/>
        <item x="55"/>
        <item x="92"/>
        <item x="48"/>
        <item x="32"/>
        <item x="91"/>
        <item x="23"/>
        <item x="50"/>
        <item x="158"/>
        <item x="78"/>
        <item x="96"/>
        <item x="157"/>
        <item x="177"/>
        <item x="1"/>
        <item x="81"/>
        <item x="129"/>
        <item x="141"/>
        <item x="20"/>
        <item x="3"/>
        <item x="145"/>
        <item x="83"/>
        <item x="57"/>
        <item x="106"/>
        <item x="108"/>
        <item x="166"/>
        <item x="131"/>
        <item x="130"/>
        <item x="179"/>
        <item x="172"/>
        <item x="53"/>
        <item x="88"/>
        <item x="40"/>
        <item x="21"/>
        <item x="9"/>
        <item x="13"/>
        <item x="44"/>
        <item x="82"/>
        <item x="95"/>
        <item x="33"/>
        <item x="165"/>
        <item x="49"/>
        <item x="11"/>
        <item x="69"/>
        <item x="8"/>
        <item x="14"/>
        <item x="137"/>
        <item x="45"/>
        <item x="102"/>
        <item x="56"/>
        <item x="18"/>
        <item x="86"/>
        <item x="148"/>
        <item x="159"/>
        <item x="16"/>
        <item x="105"/>
        <item x="169"/>
        <item x="30"/>
        <item x="58"/>
        <item x="103"/>
        <item x="135"/>
        <item x="77"/>
        <item x="35"/>
        <item x="76"/>
        <item x="176"/>
        <item x="80"/>
        <item x="46"/>
        <item x="73"/>
        <item x="67"/>
        <item x="156"/>
        <item x="171"/>
        <item x="173"/>
        <item x="136"/>
        <item x="121"/>
        <item x="47"/>
        <item x="133"/>
        <item x="85"/>
        <item x="75"/>
        <item x="84"/>
        <item x="19"/>
        <item x="29"/>
        <item x="72"/>
        <item x="153"/>
        <item x="62"/>
        <item x="175"/>
        <item x="117"/>
        <item x="17"/>
        <item x="143"/>
        <item x="150"/>
        <item x="6"/>
        <item x="139"/>
        <item x="22"/>
        <item x="146"/>
        <item x="161"/>
        <item x="144"/>
        <item x="162"/>
        <item x="138"/>
        <item x="43"/>
        <item t="default"/>
      </items>
    </pivotField>
    <pivotField showAll="0"/>
    <pivotField showAll="0">
      <items count="4">
        <item x="1"/>
        <item x="2"/>
        <item x="0"/>
        <item t="default"/>
      </items>
    </pivotField>
    <pivotField showAll="0"/>
    <pivotField dataField="1" showAll="0"/>
    <pivotField showAll="0"/>
    <pivotField showAll="0"/>
    <pivotField showAll="0"/>
    <pivotField showAll="0">
      <items count="5">
        <item x="3"/>
        <item x="0"/>
        <item x="1"/>
        <item x="2"/>
        <item t="default"/>
      </items>
    </pivotField>
    <pivotField showAll="0"/>
    <pivotField axis="axisRow" showAll="0">
      <items count="5">
        <item x="1"/>
        <item x="2"/>
        <item x="0"/>
        <item x="3"/>
        <item t="default"/>
      </items>
    </pivotField>
    <pivotField showAll="0" defaultSubtotal="0"/>
    <pivotField showAll="0" defaultSubtotal="0">
      <items count="3">
        <item x="0"/>
        <item x="1"/>
        <item x="2"/>
      </items>
    </pivotField>
  </pivotFields>
  <rowFields count="1">
    <field x="11"/>
  </rowFields>
  <rowItems count="4">
    <i>
      <x/>
    </i>
    <i>
      <x v="1"/>
    </i>
    <i>
      <x v="2"/>
    </i>
    <i>
      <x v="3"/>
    </i>
  </rowItems>
  <colItems count="1">
    <i/>
  </colItems>
  <dataFields count="1">
    <dataField name="Sum of Sales" fld="5" baseField="0" baseItem="0" numFmtId="1"/>
  </dataFields>
  <formats count="1">
    <format dxfId="0">
      <pivotArea outline="0" collapsedLevelsAreSubtotals="1" fieldPosition="0"/>
    </format>
  </formats>
  <chartFormats count="11">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1"/>
          </reference>
        </references>
      </pivotArea>
    </chartFormat>
    <chartFormat chart="6" format="9">
      <pivotArea type="data" outline="0" fieldPosition="0">
        <references count="2">
          <reference field="4294967294" count="1" selected="0">
            <x v="0"/>
          </reference>
          <reference field="11" count="1" selected="0">
            <x v="2"/>
          </reference>
        </references>
      </pivotArea>
    </chartFormat>
    <chartFormat chart="6" format="10">
      <pivotArea type="data" outline="0" fieldPosition="0">
        <references count="2">
          <reference field="4294967294" count="1" selected="0">
            <x v="0"/>
          </reference>
          <reference field="11"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0"/>
          </reference>
        </references>
      </pivotArea>
    </chartFormat>
    <chartFormat chart="8" format="8">
      <pivotArea type="data" outline="0" fieldPosition="0">
        <references count="2">
          <reference field="4294967294" count="1" selected="0">
            <x v="0"/>
          </reference>
          <reference field="11" count="1" selected="0">
            <x v="1"/>
          </reference>
        </references>
      </pivotArea>
    </chartFormat>
    <chartFormat chart="8" format="9">
      <pivotArea type="data" outline="0" fieldPosition="0">
        <references count="2">
          <reference field="4294967294" count="1" selected="0">
            <x v="0"/>
          </reference>
          <reference field="11" count="1" selected="0">
            <x v="2"/>
          </reference>
        </references>
      </pivotArea>
    </chartFormat>
    <chartFormat chart="8" format="10">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2D69A7-9106-430F-8BDC-FFE24DA387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numFmtId="164" showAll="0">
      <items count="183">
        <item x="140"/>
        <item x="160"/>
        <item x="181"/>
        <item x="126"/>
        <item x="151"/>
        <item x="94"/>
        <item x="79"/>
        <item x="2"/>
        <item x="64"/>
        <item x="61"/>
        <item x="112"/>
        <item x="65"/>
        <item x="37"/>
        <item x="15"/>
        <item x="74"/>
        <item x="66"/>
        <item x="123"/>
        <item x="119"/>
        <item x="68"/>
        <item x="170"/>
        <item x="107"/>
        <item x="128"/>
        <item x="120"/>
        <item x="39"/>
        <item x="114"/>
        <item x="125"/>
        <item x="168"/>
        <item x="155"/>
        <item x="93"/>
        <item x="70"/>
        <item x="41"/>
        <item x="12"/>
        <item x="132"/>
        <item x="164"/>
        <item x="52"/>
        <item x="147"/>
        <item x="54"/>
        <item x="4"/>
        <item x="149"/>
        <item x="28"/>
        <item x="174"/>
        <item x="31"/>
        <item x="115"/>
        <item x="26"/>
        <item x="90"/>
        <item x="154"/>
        <item x="87"/>
        <item x="38"/>
        <item x="97"/>
        <item x="34"/>
        <item x="152"/>
        <item x="163"/>
        <item x="24"/>
        <item x="59"/>
        <item x="63"/>
        <item x="71"/>
        <item x="89"/>
        <item x="60"/>
        <item x="10"/>
        <item x="42"/>
        <item x="167"/>
        <item x="51"/>
        <item x="113"/>
        <item x="5"/>
        <item x="25"/>
        <item x="124"/>
        <item x="180"/>
        <item x="122"/>
        <item x="101"/>
        <item x="134"/>
        <item x="104"/>
        <item x="142"/>
        <item x="116"/>
        <item x="100"/>
        <item x="110"/>
        <item x="178"/>
        <item x="118"/>
        <item x="7"/>
        <item x="109"/>
        <item x="27"/>
        <item x="36"/>
        <item x="99"/>
        <item x="127"/>
        <item x="0"/>
        <item x="98"/>
        <item x="111"/>
        <item x="55"/>
        <item x="92"/>
        <item x="48"/>
        <item x="32"/>
        <item x="91"/>
        <item x="23"/>
        <item x="50"/>
        <item x="158"/>
        <item x="78"/>
        <item x="96"/>
        <item x="157"/>
        <item x="177"/>
        <item x="1"/>
        <item x="81"/>
        <item x="129"/>
        <item x="141"/>
        <item x="20"/>
        <item x="3"/>
        <item x="145"/>
        <item x="83"/>
        <item x="57"/>
        <item x="106"/>
        <item x="108"/>
        <item x="166"/>
        <item x="131"/>
        <item x="130"/>
        <item x="179"/>
        <item x="172"/>
        <item x="53"/>
        <item x="88"/>
        <item x="40"/>
        <item x="21"/>
        <item x="9"/>
        <item x="13"/>
        <item x="44"/>
        <item x="82"/>
        <item x="95"/>
        <item x="33"/>
        <item x="165"/>
        <item x="49"/>
        <item x="11"/>
        <item x="69"/>
        <item x="8"/>
        <item x="14"/>
        <item x="137"/>
        <item x="45"/>
        <item x="102"/>
        <item x="56"/>
        <item x="18"/>
        <item x="86"/>
        <item x="148"/>
        <item x="159"/>
        <item x="16"/>
        <item x="105"/>
        <item x="169"/>
        <item x="30"/>
        <item x="58"/>
        <item x="103"/>
        <item x="135"/>
        <item x="77"/>
        <item x="35"/>
        <item x="76"/>
        <item x="176"/>
        <item x="80"/>
        <item x="46"/>
        <item x="73"/>
        <item x="67"/>
        <item x="156"/>
        <item x="171"/>
        <item x="173"/>
        <item x="136"/>
        <item x="121"/>
        <item x="47"/>
        <item x="133"/>
        <item x="85"/>
        <item x="75"/>
        <item x="84"/>
        <item x="19"/>
        <item x="29"/>
        <item x="72"/>
        <item x="153"/>
        <item x="62"/>
        <item x="175"/>
        <item x="117"/>
        <item x="17"/>
        <item x="143"/>
        <item x="150"/>
        <item x="6"/>
        <item x="139"/>
        <item x="22"/>
        <item x="146"/>
        <item x="161"/>
        <item x="144"/>
        <item x="162"/>
        <item x="138"/>
        <item x="43"/>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defaultSubtotal="0"/>
    <pivotField showAll="0" defaultSubtotal="0">
      <items count="3">
        <item x="0"/>
        <item x="1"/>
        <item x="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7E9DC1-5CC1-4B02-A3B2-97AAE182B8C8}" sourceName="Category">
  <pivotTables>
    <pivotTable tabId="7" name="PivotTable6"/>
    <pivotTable tabId="3" name="PivotTable2"/>
    <pivotTable tabId="2" name="PivotTable1"/>
    <pivotTable tabId="5" name="PivotTable4"/>
    <pivotTable tabId="6" name="PivotTable5"/>
    <pivotTable tabId="4" name="PivotTable3"/>
  </pivotTables>
  <data>
    <tabular pivotCacheId="63839625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B00CDE-5D43-47FF-867B-1E1EDF557E27}" sourceName="Region">
  <pivotTables>
    <pivotTable tabId="6" name="PivotTable5"/>
  </pivotTables>
  <data>
    <tabular pivotCacheId="638396253">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121B084-10D2-4827-B4F2-EED1E39D9ADD}" sourceName="Payment Method">
  <pivotTables>
    <pivotTable tabId="6" name="PivotTable5"/>
  </pivotTables>
  <data>
    <tabular pivotCacheId="63839625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DF87220-284D-4458-A20B-979DED14725E}" cache="Slicer_Region" caption="Region" rowHeight="234950"/>
  <slicer name="Payment Method" xr10:uid="{57D10F38-B92A-41F5-8A03-995FA95768D4}" cache="Slicer_Payment_Method" caption="Payment Metho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82C22F2-B9DB-4465-9FDA-2D7DE36C6051}" cache="Slicer_Category" caption="Category" columnCount="3" style="SlicerStyleLight2" rowHeight="234950"/>
  <slicer name="Region 1" xr10:uid="{8793448E-A498-4A0B-B9AC-10D58A732C08}" cache="Slicer_Region" caption="Region" columnCount="4" style="SlicerStyleLight4" rowHeight="234950"/>
  <slicer name="Payment Method 1" xr10:uid="{6F6E3132-EC1B-404E-823C-8BE128C40902}" cache="Slicer_Payment_Method" caption="Payment Method" columnCount="4" style="SlicerStyleOther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8641835-2C5B-43E0-99ED-0A6C994DB41D}"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33FD-FDA5-47E9-A32E-1C23CEEE23AF}">
  <dimension ref="A3:B6"/>
  <sheetViews>
    <sheetView workbookViewId="0">
      <selection activeCell="L6" sqref="L6"/>
    </sheetView>
  </sheetViews>
  <sheetFormatPr defaultRowHeight="14.4" x14ac:dyDescent="0.3"/>
  <cols>
    <col min="1" max="1" width="13.109375" bestFit="1" customWidth="1"/>
    <col min="2" max="2" width="11.6640625" bestFit="1" customWidth="1"/>
  </cols>
  <sheetData>
    <row r="3" spans="1:2" x14ac:dyDescent="0.3">
      <c r="A3" s="11" t="s">
        <v>2628</v>
      </c>
      <c r="B3" t="s">
        <v>2629</v>
      </c>
    </row>
    <row r="4" spans="1:2" x14ac:dyDescent="0.3">
      <c r="A4" s="12" t="s">
        <v>1614</v>
      </c>
      <c r="B4" s="13">
        <v>154243.20000000004</v>
      </c>
    </row>
    <row r="5" spans="1:2" x14ac:dyDescent="0.3">
      <c r="A5" s="12" t="s">
        <v>1616</v>
      </c>
      <c r="B5" s="13">
        <v>171265.62999999989</v>
      </c>
    </row>
    <row r="6" spans="1:2" x14ac:dyDescent="0.3">
      <c r="A6" s="12" t="s">
        <v>1615</v>
      </c>
      <c r="B6" s="13">
        <v>181108.77000000008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F1B8-5D41-46FE-9AF9-59622892FE4C}">
  <dimension ref="A3:B11"/>
  <sheetViews>
    <sheetView workbookViewId="0">
      <selection activeCell="J20" sqref="J20"/>
    </sheetView>
  </sheetViews>
  <sheetFormatPr defaultRowHeight="14.4" x14ac:dyDescent="0.3"/>
  <cols>
    <col min="1" max="1" width="12.5546875" bestFit="1" customWidth="1"/>
    <col min="2" max="2" width="11.6640625" bestFit="1" customWidth="1"/>
  </cols>
  <sheetData>
    <row r="3" spans="1:2" x14ac:dyDescent="0.3">
      <c r="A3" s="11" t="s">
        <v>2628</v>
      </c>
      <c r="B3" t="s">
        <v>2629</v>
      </c>
    </row>
    <row r="4" spans="1:2" x14ac:dyDescent="0.3">
      <c r="A4" s="12" t="s">
        <v>2637</v>
      </c>
      <c r="B4">
        <v>506617.59999999998</v>
      </c>
    </row>
    <row r="5" spans="1:2" x14ac:dyDescent="0.3">
      <c r="A5" s="16" t="s">
        <v>2630</v>
      </c>
      <c r="B5">
        <v>89483.169999999911</v>
      </c>
    </row>
    <row r="6" spans="1:2" x14ac:dyDescent="0.3">
      <c r="A6" s="16" t="s">
        <v>2631</v>
      </c>
      <c r="B6">
        <v>75072.459999999992</v>
      </c>
    </row>
    <row r="7" spans="1:2" x14ac:dyDescent="0.3">
      <c r="A7" s="16" t="s">
        <v>2632</v>
      </c>
      <c r="B7">
        <v>86440.709999999992</v>
      </c>
    </row>
    <row r="8" spans="1:2" x14ac:dyDescent="0.3">
      <c r="A8" s="16" t="s">
        <v>2633</v>
      </c>
      <c r="B8">
        <v>75302.770000000033</v>
      </c>
    </row>
    <row r="9" spans="1:2" x14ac:dyDescent="0.3">
      <c r="A9" s="16" t="s">
        <v>2634</v>
      </c>
      <c r="B9">
        <v>89180.99000000002</v>
      </c>
    </row>
    <row r="10" spans="1:2" x14ac:dyDescent="0.3">
      <c r="A10" s="16" t="s">
        <v>2635</v>
      </c>
      <c r="B10">
        <v>86876.109999999971</v>
      </c>
    </row>
    <row r="11" spans="1:2" x14ac:dyDescent="0.3">
      <c r="A11" s="16" t="s">
        <v>2636</v>
      </c>
      <c r="B11">
        <v>4261.3900000000003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492F6-644B-4E88-B008-D20793D6F6FF}">
  <dimension ref="A3:B13"/>
  <sheetViews>
    <sheetView workbookViewId="0">
      <selection activeCell="Q16" sqref="Q16"/>
    </sheetView>
  </sheetViews>
  <sheetFormatPr defaultRowHeight="14.4" x14ac:dyDescent="0.3"/>
  <cols>
    <col min="1" max="1" width="12.88671875" bestFit="1" customWidth="1"/>
    <col min="2" max="2" width="11.6640625" bestFit="1" customWidth="1"/>
  </cols>
  <sheetData>
    <row r="3" spans="1:2" x14ac:dyDescent="0.3">
      <c r="A3" s="11" t="s">
        <v>2628</v>
      </c>
      <c r="B3" t="s">
        <v>2629</v>
      </c>
    </row>
    <row r="4" spans="1:2" x14ac:dyDescent="0.3">
      <c r="A4" s="12" t="s">
        <v>1070</v>
      </c>
      <c r="B4">
        <v>2356.35</v>
      </c>
    </row>
    <row r="5" spans="1:2" x14ac:dyDescent="0.3">
      <c r="A5" s="12" t="s">
        <v>1094</v>
      </c>
      <c r="B5">
        <v>2363.9</v>
      </c>
    </row>
    <row r="6" spans="1:2" x14ac:dyDescent="0.3">
      <c r="A6" s="12" t="s">
        <v>1050</v>
      </c>
      <c r="B6">
        <v>2375.2199999999998</v>
      </c>
    </row>
    <row r="7" spans="1:2" x14ac:dyDescent="0.3">
      <c r="A7" s="12" t="s">
        <v>1028</v>
      </c>
      <c r="B7">
        <v>2403.29</v>
      </c>
    </row>
    <row r="8" spans="1:2" x14ac:dyDescent="0.3">
      <c r="A8" s="12" t="s">
        <v>1142</v>
      </c>
      <c r="B8">
        <v>2405.91</v>
      </c>
    </row>
    <row r="9" spans="1:2" x14ac:dyDescent="0.3">
      <c r="A9" s="12" t="s">
        <v>1103</v>
      </c>
      <c r="B9">
        <v>2486.9500000000003</v>
      </c>
    </row>
    <row r="10" spans="1:2" x14ac:dyDescent="0.3">
      <c r="A10" s="12" t="s">
        <v>1033</v>
      </c>
      <c r="B10">
        <v>2514.7800000000002</v>
      </c>
    </row>
    <row r="11" spans="1:2" x14ac:dyDescent="0.3">
      <c r="A11" s="12" t="s">
        <v>1016</v>
      </c>
      <c r="B11">
        <v>2537.44</v>
      </c>
    </row>
    <row r="12" spans="1:2" x14ac:dyDescent="0.3">
      <c r="A12" s="12" t="s">
        <v>1405</v>
      </c>
      <c r="B12">
        <v>2678.8399999999997</v>
      </c>
    </row>
    <row r="13" spans="1:2" x14ac:dyDescent="0.3">
      <c r="A13" s="12" t="s">
        <v>1018</v>
      </c>
      <c r="B13">
        <v>3260.8199999999997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17291-FD0C-4296-A58A-ECC556FF3A13}">
  <dimension ref="A3:B7"/>
  <sheetViews>
    <sheetView workbookViewId="0">
      <selection activeCell="I6" sqref="I6"/>
    </sheetView>
  </sheetViews>
  <sheetFormatPr defaultRowHeight="14.4" x14ac:dyDescent="0.3"/>
  <cols>
    <col min="1" max="1" width="12.5546875" bestFit="1" customWidth="1"/>
    <col min="2" max="2" width="11.6640625" bestFit="1" customWidth="1"/>
  </cols>
  <sheetData>
    <row r="3" spans="1:2" x14ac:dyDescent="0.3">
      <c r="A3" s="11" t="s">
        <v>2628</v>
      </c>
      <c r="B3" t="s">
        <v>2629</v>
      </c>
    </row>
    <row r="4" spans="1:2" x14ac:dyDescent="0.3">
      <c r="A4" s="12" t="s">
        <v>1628</v>
      </c>
      <c r="B4">
        <v>114577.14000000001</v>
      </c>
    </row>
    <row r="5" spans="1:2" x14ac:dyDescent="0.3">
      <c r="A5" s="12" t="s">
        <v>1627</v>
      </c>
      <c r="B5">
        <v>124084.42999999989</v>
      </c>
    </row>
    <row r="6" spans="1:2" x14ac:dyDescent="0.3">
      <c r="A6" s="12" t="s">
        <v>1629</v>
      </c>
      <c r="B6">
        <v>124759.22999999995</v>
      </c>
    </row>
    <row r="7" spans="1:2" x14ac:dyDescent="0.3">
      <c r="A7" s="12" t="s">
        <v>1626</v>
      </c>
      <c r="B7">
        <v>143196.80000000002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9381-109D-42D6-AFEE-03D829FD6E66}">
  <dimension ref="A3:B7"/>
  <sheetViews>
    <sheetView workbookViewId="0">
      <selection activeCell="B4" sqref="B4"/>
    </sheetView>
  </sheetViews>
  <sheetFormatPr defaultRowHeight="14.4" x14ac:dyDescent="0.3"/>
  <cols>
    <col min="1" max="1" width="12.5546875" bestFit="1" customWidth="1"/>
    <col min="2" max="2" width="11.6640625" bestFit="1" customWidth="1"/>
  </cols>
  <sheetData>
    <row r="3" spans="1:2" x14ac:dyDescent="0.3">
      <c r="A3" s="11" t="s">
        <v>2628</v>
      </c>
      <c r="B3" t="s">
        <v>2629</v>
      </c>
    </row>
    <row r="4" spans="1:2" x14ac:dyDescent="0.3">
      <c r="A4" s="12" t="s">
        <v>2625</v>
      </c>
      <c r="B4" s="13">
        <v>115382.83</v>
      </c>
    </row>
    <row r="5" spans="1:2" x14ac:dyDescent="0.3">
      <c r="A5" s="12" t="s">
        <v>2626</v>
      </c>
      <c r="B5" s="13">
        <v>130070.19000000003</v>
      </c>
    </row>
    <row r="6" spans="1:2" x14ac:dyDescent="0.3">
      <c r="A6" s="12" t="s">
        <v>2624</v>
      </c>
      <c r="B6" s="13">
        <v>133885.27999999997</v>
      </c>
    </row>
    <row r="7" spans="1:2" x14ac:dyDescent="0.3">
      <c r="A7" s="12" t="s">
        <v>2627</v>
      </c>
      <c r="B7" s="13">
        <v>127279.29999999994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1161B-93AE-4397-91D4-CC660C5B8542}">
  <dimension ref="A1:AH1"/>
  <sheetViews>
    <sheetView showGridLines="0" tabSelected="1" workbookViewId="0">
      <selection activeCell="B18" sqref="B18"/>
    </sheetView>
  </sheetViews>
  <sheetFormatPr defaultRowHeight="14.4" x14ac:dyDescent="0.3"/>
  <sheetData>
    <row r="1" spans="1:34" ht="33.6" x14ac:dyDescent="0.65">
      <c r="A1" s="17" t="s">
        <v>2638</v>
      </c>
      <c r="B1" s="17"/>
      <c r="C1" s="17"/>
      <c r="D1" s="17"/>
      <c r="E1" s="17"/>
      <c r="F1" s="17"/>
      <c r="G1" s="17"/>
      <c r="H1" s="17"/>
      <c r="I1" s="17"/>
      <c r="J1" s="17"/>
      <c r="K1" s="17"/>
      <c r="L1" s="17"/>
      <c r="M1" s="17"/>
      <c r="N1" s="17"/>
      <c r="O1" s="17"/>
      <c r="P1" s="17"/>
      <c r="Q1" s="17"/>
      <c r="R1" s="18" t="s">
        <v>2638</v>
      </c>
      <c r="S1" s="18"/>
      <c r="T1" s="18"/>
      <c r="U1" s="18"/>
      <c r="V1" s="18"/>
      <c r="W1" s="18"/>
      <c r="X1" s="18"/>
      <c r="Y1" s="18"/>
      <c r="Z1" s="18"/>
      <c r="AA1" s="18"/>
      <c r="AB1" s="18"/>
      <c r="AC1" s="18"/>
      <c r="AD1" s="18"/>
      <c r="AE1" s="18"/>
      <c r="AF1" s="18"/>
      <c r="AG1" s="18"/>
      <c r="AH1" s="18"/>
    </row>
  </sheetData>
  <mergeCells count="2">
    <mergeCell ref="A1:Q1"/>
    <mergeCell ref="R1:A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D4195-D257-4974-AB61-47D4858A693A}">
  <dimension ref="A3:C20"/>
  <sheetViews>
    <sheetView workbookViewId="0">
      <selection activeCell="L11" sqref="L11"/>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O13" sqref="O13"/>
    </sheetView>
  </sheetViews>
  <sheetFormatPr defaultRowHeight="14.4" x14ac:dyDescent="0.3"/>
  <cols>
    <col min="2" max="2" width="10.33203125" style="15" bestFit="1" customWidth="1"/>
    <col min="3" max="3" width="14" bestFit="1" customWidth="1"/>
    <col min="4" max="4" width="13.109375" bestFit="1" customWidth="1"/>
    <col min="5" max="5" width="12.44140625" bestFit="1" customWidth="1"/>
    <col min="6" max="6" width="7" bestFit="1" customWidth="1"/>
    <col min="7" max="7" width="8.33203125" bestFit="1" customWidth="1"/>
    <col min="11" max="11" width="22.33203125" bestFit="1" customWidth="1"/>
  </cols>
  <sheetData>
    <row r="1" spans="1:15" x14ac:dyDescent="0.3">
      <c r="A1" s="1" t="s">
        <v>0</v>
      </c>
      <c r="B1" s="14" t="s">
        <v>1</v>
      </c>
      <c r="C1" s="1" t="s">
        <v>2</v>
      </c>
      <c r="D1" s="1" t="s">
        <v>3</v>
      </c>
      <c r="E1" s="1" t="s">
        <v>4</v>
      </c>
      <c r="F1" s="1" t="s">
        <v>5</v>
      </c>
      <c r="G1" s="1" t="s">
        <v>6</v>
      </c>
      <c r="H1" s="1" t="s">
        <v>7</v>
      </c>
      <c r="I1" s="1" t="s">
        <v>8</v>
      </c>
      <c r="J1" s="1" t="s">
        <v>9</v>
      </c>
      <c r="K1" s="1" t="s">
        <v>10</v>
      </c>
      <c r="L1" s="1" t="s">
        <v>11</v>
      </c>
    </row>
    <row r="2" spans="1:15" x14ac:dyDescent="0.3">
      <c r="A2" t="s">
        <v>12</v>
      </c>
      <c r="B2" s="15">
        <v>45742</v>
      </c>
      <c r="C2" t="s">
        <v>1012</v>
      </c>
      <c r="D2" t="s">
        <v>1614</v>
      </c>
      <c r="E2" t="s">
        <v>1617</v>
      </c>
      <c r="F2">
        <v>330.04</v>
      </c>
      <c r="G2">
        <v>4</v>
      </c>
      <c r="H2">
        <v>0.2</v>
      </c>
      <c r="I2">
        <v>-22.28</v>
      </c>
      <c r="J2" t="s">
        <v>1626</v>
      </c>
      <c r="K2" t="s">
        <v>1630</v>
      </c>
      <c r="L2" t="s">
        <v>2624</v>
      </c>
    </row>
    <row r="3" spans="1:15" x14ac:dyDescent="0.3">
      <c r="A3" t="s">
        <v>13</v>
      </c>
      <c r="B3" s="15">
        <v>45757</v>
      </c>
      <c r="C3" t="s">
        <v>1013</v>
      </c>
      <c r="D3" t="s">
        <v>1615</v>
      </c>
      <c r="E3" t="s">
        <v>1618</v>
      </c>
      <c r="F3">
        <v>523.25</v>
      </c>
      <c r="G3">
        <v>5</v>
      </c>
      <c r="H3">
        <v>0.1</v>
      </c>
      <c r="I3">
        <v>6.56</v>
      </c>
      <c r="J3" t="s">
        <v>1626</v>
      </c>
      <c r="K3" t="s">
        <v>1631</v>
      </c>
      <c r="L3" t="s">
        <v>2625</v>
      </c>
    </row>
    <row r="4" spans="1:15" x14ac:dyDescent="0.3">
      <c r="A4" t="s">
        <v>14</v>
      </c>
      <c r="B4" s="15">
        <v>45666</v>
      </c>
      <c r="C4" t="s">
        <v>1014</v>
      </c>
      <c r="D4" t="s">
        <v>1615</v>
      </c>
      <c r="E4" t="s">
        <v>1619</v>
      </c>
      <c r="F4">
        <v>928.4</v>
      </c>
      <c r="G4">
        <v>4</v>
      </c>
      <c r="H4">
        <v>0.2</v>
      </c>
      <c r="I4">
        <v>-94.26</v>
      </c>
      <c r="J4" t="s">
        <v>1626</v>
      </c>
      <c r="K4" t="s">
        <v>1632</v>
      </c>
      <c r="L4" t="s">
        <v>2625</v>
      </c>
    </row>
    <row r="5" spans="1:15" x14ac:dyDescent="0.3">
      <c r="A5" t="s">
        <v>15</v>
      </c>
      <c r="B5" s="15">
        <v>45762</v>
      </c>
      <c r="C5" t="s">
        <v>1015</v>
      </c>
      <c r="D5" t="s">
        <v>1616</v>
      </c>
      <c r="E5" t="s">
        <v>1620</v>
      </c>
      <c r="F5">
        <v>555.33000000000004</v>
      </c>
      <c r="G5">
        <v>5</v>
      </c>
      <c r="H5">
        <v>0.1</v>
      </c>
      <c r="I5">
        <v>-22.59</v>
      </c>
      <c r="J5" t="s">
        <v>1626</v>
      </c>
      <c r="K5" t="s">
        <v>1633</v>
      </c>
      <c r="L5" t="s">
        <v>2624</v>
      </c>
    </row>
    <row r="6" spans="1:15" x14ac:dyDescent="0.3">
      <c r="A6" t="s">
        <v>16</v>
      </c>
      <c r="B6" s="15">
        <v>45696</v>
      </c>
      <c r="C6" t="s">
        <v>1016</v>
      </c>
      <c r="D6" t="s">
        <v>1614</v>
      </c>
      <c r="E6" t="s">
        <v>1621</v>
      </c>
      <c r="F6">
        <v>503.39</v>
      </c>
      <c r="G6">
        <v>3</v>
      </c>
      <c r="H6">
        <v>0.2</v>
      </c>
      <c r="I6">
        <v>-40</v>
      </c>
      <c r="J6" t="s">
        <v>1627</v>
      </c>
      <c r="K6" t="s">
        <v>1634</v>
      </c>
      <c r="L6" t="s">
        <v>2624</v>
      </c>
      <c r="O6" t="s">
        <v>2639</v>
      </c>
    </row>
    <row r="7" spans="1:15" x14ac:dyDescent="0.3">
      <c r="A7" t="s">
        <v>17</v>
      </c>
      <c r="B7" s="15">
        <v>45722</v>
      </c>
      <c r="C7" t="s">
        <v>1017</v>
      </c>
      <c r="D7" t="s">
        <v>1615</v>
      </c>
      <c r="E7" t="s">
        <v>1618</v>
      </c>
      <c r="F7">
        <v>555.75</v>
      </c>
      <c r="G7">
        <v>4</v>
      </c>
      <c r="H7">
        <v>0</v>
      </c>
      <c r="I7">
        <v>79.02</v>
      </c>
      <c r="J7" t="s">
        <v>1628</v>
      </c>
      <c r="K7" t="s">
        <v>1635</v>
      </c>
      <c r="L7" t="s">
        <v>2626</v>
      </c>
      <c r="O7" s="13">
        <f>SUM(F:F)</f>
        <v>506617.59999999951</v>
      </c>
    </row>
    <row r="8" spans="1:15" x14ac:dyDescent="0.3">
      <c r="A8" t="s">
        <v>18</v>
      </c>
      <c r="B8" s="15">
        <v>45832</v>
      </c>
      <c r="C8" t="s">
        <v>1018</v>
      </c>
      <c r="D8" t="s">
        <v>1615</v>
      </c>
      <c r="E8" t="s">
        <v>1622</v>
      </c>
      <c r="F8">
        <v>934.91</v>
      </c>
      <c r="G8">
        <v>5</v>
      </c>
      <c r="H8">
        <v>0.1</v>
      </c>
      <c r="I8">
        <v>29.97</v>
      </c>
      <c r="J8" t="s">
        <v>1629</v>
      </c>
      <c r="K8" t="s">
        <v>1636</v>
      </c>
      <c r="L8" t="s">
        <v>2627</v>
      </c>
    </row>
    <row r="9" spans="1:15" x14ac:dyDescent="0.3">
      <c r="A9" t="s">
        <v>19</v>
      </c>
      <c r="B9" s="15">
        <v>45736</v>
      </c>
      <c r="C9" t="s">
        <v>1019</v>
      </c>
      <c r="D9" t="s">
        <v>1616</v>
      </c>
      <c r="E9" t="s">
        <v>1623</v>
      </c>
      <c r="F9">
        <v>494.74</v>
      </c>
      <c r="G9">
        <v>2</v>
      </c>
      <c r="H9">
        <v>0.1</v>
      </c>
      <c r="I9">
        <v>1.91</v>
      </c>
      <c r="J9" t="s">
        <v>1629</v>
      </c>
      <c r="K9" t="s">
        <v>1637</v>
      </c>
      <c r="L9" t="s">
        <v>2627</v>
      </c>
    </row>
    <row r="10" spans="1:15" x14ac:dyDescent="0.3">
      <c r="A10" t="s">
        <v>20</v>
      </c>
      <c r="B10" s="15">
        <v>45787</v>
      </c>
      <c r="C10" t="s">
        <v>1020</v>
      </c>
      <c r="D10" t="s">
        <v>1616</v>
      </c>
      <c r="E10" t="s">
        <v>1623</v>
      </c>
      <c r="F10">
        <v>460.79</v>
      </c>
      <c r="G10">
        <v>3</v>
      </c>
      <c r="H10">
        <v>0</v>
      </c>
      <c r="I10">
        <v>68.23</v>
      </c>
      <c r="J10" t="s">
        <v>1628</v>
      </c>
      <c r="K10" t="s">
        <v>1638</v>
      </c>
      <c r="L10" t="s">
        <v>2624</v>
      </c>
    </row>
    <row r="11" spans="1:15" x14ac:dyDescent="0.3">
      <c r="A11" t="s">
        <v>21</v>
      </c>
      <c r="B11" s="15">
        <v>45777</v>
      </c>
      <c r="C11" t="s">
        <v>1021</v>
      </c>
      <c r="D11" t="s">
        <v>1614</v>
      </c>
      <c r="E11" t="s">
        <v>1617</v>
      </c>
      <c r="F11">
        <v>324.99</v>
      </c>
      <c r="G11">
        <v>4</v>
      </c>
      <c r="H11">
        <v>0.2</v>
      </c>
      <c r="I11">
        <v>-19.059999999999999</v>
      </c>
      <c r="J11" t="s">
        <v>1627</v>
      </c>
      <c r="K11" t="s">
        <v>1639</v>
      </c>
      <c r="L11" t="s">
        <v>2624</v>
      </c>
    </row>
    <row r="12" spans="1:15" x14ac:dyDescent="0.3">
      <c r="A12" t="s">
        <v>22</v>
      </c>
      <c r="B12" s="15">
        <v>45717</v>
      </c>
      <c r="C12" t="s">
        <v>1022</v>
      </c>
      <c r="D12" t="s">
        <v>1616</v>
      </c>
      <c r="E12" t="s">
        <v>1623</v>
      </c>
      <c r="F12">
        <v>500.38</v>
      </c>
      <c r="G12">
        <v>1</v>
      </c>
      <c r="H12">
        <v>0</v>
      </c>
      <c r="I12">
        <v>50.15</v>
      </c>
      <c r="J12" t="s">
        <v>1629</v>
      </c>
      <c r="K12" t="s">
        <v>1640</v>
      </c>
      <c r="L12" t="s">
        <v>2626</v>
      </c>
      <c r="O12" t="s">
        <v>2640</v>
      </c>
    </row>
    <row r="13" spans="1:15" x14ac:dyDescent="0.3">
      <c r="A13" t="s">
        <v>23</v>
      </c>
      <c r="B13" s="15">
        <v>45785</v>
      </c>
      <c r="C13" t="s">
        <v>1023</v>
      </c>
      <c r="D13" t="s">
        <v>1615</v>
      </c>
      <c r="E13" t="s">
        <v>1618</v>
      </c>
      <c r="F13">
        <v>911.34</v>
      </c>
      <c r="G13">
        <v>1</v>
      </c>
      <c r="H13">
        <v>0.2</v>
      </c>
      <c r="I13">
        <v>-123.56</v>
      </c>
      <c r="J13" t="s">
        <v>1628</v>
      </c>
      <c r="K13" t="s">
        <v>1641</v>
      </c>
      <c r="L13" t="s">
        <v>2626</v>
      </c>
      <c r="O13">
        <f>COUNTA(A:A)</f>
        <v>1001</v>
      </c>
    </row>
    <row r="14" spans="1:15" x14ac:dyDescent="0.3">
      <c r="A14" t="s">
        <v>24</v>
      </c>
      <c r="B14" s="15">
        <v>45757</v>
      </c>
      <c r="C14" t="s">
        <v>1018</v>
      </c>
      <c r="D14" t="s">
        <v>1615</v>
      </c>
      <c r="E14" t="s">
        <v>1622</v>
      </c>
      <c r="F14">
        <v>627.03</v>
      </c>
      <c r="G14">
        <v>4</v>
      </c>
      <c r="H14">
        <v>0.2</v>
      </c>
      <c r="I14">
        <v>-89.02</v>
      </c>
      <c r="J14" t="s">
        <v>1629</v>
      </c>
      <c r="K14" t="s">
        <v>1642</v>
      </c>
      <c r="L14" t="s">
        <v>2624</v>
      </c>
    </row>
    <row r="15" spans="1:15" x14ac:dyDescent="0.3">
      <c r="A15" t="s">
        <v>25</v>
      </c>
      <c r="B15" s="15">
        <v>45690</v>
      </c>
      <c r="C15" t="s">
        <v>1024</v>
      </c>
      <c r="D15" t="s">
        <v>1615</v>
      </c>
      <c r="E15" t="s">
        <v>1619</v>
      </c>
      <c r="F15">
        <v>888.56</v>
      </c>
      <c r="G15">
        <v>4</v>
      </c>
      <c r="H15">
        <v>0.2</v>
      </c>
      <c r="I15">
        <v>-130.09</v>
      </c>
      <c r="J15" t="s">
        <v>1626</v>
      </c>
      <c r="K15" t="s">
        <v>1643</v>
      </c>
      <c r="L15" t="s">
        <v>2625</v>
      </c>
    </row>
    <row r="16" spans="1:15" x14ac:dyDescent="0.3">
      <c r="A16" t="s">
        <v>26</v>
      </c>
      <c r="B16" s="15">
        <v>45778</v>
      </c>
      <c r="C16" t="s">
        <v>1025</v>
      </c>
      <c r="D16" t="s">
        <v>1616</v>
      </c>
      <c r="E16" t="s">
        <v>1623</v>
      </c>
      <c r="F16">
        <v>997.45</v>
      </c>
      <c r="G16">
        <v>1</v>
      </c>
      <c r="H16">
        <v>0.1</v>
      </c>
      <c r="I16">
        <v>47.71</v>
      </c>
      <c r="J16" t="s">
        <v>1626</v>
      </c>
      <c r="K16" t="s">
        <v>1644</v>
      </c>
      <c r="L16" t="s">
        <v>2624</v>
      </c>
    </row>
    <row r="17" spans="1:15" x14ac:dyDescent="0.3">
      <c r="A17" t="s">
        <v>27</v>
      </c>
      <c r="B17" s="15">
        <v>45788</v>
      </c>
      <c r="C17" t="s">
        <v>1026</v>
      </c>
      <c r="D17" t="s">
        <v>1614</v>
      </c>
      <c r="E17" t="s">
        <v>1621</v>
      </c>
      <c r="F17">
        <v>904.39</v>
      </c>
      <c r="G17">
        <v>1</v>
      </c>
      <c r="H17">
        <v>0.1</v>
      </c>
      <c r="I17">
        <v>26.78</v>
      </c>
      <c r="J17" t="s">
        <v>1629</v>
      </c>
      <c r="K17" t="s">
        <v>1645</v>
      </c>
      <c r="L17" t="s">
        <v>2627</v>
      </c>
    </row>
    <row r="18" spans="1:15" x14ac:dyDescent="0.3">
      <c r="A18" t="s">
        <v>28</v>
      </c>
      <c r="B18" s="15">
        <v>45666</v>
      </c>
      <c r="C18" t="s">
        <v>1027</v>
      </c>
      <c r="D18" t="s">
        <v>1615</v>
      </c>
      <c r="E18" t="s">
        <v>1622</v>
      </c>
      <c r="F18">
        <v>251.76</v>
      </c>
      <c r="G18">
        <v>4</v>
      </c>
      <c r="H18">
        <v>0.2</v>
      </c>
      <c r="I18">
        <v>-20.6</v>
      </c>
      <c r="J18" t="s">
        <v>1628</v>
      </c>
      <c r="K18" t="s">
        <v>1646</v>
      </c>
      <c r="L18" t="s">
        <v>2625</v>
      </c>
      <c r="O18" t="s">
        <v>2641</v>
      </c>
    </row>
    <row r="19" spans="1:15" x14ac:dyDescent="0.3">
      <c r="A19" t="s">
        <v>29</v>
      </c>
      <c r="B19" s="15">
        <v>45672</v>
      </c>
      <c r="C19" t="s">
        <v>1028</v>
      </c>
      <c r="D19" t="s">
        <v>1614</v>
      </c>
      <c r="E19" t="s">
        <v>1624</v>
      </c>
      <c r="F19">
        <v>872.13</v>
      </c>
      <c r="G19">
        <v>5</v>
      </c>
      <c r="H19">
        <v>0.2</v>
      </c>
      <c r="I19">
        <v>-109.82</v>
      </c>
      <c r="J19" t="s">
        <v>1628</v>
      </c>
      <c r="K19" t="s">
        <v>1647</v>
      </c>
      <c r="L19" t="s">
        <v>2625</v>
      </c>
    </row>
    <row r="20" spans="1:15" x14ac:dyDescent="0.3">
      <c r="A20" t="s">
        <v>30</v>
      </c>
      <c r="B20" s="15">
        <v>45797</v>
      </c>
      <c r="C20" t="s">
        <v>1029</v>
      </c>
      <c r="D20" t="s">
        <v>1615</v>
      </c>
      <c r="E20" t="s">
        <v>1619</v>
      </c>
      <c r="F20">
        <v>464.97</v>
      </c>
      <c r="G20">
        <v>1</v>
      </c>
      <c r="H20">
        <v>0.1</v>
      </c>
      <c r="I20">
        <v>18.66</v>
      </c>
      <c r="J20" t="s">
        <v>1628</v>
      </c>
      <c r="K20" t="s">
        <v>1648</v>
      </c>
      <c r="L20" t="s">
        <v>2626</v>
      </c>
    </row>
    <row r="21" spans="1:15" x14ac:dyDescent="0.3">
      <c r="A21" t="s">
        <v>31</v>
      </c>
      <c r="B21" s="15">
        <v>45785</v>
      </c>
      <c r="C21" t="s">
        <v>1030</v>
      </c>
      <c r="D21" t="s">
        <v>1615</v>
      </c>
      <c r="E21" t="s">
        <v>1622</v>
      </c>
      <c r="F21">
        <v>306.16000000000003</v>
      </c>
      <c r="G21">
        <v>4</v>
      </c>
      <c r="H21">
        <v>0.2</v>
      </c>
      <c r="I21">
        <v>-38.270000000000003</v>
      </c>
      <c r="J21" t="s">
        <v>1629</v>
      </c>
      <c r="K21" t="s">
        <v>1649</v>
      </c>
      <c r="L21" t="s">
        <v>2625</v>
      </c>
    </row>
    <row r="22" spans="1:15" x14ac:dyDescent="0.3">
      <c r="A22" t="s">
        <v>32</v>
      </c>
      <c r="B22" s="15">
        <v>45829</v>
      </c>
      <c r="C22" t="s">
        <v>1031</v>
      </c>
      <c r="D22" t="s">
        <v>1615</v>
      </c>
      <c r="E22" t="s">
        <v>1622</v>
      </c>
      <c r="F22">
        <v>244.83</v>
      </c>
      <c r="G22">
        <v>5</v>
      </c>
      <c r="H22">
        <v>0.1</v>
      </c>
      <c r="I22">
        <v>1.83</v>
      </c>
      <c r="J22" t="s">
        <v>1629</v>
      </c>
      <c r="K22" t="s">
        <v>1650</v>
      </c>
      <c r="L22" t="s">
        <v>2626</v>
      </c>
    </row>
    <row r="23" spans="1:15" x14ac:dyDescent="0.3">
      <c r="A23" t="s">
        <v>33</v>
      </c>
      <c r="B23" s="15">
        <v>45793</v>
      </c>
      <c r="C23" t="s">
        <v>1032</v>
      </c>
      <c r="D23" t="s">
        <v>1616</v>
      </c>
      <c r="E23" t="s">
        <v>1625</v>
      </c>
      <c r="F23">
        <v>18.02</v>
      </c>
      <c r="G23">
        <v>1</v>
      </c>
      <c r="H23">
        <v>0.2</v>
      </c>
      <c r="I23">
        <v>-1.36</v>
      </c>
      <c r="J23" t="s">
        <v>1629</v>
      </c>
      <c r="K23" t="s">
        <v>1651</v>
      </c>
      <c r="L23" t="s">
        <v>2625</v>
      </c>
    </row>
    <row r="24" spans="1:15" x14ac:dyDescent="0.3">
      <c r="A24" t="s">
        <v>34</v>
      </c>
      <c r="B24" s="15">
        <v>45822</v>
      </c>
      <c r="C24" t="s">
        <v>1033</v>
      </c>
      <c r="D24" t="s">
        <v>1616</v>
      </c>
      <c r="E24" t="s">
        <v>1625</v>
      </c>
      <c r="F24">
        <v>640.25</v>
      </c>
      <c r="G24">
        <v>5</v>
      </c>
      <c r="H24">
        <v>0.1</v>
      </c>
      <c r="I24">
        <v>11.38</v>
      </c>
      <c r="J24" t="s">
        <v>1628</v>
      </c>
      <c r="K24" t="s">
        <v>1652</v>
      </c>
      <c r="L24" t="s">
        <v>2626</v>
      </c>
    </row>
    <row r="25" spans="1:15" x14ac:dyDescent="0.3">
      <c r="A25" t="s">
        <v>35</v>
      </c>
      <c r="B25" s="15">
        <v>45761</v>
      </c>
      <c r="C25" t="s">
        <v>1034</v>
      </c>
      <c r="D25" t="s">
        <v>1616</v>
      </c>
      <c r="E25" t="s">
        <v>1623</v>
      </c>
      <c r="F25">
        <v>315.83999999999997</v>
      </c>
      <c r="G25">
        <v>4</v>
      </c>
      <c r="H25">
        <v>0</v>
      </c>
      <c r="I25">
        <v>34.1</v>
      </c>
      <c r="J25" t="s">
        <v>1628</v>
      </c>
      <c r="K25" t="s">
        <v>1653</v>
      </c>
      <c r="L25" t="s">
        <v>2626</v>
      </c>
    </row>
    <row r="26" spans="1:15" x14ac:dyDescent="0.3">
      <c r="A26" t="s">
        <v>36</v>
      </c>
      <c r="B26" s="15">
        <v>45776</v>
      </c>
      <c r="C26" t="s">
        <v>1035</v>
      </c>
      <c r="D26" t="s">
        <v>1615</v>
      </c>
      <c r="E26" t="s">
        <v>1622</v>
      </c>
      <c r="F26">
        <v>421.35</v>
      </c>
      <c r="G26">
        <v>2</v>
      </c>
      <c r="H26">
        <v>0</v>
      </c>
      <c r="I26">
        <v>54.21</v>
      </c>
      <c r="J26" t="s">
        <v>1629</v>
      </c>
      <c r="K26" t="s">
        <v>1654</v>
      </c>
      <c r="L26" t="s">
        <v>2627</v>
      </c>
    </row>
    <row r="27" spans="1:15" x14ac:dyDescent="0.3">
      <c r="A27" t="s">
        <v>37</v>
      </c>
      <c r="B27" s="15">
        <v>45834</v>
      </c>
      <c r="C27" t="s">
        <v>1036</v>
      </c>
      <c r="D27" t="s">
        <v>1614</v>
      </c>
      <c r="E27" t="s">
        <v>1617</v>
      </c>
      <c r="F27">
        <v>967.71</v>
      </c>
      <c r="G27">
        <v>3</v>
      </c>
      <c r="H27">
        <v>0.2</v>
      </c>
      <c r="I27">
        <v>-60.93</v>
      </c>
      <c r="J27" t="s">
        <v>1626</v>
      </c>
      <c r="K27" t="s">
        <v>1655</v>
      </c>
      <c r="L27" t="s">
        <v>2624</v>
      </c>
    </row>
    <row r="28" spans="1:15" x14ac:dyDescent="0.3">
      <c r="A28" t="s">
        <v>38</v>
      </c>
      <c r="B28" s="15">
        <v>45750</v>
      </c>
      <c r="C28" t="s">
        <v>1037</v>
      </c>
      <c r="D28" t="s">
        <v>1614</v>
      </c>
      <c r="E28" t="s">
        <v>1624</v>
      </c>
      <c r="F28">
        <v>966.84</v>
      </c>
      <c r="G28">
        <v>4</v>
      </c>
      <c r="H28">
        <v>0.2</v>
      </c>
      <c r="I28">
        <v>-109.66</v>
      </c>
      <c r="J28" t="s">
        <v>1627</v>
      </c>
      <c r="K28" t="s">
        <v>1656</v>
      </c>
      <c r="L28" t="s">
        <v>2626</v>
      </c>
    </row>
    <row r="29" spans="1:15" x14ac:dyDescent="0.3">
      <c r="A29" t="s">
        <v>39</v>
      </c>
      <c r="B29" s="15">
        <v>45711</v>
      </c>
      <c r="C29" t="s">
        <v>1038</v>
      </c>
      <c r="D29" t="s">
        <v>1615</v>
      </c>
      <c r="E29" t="s">
        <v>1619</v>
      </c>
      <c r="F29">
        <v>460.24</v>
      </c>
      <c r="G29">
        <v>3</v>
      </c>
      <c r="H29">
        <v>0.2</v>
      </c>
      <c r="I29">
        <v>-51.5</v>
      </c>
      <c r="J29" t="s">
        <v>1629</v>
      </c>
      <c r="K29" t="s">
        <v>1657</v>
      </c>
      <c r="L29" t="s">
        <v>2626</v>
      </c>
    </row>
    <row r="30" spans="1:15" x14ac:dyDescent="0.3">
      <c r="A30" t="s">
        <v>40</v>
      </c>
      <c r="B30" s="15">
        <v>45711</v>
      </c>
      <c r="C30" t="s">
        <v>1039</v>
      </c>
      <c r="D30" t="s">
        <v>1616</v>
      </c>
      <c r="E30" t="s">
        <v>1620</v>
      </c>
      <c r="F30">
        <v>34.770000000000003</v>
      </c>
      <c r="G30">
        <v>5</v>
      </c>
      <c r="H30">
        <v>0.1</v>
      </c>
      <c r="I30">
        <v>1.44</v>
      </c>
      <c r="J30" t="s">
        <v>1628</v>
      </c>
      <c r="K30" t="s">
        <v>1658</v>
      </c>
      <c r="L30" t="s">
        <v>2626</v>
      </c>
    </row>
    <row r="31" spans="1:15" x14ac:dyDescent="0.3">
      <c r="A31" t="s">
        <v>41</v>
      </c>
      <c r="B31" s="15">
        <v>45723</v>
      </c>
      <c r="C31" t="s">
        <v>1040</v>
      </c>
      <c r="D31" t="s">
        <v>1616</v>
      </c>
      <c r="E31" t="s">
        <v>1625</v>
      </c>
      <c r="F31">
        <v>309.17</v>
      </c>
      <c r="G31">
        <v>4</v>
      </c>
      <c r="H31">
        <v>0</v>
      </c>
      <c r="I31">
        <v>19.78</v>
      </c>
      <c r="J31" t="s">
        <v>1626</v>
      </c>
      <c r="K31" t="s">
        <v>1659</v>
      </c>
      <c r="L31" t="s">
        <v>2627</v>
      </c>
    </row>
    <row r="32" spans="1:15" x14ac:dyDescent="0.3">
      <c r="A32" t="s">
        <v>42</v>
      </c>
      <c r="B32" s="15">
        <v>45702</v>
      </c>
      <c r="C32" t="s">
        <v>1041</v>
      </c>
      <c r="D32" t="s">
        <v>1615</v>
      </c>
      <c r="E32" t="s">
        <v>1618</v>
      </c>
      <c r="F32">
        <v>242.45</v>
      </c>
      <c r="G32">
        <v>5</v>
      </c>
      <c r="H32">
        <v>0</v>
      </c>
      <c r="I32">
        <v>21.55</v>
      </c>
      <c r="J32" t="s">
        <v>1629</v>
      </c>
      <c r="K32" t="s">
        <v>1660</v>
      </c>
      <c r="L32" t="s">
        <v>2624</v>
      </c>
    </row>
    <row r="33" spans="1:12" x14ac:dyDescent="0.3">
      <c r="A33" t="s">
        <v>43</v>
      </c>
      <c r="B33" s="15">
        <v>45738</v>
      </c>
      <c r="C33" t="s">
        <v>1042</v>
      </c>
      <c r="D33" t="s">
        <v>1616</v>
      </c>
      <c r="E33" t="s">
        <v>1623</v>
      </c>
      <c r="F33">
        <v>162.97999999999999</v>
      </c>
      <c r="G33">
        <v>4</v>
      </c>
      <c r="H33">
        <v>0.2</v>
      </c>
      <c r="I33">
        <v>-22.83</v>
      </c>
      <c r="J33" t="s">
        <v>1627</v>
      </c>
      <c r="K33" t="s">
        <v>1661</v>
      </c>
      <c r="L33" t="s">
        <v>2624</v>
      </c>
    </row>
    <row r="34" spans="1:12" x14ac:dyDescent="0.3">
      <c r="A34" t="s">
        <v>44</v>
      </c>
      <c r="B34" s="15">
        <v>45698</v>
      </c>
      <c r="C34" t="s">
        <v>1043</v>
      </c>
      <c r="D34" t="s">
        <v>1615</v>
      </c>
      <c r="E34" t="s">
        <v>1618</v>
      </c>
      <c r="F34">
        <v>376.82</v>
      </c>
      <c r="G34">
        <v>4</v>
      </c>
      <c r="H34">
        <v>0.1</v>
      </c>
      <c r="I34">
        <v>16.98</v>
      </c>
      <c r="J34" t="s">
        <v>1629</v>
      </c>
      <c r="K34" t="s">
        <v>1662</v>
      </c>
      <c r="L34" t="s">
        <v>2626</v>
      </c>
    </row>
    <row r="35" spans="1:12" x14ac:dyDescent="0.3">
      <c r="A35" t="s">
        <v>45</v>
      </c>
      <c r="B35" s="15">
        <v>45793</v>
      </c>
      <c r="C35" t="s">
        <v>1044</v>
      </c>
      <c r="D35" t="s">
        <v>1616</v>
      </c>
      <c r="E35" t="s">
        <v>1625</v>
      </c>
      <c r="F35">
        <v>902.68</v>
      </c>
      <c r="G35">
        <v>3</v>
      </c>
      <c r="H35">
        <v>0</v>
      </c>
      <c r="I35">
        <v>81.069999999999993</v>
      </c>
      <c r="J35" t="s">
        <v>1628</v>
      </c>
      <c r="K35" t="s">
        <v>1663</v>
      </c>
      <c r="L35" t="s">
        <v>2626</v>
      </c>
    </row>
    <row r="36" spans="1:12" x14ac:dyDescent="0.3">
      <c r="A36" t="s">
        <v>46</v>
      </c>
      <c r="B36" s="15">
        <v>45750</v>
      </c>
      <c r="C36" t="s">
        <v>1045</v>
      </c>
      <c r="D36" t="s">
        <v>1615</v>
      </c>
      <c r="E36" t="s">
        <v>1618</v>
      </c>
      <c r="F36">
        <v>219.98</v>
      </c>
      <c r="G36">
        <v>5</v>
      </c>
      <c r="H36">
        <v>0</v>
      </c>
      <c r="I36">
        <v>12.11</v>
      </c>
      <c r="J36" t="s">
        <v>1629</v>
      </c>
      <c r="K36" t="s">
        <v>1664</v>
      </c>
      <c r="L36" t="s">
        <v>2625</v>
      </c>
    </row>
    <row r="37" spans="1:12" x14ac:dyDescent="0.3">
      <c r="A37" t="s">
        <v>47</v>
      </c>
      <c r="B37" s="15">
        <v>45823</v>
      </c>
      <c r="C37" t="s">
        <v>1046</v>
      </c>
      <c r="D37" t="s">
        <v>1614</v>
      </c>
      <c r="E37" t="s">
        <v>1621</v>
      </c>
      <c r="F37">
        <v>77.92</v>
      </c>
      <c r="G37">
        <v>5</v>
      </c>
      <c r="H37">
        <v>0</v>
      </c>
      <c r="I37">
        <v>8.4700000000000006</v>
      </c>
      <c r="J37" t="s">
        <v>1628</v>
      </c>
      <c r="K37" t="s">
        <v>1665</v>
      </c>
      <c r="L37" t="s">
        <v>2627</v>
      </c>
    </row>
    <row r="38" spans="1:12" x14ac:dyDescent="0.3">
      <c r="A38" t="s">
        <v>48</v>
      </c>
      <c r="B38" s="15">
        <v>45800</v>
      </c>
      <c r="C38" t="s">
        <v>1047</v>
      </c>
      <c r="D38" t="s">
        <v>1614</v>
      </c>
      <c r="E38" t="s">
        <v>1621</v>
      </c>
      <c r="F38">
        <v>284.5</v>
      </c>
      <c r="G38">
        <v>2</v>
      </c>
      <c r="H38">
        <v>0</v>
      </c>
      <c r="I38">
        <v>29.59</v>
      </c>
      <c r="J38" t="s">
        <v>1628</v>
      </c>
      <c r="K38" t="s">
        <v>1666</v>
      </c>
      <c r="L38" t="s">
        <v>2626</v>
      </c>
    </row>
    <row r="39" spans="1:12" x14ac:dyDescent="0.3">
      <c r="A39" t="s">
        <v>49</v>
      </c>
      <c r="B39" s="15">
        <v>45700</v>
      </c>
      <c r="C39" t="s">
        <v>1048</v>
      </c>
      <c r="D39" t="s">
        <v>1616</v>
      </c>
      <c r="E39" t="s">
        <v>1620</v>
      </c>
      <c r="F39">
        <v>24.71</v>
      </c>
      <c r="G39">
        <v>2</v>
      </c>
      <c r="H39">
        <v>0.2</v>
      </c>
      <c r="I39">
        <v>-2.91</v>
      </c>
      <c r="J39" t="s">
        <v>1628</v>
      </c>
      <c r="K39" t="s">
        <v>1667</v>
      </c>
      <c r="L39" t="s">
        <v>2627</v>
      </c>
    </row>
    <row r="40" spans="1:12" x14ac:dyDescent="0.3">
      <c r="A40" t="s">
        <v>50</v>
      </c>
      <c r="B40" s="15">
        <v>45787</v>
      </c>
      <c r="C40" t="s">
        <v>1049</v>
      </c>
      <c r="D40" t="s">
        <v>1614</v>
      </c>
      <c r="E40" t="s">
        <v>1624</v>
      </c>
      <c r="F40">
        <v>426.75</v>
      </c>
      <c r="G40">
        <v>1</v>
      </c>
      <c r="H40">
        <v>0.2</v>
      </c>
      <c r="I40">
        <v>-61.3</v>
      </c>
      <c r="J40" t="s">
        <v>1627</v>
      </c>
      <c r="K40" t="s">
        <v>1668</v>
      </c>
      <c r="L40" t="s">
        <v>2627</v>
      </c>
    </row>
    <row r="41" spans="1:12" x14ac:dyDescent="0.3">
      <c r="A41" t="s">
        <v>51</v>
      </c>
      <c r="B41" s="15">
        <v>45748</v>
      </c>
      <c r="C41" t="s">
        <v>1050</v>
      </c>
      <c r="D41" t="s">
        <v>1616</v>
      </c>
      <c r="E41" t="s">
        <v>1623</v>
      </c>
      <c r="F41">
        <v>457.49</v>
      </c>
      <c r="G41">
        <v>2</v>
      </c>
      <c r="H41">
        <v>0.2</v>
      </c>
      <c r="I41">
        <v>-66.64</v>
      </c>
      <c r="J41" t="s">
        <v>1629</v>
      </c>
      <c r="K41" t="s">
        <v>1669</v>
      </c>
      <c r="L41" t="s">
        <v>2624</v>
      </c>
    </row>
    <row r="42" spans="1:12" x14ac:dyDescent="0.3">
      <c r="A42" t="s">
        <v>52</v>
      </c>
      <c r="B42" s="15">
        <v>45834</v>
      </c>
      <c r="C42" t="s">
        <v>1051</v>
      </c>
      <c r="D42" t="s">
        <v>1616</v>
      </c>
      <c r="E42" t="s">
        <v>1620</v>
      </c>
      <c r="F42">
        <v>998.6</v>
      </c>
      <c r="G42">
        <v>4</v>
      </c>
      <c r="H42">
        <v>0.1</v>
      </c>
      <c r="I42">
        <v>18.579999999999998</v>
      </c>
      <c r="J42" t="s">
        <v>1627</v>
      </c>
      <c r="K42" t="s">
        <v>1670</v>
      </c>
      <c r="L42" t="s">
        <v>2624</v>
      </c>
    </row>
    <row r="43" spans="1:12" x14ac:dyDescent="0.3">
      <c r="A43" t="s">
        <v>53</v>
      </c>
      <c r="B43" s="15">
        <v>45782</v>
      </c>
      <c r="C43" t="s">
        <v>1052</v>
      </c>
      <c r="D43" t="s">
        <v>1614</v>
      </c>
      <c r="E43" t="s">
        <v>1624</v>
      </c>
      <c r="F43">
        <v>612.21</v>
      </c>
      <c r="G43">
        <v>1</v>
      </c>
      <c r="H43">
        <v>0</v>
      </c>
      <c r="I43">
        <v>47.45</v>
      </c>
      <c r="J43" t="s">
        <v>1629</v>
      </c>
      <c r="K43" t="s">
        <v>1671</v>
      </c>
      <c r="L43" t="s">
        <v>2624</v>
      </c>
    </row>
    <row r="44" spans="1:12" x14ac:dyDescent="0.3">
      <c r="A44" t="s">
        <v>54</v>
      </c>
      <c r="B44" s="15">
        <v>45708</v>
      </c>
      <c r="C44" t="s">
        <v>1053</v>
      </c>
      <c r="D44" t="s">
        <v>1616</v>
      </c>
      <c r="E44" t="s">
        <v>1623</v>
      </c>
      <c r="F44">
        <v>459.18</v>
      </c>
      <c r="G44">
        <v>5</v>
      </c>
      <c r="H44">
        <v>0.1</v>
      </c>
      <c r="I44">
        <v>-18.399999999999999</v>
      </c>
      <c r="J44" t="s">
        <v>1626</v>
      </c>
      <c r="K44" t="s">
        <v>1672</v>
      </c>
      <c r="L44" t="s">
        <v>2625</v>
      </c>
    </row>
    <row r="45" spans="1:12" x14ac:dyDescent="0.3">
      <c r="A45" t="s">
        <v>55</v>
      </c>
      <c r="B45" s="15">
        <v>45805</v>
      </c>
      <c r="C45" t="s">
        <v>1054</v>
      </c>
      <c r="D45" t="s">
        <v>1615</v>
      </c>
      <c r="E45" t="s">
        <v>1622</v>
      </c>
      <c r="F45">
        <v>419.68</v>
      </c>
      <c r="G45">
        <v>4</v>
      </c>
      <c r="H45">
        <v>0.1</v>
      </c>
      <c r="I45">
        <v>-3.53</v>
      </c>
      <c r="J45" t="s">
        <v>1626</v>
      </c>
      <c r="K45" t="s">
        <v>1673</v>
      </c>
      <c r="L45" t="s">
        <v>2627</v>
      </c>
    </row>
    <row r="46" spans="1:12" x14ac:dyDescent="0.3">
      <c r="A46" t="s">
        <v>56</v>
      </c>
      <c r="B46" s="15">
        <v>45739</v>
      </c>
      <c r="C46" t="s">
        <v>1055</v>
      </c>
      <c r="D46" t="s">
        <v>1615</v>
      </c>
      <c r="E46" t="s">
        <v>1622</v>
      </c>
      <c r="F46">
        <v>262.33999999999997</v>
      </c>
      <c r="G46">
        <v>2</v>
      </c>
      <c r="H46">
        <v>0.2</v>
      </c>
      <c r="I46">
        <v>-15.14</v>
      </c>
      <c r="J46" t="s">
        <v>1626</v>
      </c>
      <c r="K46" t="s">
        <v>1674</v>
      </c>
      <c r="L46" t="s">
        <v>2626</v>
      </c>
    </row>
    <row r="47" spans="1:12" x14ac:dyDescent="0.3">
      <c r="A47" t="s">
        <v>57</v>
      </c>
      <c r="B47" s="15">
        <v>45762</v>
      </c>
      <c r="C47" t="s">
        <v>1056</v>
      </c>
      <c r="D47" t="s">
        <v>1614</v>
      </c>
      <c r="E47" t="s">
        <v>1624</v>
      </c>
      <c r="F47">
        <v>105.6</v>
      </c>
      <c r="G47">
        <v>3</v>
      </c>
      <c r="H47">
        <v>0</v>
      </c>
      <c r="I47">
        <v>11.16</v>
      </c>
      <c r="J47" t="s">
        <v>1629</v>
      </c>
      <c r="K47" t="s">
        <v>1675</v>
      </c>
      <c r="L47" t="s">
        <v>2626</v>
      </c>
    </row>
    <row r="48" spans="1:12" x14ac:dyDescent="0.3">
      <c r="A48" t="s">
        <v>58</v>
      </c>
      <c r="B48" s="15">
        <v>45671</v>
      </c>
      <c r="C48" t="s">
        <v>1055</v>
      </c>
      <c r="D48" t="s">
        <v>1615</v>
      </c>
      <c r="E48" t="s">
        <v>1622</v>
      </c>
      <c r="F48">
        <v>941.72</v>
      </c>
      <c r="G48">
        <v>4</v>
      </c>
      <c r="H48">
        <v>0.2</v>
      </c>
      <c r="I48">
        <v>-136.41</v>
      </c>
      <c r="J48" t="s">
        <v>1629</v>
      </c>
      <c r="K48" t="s">
        <v>1676</v>
      </c>
      <c r="L48" t="s">
        <v>2627</v>
      </c>
    </row>
    <row r="49" spans="1:12" x14ac:dyDescent="0.3">
      <c r="A49" t="s">
        <v>59</v>
      </c>
      <c r="B49" s="15">
        <v>45706</v>
      </c>
      <c r="C49" t="s">
        <v>1057</v>
      </c>
      <c r="D49" t="s">
        <v>1615</v>
      </c>
      <c r="E49" t="s">
        <v>1618</v>
      </c>
      <c r="F49">
        <v>512.34</v>
      </c>
      <c r="G49">
        <v>2</v>
      </c>
      <c r="H49">
        <v>0.2</v>
      </c>
      <c r="I49">
        <v>-52.15</v>
      </c>
      <c r="J49" t="s">
        <v>1626</v>
      </c>
      <c r="K49" t="s">
        <v>1677</v>
      </c>
      <c r="L49" t="s">
        <v>2627</v>
      </c>
    </row>
    <row r="50" spans="1:12" x14ac:dyDescent="0.3">
      <c r="A50" t="s">
        <v>60</v>
      </c>
      <c r="B50" s="15">
        <v>45682</v>
      </c>
      <c r="C50" t="s">
        <v>1058</v>
      </c>
      <c r="D50" t="s">
        <v>1616</v>
      </c>
      <c r="E50" t="s">
        <v>1625</v>
      </c>
      <c r="F50">
        <v>764.98</v>
      </c>
      <c r="G50">
        <v>5</v>
      </c>
      <c r="H50">
        <v>0</v>
      </c>
      <c r="I50">
        <v>100</v>
      </c>
      <c r="J50" t="s">
        <v>1626</v>
      </c>
      <c r="K50" t="s">
        <v>1678</v>
      </c>
      <c r="L50" t="s">
        <v>2627</v>
      </c>
    </row>
    <row r="51" spans="1:12" x14ac:dyDescent="0.3">
      <c r="A51" t="s">
        <v>61</v>
      </c>
      <c r="B51" s="15">
        <v>45748</v>
      </c>
      <c r="C51" t="s">
        <v>1059</v>
      </c>
      <c r="D51" t="s">
        <v>1614</v>
      </c>
      <c r="E51" t="s">
        <v>1624</v>
      </c>
      <c r="F51">
        <v>705.67</v>
      </c>
      <c r="G51">
        <v>3</v>
      </c>
      <c r="H51">
        <v>0.1</v>
      </c>
      <c r="I51">
        <v>-10.51</v>
      </c>
      <c r="J51" t="s">
        <v>1628</v>
      </c>
      <c r="K51" t="s">
        <v>1679</v>
      </c>
      <c r="L51" t="s">
        <v>2625</v>
      </c>
    </row>
    <row r="52" spans="1:12" x14ac:dyDescent="0.3">
      <c r="A52" t="s">
        <v>62</v>
      </c>
      <c r="B52" s="15">
        <v>45775</v>
      </c>
      <c r="C52" t="s">
        <v>1060</v>
      </c>
      <c r="D52" t="s">
        <v>1616</v>
      </c>
      <c r="E52" t="s">
        <v>1623</v>
      </c>
      <c r="F52">
        <v>78.89</v>
      </c>
      <c r="G52">
        <v>1</v>
      </c>
      <c r="H52">
        <v>0</v>
      </c>
      <c r="I52">
        <v>9.83</v>
      </c>
      <c r="J52" t="s">
        <v>1628</v>
      </c>
      <c r="K52" t="s">
        <v>1680</v>
      </c>
      <c r="L52" t="s">
        <v>2624</v>
      </c>
    </row>
    <row r="53" spans="1:12" x14ac:dyDescent="0.3">
      <c r="A53" t="s">
        <v>63</v>
      </c>
      <c r="B53" s="15">
        <v>45689</v>
      </c>
      <c r="C53" t="s">
        <v>1018</v>
      </c>
      <c r="D53" t="s">
        <v>1615</v>
      </c>
      <c r="E53" t="s">
        <v>1622</v>
      </c>
      <c r="F53">
        <v>165.84</v>
      </c>
      <c r="G53">
        <v>3</v>
      </c>
      <c r="H53">
        <v>0.2</v>
      </c>
      <c r="I53">
        <v>-19.5</v>
      </c>
      <c r="J53" t="s">
        <v>1626</v>
      </c>
      <c r="K53" t="s">
        <v>1681</v>
      </c>
      <c r="L53" t="s">
        <v>2626</v>
      </c>
    </row>
    <row r="54" spans="1:12" x14ac:dyDescent="0.3">
      <c r="A54" t="s">
        <v>64</v>
      </c>
      <c r="B54" s="15">
        <v>45718</v>
      </c>
      <c r="C54" t="s">
        <v>1037</v>
      </c>
      <c r="D54" t="s">
        <v>1614</v>
      </c>
      <c r="E54" t="s">
        <v>1624</v>
      </c>
      <c r="F54">
        <v>621.66</v>
      </c>
      <c r="G54">
        <v>1</v>
      </c>
      <c r="H54">
        <v>0.1</v>
      </c>
      <c r="I54">
        <v>-3.54</v>
      </c>
      <c r="J54" t="s">
        <v>1627</v>
      </c>
      <c r="K54" t="s">
        <v>1682</v>
      </c>
      <c r="L54" t="s">
        <v>2624</v>
      </c>
    </row>
    <row r="55" spans="1:12" x14ac:dyDescent="0.3">
      <c r="A55" t="s">
        <v>65</v>
      </c>
      <c r="B55" s="15">
        <v>45840</v>
      </c>
      <c r="C55" t="s">
        <v>1061</v>
      </c>
      <c r="D55" t="s">
        <v>1616</v>
      </c>
      <c r="E55" t="s">
        <v>1625</v>
      </c>
      <c r="F55">
        <v>280.44</v>
      </c>
      <c r="G55">
        <v>5</v>
      </c>
      <c r="H55">
        <v>0</v>
      </c>
      <c r="I55">
        <v>23.7</v>
      </c>
      <c r="J55" t="s">
        <v>1626</v>
      </c>
      <c r="K55" t="s">
        <v>1683</v>
      </c>
      <c r="L55" t="s">
        <v>2627</v>
      </c>
    </row>
    <row r="56" spans="1:12" x14ac:dyDescent="0.3">
      <c r="A56" t="s">
        <v>66</v>
      </c>
      <c r="B56" s="15">
        <v>45779</v>
      </c>
      <c r="C56" t="s">
        <v>1062</v>
      </c>
      <c r="D56" t="s">
        <v>1616</v>
      </c>
      <c r="E56" t="s">
        <v>1623</v>
      </c>
      <c r="F56">
        <v>491.77</v>
      </c>
      <c r="G56">
        <v>3</v>
      </c>
      <c r="H56">
        <v>0</v>
      </c>
      <c r="I56">
        <v>35.43</v>
      </c>
      <c r="J56" t="s">
        <v>1626</v>
      </c>
      <c r="K56" t="s">
        <v>1684</v>
      </c>
      <c r="L56" t="s">
        <v>2626</v>
      </c>
    </row>
    <row r="57" spans="1:12" x14ac:dyDescent="0.3">
      <c r="A57" t="s">
        <v>67</v>
      </c>
      <c r="B57" s="15">
        <v>45790</v>
      </c>
      <c r="C57" t="s">
        <v>1063</v>
      </c>
      <c r="D57" t="s">
        <v>1614</v>
      </c>
      <c r="E57" t="s">
        <v>1617</v>
      </c>
      <c r="F57">
        <v>769.68</v>
      </c>
      <c r="G57">
        <v>3</v>
      </c>
      <c r="H57">
        <v>0.1</v>
      </c>
      <c r="I57">
        <v>-13.23</v>
      </c>
      <c r="J57" t="s">
        <v>1626</v>
      </c>
      <c r="K57" t="s">
        <v>1685</v>
      </c>
      <c r="L57" t="s">
        <v>2624</v>
      </c>
    </row>
    <row r="58" spans="1:12" x14ac:dyDescent="0.3">
      <c r="A58" t="s">
        <v>68</v>
      </c>
      <c r="B58" s="15">
        <v>45809</v>
      </c>
      <c r="C58" t="s">
        <v>1064</v>
      </c>
      <c r="D58" t="s">
        <v>1616</v>
      </c>
      <c r="E58" t="s">
        <v>1625</v>
      </c>
      <c r="F58">
        <v>137.88999999999999</v>
      </c>
      <c r="G58">
        <v>5</v>
      </c>
      <c r="H58">
        <v>0.2</v>
      </c>
      <c r="I58">
        <v>-17.510000000000002</v>
      </c>
      <c r="J58" t="s">
        <v>1629</v>
      </c>
      <c r="K58" t="s">
        <v>1686</v>
      </c>
      <c r="L58" t="s">
        <v>2626</v>
      </c>
    </row>
    <row r="59" spans="1:12" x14ac:dyDescent="0.3">
      <c r="A59" t="s">
        <v>69</v>
      </c>
      <c r="B59" s="15">
        <v>45671</v>
      </c>
      <c r="C59" t="s">
        <v>1065</v>
      </c>
      <c r="D59" t="s">
        <v>1615</v>
      </c>
      <c r="E59" t="s">
        <v>1619</v>
      </c>
      <c r="F59">
        <v>441.86</v>
      </c>
      <c r="G59">
        <v>4</v>
      </c>
      <c r="H59">
        <v>0</v>
      </c>
      <c r="I59">
        <v>60.19</v>
      </c>
      <c r="J59" t="s">
        <v>1627</v>
      </c>
      <c r="K59" t="s">
        <v>1687</v>
      </c>
      <c r="L59" t="s">
        <v>2624</v>
      </c>
    </row>
    <row r="60" spans="1:12" x14ac:dyDescent="0.3">
      <c r="A60" t="s">
        <v>70</v>
      </c>
      <c r="B60" s="15">
        <v>45817</v>
      </c>
      <c r="C60" t="s">
        <v>1066</v>
      </c>
      <c r="D60" t="s">
        <v>1616</v>
      </c>
      <c r="E60" t="s">
        <v>1623</v>
      </c>
      <c r="F60">
        <v>296.62</v>
      </c>
      <c r="G60">
        <v>4</v>
      </c>
      <c r="H60">
        <v>0</v>
      </c>
      <c r="I60">
        <v>43.49</v>
      </c>
      <c r="J60" t="s">
        <v>1628</v>
      </c>
      <c r="K60" t="s">
        <v>1688</v>
      </c>
      <c r="L60" t="s">
        <v>2624</v>
      </c>
    </row>
    <row r="61" spans="1:12" x14ac:dyDescent="0.3">
      <c r="A61" t="s">
        <v>71</v>
      </c>
      <c r="B61" s="15">
        <v>45747</v>
      </c>
      <c r="C61" t="s">
        <v>1067</v>
      </c>
      <c r="D61" t="s">
        <v>1616</v>
      </c>
      <c r="E61" t="s">
        <v>1625</v>
      </c>
      <c r="F61">
        <v>442.34</v>
      </c>
      <c r="G61">
        <v>1</v>
      </c>
      <c r="H61">
        <v>0</v>
      </c>
      <c r="I61">
        <v>41.39</v>
      </c>
      <c r="J61" t="s">
        <v>1627</v>
      </c>
      <c r="K61" t="s">
        <v>1689</v>
      </c>
      <c r="L61" t="s">
        <v>2626</v>
      </c>
    </row>
    <row r="62" spans="1:12" x14ac:dyDescent="0.3">
      <c r="A62" t="s">
        <v>72</v>
      </c>
      <c r="B62" s="15">
        <v>45784</v>
      </c>
      <c r="C62" t="s">
        <v>1035</v>
      </c>
      <c r="D62" t="s">
        <v>1615</v>
      </c>
      <c r="E62" t="s">
        <v>1622</v>
      </c>
      <c r="F62">
        <v>346.12</v>
      </c>
      <c r="G62">
        <v>3</v>
      </c>
      <c r="H62">
        <v>0</v>
      </c>
      <c r="I62">
        <v>19.95</v>
      </c>
      <c r="J62" t="s">
        <v>1626</v>
      </c>
      <c r="K62" t="s">
        <v>1690</v>
      </c>
      <c r="L62" t="s">
        <v>2625</v>
      </c>
    </row>
    <row r="63" spans="1:12" x14ac:dyDescent="0.3">
      <c r="A63" t="s">
        <v>73</v>
      </c>
      <c r="B63" s="15">
        <v>45751</v>
      </c>
      <c r="C63" t="s">
        <v>1068</v>
      </c>
      <c r="D63" t="s">
        <v>1615</v>
      </c>
      <c r="E63" t="s">
        <v>1622</v>
      </c>
      <c r="F63">
        <v>958.64</v>
      </c>
      <c r="G63">
        <v>2</v>
      </c>
      <c r="H63">
        <v>0</v>
      </c>
      <c r="I63">
        <v>57.79</v>
      </c>
      <c r="J63" t="s">
        <v>1629</v>
      </c>
      <c r="K63" t="s">
        <v>1691</v>
      </c>
      <c r="L63" t="s">
        <v>2625</v>
      </c>
    </row>
    <row r="64" spans="1:12" x14ac:dyDescent="0.3">
      <c r="A64" t="s">
        <v>74</v>
      </c>
      <c r="B64" s="15">
        <v>45720</v>
      </c>
      <c r="C64" t="s">
        <v>1016</v>
      </c>
      <c r="D64" t="s">
        <v>1614</v>
      </c>
      <c r="E64" t="s">
        <v>1621</v>
      </c>
      <c r="F64">
        <v>762.61</v>
      </c>
      <c r="G64">
        <v>1</v>
      </c>
      <c r="H64">
        <v>0</v>
      </c>
      <c r="I64">
        <v>110.68</v>
      </c>
      <c r="J64" t="s">
        <v>1627</v>
      </c>
      <c r="K64" t="s">
        <v>1692</v>
      </c>
      <c r="L64" t="s">
        <v>2624</v>
      </c>
    </row>
    <row r="65" spans="1:12" x14ac:dyDescent="0.3">
      <c r="A65" t="s">
        <v>75</v>
      </c>
      <c r="B65" s="15">
        <v>45829</v>
      </c>
      <c r="C65" t="s">
        <v>1069</v>
      </c>
      <c r="D65" t="s">
        <v>1616</v>
      </c>
      <c r="E65" t="s">
        <v>1623</v>
      </c>
      <c r="F65">
        <v>684.32</v>
      </c>
      <c r="G65">
        <v>5</v>
      </c>
      <c r="H65">
        <v>0.2</v>
      </c>
      <c r="I65">
        <v>-59.17</v>
      </c>
      <c r="J65" t="s">
        <v>1629</v>
      </c>
      <c r="K65" t="s">
        <v>1693</v>
      </c>
      <c r="L65" t="s">
        <v>2627</v>
      </c>
    </row>
    <row r="66" spans="1:12" x14ac:dyDescent="0.3">
      <c r="A66" t="s">
        <v>76</v>
      </c>
      <c r="B66" s="15">
        <v>45787</v>
      </c>
      <c r="C66" t="s">
        <v>1070</v>
      </c>
      <c r="D66" t="s">
        <v>1614</v>
      </c>
      <c r="E66" t="s">
        <v>1617</v>
      </c>
      <c r="F66">
        <v>474.23</v>
      </c>
      <c r="G66">
        <v>3</v>
      </c>
      <c r="H66">
        <v>0.1</v>
      </c>
      <c r="I66">
        <v>4.34</v>
      </c>
      <c r="J66" t="s">
        <v>1629</v>
      </c>
      <c r="K66" t="s">
        <v>1694</v>
      </c>
      <c r="L66" t="s">
        <v>2626</v>
      </c>
    </row>
    <row r="67" spans="1:12" x14ac:dyDescent="0.3">
      <c r="A67" t="s">
        <v>77</v>
      </c>
      <c r="B67" s="15">
        <v>45693</v>
      </c>
      <c r="C67" t="s">
        <v>1071</v>
      </c>
      <c r="D67" t="s">
        <v>1615</v>
      </c>
      <c r="E67" t="s">
        <v>1622</v>
      </c>
      <c r="F67">
        <v>47.23</v>
      </c>
      <c r="G67">
        <v>3</v>
      </c>
      <c r="H67">
        <v>0.1</v>
      </c>
      <c r="I67">
        <v>-2</v>
      </c>
      <c r="J67" t="s">
        <v>1626</v>
      </c>
      <c r="K67" t="s">
        <v>1695</v>
      </c>
      <c r="L67" t="s">
        <v>2624</v>
      </c>
    </row>
    <row r="68" spans="1:12" x14ac:dyDescent="0.3">
      <c r="A68" t="s">
        <v>78</v>
      </c>
      <c r="B68" s="15">
        <v>45773</v>
      </c>
      <c r="C68" t="s">
        <v>1072</v>
      </c>
      <c r="D68" t="s">
        <v>1615</v>
      </c>
      <c r="E68" t="s">
        <v>1619</v>
      </c>
      <c r="F68">
        <v>954.69</v>
      </c>
      <c r="G68">
        <v>1</v>
      </c>
      <c r="H68">
        <v>0.1</v>
      </c>
      <c r="I68">
        <v>39.049999999999997</v>
      </c>
      <c r="J68" t="s">
        <v>1628</v>
      </c>
      <c r="K68" t="s">
        <v>1696</v>
      </c>
      <c r="L68" t="s">
        <v>2627</v>
      </c>
    </row>
    <row r="69" spans="1:12" x14ac:dyDescent="0.3">
      <c r="A69" t="s">
        <v>79</v>
      </c>
      <c r="B69" s="15">
        <v>45695</v>
      </c>
      <c r="C69" t="s">
        <v>1073</v>
      </c>
      <c r="D69" t="s">
        <v>1616</v>
      </c>
      <c r="E69" t="s">
        <v>1625</v>
      </c>
      <c r="F69">
        <v>159.35</v>
      </c>
      <c r="G69">
        <v>1</v>
      </c>
      <c r="H69">
        <v>0.1</v>
      </c>
      <c r="I69">
        <v>-6.32</v>
      </c>
      <c r="J69" t="s">
        <v>1629</v>
      </c>
      <c r="K69" t="s">
        <v>1697</v>
      </c>
      <c r="L69" t="s">
        <v>2626</v>
      </c>
    </row>
    <row r="70" spans="1:12" x14ac:dyDescent="0.3">
      <c r="A70" t="s">
        <v>80</v>
      </c>
      <c r="B70" s="15">
        <v>45805</v>
      </c>
      <c r="C70" t="s">
        <v>1074</v>
      </c>
      <c r="D70" t="s">
        <v>1616</v>
      </c>
      <c r="E70" t="s">
        <v>1623</v>
      </c>
      <c r="F70">
        <v>48.75</v>
      </c>
      <c r="G70">
        <v>4</v>
      </c>
      <c r="H70">
        <v>0.1</v>
      </c>
      <c r="I70">
        <v>0.12</v>
      </c>
      <c r="J70" t="s">
        <v>1628</v>
      </c>
      <c r="K70" t="s">
        <v>1698</v>
      </c>
      <c r="L70" t="s">
        <v>2627</v>
      </c>
    </row>
    <row r="71" spans="1:12" x14ac:dyDescent="0.3">
      <c r="A71" t="s">
        <v>81</v>
      </c>
      <c r="B71" s="15">
        <v>45745</v>
      </c>
      <c r="C71" t="s">
        <v>1075</v>
      </c>
      <c r="D71" t="s">
        <v>1615</v>
      </c>
      <c r="E71" t="s">
        <v>1622</v>
      </c>
      <c r="F71">
        <v>414.68</v>
      </c>
      <c r="G71">
        <v>3</v>
      </c>
      <c r="H71">
        <v>0.2</v>
      </c>
      <c r="I71">
        <v>-37.409999999999997</v>
      </c>
      <c r="J71" t="s">
        <v>1629</v>
      </c>
      <c r="K71" t="s">
        <v>1699</v>
      </c>
      <c r="L71" t="s">
        <v>2626</v>
      </c>
    </row>
    <row r="72" spans="1:12" x14ac:dyDescent="0.3">
      <c r="A72" t="s">
        <v>82</v>
      </c>
      <c r="B72" s="15">
        <v>45792</v>
      </c>
      <c r="C72" t="s">
        <v>1076</v>
      </c>
      <c r="D72" t="s">
        <v>1615</v>
      </c>
      <c r="E72" t="s">
        <v>1618</v>
      </c>
      <c r="F72">
        <v>681.6</v>
      </c>
      <c r="G72">
        <v>3</v>
      </c>
      <c r="H72">
        <v>0.1</v>
      </c>
      <c r="I72">
        <v>15.25</v>
      </c>
      <c r="J72" t="s">
        <v>1628</v>
      </c>
      <c r="K72" t="s">
        <v>1700</v>
      </c>
      <c r="L72" t="s">
        <v>2627</v>
      </c>
    </row>
    <row r="73" spans="1:12" x14ac:dyDescent="0.3">
      <c r="A73" t="s">
        <v>83</v>
      </c>
      <c r="B73" s="15">
        <v>45765</v>
      </c>
      <c r="C73" t="s">
        <v>1077</v>
      </c>
      <c r="D73" t="s">
        <v>1614</v>
      </c>
      <c r="E73" t="s">
        <v>1621</v>
      </c>
      <c r="F73">
        <v>150.01</v>
      </c>
      <c r="G73">
        <v>3</v>
      </c>
      <c r="H73">
        <v>0.1</v>
      </c>
      <c r="I73">
        <v>7.02</v>
      </c>
      <c r="J73" t="s">
        <v>1627</v>
      </c>
      <c r="K73" t="s">
        <v>1701</v>
      </c>
      <c r="L73" t="s">
        <v>2625</v>
      </c>
    </row>
    <row r="74" spans="1:12" x14ac:dyDescent="0.3">
      <c r="A74" t="s">
        <v>84</v>
      </c>
      <c r="B74" s="15">
        <v>45722</v>
      </c>
      <c r="C74" t="s">
        <v>1078</v>
      </c>
      <c r="D74" t="s">
        <v>1616</v>
      </c>
      <c r="E74" t="s">
        <v>1623</v>
      </c>
      <c r="F74">
        <v>316.49</v>
      </c>
      <c r="G74">
        <v>4</v>
      </c>
      <c r="H74">
        <v>0.2</v>
      </c>
      <c r="I74">
        <v>-22.42</v>
      </c>
      <c r="J74" t="s">
        <v>1628</v>
      </c>
      <c r="K74" t="s">
        <v>1702</v>
      </c>
      <c r="L74" t="s">
        <v>2626</v>
      </c>
    </row>
    <row r="75" spans="1:12" x14ac:dyDescent="0.3">
      <c r="A75" t="s">
        <v>85</v>
      </c>
      <c r="B75" s="15">
        <v>45702</v>
      </c>
      <c r="C75" t="s">
        <v>1079</v>
      </c>
      <c r="D75" t="s">
        <v>1616</v>
      </c>
      <c r="E75" t="s">
        <v>1623</v>
      </c>
      <c r="F75">
        <v>513.4</v>
      </c>
      <c r="G75">
        <v>1</v>
      </c>
      <c r="H75">
        <v>0.1</v>
      </c>
      <c r="I75">
        <v>-9.81</v>
      </c>
      <c r="J75" t="s">
        <v>1628</v>
      </c>
      <c r="K75" t="s">
        <v>1703</v>
      </c>
      <c r="L75" t="s">
        <v>2627</v>
      </c>
    </row>
    <row r="76" spans="1:12" x14ac:dyDescent="0.3">
      <c r="A76" t="s">
        <v>86</v>
      </c>
      <c r="B76" s="15">
        <v>45762</v>
      </c>
      <c r="C76" t="s">
        <v>1080</v>
      </c>
      <c r="D76" t="s">
        <v>1615</v>
      </c>
      <c r="E76" t="s">
        <v>1618</v>
      </c>
      <c r="F76">
        <v>999.98</v>
      </c>
      <c r="G76">
        <v>2</v>
      </c>
      <c r="H76">
        <v>0</v>
      </c>
      <c r="I76">
        <v>79.58</v>
      </c>
      <c r="J76" t="s">
        <v>1626</v>
      </c>
      <c r="K76" t="s">
        <v>1704</v>
      </c>
      <c r="L76" t="s">
        <v>2626</v>
      </c>
    </row>
    <row r="77" spans="1:12" x14ac:dyDescent="0.3">
      <c r="A77" t="s">
        <v>87</v>
      </c>
      <c r="B77" s="15">
        <v>45801</v>
      </c>
      <c r="C77" t="s">
        <v>1081</v>
      </c>
      <c r="D77" t="s">
        <v>1616</v>
      </c>
      <c r="E77" t="s">
        <v>1625</v>
      </c>
      <c r="F77">
        <v>621.85</v>
      </c>
      <c r="G77">
        <v>5</v>
      </c>
      <c r="H77">
        <v>0.1</v>
      </c>
      <c r="I77">
        <v>-21.5</v>
      </c>
      <c r="J77" t="s">
        <v>1628</v>
      </c>
      <c r="K77" t="s">
        <v>1705</v>
      </c>
      <c r="L77" t="s">
        <v>2625</v>
      </c>
    </row>
    <row r="78" spans="1:12" x14ac:dyDescent="0.3">
      <c r="A78" t="s">
        <v>88</v>
      </c>
      <c r="B78" s="15">
        <v>45712</v>
      </c>
      <c r="C78" t="s">
        <v>1082</v>
      </c>
      <c r="D78" t="s">
        <v>1616</v>
      </c>
      <c r="E78" t="s">
        <v>1625</v>
      </c>
      <c r="F78">
        <v>416.75</v>
      </c>
      <c r="G78">
        <v>2</v>
      </c>
      <c r="H78">
        <v>0.1</v>
      </c>
      <c r="I78">
        <v>4.6100000000000003</v>
      </c>
      <c r="J78" t="s">
        <v>1627</v>
      </c>
      <c r="K78" t="s">
        <v>1706</v>
      </c>
      <c r="L78" t="s">
        <v>2625</v>
      </c>
    </row>
    <row r="79" spans="1:12" x14ac:dyDescent="0.3">
      <c r="A79" t="s">
        <v>89</v>
      </c>
      <c r="B79" s="15">
        <v>45716</v>
      </c>
      <c r="C79" t="s">
        <v>1015</v>
      </c>
      <c r="D79" t="s">
        <v>1616</v>
      </c>
      <c r="E79" t="s">
        <v>1620</v>
      </c>
      <c r="F79">
        <v>965.94</v>
      </c>
      <c r="G79">
        <v>4</v>
      </c>
      <c r="H79">
        <v>0</v>
      </c>
      <c r="I79">
        <v>83.83</v>
      </c>
      <c r="J79" t="s">
        <v>1627</v>
      </c>
      <c r="K79" t="s">
        <v>1707</v>
      </c>
      <c r="L79" t="s">
        <v>2624</v>
      </c>
    </row>
    <row r="80" spans="1:12" x14ac:dyDescent="0.3">
      <c r="A80" t="s">
        <v>90</v>
      </c>
      <c r="B80" s="15">
        <v>45668</v>
      </c>
      <c r="C80" t="s">
        <v>1083</v>
      </c>
      <c r="D80" t="s">
        <v>1615</v>
      </c>
      <c r="E80" t="s">
        <v>1622</v>
      </c>
      <c r="F80">
        <v>532.19000000000005</v>
      </c>
      <c r="G80">
        <v>2</v>
      </c>
      <c r="H80">
        <v>0</v>
      </c>
      <c r="I80">
        <v>69.25</v>
      </c>
      <c r="J80" t="s">
        <v>1628</v>
      </c>
      <c r="K80" t="s">
        <v>1708</v>
      </c>
      <c r="L80" t="s">
        <v>2627</v>
      </c>
    </row>
    <row r="81" spans="1:12" x14ac:dyDescent="0.3">
      <c r="A81" t="s">
        <v>91</v>
      </c>
      <c r="B81" s="15">
        <v>45826</v>
      </c>
      <c r="C81" t="s">
        <v>1084</v>
      </c>
      <c r="D81" t="s">
        <v>1614</v>
      </c>
      <c r="E81" t="s">
        <v>1621</v>
      </c>
      <c r="F81">
        <v>875.38</v>
      </c>
      <c r="G81">
        <v>5</v>
      </c>
      <c r="H81">
        <v>0</v>
      </c>
      <c r="I81">
        <v>106.04</v>
      </c>
      <c r="J81" t="s">
        <v>1626</v>
      </c>
      <c r="K81" t="s">
        <v>1709</v>
      </c>
      <c r="L81" t="s">
        <v>2627</v>
      </c>
    </row>
    <row r="82" spans="1:12" x14ac:dyDescent="0.3">
      <c r="A82" t="s">
        <v>92</v>
      </c>
      <c r="B82" s="15">
        <v>45713</v>
      </c>
      <c r="C82" t="s">
        <v>1059</v>
      </c>
      <c r="D82" t="s">
        <v>1614</v>
      </c>
      <c r="E82" t="s">
        <v>1624</v>
      </c>
      <c r="F82">
        <v>454.83</v>
      </c>
      <c r="G82">
        <v>5</v>
      </c>
      <c r="H82">
        <v>0</v>
      </c>
      <c r="I82">
        <v>60.54</v>
      </c>
      <c r="J82" t="s">
        <v>1626</v>
      </c>
      <c r="K82" t="s">
        <v>1710</v>
      </c>
      <c r="L82" t="s">
        <v>2625</v>
      </c>
    </row>
    <row r="83" spans="1:12" x14ac:dyDescent="0.3">
      <c r="A83" t="s">
        <v>93</v>
      </c>
      <c r="B83" s="15">
        <v>45667</v>
      </c>
      <c r="C83" t="s">
        <v>1085</v>
      </c>
      <c r="D83" t="s">
        <v>1615</v>
      </c>
      <c r="E83" t="s">
        <v>1622</v>
      </c>
      <c r="F83">
        <v>420.75</v>
      </c>
      <c r="G83">
        <v>4</v>
      </c>
      <c r="H83">
        <v>0.2</v>
      </c>
      <c r="I83">
        <v>-47.38</v>
      </c>
      <c r="J83" t="s">
        <v>1627</v>
      </c>
      <c r="K83" t="s">
        <v>1711</v>
      </c>
      <c r="L83" t="s">
        <v>2626</v>
      </c>
    </row>
    <row r="84" spans="1:12" x14ac:dyDescent="0.3">
      <c r="A84" t="s">
        <v>94</v>
      </c>
      <c r="B84" s="15">
        <v>45670</v>
      </c>
      <c r="C84" t="s">
        <v>1086</v>
      </c>
      <c r="D84" t="s">
        <v>1615</v>
      </c>
      <c r="E84" t="s">
        <v>1618</v>
      </c>
      <c r="F84">
        <v>325.5</v>
      </c>
      <c r="G84">
        <v>1</v>
      </c>
      <c r="H84">
        <v>0.2</v>
      </c>
      <c r="I84">
        <v>-27.67</v>
      </c>
      <c r="J84" t="s">
        <v>1628</v>
      </c>
      <c r="K84" t="s">
        <v>1712</v>
      </c>
      <c r="L84" t="s">
        <v>2625</v>
      </c>
    </row>
    <row r="85" spans="1:12" x14ac:dyDescent="0.3">
      <c r="A85" t="s">
        <v>95</v>
      </c>
      <c r="B85" s="15">
        <v>45668</v>
      </c>
      <c r="C85" t="s">
        <v>1087</v>
      </c>
      <c r="D85" t="s">
        <v>1614</v>
      </c>
      <c r="E85" t="s">
        <v>1617</v>
      </c>
      <c r="F85">
        <v>699.11</v>
      </c>
      <c r="G85">
        <v>2</v>
      </c>
      <c r="H85">
        <v>0.2</v>
      </c>
      <c r="I85">
        <v>-72.069999999999993</v>
      </c>
      <c r="J85" t="s">
        <v>1626</v>
      </c>
      <c r="K85" t="s">
        <v>1713</v>
      </c>
      <c r="L85" t="s">
        <v>2626</v>
      </c>
    </row>
    <row r="86" spans="1:12" x14ac:dyDescent="0.3">
      <c r="A86" t="s">
        <v>96</v>
      </c>
      <c r="B86" s="15">
        <v>45674</v>
      </c>
      <c r="C86" t="s">
        <v>1063</v>
      </c>
      <c r="D86" t="s">
        <v>1614</v>
      </c>
      <c r="E86" t="s">
        <v>1617</v>
      </c>
      <c r="F86">
        <v>836.61</v>
      </c>
      <c r="G86">
        <v>5</v>
      </c>
      <c r="H86">
        <v>0.2</v>
      </c>
      <c r="I86">
        <v>-74.55</v>
      </c>
      <c r="J86" t="s">
        <v>1627</v>
      </c>
      <c r="K86" t="s">
        <v>1714</v>
      </c>
      <c r="L86" t="s">
        <v>2626</v>
      </c>
    </row>
    <row r="87" spans="1:12" x14ac:dyDescent="0.3">
      <c r="A87" t="s">
        <v>97</v>
      </c>
      <c r="B87" s="15">
        <v>45811</v>
      </c>
      <c r="C87" t="s">
        <v>1088</v>
      </c>
      <c r="D87" t="s">
        <v>1615</v>
      </c>
      <c r="E87" t="s">
        <v>1618</v>
      </c>
      <c r="F87">
        <v>130.63</v>
      </c>
      <c r="G87">
        <v>2</v>
      </c>
      <c r="H87">
        <v>0.1</v>
      </c>
      <c r="I87">
        <v>1.82</v>
      </c>
      <c r="J87" t="s">
        <v>1627</v>
      </c>
      <c r="K87" t="s">
        <v>1715</v>
      </c>
      <c r="L87" t="s">
        <v>2626</v>
      </c>
    </row>
    <row r="88" spans="1:12" x14ac:dyDescent="0.3">
      <c r="A88" t="s">
        <v>98</v>
      </c>
      <c r="B88" s="15">
        <v>45834</v>
      </c>
      <c r="C88" t="s">
        <v>1089</v>
      </c>
      <c r="D88" t="s">
        <v>1614</v>
      </c>
      <c r="E88" t="s">
        <v>1617</v>
      </c>
      <c r="F88">
        <v>540.69000000000005</v>
      </c>
      <c r="G88">
        <v>5</v>
      </c>
      <c r="H88">
        <v>0.2</v>
      </c>
      <c r="I88">
        <v>-68.02</v>
      </c>
      <c r="J88" t="s">
        <v>1628</v>
      </c>
      <c r="K88" t="s">
        <v>1716</v>
      </c>
      <c r="L88" t="s">
        <v>2627</v>
      </c>
    </row>
    <row r="89" spans="1:12" x14ac:dyDescent="0.3">
      <c r="A89" t="s">
        <v>99</v>
      </c>
      <c r="B89" s="15">
        <v>45717</v>
      </c>
      <c r="C89" t="s">
        <v>1090</v>
      </c>
      <c r="D89" t="s">
        <v>1615</v>
      </c>
      <c r="E89" t="s">
        <v>1618</v>
      </c>
      <c r="F89">
        <v>359.29</v>
      </c>
      <c r="G89">
        <v>5</v>
      </c>
      <c r="H89">
        <v>0.1</v>
      </c>
      <c r="I89">
        <v>-11.23</v>
      </c>
      <c r="J89" t="s">
        <v>1626</v>
      </c>
      <c r="K89" t="s">
        <v>1717</v>
      </c>
      <c r="L89" t="s">
        <v>2627</v>
      </c>
    </row>
    <row r="90" spans="1:12" x14ac:dyDescent="0.3">
      <c r="A90" t="s">
        <v>100</v>
      </c>
      <c r="B90" s="15">
        <v>45677</v>
      </c>
      <c r="C90" t="s">
        <v>1091</v>
      </c>
      <c r="D90" t="s">
        <v>1614</v>
      </c>
      <c r="E90" t="s">
        <v>1621</v>
      </c>
      <c r="F90">
        <v>512.25</v>
      </c>
      <c r="G90">
        <v>5</v>
      </c>
      <c r="H90">
        <v>0.2</v>
      </c>
      <c r="I90">
        <v>-75.8</v>
      </c>
      <c r="J90" t="s">
        <v>1627</v>
      </c>
      <c r="K90" t="s">
        <v>1718</v>
      </c>
      <c r="L90" t="s">
        <v>2626</v>
      </c>
    </row>
    <row r="91" spans="1:12" x14ac:dyDescent="0.3">
      <c r="A91" t="s">
        <v>101</v>
      </c>
      <c r="B91" s="15">
        <v>45786</v>
      </c>
      <c r="C91" t="s">
        <v>1092</v>
      </c>
      <c r="D91" t="s">
        <v>1616</v>
      </c>
      <c r="E91" t="s">
        <v>1625</v>
      </c>
      <c r="F91">
        <v>261.11</v>
      </c>
      <c r="G91">
        <v>1</v>
      </c>
      <c r="H91">
        <v>0.1</v>
      </c>
      <c r="I91">
        <v>7.53</v>
      </c>
      <c r="J91" t="s">
        <v>1629</v>
      </c>
      <c r="K91" t="s">
        <v>1719</v>
      </c>
      <c r="L91" t="s">
        <v>2625</v>
      </c>
    </row>
    <row r="92" spans="1:12" x14ac:dyDescent="0.3">
      <c r="A92" t="s">
        <v>102</v>
      </c>
      <c r="B92" s="15">
        <v>45688</v>
      </c>
      <c r="C92" t="s">
        <v>1093</v>
      </c>
      <c r="D92" t="s">
        <v>1616</v>
      </c>
      <c r="E92" t="s">
        <v>1623</v>
      </c>
      <c r="F92">
        <v>112.63</v>
      </c>
      <c r="G92">
        <v>5</v>
      </c>
      <c r="H92">
        <v>0.2</v>
      </c>
      <c r="I92">
        <v>-8.3699999999999992</v>
      </c>
      <c r="J92" t="s">
        <v>1628</v>
      </c>
      <c r="K92" t="s">
        <v>1720</v>
      </c>
      <c r="L92" t="s">
        <v>2626</v>
      </c>
    </row>
    <row r="93" spans="1:12" x14ac:dyDescent="0.3">
      <c r="A93" t="s">
        <v>103</v>
      </c>
      <c r="B93" s="15">
        <v>45714</v>
      </c>
      <c r="C93" t="s">
        <v>1094</v>
      </c>
      <c r="D93" t="s">
        <v>1615</v>
      </c>
      <c r="E93" t="s">
        <v>1619</v>
      </c>
      <c r="F93">
        <v>815.37</v>
      </c>
      <c r="G93">
        <v>2</v>
      </c>
      <c r="H93">
        <v>0.2</v>
      </c>
      <c r="I93">
        <v>-84.42</v>
      </c>
      <c r="J93" t="s">
        <v>1627</v>
      </c>
      <c r="K93" t="s">
        <v>1721</v>
      </c>
      <c r="L93" t="s">
        <v>2625</v>
      </c>
    </row>
    <row r="94" spans="1:12" x14ac:dyDescent="0.3">
      <c r="A94" t="s">
        <v>104</v>
      </c>
      <c r="B94" s="15">
        <v>45824</v>
      </c>
      <c r="C94" t="s">
        <v>1095</v>
      </c>
      <c r="D94" t="s">
        <v>1614</v>
      </c>
      <c r="E94" t="s">
        <v>1624</v>
      </c>
      <c r="F94">
        <v>778.43</v>
      </c>
      <c r="G94">
        <v>4</v>
      </c>
      <c r="H94">
        <v>0</v>
      </c>
      <c r="I94">
        <v>61.76</v>
      </c>
      <c r="J94" t="s">
        <v>1626</v>
      </c>
      <c r="K94" t="s">
        <v>1722</v>
      </c>
      <c r="L94" t="s">
        <v>2625</v>
      </c>
    </row>
    <row r="95" spans="1:12" x14ac:dyDescent="0.3">
      <c r="A95" t="s">
        <v>105</v>
      </c>
      <c r="B95" s="15">
        <v>45810</v>
      </c>
      <c r="C95" t="s">
        <v>1096</v>
      </c>
      <c r="D95" t="s">
        <v>1614</v>
      </c>
      <c r="E95" t="s">
        <v>1617</v>
      </c>
      <c r="F95">
        <v>520.23</v>
      </c>
      <c r="G95">
        <v>5</v>
      </c>
      <c r="H95">
        <v>0.1</v>
      </c>
      <c r="I95">
        <v>-12.83</v>
      </c>
      <c r="J95" t="s">
        <v>1628</v>
      </c>
      <c r="K95" t="s">
        <v>1723</v>
      </c>
      <c r="L95" t="s">
        <v>2627</v>
      </c>
    </row>
    <row r="96" spans="1:12" x14ac:dyDescent="0.3">
      <c r="A96" t="s">
        <v>106</v>
      </c>
      <c r="B96" s="15">
        <v>45696</v>
      </c>
      <c r="C96" t="s">
        <v>1097</v>
      </c>
      <c r="D96" t="s">
        <v>1615</v>
      </c>
      <c r="E96" t="s">
        <v>1618</v>
      </c>
      <c r="F96">
        <v>338.61</v>
      </c>
      <c r="G96">
        <v>1</v>
      </c>
      <c r="H96">
        <v>0.1</v>
      </c>
      <c r="I96">
        <v>-2.13</v>
      </c>
      <c r="J96" t="s">
        <v>1627</v>
      </c>
      <c r="K96" t="s">
        <v>1724</v>
      </c>
      <c r="L96" t="s">
        <v>2624</v>
      </c>
    </row>
    <row r="97" spans="1:12" x14ac:dyDescent="0.3">
      <c r="A97" t="s">
        <v>107</v>
      </c>
      <c r="B97" s="15">
        <v>45834</v>
      </c>
      <c r="C97" t="s">
        <v>1098</v>
      </c>
      <c r="D97" t="s">
        <v>1615</v>
      </c>
      <c r="E97" t="s">
        <v>1622</v>
      </c>
      <c r="F97">
        <v>501.24</v>
      </c>
      <c r="G97">
        <v>4</v>
      </c>
      <c r="H97">
        <v>0.1</v>
      </c>
      <c r="I97">
        <v>21.27</v>
      </c>
      <c r="J97" t="s">
        <v>1629</v>
      </c>
      <c r="K97" t="s">
        <v>1725</v>
      </c>
      <c r="L97" t="s">
        <v>2626</v>
      </c>
    </row>
    <row r="98" spans="1:12" x14ac:dyDescent="0.3">
      <c r="A98" t="s">
        <v>108</v>
      </c>
      <c r="B98" s="15">
        <v>45811</v>
      </c>
      <c r="C98" t="s">
        <v>1099</v>
      </c>
      <c r="D98" t="s">
        <v>1616</v>
      </c>
      <c r="E98" t="s">
        <v>1625</v>
      </c>
      <c r="F98">
        <v>436.3</v>
      </c>
      <c r="G98">
        <v>2</v>
      </c>
      <c r="H98">
        <v>0.2</v>
      </c>
      <c r="I98">
        <v>-52.63</v>
      </c>
      <c r="J98" t="s">
        <v>1626</v>
      </c>
      <c r="K98" t="s">
        <v>1726</v>
      </c>
      <c r="L98" t="s">
        <v>2626</v>
      </c>
    </row>
    <row r="99" spans="1:12" x14ac:dyDescent="0.3">
      <c r="A99" t="s">
        <v>109</v>
      </c>
      <c r="B99" s="15">
        <v>45714</v>
      </c>
      <c r="C99" t="s">
        <v>1100</v>
      </c>
      <c r="D99" t="s">
        <v>1615</v>
      </c>
      <c r="E99" t="s">
        <v>1619</v>
      </c>
      <c r="F99">
        <v>313.43</v>
      </c>
      <c r="G99">
        <v>5</v>
      </c>
      <c r="H99">
        <v>0.2</v>
      </c>
      <c r="I99">
        <v>-33.659999999999997</v>
      </c>
      <c r="J99" t="s">
        <v>1627</v>
      </c>
      <c r="K99" t="s">
        <v>1727</v>
      </c>
      <c r="L99" t="s">
        <v>2627</v>
      </c>
    </row>
    <row r="100" spans="1:12" x14ac:dyDescent="0.3">
      <c r="A100" t="s">
        <v>110</v>
      </c>
      <c r="B100" s="15">
        <v>45736</v>
      </c>
      <c r="C100" t="s">
        <v>1101</v>
      </c>
      <c r="D100" t="s">
        <v>1615</v>
      </c>
      <c r="E100" t="s">
        <v>1618</v>
      </c>
      <c r="F100">
        <v>871.34</v>
      </c>
      <c r="G100">
        <v>3</v>
      </c>
      <c r="H100">
        <v>0.2</v>
      </c>
      <c r="I100">
        <v>-43.73</v>
      </c>
      <c r="J100" t="s">
        <v>1629</v>
      </c>
      <c r="K100" t="s">
        <v>1728</v>
      </c>
      <c r="L100" t="s">
        <v>2626</v>
      </c>
    </row>
    <row r="101" spans="1:12" x14ac:dyDescent="0.3">
      <c r="A101" t="s">
        <v>111</v>
      </c>
      <c r="B101" s="15">
        <v>45673</v>
      </c>
      <c r="C101" t="s">
        <v>1102</v>
      </c>
      <c r="D101" t="s">
        <v>1614</v>
      </c>
      <c r="E101" t="s">
        <v>1621</v>
      </c>
      <c r="F101">
        <v>412.15</v>
      </c>
      <c r="G101">
        <v>5</v>
      </c>
      <c r="H101">
        <v>0.2</v>
      </c>
      <c r="I101">
        <v>-33.82</v>
      </c>
      <c r="J101" t="s">
        <v>1626</v>
      </c>
      <c r="K101" t="s">
        <v>1729</v>
      </c>
      <c r="L101" t="s">
        <v>2625</v>
      </c>
    </row>
    <row r="102" spans="1:12" x14ac:dyDescent="0.3">
      <c r="A102" t="s">
        <v>112</v>
      </c>
      <c r="B102" s="15">
        <v>45775</v>
      </c>
      <c r="C102" t="s">
        <v>1103</v>
      </c>
      <c r="D102" t="s">
        <v>1616</v>
      </c>
      <c r="E102" t="s">
        <v>1623</v>
      </c>
      <c r="F102">
        <v>44.45</v>
      </c>
      <c r="G102">
        <v>1</v>
      </c>
      <c r="H102">
        <v>0</v>
      </c>
      <c r="I102">
        <v>5.68</v>
      </c>
      <c r="J102" t="s">
        <v>1629</v>
      </c>
      <c r="K102" t="s">
        <v>1730</v>
      </c>
      <c r="L102" t="s">
        <v>2627</v>
      </c>
    </row>
    <row r="103" spans="1:12" x14ac:dyDescent="0.3">
      <c r="A103" t="s">
        <v>113</v>
      </c>
      <c r="B103" s="15">
        <v>45820</v>
      </c>
      <c r="C103" t="s">
        <v>1104</v>
      </c>
      <c r="D103" t="s">
        <v>1615</v>
      </c>
      <c r="E103" t="s">
        <v>1619</v>
      </c>
      <c r="F103">
        <v>609.04</v>
      </c>
      <c r="G103">
        <v>4</v>
      </c>
      <c r="H103">
        <v>0.1</v>
      </c>
      <c r="I103">
        <v>-7.79</v>
      </c>
      <c r="J103" t="s">
        <v>1626</v>
      </c>
      <c r="K103" t="s">
        <v>1731</v>
      </c>
      <c r="L103" t="s">
        <v>2625</v>
      </c>
    </row>
    <row r="104" spans="1:12" x14ac:dyDescent="0.3">
      <c r="A104" t="s">
        <v>114</v>
      </c>
      <c r="B104" s="15">
        <v>45806</v>
      </c>
      <c r="C104" t="s">
        <v>1105</v>
      </c>
      <c r="D104" t="s">
        <v>1616</v>
      </c>
      <c r="E104" t="s">
        <v>1625</v>
      </c>
      <c r="F104">
        <v>321.24</v>
      </c>
      <c r="G104">
        <v>3</v>
      </c>
      <c r="H104">
        <v>0</v>
      </c>
      <c r="I104">
        <v>46.92</v>
      </c>
      <c r="J104" t="s">
        <v>1626</v>
      </c>
      <c r="K104" t="s">
        <v>1732</v>
      </c>
      <c r="L104" t="s">
        <v>2625</v>
      </c>
    </row>
    <row r="105" spans="1:12" x14ac:dyDescent="0.3">
      <c r="A105" t="s">
        <v>115</v>
      </c>
      <c r="B105" s="15">
        <v>45804</v>
      </c>
      <c r="C105" t="s">
        <v>1106</v>
      </c>
      <c r="D105" t="s">
        <v>1615</v>
      </c>
      <c r="E105" t="s">
        <v>1619</v>
      </c>
      <c r="F105">
        <v>914.41</v>
      </c>
      <c r="G105">
        <v>1</v>
      </c>
      <c r="H105">
        <v>0.1</v>
      </c>
      <c r="I105">
        <v>25.14</v>
      </c>
      <c r="J105" t="s">
        <v>1627</v>
      </c>
      <c r="K105" t="s">
        <v>1733</v>
      </c>
      <c r="L105" t="s">
        <v>2625</v>
      </c>
    </row>
    <row r="106" spans="1:12" x14ac:dyDescent="0.3">
      <c r="A106" t="s">
        <v>116</v>
      </c>
      <c r="B106" s="15">
        <v>45712</v>
      </c>
      <c r="C106" t="s">
        <v>1107</v>
      </c>
      <c r="D106" t="s">
        <v>1616</v>
      </c>
      <c r="E106" t="s">
        <v>1625</v>
      </c>
      <c r="F106">
        <v>917.31</v>
      </c>
      <c r="G106">
        <v>4</v>
      </c>
      <c r="H106">
        <v>0</v>
      </c>
      <c r="I106">
        <v>57.12</v>
      </c>
      <c r="J106" t="s">
        <v>1626</v>
      </c>
      <c r="K106" t="s">
        <v>1734</v>
      </c>
      <c r="L106" t="s">
        <v>2624</v>
      </c>
    </row>
    <row r="107" spans="1:12" x14ac:dyDescent="0.3">
      <c r="A107" t="s">
        <v>117</v>
      </c>
      <c r="B107" s="15">
        <v>45753</v>
      </c>
      <c r="C107" t="s">
        <v>1108</v>
      </c>
      <c r="D107" t="s">
        <v>1614</v>
      </c>
      <c r="E107" t="s">
        <v>1621</v>
      </c>
      <c r="F107">
        <v>997.29</v>
      </c>
      <c r="G107">
        <v>3</v>
      </c>
      <c r="H107">
        <v>0.2</v>
      </c>
      <c r="I107">
        <v>-114.95</v>
      </c>
      <c r="J107" t="s">
        <v>1626</v>
      </c>
      <c r="K107" t="s">
        <v>1735</v>
      </c>
      <c r="L107" t="s">
        <v>2627</v>
      </c>
    </row>
    <row r="108" spans="1:12" x14ac:dyDescent="0.3">
      <c r="A108" t="s">
        <v>118</v>
      </c>
      <c r="B108" s="15">
        <v>45720</v>
      </c>
      <c r="C108" t="s">
        <v>1109</v>
      </c>
      <c r="D108" t="s">
        <v>1615</v>
      </c>
      <c r="E108" t="s">
        <v>1618</v>
      </c>
      <c r="F108">
        <v>712.47</v>
      </c>
      <c r="G108">
        <v>2</v>
      </c>
      <c r="H108">
        <v>0.1</v>
      </c>
      <c r="I108">
        <v>0.62</v>
      </c>
      <c r="J108" t="s">
        <v>1626</v>
      </c>
      <c r="K108" t="s">
        <v>1736</v>
      </c>
      <c r="L108" t="s">
        <v>2625</v>
      </c>
    </row>
    <row r="109" spans="1:12" x14ac:dyDescent="0.3">
      <c r="A109" t="s">
        <v>119</v>
      </c>
      <c r="B109" s="15">
        <v>45792</v>
      </c>
      <c r="C109" t="s">
        <v>1110</v>
      </c>
      <c r="D109" t="s">
        <v>1614</v>
      </c>
      <c r="E109" t="s">
        <v>1624</v>
      </c>
      <c r="F109">
        <v>36.020000000000003</v>
      </c>
      <c r="G109">
        <v>5</v>
      </c>
      <c r="H109">
        <v>0.2</v>
      </c>
      <c r="I109">
        <v>-4.07</v>
      </c>
      <c r="J109" t="s">
        <v>1628</v>
      </c>
      <c r="K109" t="s">
        <v>1737</v>
      </c>
      <c r="L109" t="s">
        <v>2626</v>
      </c>
    </row>
    <row r="110" spans="1:12" x14ac:dyDescent="0.3">
      <c r="A110" t="s">
        <v>120</v>
      </c>
      <c r="B110" s="15">
        <v>45665</v>
      </c>
      <c r="C110" t="s">
        <v>1111</v>
      </c>
      <c r="D110" t="s">
        <v>1614</v>
      </c>
      <c r="E110" t="s">
        <v>1617</v>
      </c>
      <c r="F110">
        <v>999.6</v>
      </c>
      <c r="G110">
        <v>4</v>
      </c>
      <c r="H110">
        <v>0.2</v>
      </c>
      <c r="I110">
        <v>-108.88</v>
      </c>
      <c r="J110" t="s">
        <v>1627</v>
      </c>
      <c r="K110" t="s">
        <v>1738</v>
      </c>
      <c r="L110" t="s">
        <v>2626</v>
      </c>
    </row>
    <row r="111" spans="1:12" x14ac:dyDescent="0.3">
      <c r="A111" t="s">
        <v>121</v>
      </c>
      <c r="B111" s="15">
        <v>45808</v>
      </c>
      <c r="C111" t="s">
        <v>1112</v>
      </c>
      <c r="D111" t="s">
        <v>1614</v>
      </c>
      <c r="E111" t="s">
        <v>1617</v>
      </c>
      <c r="F111">
        <v>83.42</v>
      </c>
      <c r="G111">
        <v>4</v>
      </c>
      <c r="H111">
        <v>0.2</v>
      </c>
      <c r="I111">
        <v>-8.1999999999999993</v>
      </c>
      <c r="J111" t="s">
        <v>1628</v>
      </c>
      <c r="K111" t="s">
        <v>1739</v>
      </c>
      <c r="L111" t="s">
        <v>2625</v>
      </c>
    </row>
    <row r="112" spans="1:12" x14ac:dyDescent="0.3">
      <c r="A112" t="s">
        <v>122</v>
      </c>
      <c r="B112" s="15">
        <v>45785</v>
      </c>
      <c r="C112" t="s">
        <v>1113</v>
      </c>
      <c r="D112" t="s">
        <v>1614</v>
      </c>
      <c r="E112" t="s">
        <v>1617</v>
      </c>
      <c r="F112">
        <v>911.61</v>
      </c>
      <c r="G112">
        <v>1</v>
      </c>
      <c r="H112">
        <v>0</v>
      </c>
      <c r="I112">
        <v>92.81</v>
      </c>
      <c r="J112" t="s">
        <v>1629</v>
      </c>
      <c r="K112" t="s">
        <v>1740</v>
      </c>
      <c r="L112" t="s">
        <v>2625</v>
      </c>
    </row>
    <row r="113" spans="1:12" x14ac:dyDescent="0.3">
      <c r="A113" t="s">
        <v>123</v>
      </c>
      <c r="B113" s="15">
        <v>45758</v>
      </c>
      <c r="C113" t="s">
        <v>1114</v>
      </c>
      <c r="D113" t="s">
        <v>1614</v>
      </c>
      <c r="E113" t="s">
        <v>1617</v>
      </c>
      <c r="F113">
        <v>233.22</v>
      </c>
      <c r="G113">
        <v>5</v>
      </c>
      <c r="H113">
        <v>0.1</v>
      </c>
      <c r="I113">
        <v>8.07</v>
      </c>
      <c r="J113" t="s">
        <v>1629</v>
      </c>
      <c r="K113" t="s">
        <v>1741</v>
      </c>
      <c r="L113" t="s">
        <v>2625</v>
      </c>
    </row>
    <row r="114" spans="1:12" x14ac:dyDescent="0.3">
      <c r="A114" t="s">
        <v>124</v>
      </c>
      <c r="B114" s="15">
        <v>45805</v>
      </c>
      <c r="C114" t="s">
        <v>1115</v>
      </c>
      <c r="D114" t="s">
        <v>1616</v>
      </c>
      <c r="E114" t="s">
        <v>1623</v>
      </c>
      <c r="F114">
        <v>133.91999999999999</v>
      </c>
      <c r="G114">
        <v>3</v>
      </c>
      <c r="H114">
        <v>0.2</v>
      </c>
      <c r="I114">
        <v>-12.94</v>
      </c>
      <c r="J114" t="s">
        <v>1628</v>
      </c>
      <c r="K114" t="s">
        <v>1742</v>
      </c>
      <c r="L114" t="s">
        <v>2625</v>
      </c>
    </row>
    <row r="115" spans="1:12" x14ac:dyDescent="0.3">
      <c r="A115" t="s">
        <v>125</v>
      </c>
      <c r="B115" s="15">
        <v>45713</v>
      </c>
      <c r="C115" t="s">
        <v>1116</v>
      </c>
      <c r="D115" t="s">
        <v>1614</v>
      </c>
      <c r="E115" t="s">
        <v>1621</v>
      </c>
      <c r="F115">
        <v>723.43</v>
      </c>
      <c r="G115">
        <v>5</v>
      </c>
      <c r="H115">
        <v>0.1</v>
      </c>
      <c r="I115">
        <v>24.78</v>
      </c>
      <c r="J115" t="s">
        <v>1626</v>
      </c>
      <c r="K115" t="s">
        <v>1743</v>
      </c>
      <c r="L115" t="s">
        <v>2626</v>
      </c>
    </row>
    <row r="116" spans="1:12" x14ac:dyDescent="0.3">
      <c r="A116" t="s">
        <v>126</v>
      </c>
      <c r="B116" s="15">
        <v>45780</v>
      </c>
      <c r="C116" t="s">
        <v>1117</v>
      </c>
      <c r="D116" t="s">
        <v>1614</v>
      </c>
      <c r="E116" t="s">
        <v>1624</v>
      </c>
      <c r="F116">
        <v>773.31</v>
      </c>
      <c r="G116">
        <v>3</v>
      </c>
      <c r="H116">
        <v>0.2</v>
      </c>
      <c r="I116">
        <v>-99.69</v>
      </c>
      <c r="J116" t="s">
        <v>1627</v>
      </c>
      <c r="K116" t="s">
        <v>1744</v>
      </c>
      <c r="L116" t="s">
        <v>2626</v>
      </c>
    </row>
    <row r="117" spans="1:12" x14ac:dyDescent="0.3">
      <c r="A117" t="s">
        <v>127</v>
      </c>
      <c r="B117" s="15">
        <v>45764</v>
      </c>
      <c r="C117" t="s">
        <v>1118</v>
      </c>
      <c r="D117" t="s">
        <v>1615</v>
      </c>
      <c r="E117" t="s">
        <v>1619</v>
      </c>
      <c r="F117">
        <v>296.77</v>
      </c>
      <c r="G117">
        <v>3</v>
      </c>
      <c r="H117">
        <v>0.1</v>
      </c>
      <c r="I117">
        <v>-7.57</v>
      </c>
      <c r="J117" t="s">
        <v>1627</v>
      </c>
      <c r="K117" t="s">
        <v>1745</v>
      </c>
      <c r="L117" t="s">
        <v>2627</v>
      </c>
    </row>
    <row r="118" spans="1:12" x14ac:dyDescent="0.3">
      <c r="A118" t="s">
        <v>128</v>
      </c>
      <c r="B118" s="15">
        <v>45821</v>
      </c>
      <c r="C118" t="s">
        <v>1043</v>
      </c>
      <c r="D118" t="s">
        <v>1615</v>
      </c>
      <c r="E118" t="s">
        <v>1618</v>
      </c>
      <c r="F118">
        <v>69.31</v>
      </c>
      <c r="G118">
        <v>4</v>
      </c>
      <c r="H118">
        <v>0.1</v>
      </c>
      <c r="I118">
        <v>-0.11</v>
      </c>
      <c r="J118" t="s">
        <v>1628</v>
      </c>
      <c r="K118" t="s">
        <v>1746</v>
      </c>
      <c r="L118" t="s">
        <v>2627</v>
      </c>
    </row>
    <row r="119" spans="1:12" x14ac:dyDescent="0.3">
      <c r="A119" t="s">
        <v>129</v>
      </c>
      <c r="B119" s="15">
        <v>45819</v>
      </c>
      <c r="C119" t="s">
        <v>1119</v>
      </c>
      <c r="D119" t="s">
        <v>1616</v>
      </c>
      <c r="E119" t="s">
        <v>1620</v>
      </c>
      <c r="F119">
        <v>862.87</v>
      </c>
      <c r="G119">
        <v>3</v>
      </c>
      <c r="H119">
        <v>0.2</v>
      </c>
      <c r="I119">
        <v>-44.18</v>
      </c>
      <c r="J119" t="s">
        <v>1629</v>
      </c>
      <c r="K119" t="s">
        <v>1747</v>
      </c>
      <c r="L119" t="s">
        <v>2624</v>
      </c>
    </row>
    <row r="120" spans="1:12" x14ac:dyDescent="0.3">
      <c r="A120" t="s">
        <v>130</v>
      </c>
      <c r="B120" s="15">
        <v>45794</v>
      </c>
      <c r="C120" t="s">
        <v>1120</v>
      </c>
      <c r="D120" t="s">
        <v>1614</v>
      </c>
      <c r="E120" t="s">
        <v>1617</v>
      </c>
      <c r="F120">
        <v>566.03</v>
      </c>
      <c r="G120">
        <v>3</v>
      </c>
      <c r="H120">
        <v>0</v>
      </c>
      <c r="I120">
        <v>54.71</v>
      </c>
      <c r="J120" t="s">
        <v>1629</v>
      </c>
      <c r="K120" t="s">
        <v>1748</v>
      </c>
      <c r="L120" t="s">
        <v>2624</v>
      </c>
    </row>
    <row r="121" spans="1:12" x14ac:dyDescent="0.3">
      <c r="A121" t="s">
        <v>131</v>
      </c>
      <c r="B121" s="15">
        <v>45705</v>
      </c>
      <c r="C121" t="s">
        <v>1121</v>
      </c>
      <c r="D121" t="s">
        <v>1614</v>
      </c>
      <c r="E121" t="s">
        <v>1624</v>
      </c>
      <c r="F121">
        <v>60.1</v>
      </c>
      <c r="G121">
        <v>4</v>
      </c>
      <c r="H121">
        <v>0.2</v>
      </c>
      <c r="I121">
        <v>-6.5</v>
      </c>
      <c r="J121" t="s">
        <v>1628</v>
      </c>
      <c r="K121" t="s">
        <v>1749</v>
      </c>
      <c r="L121" t="s">
        <v>2627</v>
      </c>
    </row>
    <row r="122" spans="1:12" x14ac:dyDescent="0.3">
      <c r="A122" t="s">
        <v>132</v>
      </c>
      <c r="B122" s="15">
        <v>45774</v>
      </c>
      <c r="C122" t="s">
        <v>1122</v>
      </c>
      <c r="D122" t="s">
        <v>1616</v>
      </c>
      <c r="E122" t="s">
        <v>1623</v>
      </c>
      <c r="F122">
        <v>197.94</v>
      </c>
      <c r="G122">
        <v>2</v>
      </c>
      <c r="H122">
        <v>0.1</v>
      </c>
      <c r="I122">
        <v>9.82</v>
      </c>
      <c r="J122" t="s">
        <v>1627</v>
      </c>
      <c r="K122" t="s">
        <v>1750</v>
      </c>
      <c r="L122" t="s">
        <v>2624</v>
      </c>
    </row>
    <row r="123" spans="1:12" x14ac:dyDescent="0.3">
      <c r="A123" t="s">
        <v>133</v>
      </c>
      <c r="B123" s="15">
        <v>45711</v>
      </c>
      <c r="C123" t="s">
        <v>1123</v>
      </c>
      <c r="D123" t="s">
        <v>1615</v>
      </c>
      <c r="E123" t="s">
        <v>1622</v>
      </c>
      <c r="F123">
        <v>99.15</v>
      </c>
      <c r="G123">
        <v>4</v>
      </c>
      <c r="H123">
        <v>0.2</v>
      </c>
      <c r="I123">
        <v>-10.34</v>
      </c>
      <c r="J123" t="s">
        <v>1628</v>
      </c>
      <c r="K123" t="s">
        <v>1751</v>
      </c>
      <c r="L123" t="s">
        <v>2625</v>
      </c>
    </row>
    <row r="124" spans="1:12" x14ac:dyDescent="0.3">
      <c r="A124" t="s">
        <v>134</v>
      </c>
      <c r="B124" s="15">
        <v>45810</v>
      </c>
      <c r="C124" t="s">
        <v>1124</v>
      </c>
      <c r="D124" t="s">
        <v>1616</v>
      </c>
      <c r="E124" t="s">
        <v>1625</v>
      </c>
      <c r="F124">
        <v>60.04</v>
      </c>
      <c r="G124">
        <v>4</v>
      </c>
      <c r="H124">
        <v>0.2</v>
      </c>
      <c r="I124">
        <v>-3.71</v>
      </c>
      <c r="J124" t="s">
        <v>1627</v>
      </c>
      <c r="K124" t="s">
        <v>1752</v>
      </c>
      <c r="L124" t="s">
        <v>2627</v>
      </c>
    </row>
    <row r="125" spans="1:12" x14ac:dyDescent="0.3">
      <c r="A125" t="s">
        <v>135</v>
      </c>
      <c r="B125" s="15">
        <v>45715</v>
      </c>
      <c r="C125" t="s">
        <v>1125</v>
      </c>
      <c r="D125" t="s">
        <v>1616</v>
      </c>
      <c r="E125" t="s">
        <v>1620</v>
      </c>
      <c r="F125">
        <v>436.62</v>
      </c>
      <c r="G125">
        <v>3</v>
      </c>
      <c r="H125">
        <v>0.2</v>
      </c>
      <c r="I125">
        <v>-49.52</v>
      </c>
      <c r="J125" t="s">
        <v>1627</v>
      </c>
      <c r="K125" t="s">
        <v>1753</v>
      </c>
      <c r="L125" t="s">
        <v>2627</v>
      </c>
    </row>
    <row r="126" spans="1:12" x14ac:dyDescent="0.3">
      <c r="A126" t="s">
        <v>136</v>
      </c>
      <c r="B126" s="15">
        <v>45826</v>
      </c>
      <c r="C126" t="s">
        <v>1126</v>
      </c>
      <c r="D126" t="s">
        <v>1614</v>
      </c>
      <c r="E126" t="s">
        <v>1617</v>
      </c>
      <c r="F126">
        <v>574.58000000000004</v>
      </c>
      <c r="G126">
        <v>2</v>
      </c>
      <c r="H126">
        <v>0.1</v>
      </c>
      <c r="I126">
        <v>3.06</v>
      </c>
      <c r="J126" t="s">
        <v>1626</v>
      </c>
      <c r="K126" t="s">
        <v>1754</v>
      </c>
      <c r="L126" t="s">
        <v>2624</v>
      </c>
    </row>
    <row r="127" spans="1:12" x14ac:dyDescent="0.3">
      <c r="A127" t="s">
        <v>137</v>
      </c>
      <c r="B127" s="15">
        <v>45765</v>
      </c>
      <c r="C127" t="s">
        <v>1127</v>
      </c>
      <c r="D127" t="s">
        <v>1616</v>
      </c>
      <c r="E127" t="s">
        <v>1625</v>
      </c>
      <c r="F127">
        <v>554.36</v>
      </c>
      <c r="G127">
        <v>5</v>
      </c>
      <c r="H127">
        <v>0.2</v>
      </c>
      <c r="I127">
        <v>-49.28</v>
      </c>
      <c r="J127" t="s">
        <v>1628</v>
      </c>
      <c r="K127" t="s">
        <v>1755</v>
      </c>
      <c r="L127" t="s">
        <v>2626</v>
      </c>
    </row>
    <row r="128" spans="1:12" x14ac:dyDescent="0.3">
      <c r="A128" t="s">
        <v>138</v>
      </c>
      <c r="B128" s="15">
        <v>45826</v>
      </c>
      <c r="C128" t="s">
        <v>1018</v>
      </c>
      <c r="D128" t="s">
        <v>1615</v>
      </c>
      <c r="E128" t="s">
        <v>1622</v>
      </c>
      <c r="F128">
        <v>562.25</v>
      </c>
      <c r="G128">
        <v>3</v>
      </c>
      <c r="H128">
        <v>0</v>
      </c>
      <c r="I128">
        <v>39.299999999999997</v>
      </c>
      <c r="J128" t="s">
        <v>1627</v>
      </c>
      <c r="K128" t="s">
        <v>1756</v>
      </c>
      <c r="L128" t="s">
        <v>2626</v>
      </c>
    </row>
    <row r="129" spans="1:12" x14ac:dyDescent="0.3">
      <c r="A129" t="s">
        <v>139</v>
      </c>
      <c r="B129" s="15">
        <v>45703</v>
      </c>
      <c r="C129" t="s">
        <v>1128</v>
      </c>
      <c r="D129" t="s">
        <v>1614</v>
      </c>
      <c r="E129" t="s">
        <v>1624</v>
      </c>
      <c r="F129">
        <v>716.46</v>
      </c>
      <c r="G129">
        <v>4</v>
      </c>
      <c r="H129">
        <v>0.2</v>
      </c>
      <c r="I129">
        <v>-74.73</v>
      </c>
      <c r="J129" t="s">
        <v>1628</v>
      </c>
      <c r="K129" t="s">
        <v>1757</v>
      </c>
      <c r="L129" t="s">
        <v>2627</v>
      </c>
    </row>
    <row r="130" spans="1:12" x14ac:dyDescent="0.3">
      <c r="A130" t="s">
        <v>140</v>
      </c>
      <c r="B130" s="15">
        <v>45749</v>
      </c>
      <c r="C130" t="s">
        <v>1129</v>
      </c>
      <c r="D130" t="s">
        <v>1616</v>
      </c>
      <c r="E130" t="s">
        <v>1625</v>
      </c>
      <c r="F130">
        <v>399.03</v>
      </c>
      <c r="G130">
        <v>5</v>
      </c>
      <c r="H130">
        <v>0.2</v>
      </c>
      <c r="I130">
        <v>-26.23</v>
      </c>
      <c r="J130" t="s">
        <v>1629</v>
      </c>
      <c r="K130" t="s">
        <v>1758</v>
      </c>
      <c r="L130" t="s">
        <v>2624</v>
      </c>
    </row>
    <row r="131" spans="1:12" x14ac:dyDescent="0.3">
      <c r="A131" t="s">
        <v>141</v>
      </c>
      <c r="B131" s="15">
        <v>45786</v>
      </c>
      <c r="C131" t="s">
        <v>1130</v>
      </c>
      <c r="D131" t="s">
        <v>1616</v>
      </c>
      <c r="E131" t="s">
        <v>1623</v>
      </c>
      <c r="F131">
        <v>480.14</v>
      </c>
      <c r="G131">
        <v>1</v>
      </c>
      <c r="H131">
        <v>0.1</v>
      </c>
      <c r="I131">
        <v>-8.1</v>
      </c>
      <c r="J131" t="s">
        <v>1626</v>
      </c>
      <c r="K131" t="s">
        <v>1759</v>
      </c>
      <c r="L131" t="s">
        <v>2624</v>
      </c>
    </row>
    <row r="132" spans="1:12" x14ac:dyDescent="0.3">
      <c r="A132" t="s">
        <v>142</v>
      </c>
      <c r="B132" s="15">
        <v>45665</v>
      </c>
      <c r="C132" t="s">
        <v>1131</v>
      </c>
      <c r="D132" t="s">
        <v>1616</v>
      </c>
      <c r="E132" t="s">
        <v>1625</v>
      </c>
      <c r="F132">
        <v>873.38</v>
      </c>
      <c r="G132">
        <v>1</v>
      </c>
      <c r="H132">
        <v>0.2</v>
      </c>
      <c r="I132">
        <v>-89.56</v>
      </c>
      <c r="J132" t="s">
        <v>1628</v>
      </c>
      <c r="K132" t="s">
        <v>1760</v>
      </c>
      <c r="L132" t="s">
        <v>2626</v>
      </c>
    </row>
    <row r="133" spans="1:12" x14ac:dyDescent="0.3">
      <c r="A133" t="s">
        <v>143</v>
      </c>
      <c r="B133" s="15">
        <v>45677</v>
      </c>
      <c r="C133" t="s">
        <v>1132</v>
      </c>
      <c r="D133" t="s">
        <v>1616</v>
      </c>
      <c r="E133" t="s">
        <v>1625</v>
      </c>
      <c r="F133">
        <v>528.99</v>
      </c>
      <c r="G133">
        <v>5</v>
      </c>
      <c r="H133">
        <v>0.1</v>
      </c>
      <c r="I133">
        <v>-18.63</v>
      </c>
      <c r="J133" t="s">
        <v>1628</v>
      </c>
      <c r="K133" t="s">
        <v>1761</v>
      </c>
      <c r="L133" t="s">
        <v>2626</v>
      </c>
    </row>
    <row r="134" spans="1:12" x14ac:dyDescent="0.3">
      <c r="A134" t="s">
        <v>144</v>
      </c>
      <c r="B134" s="15">
        <v>45746</v>
      </c>
      <c r="C134" t="s">
        <v>1133</v>
      </c>
      <c r="D134" t="s">
        <v>1616</v>
      </c>
      <c r="E134" t="s">
        <v>1623</v>
      </c>
      <c r="F134">
        <v>198.88</v>
      </c>
      <c r="G134">
        <v>4</v>
      </c>
      <c r="H134">
        <v>0.1</v>
      </c>
      <c r="I134">
        <v>-1.62</v>
      </c>
      <c r="J134" t="s">
        <v>1627</v>
      </c>
      <c r="K134" t="s">
        <v>1762</v>
      </c>
      <c r="L134" t="s">
        <v>2625</v>
      </c>
    </row>
    <row r="135" spans="1:12" x14ac:dyDescent="0.3">
      <c r="A135" t="s">
        <v>145</v>
      </c>
      <c r="B135" s="15">
        <v>45687</v>
      </c>
      <c r="C135" t="s">
        <v>1134</v>
      </c>
      <c r="D135" t="s">
        <v>1615</v>
      </c>
      <c r="E135" t="s">
        <v>1619</v>
      </c>
      <c r="F135">
        <v>615.36</v>
      </c>
      <c r="G135">
        <v>4</v>
      </c>
      <c r="H135">
        <v>0.2</v>
      </c>
      <c r="I135">
        <v>-47.54</v>
      </c>
      <c r="J135" t="s">
        <v>1628</v>
      </c>
      <c r="K135" t="s">
        <v>1763</v>
      </c>
      <c r="L135" t="s">
        <v>2625</v>
      </c>
    </row>
    <row r="136" spans="1:12" x14ac:dyDescent="0.3">
      <c r="A136" t="s">
        <v>146</v>
      </c>
      <c r="B136" s="15">
        <v>45779</v>
      </c>
      <c r="C136" t="s">
        <v>1135</v>
      </c>
      <c r="D136" t="s">
        <v>1616</v>
      </c>
      <c r="E136" t="s">
        <v>1625</v>
      </c>
      <c r="F136">
        <v>483.59</v>
      </c>
      <c r="G136">
        <v>4</v>
      </c>
      <c r="H136">
        <v>0.1</v>
      </c>
      <c r="I136">
        <v>22.08</v>
      </c>
      <c r="J136" t="s">
        <v>1627</v>
      </c>
      <c r="K136" t="s">
        <v>1764</v>
      </c>
      <c r="L136" t="s">
        <v>2627</v>
      </c>
    </row>
    <row r="137" spans="1:12" x14ac:dyDescent="0.3">
      <c r="A137" t="s">
        <v>147</v>
      </c>
      <c r="B137" s="15">
        <v>45823</v>
      </c>
      <c r="C137" t="s">
        <v>1136</v>
      </c>
      <c r="D137" t="s">
        <v>1616</v>
      </c>
      <c r="E137" t="s">
        <v>1625</v>
      </c>
      <c r="F137">
        <v>774.27</v>
      </c>
      <c r="G137">
        <v>3</v>
      </c>
      <c r="H137">
        <v>0.2</v>
      </c>
      <c r="I137">
        <v>-78.650000000000006</v>
      </c>
      <c r="J137" t="s">
        <v>1628</v>
      </c>
      <c r="K137" t="s">
        <v>1765</v>
      </c>
      <c r="L137" t="s">
        <v>2627</v>
      </c>
    </row>
    <row r="138" spans="1:12" x14ac:dyDescent="0.3">
      <c r="A138" t="s">
        <v>148</v>
      </c>
      <c r="B138" s="15">
        <v>45779</v>
      </c>
      <c r="C138" t="s">
        <v>1033</v>
      </c>
      <c r="D138" t="s">
        <v>1616</v>
      </c>
      <c r="E138" t="s">
        <v>1625</v>
      </c>
      <c r="F138">
        <v>942.07</v>
      </c>
      <c r="G138">
        <v>3</v>
      </c>
      <c r="H138">
        <v>0.1</v>
      </c>
      <c r="I138">
        <v>19.3</v>
      </c>
      <c r="J138" t="s">
        <v>1627</v>
      </c>
      <c r="K138" t="s">
        <v>1766</v>
      </c>
      <c r="L138" t="s">
        <v>2627</v>
      </c>
    </row>
    <row r="139" spans="1:12" x14ac:dyDescent="0.3">
      <c r="A139" t="s">
        <v>149</v>
      </c>
      <c r="B139" s="15">
        <v>45664</v>
      </c>
      <c r="C139" t="s">
        <v>1137</v>
      </c>
      <c r="D139" t="s">
        <v>1615</v>
      </c>
      <c r="E139" t="s">
        <v>1622</v>
      </c>
      <c r="F139">
        <v>934.36</v>
      </c>
      <c r="G139">
        <v>3</v>
      </c>
      <c r="H139">
        <v>0.1</v>
      </c>
      <c r="I139">
        <v>-35.33</v>
      </c>
      <c r="J139" t="s">
        <v>1627</v>
      </c>
      <c r="K139" t="s">
        <v>1767</v>
      </c>
      <c r="L139" t="s">
        <v>2624</v>
      </c>
    </row>
    <row r="140" spans="1:12" x14ac:dyDescent="0.3">
      <c r="A140" t="s">
        <v>150</v>
      </c>
      <c r="B140" s="15">
        <v>45713</v>
      </c>
      <c r="C140" t="s">
        <v>1138</v>
      </c>
      <c r="D140" t="s">
        <v>1615</v>
      </c>
      <c r="E140" t="s">
        <v>1618</v>
      </c>
      <c r="F140">
        <v>51.65</v>
      </c>
      <c r="G140">
        <v>1</v>
      </c>
      <c r="H140">
        <v>0.1</v>
      </c>
      <c r="I140">
        <v>2.19</v>
      </c>
      <c r="J140" t="s">
        <v>1629</v>
      </c>
      <c r="K140" t="s">
        <v>1768</v>
      </c>
      <c r="L140" t="s">
        <v>2624</v>
      </c>
    </row>
    <row r="141" spans="1:12" x14ac:dyDescent="0.3">
      <c r="A141" t="s">
        <v>151</v>
      </c>
      <c r="B141" s="15">
        <v>45781</v>
      </c>
      <c r="C141" t="s">
        <v>1139</v>
      </c>
      <c r="D141" t="s">
        <v>1614</v>
      </c>
      <c r="E141" t="s">
        <v>1624</v>
      </c>
      <c r="F141">
        <v>278.42</v>
      </c>
      <c r="G141">
        <v>5</v>
      </c>
      <c r="H141">
        <v>0.2</v>
      </c>
      <c r="I141">
        <v>-34.200000000000003</v>
      </c>
      <c r="J141" t="s">
        <v>1626</v>
      </c>
      <c r="K141" t="s">
        <v>1769</v>
      </c>
      <c r="L141" t="s">
        <v>2625</v>
      </c>
    </row>
    <row r="142" spans="1:12" x14ac:dyDescent="0.3">
      <c r="A142" t="s">
        <v>152</v>
      </c>
      <c r="B142" s="15">
        <v>45716</v>
      </c>
      <c r="C142" t="s">
        <v>1140</v>
      </c>
      <c r="D142" t="s">
        <v>1614</v>
      </c>
      <c r="E142" t="s">
        <v>1624</v>
      </c>
      <c r="F142">
        <v>906.13</v>
      </c>
      <c r="G142">
        <v>2</v>
      </c>
      <c r="H142">
        <v>0.2</v>
      </c>
      <c r="I142">
        <v>-114.82</v>
      </c>
      <c r="J142" t="s">
        <v>1626</v>
      </c>
      <c r="K142" t="s">
        <v>1770</v>
      </c>
      <c r="L142" t="s">
        <v>2624</v>
      </c>
    </row>
    <row r="143" spans="1:12" x14ac:dyDescent="0.3">
      <c r="A143" t="s">
        <v>153</v>
      </c>
      <c r="B143" s="15">
        <v>45714</v>
      </c>
      <c r="C143" t="s">
        <v>1141</v>
      </c>
      <c r="D143" t="s">
        <v>1615</v>
      </c>
      <c r="E143" t="s">
        <v>1619</v>
      </c>
      <c r="F143">
        <v>109.54</v>
      </c>
      <c r="G143">
        <v>2</v>
      </c>
      <c r="H143">
        <v>0</v>
      </c>
      <c r="I143">
        <v>16.04</v>
      </c>
      <c r="J143" t="s">
        <v>1628</v>
      </c>
      <c r="K143" t="s">
        <v>1771</v>
      </c>
      <c r="L143" t="s">
        <v>2624</v>
      </c>
    </row>
    <row r="144" spans="1:12" x14ac:dyDescent="0.3">
      <c r="A144" t="s">
        <v>154</v>
      </c>
      <c r="B144" s="15">
        <v>45738</v>
      </c>
      <c r="C144" t="s">
        <v>1142</v>
      </c>
      <c r="D144" t="s">
        <v>1616</v>
      </c>
      <c r="E144" t="s">
        <v>1625</v>
      </c>
      <c r="F144">
        <v>654.03</v>
      </c>
      <c r="G144">
        <v>3</v>
      </c>
      <c r="H144">
        <v>0.1</v>
      </c>
      <c r="I144">
        <v>-14.03</v>
      </c>
      <c r="J144" t="s">
        <v>1626</v>
      </c>
      <c r="K144" t="s">
        <v>1772</v>
      </c>
      <c r="L144" t="s">
        <v>2626</v>
      </c>
    </row>
    <row r="145" spans="1:12" x14ac:dyDescent="0.3">
      <c r="A145" t="s">
        <v>155</v>
      </c>
      <c r="B145" s="15">
        <v>45673</v>
      </c>
      <c r="C145" t="s">
        <v>1143</v>
      </c>
      <c r="D145" t="s">
        <v>1616</v>
      </c>
      <c r="E145" t="s">
        <v>1623</v>
      </c>
      <c r="F145">
        <v>539.79999999999995</v>
      </c>
      <c r="G145">
        <v>1</v>
      </c>
      <c r="H145">
        <v>0</v>
      </c>
      <c r="I145">
        <v>49.55</v>
      </c>
      <c r="J145" t="s">
        <v>1628</v>
      </c>
      <c r="K145" t="s">
        <v>1773</v>
      </c>
      <c r="L145" t="s">
        <v>2626</v>
      </c>
    </row>
    <row r="146" spans="1:12" x14ac:dyDescent="0.3">
      <c r="A146" t="s">
        <v>156</v>
      </c>
      <c r="B146" s="15">
        <v>45754</v>
      </c>
      <c r="C146" t="s">
        <v>1098</v>
      </c>
      <c r="D146" t="s">
        <v>1615</v>
      </c>
      <c r="E146" t="s">
        <v>1622</v>
      </c>
      <c r="F146">
        <v>937.24</v>
      </c>
      <c r="G146">
        <v>3</v>
      </c>
      <c r="H146">
        <v>0</v>
      </c>
      <c r="I146">
        <v>47.73</v>
      </c>
      <c r="J146" t="s">
        <v>1626</v>
      </c>
      <c r="K146" t="s">
        <v>1774</v>
      </c>
      <c r="L146" t="s">
        <v>2627</v>
      </c>
    </row>
    <row r="147" spans="1:12" x14ac:dyDescent="0.3">
      <c r="A147" t="s">
        <v>157</v>
      </c>
      <c r="B147" s="15">
        <v>45707</v>
      </c>
      <c r="C147" t="s">
        <v>1144</v>
      </c>
      <c r="D147" t="s">
        <v>1615</v>
      </c>
      <c r="E147" t="s">
        <v>1622</v>
      </c>
      <c r="F147">
        <v>547.87</v>
      </c>
      <c r="G147">
        <v>4</v>
      </c>
      <c r="H147">
        <v>0</v>
      </c>
      <c r="I147">
        <v>74.02</v>
      </c>
      <c r="J147" t="s">
        <v>1627</v>
      </c>
      <c r="K147" t="s">
        <v>1775</v>
      </c>
      <c r="L147" t="s">
        <v>2627</v>
      </c>
    </row>
    <row r="148" spans="1:12" x14ac:dyDescent="0.3">
      <c r="A148" t="s">
        <v>158</v>
      </c>
      <c r="B148" s="15">
        <v>45748</v>
      </c>
      <c r="C148" t="s">
        <v>1145</v>
      </c>
      <c r="D148" t="s">
        <v>1614</v>
      </c>
      <c r="E148" t="s">
        <v>1624</v>
      </c>
      <c r="F148">
        <v>170.87</v>
      </c>
      <c r="G148">
        <v>4</v>
      </c>
      <c r="H148">
        <v>0.2</v>
      </c>
      <c r="I148">
        <v>-21.23</v>
      </c>
      <c r="J148" t="s">
        <v>1628</v>
      </c>
      <c r="K148" t="s">
        <v>1776</v>
      </c>
      <c r="L148" t="s">
        <v>2626</v>
      </c>
    </row>
    <row r="149" spans="1:12" x14ac:dyDescent="0.3">
      <c r="A149" t="s">
        <v>159</v>
      </c>
      <c r="B149" s="15">
        <v>45743</v>
      </c>
      <c r="C149" t="s">
        <v>1146</v>
      </c>
      <c r="D149" t="s">
        <v>1616</v>
      </c>
      <c r="E149" t="s">
        <v>1625</v>
      </c>
      <c r="F149">
        <v>572.1</v>
      </c>
      <c r="G149">
        <v>2</v>
      </c>
      <c r="H149">
        <v>0</v>
      </c>
      <c r="I149">
        <v>63.56</v>
      </c>
      <c r="J149" t="s">
        <v>1627</v>
      </c>
      <c r="K149" t="s">
        <v>1777</v>
      </c>
      <c r="L149" t="s">
        <v>2624</v>
      </c>
    </row>
    <row r="150" spans="1:12" x14ac:dyDescent="0.3">
      <c r="A150" t="s">
        <v>160</v>
      </c>
      <c r="B150" s="15">
        <v>45740</v>
      </c>
      <c r="C150" t="s">
        <v>1067</v>
      </c>
      <c r="D150" t="s">
        <v>1616</v>
      </c>
      <c r="E150" t="s">
        <v>1625</v>
      </c>
      <c r="F150">
        <v>406.82</v>
      </c>
      <c r="G150">
        <v>1</v>
      </c>
      <c r="H150">
        <v>0</v>
      </c>
      <c r="I150">
        <v>60.28</v>
      </c>
      <c r="J150" t="s">
        <v>1627</v>
      </c>
      <c r="K150" t="s">
        <v>1778</v>
      </c>
      <c r="L150" t="s">
        <v>2627</v>
      </c>
    </row>
    <row r="151" spans="1:12" x14ac:dyDescent="0.3">
      <c r="A151" t="s">
        <v>161</v>
      </c>
      <c r="B151" s="15">
        <v>45732</v>
      </c>
      <c r="C151" t="s">
        <v>1147</v>
      </c>
      <c r="D151" t="s">
        <v>1614</v>
      </c>
      <c r="E151" t="s">
        <v>1624</v>
      </c>
      <c r="F151">
        <v>389.74</v>
      </c>
      <c r="G151">
        <v>4</v>
      </c>
      <c r="H151">
        <v>0.1</v>
      </c>
      <c r="I151">
        <v>17.7</v>
      </c>
      <c r="J151" t="s">
        <v>1629</v>
      </c>
      <c r="K151" t="s">
        <v>1779</v>
      </c>
      <c r="L151" t="s">
        <v>2626</v>
      </c>
    </row>
    <row r="152" spans="1:12" x14ac:dyDescent="0.3">
      <c r="A152" t="s">
        <v>162</v>
      </c>
      <c r="B152" s="15">
        <v>45727</v>
      </c>
      <c r="C152" t="s">
        <v>1148</v>
      </c>
      <c r="D152" t="s">
        <v>1615</v>
      </c>
      <c r="E152" t="s">
        <v>1619</v>
      </c>
      <c r="F152">
        <v>695.84</v>
      </c>
      <c r="G152">
        <v>1</v>
      </c>
      <c r="H152">
        <v>0.2</v>
      </c>
      <c r="I152">
        <v>-96.15</v>
      </c>
      <c r="J152" t="s">
        <v>1629</v>
      </c>
      <c r="K152" t="s">
        <v>1780</v>
      </c>
      <c r="L152" t="s">
        <v>2625</v>
      </c>
    </row>
    <row r="153" spans="1:12" x14ac:dyDescent="0.3">
      <c r="A153" t="s">
        <v>163</v>
      </c>
      <c r="B153" s="15">
        <v>45819</v>
      </c>
      <c r="C153" t="s">
        <v>1149</v>
      </c>
      <c r="D153" t="s">
        <v>1615</v>
      </c>
      <c r="E153" t="s">
        <v>1619</v>
      </c>
      <c r="F153">
        <v>923.87</v>
      </c>
      <c r="G153">
        <v>3</v>
      </c>
      <c r="H153">
        <v>0.2</v>
      </c>
      <c r="I153">
        <v>-127.73</v>
      </c>
      <c r="J153" t="s">
        <v>1629</v>
      </c>
      <c r="K153" t="s">
        <v>1781</v>
      </c>
      <c r="L153" t="s">
        <v>2627</v>
      </c>
    </row>
    <row r="154" spans="1:12" x14ac:dyDescent="0.3">
      <c r="A154" t="s">
        <v>164</v>
      </c>
      <c r="B154" s="15">
        <v>45791</v>
      </c>
      <c r="C154" t="s">
        <v>1150</v>
      </c>
      <c r="D154" t="s">
        <v>1616</v>
      </c>
      <c r="E154" t="s">
        <v>1620</v>
      </c>
      <c r="F154">
        <v>957.79</v>
      </c>
      <c r="G154">
        <v>4</v>
      </c>
      <c r="H154">
        <v>0</v>
      </c>
      <c r="I154">
        <v>91.47</v>
      </c>
      <c r="J154" t="s">
        <v>1629</v>
      </c>
      <c r="K154" t="s">
        <v>1782</v>
      </c>
      <c r="L154" t="s">
        <v>2624</v>
      </c>
    </row>
    <row r="155" spans="1:12" x14ac:dyDescent="0.3">
      <c r="A155" t="s">
        <v>165</v>
      </c>
      <c r="B155" s="15">
        <v>45802</v>
      </c>
      <c r="C155" t="s">
        <v>1151</v>
      </c>
      <c r="D155" t="s">
        <v>1616</v>
      </c>
      <c r="E155" t="s">
        <v>1623</v>
      </c>
      <c r="F155">
        <v>759.78</v>
      </c>
      <c r="G155">
        <v>2</v>
      </c>
      <c r="H155">
        <v>0</v>
      </c>
      <c r="I155">
        <v>89.68</v>
      </c>
      <c r="J155" t="s">
        <v>1626</v>
      </c>
      <c r="K155" t="s">
        <v>1783</v>
      </c>
      <c r="L155" t="s">
        <v>2624</v>
      </c>
    </row>
    <row r="156" spans="1:12" x14ac:dyDescent="0.3">
      <c r="A156" t="s">
        <v>166</v>
      </c>
      <c r="B156" s="15">
        <v>45775</v>
      </c>
      <c r="C156" t="s">
        <v>1152</v>
      </c>
      <c r="D156" t="s">
        <v>1616</v>
      </c>
      <c r="E156" t="s">
        <v>1623</v>
      </c>
      <c r="F156">
        <v>87.32</v>
      </c>
      <c r="G156">
        <v>5</v>
      </c>
      <c r="H156">
        <v>0</v>
      </c>
      <c r="I156">
        <v>4.91</v>
      </c>
      <c r="J156" t="s">
        <v>1628</v>
      </c>
      <c r="K156" t="s">
        <v>1784</v>
      </c>
      <c r="L156" t="s">
        <v>2625</v>
      </c>
    </row>
    <row r="157" spans="1:12" x14ac:dyDescent="0.3">
      <c r="A157" t="s">
        <v>167</v>
      </c>
      <c r="B157" s="15">
        <v>45706</v>
      </c>
      <c r="C157" t="s">
        <v>1153</v>
      </c>
      <c r="D157" t="s">
        <v>1614</v>
      </c>
      <c r="E157" t="s">
        <v>1617</v>
      </c>
      <c r="F157">
        <v>447.42</v>
      </c>
      <c r="G157">
        <v>2</v>
      </c>
      <c r="H157">
        <v>0.2</v>
      </c>
      <c r="I157">
        <v>-41.02</v>
      </c>
      <c r="J157" t="s">
        <v>1626</v>
      </c>
      <c r="K157" t="s">
        <v>1785</v>
      </c>
      <c r="L157" t="s">
        <v>2624</v>
      </c>
    </row>
    <row r="158" spans="1:12" x14ac:dyDescent="0.3">
      <c r="A158" t="s">
        <v>168</v>
      </c>
      <c r="B158" s="15">
        <v>45820</v>
      </c>
      <c r="C158" t="s">
        <v>1154</v>
      </c>
      <c r="D158" t="s">
        <v>1614</v>
      </c>
      <c r="E158" t="s">
        <v>1617</v>
      </c>
      <c r="F158">
        <v>518.12</v>
      </c>
      <c r="G158">
        <v>4</v>
      </c>
      <c r="H158">
        <v>0.2</v>
      </c>
      <c r="I158">
        <v>-74.73</v>
      </c>
      <c r="J158" t="s">
        <v>1627</v>
      </c>
      <c r="K158" t="s">
        <v>1786</v>
      </c>
      <c r="L158" t="s">
        <v>2627</v>
      </c>
    </row>
    <row r="159" spans="1:12" x14ac:dyDescent="0.3">
      <c r="A159" t="s">
        <v>169</v>
      </c>
      <c r="B159" s="15">
        <v>45665</v>
      </c>
      <c r="C159" t="s">
        <v>1155</v>
      </c>
      <c r="D159" t="s">
        <v>1616</v>
      </c>
      <c r="E159" t="s">
        <v>1620</v>
      </c>
      <c r="F159">
        <v>261.91000000000003</v>
      </c>
      <c r="G159">
        <v>1</v>
      </c>
      <c r="H159">
        <v>0.2</v>
      </c>
      <c r="I159">
        <v>-33.58</v>
      </c>
      <c r="J159" t="s">
        <v>1626</v>
      </c>
      <c r="K159" t="s">
        <v>1787</v>
      </c>
      <c r="L159" t="s">
        <v>2626</v>
      </c>
    </row>
    <row r="160" spans="1:12" x14ac:dyDescent="0.3">
      <c r="A160" t="s">
        <v>170</v>
      </c>
      <c r="B160" s="15">
        <v>45800</v>
      </c>
      <c r="C160" t="s">
        <v>1156</v>
      </c>
      <c r="D160" t="s">
        <v>1615</v>
      </c>
      <c r="E160" t="s">
        <v>1622</v>
      </c>
      <c r="F160">
        <v>73.12</v>
      </c>
      <c r="G160">
        <v>1</v>
      </c>
      <c r="H160">
        <v>0</v>
      </c>
      <c r="I160">
        <v>10.87</v>
      </c>
      <c r="J160" t="s">
        <v>1627</v>
      </c>
      <c r="K160" t="s">
        <v>1788</v>
      </c>
      <c r="L160" t="s">
        <v>2626</v>
      </c>
    </row>
    <row r="161" spans="1:12" x14ac:dyDescent="0.3">
      <c r="A161" t="s">
        <v>171</v>
      </c>
      <c r="B161" s="15">
        <v>45738</v>
      </c>
      <c r="C161" t="s">
        <v>1098</v>
      </c>
      <c r="D161" t="s">
        <v>1615</v>
      </c>
      <c r="E161" t="s">
        <v>1622</v>
      </c>
      <c r="F161">
        <v>771.28</v>
      </c>
      <c r="G161">
        <v>4</v>
      </c>
      <c r="H161">
        <v>0.1</v>
      </c>
      <c r="I161">
        <v>38.01</v>
      </c>
      <c r="J161" t="s">
        <v>1627</v>
      </c>
      <c r="K161" t="s">
        <v>1789</v>
      </c>
      <c r="L161" t="s">
        <v>2624</v>
      </c>
    </row>
    <row r="162" spans="1:12" x14ac:dyDescent="0.3">
      <c r="A162" t="s">
        <v>172</v>
      </c>
      <c r="B162" s="15">
        <v>45729</v>
      </c>
      <c r="C162" t="s">
        <v>1157</v>
      </c>
      <c r="D162" t="s">
        <v>1615</v>
      </c>
      <c r="E162" t="s">
        <v>1622</v>
      </c>
      <c r="F162">
        <v>685.9</v>
      </c>
      <c r="G162">
        <v>5</v>
      </c>
      <c r="H162">
        <v>0</v>
      </c>
      <c r="I162">
        <v>79.12</v>
      </c>
      <c r="J162" t="s">
        <v>1629</v>
      </c>
      <c r="K162" t="s">
        <v>1790</v>
      </c>
      <c r="L162" t="s">
        <v>2626</v>
      </c>
    </row>
    <row r="163" spans="1:12" x14ac:dyDescent="0.3">
      <c r="A163" t="s">
        <v>173</v>
      </c>
      <c r="B163" s="15">
        <v>45707</v>
      </c>
      <c r="C163" t="s">
        <v>1158</v>
      </c>
      <c r="D163" t="s">
        <v>1614</v>
      </c>
      <c r="E163" t="s">
        <v>1621</v>
      </c>
      <c r="F163">
        <v>533.54999999999995</v>
      </c>
      <c r="G163">
        <v>2</v>
      </c>
      <c r="H163">
        <v>0</v>
      </c>
      <c r="I163">
        <v>67.02</v>
      </c>
      <c r="J163" t="s">
        <v>1629</v>
      </c>
      <c r="K163" t="s">
        <v>1791</v>
      </c>
      <c r="L163" t="s">
        <v>2624</v>
      </c>
    </row>
    <row r="164" spans="1:12" x14ac:dyDescent="0.3">
      <c r="A164" t="s">
        <v>174</v>
      </c>
      <c r="B164" s="15">
        <v>45715</v>
      </c>
      <c r="C164" t="s">
        <v>1159</v>
      </c>
      <c r="D164" t="s">
        <v>1616</v>
      </c>
      <c r="E164" t="s">
        <v>1623</v>
      </c>
      <c r="F164">
        <v>429.89</v>
      </c>
      <c r="G164">
        <v>4</v>
      </c>
      <c r="H164">
        <v>0</v>
      </c>
      <c r="I164">
        <v>32.130000000000003</v>
      </c>
      <c r="J164" t="s">
        <v>1629</v>
      </c>
      <c r="K164" t="s">
        <v>1792</v>
      </c>
      <c r="L164" t="s">
        <v>2625</v>
      </c>
    </row>
    <row r="165" spans="1:12" x14ac:dyDescent="0.3">
      <c r="A165" t="s">
        <v>175</v>
      </c>
      <c r="B165" s="15">
        <v>45672</v>
      </c>
      <c r="C165" t="s">
        <v>1160</v>
      </c>
      <c r="D165" t="s">
        <v>1615</v>
      </c>
      <c r="E165" t="s">
        <v>1618</v>
      </c>
      <c r="F165">
        <v>767.84</v>
      </c>
      <c r="G165">
        <v>1</v>
      </c>
      <c r="H165">
        <v>0.2</v>
      </c>
      <c r="I165">
        <v>-82.99</v>
      </c>
      <c r="J165" t="s">
        <v>1626</v>
      </c>
      <c r="K165" t="s">
        <v>1793</v>
      </c>
      <c r="L165" t="s">
        <v>2625</v>
      </c>
    </row>
    <row r="166" spans="1:12" x14ac:dyDescent="0.3">
      <c r="A166" t="s">
        <v>176</v>
      </c>
      <c r="B166" s="15">
        <v>45798</v>
      </c>
      <c r="C166" t="s">
        <v>1121</v>
      </c>
      <c r="D166" t="s">
        <v>1614</v>
      </c>
      <c r="E166" t="s">
        <v>1624</v>
      </c>
      <c r="F166">
        <v>598</v>
      </c>
      <c r="G166">
        <v>4</v>
      </c>
      <c r="H166">
        <v>0.2</v>
      </c>
      <c r="I166">
        <v>-49.51</v>
      </c>
      <c r="J166" t="s">
        <v>1626</v>
      </c>
      <c r="K166" t="s">
        <v>1794</v>
      </c>
      <c r="L166" t="s">
        <v>2625</v>
      </c>
    </row>
    <row r="167" spans="1:12" x14ac:dyDescent="0.3">
      <c r="A167" t="s">
        <v>177</v>
      </c>
      <c r="B167" s="15">
        <v>45766</v>
      </c>
      <c r="C167" t="s">
        <v>1161</v>
      </c>
      <c r="D167" t="s">
        <v>1616</v>
      </c>
      <c r="E167" t="s">
        <v>1620</v>
      </c>
      <c r="F167">
        <v>444.57</v>
      </c>
      <c r="G167">
        <v>5</v>
      </c>
      <c r="H167">
        <v>0</v>
      </c>
      <c r="I167">
        <v>55.77</v>
      </c>
      <c r="J167" t="s">
        <v>1626</v>
      </c>
      <c r="K167" t="s">
        <v>1795</v>
      </c>
      <c r="L167" t="s">
        <v>2625</v>
      </c>
    </row>
    <row r="168" spans="1:12" x14ac:dyDescent="0.3">
      <c r="A168" t="s">
        <v>178</v>
      </c>
      <c r="B168" s="15">
        <v>45762</v>
      </c>
      <c r="C168" t="s">
        <v>1162</v>
      </c>
      <c r="D168" t="s">
        <v>1616</v>
      </c>
      <c r="E168" t="s">
        <v>1625</v>
      </c>
      <c r="F168">
        <v>817.63</v>
      </c>
      <c r="G168">
        <v>5</v>
      </c>
      <c r="H168">
        <v>0.1</v>
      </c>
      <c r="I168">
        <v>6.33</v>
      </c>
      <c r="J168" t="s">
        <v>1629</v>
      </c>
      <c r="K168" t="s">
        <v>1796</v>
      </c>
      <c r="L168" t="s">
        <v>2625</v>
      </c>
    </row>
    <row r="169" spans="1:12" x14ac:dyDescent="0.3">
      <c r="A169" t="s">
        <v>179</v>
      </c>
      <c r="B169" s="15">
        <v>45708</v>
      </c>
      <c r="C169" t="s">
        <v>1045</v>
      </c>
      <c r="D169" t="s">
        <v>1615</v>
      </c>
      <c r="E169" t="s">
        <v>1618</v>
      </c>
      <c r="F169">
        <v>526.04</v>
      </c>
      <c r="G169">
        <v>4</v>
      </c>
      <c r="H169">
        <v>0.1</v>
      </c>
      <c r="I169">
        <v>-11.83</v>
      </c>
      <c r="J169" t="s">
        <v>1628</v>
      </c>
      <c r="K169" t="s">
        <v>1797</v>
      </c>
      <c r="L169" t="s">
        <v>2624</v>
      </c>
    </row>
    <row r="170" spans="1:12" x14ac:dyDescent="0.3">
      <c r="A170" t="s">
        <v>180</v>
      </c>
      <c r="B170" s="15">
        <v>45679</v>
      </c>
      <c r="C170" t="s">
        <v>1124</v>
      </c>
      <c r="D170" t="s">
        <v>1616</v>
      </c>
      <c r="E170" t="s">
        <v>1625</v>
      </c>
      <c r="F170">
        <v>972.57</v>
      </c>
      <c r="G170">
        <v>4</v>
      </c>
      <c r="H170">
        <v>0.2</v>
      </c>
      <c r="I170">
        <v>-114.89</v>
      </c>
      <c r="J170" t="s">
        <v>1627</v>
      </c>
      <c r="K170" t="s">
        <v>1798</v>
      </c>
      <c r="L170" t="s">
        <v>2624</v>
      </c>
    </row>
    <row r="171" spans="1:12" x14ac:dyDescent="0.3">
      <c r="A171" t="s">
        <v>181</v>
      </c>
      <c r="B171" s="15">
        <v>45767</v>
      </c>
      <c r="C171" t="s">
        <v>1163</v>
      </c>
      <c r="D171" t="s">
        <v>1614</v>
      </c>
      <c r="E171" t="s">
        <v>1617</v>
      </c>
      <c r="F171">
        <v>192.04</v>
      </c>
      <c r="G171">
        <v>5</v>
      </c>
      <c r="H171">
        <v>0.1</v>
      </c>
      <c r="I171">
        <v>-4.97</v>
      </c>
      <c r="J171" t="s">
        <v>1628</v>
      </c>
      <c r="K171" t="s">
        <v>1799</v>
      </c>
      <c r="L171" t="s">
        <v>2627</v>
      </c>
    </row>
    <row r="172" spans="1:12" x14ac:dyDescent="0.3">
      <c r="A172" t="s">
        <v>182</v>
      </c>
      <c r="B172" s="15">
        <v>45781</v>
      </c>
      <c r="C172" t="s">
        <v>1164</v>
      </c>
      <c r="D172" t="s">
        <v>1616</v>
      </c>
      <c r="E172" t="s">
        <v>1620</v>
      </c>
      <c r="F172">
        <v>915.59</v>
      </c>
      <c r="G172">
        <v>5</v>
      </c>
      <c r="H172">
        <v>0.1</v>
      </c>
      <c r="I172">
        <v>42.83</v>
      </c>
      <c r="J172" t="s">
        <v>1628</v>
      </c>
      <c r="K172" t="s">
        <v>1800</v>
      </c>
      <c r="L172" t="s">
        <v>2624</v>
      </c>
    </row>
    <row r="173" spans="1:12" x14ac:dyDescent="0.3">
      <c r="A173" t="s">
        <v>183</v>
      </c>
      <c r="B173" s="15">
        <v>45737</v>
      </c>
      <c r="C173" t="s">
        <v>1165</v>
      </c>
      <c r="D173" t="s">
        <v>1614</v>
      </c>
      <c r="E173" t="s">
        <v>1617</v>
      </c>
      <c r="F173">
        <v>336.96</v>
      </c>
      <c r="G173">
        <v>1</v>
      </c>
      <c r="H173">
        <v>0.1</v>
      </c>
      <c r="I173">
        <v>11.7</v>
      </c>
      <c r="J173" t="s">
        <v>1626</v>
      </c>
      <c r="K173" t="s">
        <v>1801</v>
      </c>
      <c r="L173" t="s">
        <v>2625</v>
      </c>
    </row>
    <row r="174" spans="1:12" x14ac:dyDescent="0.3">
      <c r="A174" t="s">
        <v>184</v>
      </c>
      <c r="B174" s="15">
        <v>45753</v>
      </c>
      <c r="C174" t="s">
        <v>1163</v>
      </c>
      <c r="D174" t="s">
        <v>1614</v>
      </c>
      <c r="E174" t="s">
        <v>1617</v>
      </c>
      <c r="F174">
        <v>676.94</v>
      </c>
      <c r="G174">
        <v>5</v>
      </c>
      <c r="H174">
        <v>0</v>
      </c>
      <c r="I174">
        <v>92.99</v>
      </c>
      <c r="J174" t="s">
        <v>1628</v>
      </c>
      <c r="K174" t="s">
        <v>1802</v>
      </c>
      <c r="L174" t="s">
        <v>2625</v>
      </c>
    </row>
    <row r="175" spans="1:12" x14ac:dyDescent="0.3">
      <c r="A175" t="s">
        <v>185</v>
      </c>
      <c r="B175" s="15">
        <v>45733</v>
      </c>
      <c r="C175" t="s">
        <v>1166</v>
      </c>
      <c r="D175" t="s">
        <v>1615</v>
      </c>
      <c r="E175" t="s">
        <v>1618</v>
      </c>
      <c r="F175">
        <v>310.16000000000003</v>
      </c>
      <c r="G175">
        <v>1</v>
      </c>
      <c r="H175">
        <v>0</v>
      </c>
      <c r="I175">
        <v>44.57</v>
      </c>
      <c r="J175" t="s">
        <v>1626</v>
      </c>
      <c r="K175" t="s">
        <v>1803</v>
      </c>
      <c r="L175" t="s">
        <v>2624</v>
      </c>
    </row>
    <row r="176" spans="1:12" x14ac:dyDescent="0.3">
      <c r="A176" t="s">
        <v>186</v>
      </c>
      <c r="B176" s="15">
        <v>45762</v>
      </c>
      <c r="C176" t="s">
        <v>1167</v>
      </c>
      <c r="D176" t="s">
        <v>1614</v>
      </c>
      <c r="E176" t="s">
        <v>1621</v>
      </c>
      <c r="F176">
        <v>706.73</v>
      </c>
      <c r="G176">
        <v>4</v>
      </c>
      <c r="H176">
        <v>0</v>
      </c>
      <c r="I176">
        <v>74.349999999999994</v>
      </c>
      <c r="J176" t="s">
        <v>1629</v>
      </c>
      <c r="K176" t="s">
        <v>1804</v>
      </c>
      <c r="L176" t="s">
        <v>2624</v>
      </c>
    </row>
    <row r="177" spans="1:12" x14ac:dyDescent="0.3">
      <c r="A177" t="s">
        <v>187</v>
      </c>
      <c r="B177" s="15">
        <v>45738</v>
      </c>
      <c r="C177" t="s">
        <v>1168</v>
      </c>
      <c r="D177" t="s">
        <v>1615</v>
      </c>
      <c r="E177" t="s">
        <v>1619</v>
      </c>
      <c r="F177">
        <v>365.67</v>
      </c>
      <c r="G177">
        <v>3</v>
      </c>
      <c r="H177">
        <v>0.1</v>
      </c>
      <c r="I177">
        <v>0.47</v>
      </c>
      <c r="J177" t="s">
        <v>1627</v>
      </c>
      <c r="K177" t="s">
        <v>1805</v>
      </c>
      <c r="L177" t="s">
        <v>2624</v>
      </c>
    </row>
    <row r="178" spans="1:12" x14ac:dyDescent="0.3">
      <c r="A178" t="s">
        <v>188</v>
      </c>
      <c r="B178" s="15">
        <v>45840</v>
      </c>
      <c r="C178" t="s">
        <v>1169</v>
      </c>
      <c r="D178" t="s">
        <v>1614</v>
      </c>
      <c r="E178" t="s">
        <v>1621</v>
      </c>
      <c r="F178">
        <v>764.01</v>
      </c>
      <c r="G178">
        <v>3</v>
      </c>
      <c r="H178">
        <v>0</v>
      </c>
      <c r="I178">
        <v>66.52</v>
      </c>
      <c r="J178" t="s">
        <v>1627</v>
      </c>
      <c r="K178" t="s">
        <v>1806</v>
      </c>
      <c r="L178" t="s">
        <v>2626</v>
      </c>
    </row>
    <row r="179" spans="1:12" x14ac:dyDescent="0.3">
      <c r="A179" t="s">
        <v>189</v>
      </c>
      <c r="B179" s="15">
        <v>45744</v>
      </c>
      <c r="C179" t="s">
        <v>1170</v>
      </c>
      <c r="D179" t="s">
        <v>1616</v>
      </c>
      <c r="E179" t="s">
        <v>1620</v>
      </c>
      <c r="F179">
        <v>154.46</v>
      </c>
      <c r="G179">
        <v>3</v>
      </c>
      <c r="H179">
        <v>0.2</v>
      </c>
      <c r="I179">
        <v>-8.73</v>
      </c>
      <c r="J179" t="s">
        <v>1627</v>
      </c>
      <c r="K179" t="s">
        <v>1807</v>
      </c>
      <c r="L179" t="s">
        <v>2627</v>
      </c>
    </row>
    <row r="180" spans="1:12" x14ac:dyDescent="0.3">
      <c r="A180" t="s">
        <v>190</v>
      </c>
      <c r="B180" s="15">
        <v>45791</v>
      </c>
      <c r="C180" t="s">
        <v>1145</v>
      </c>
      <c r="D180" t="s">
        <v>1614</v>
      </c>
      <c r="E180" t="s">
        <v>1624</v>
      </c>
      <c r="F180">
        <v>237.72</v>
      </c>
      <c r="G180">
        <v>5</v>
      </c>
      <c r="H180">
        <v>0</v>
      </c>
      <c r="I180">
        <v>23.76</v>
      </c>
      <c r="J180" t="s">
        <v>1629</v>
      </c>
      <c r="K180" t="s">
        <v>1808</v>
      </c>
      <c r="L180" t="s">
        <v>2627</v>
      </c>
    </row>
    <row r="181" spans="1:12" x14ac:dyDescent="0.3">
      <c r="A181" t="s">
        <v>191</v>
      </c>
      <c r="B181" s="15">
        <v>45669</v>
      </c>
      <c r="C181" t="s">
        <v>1171</v>
      </c>
      <c r="D181" t="s">
        <v>1615</v>
      </c>
      <c r="E181" t="s">
        <v>1619</v>
      </c>
      <c r="F181">
        <v>742.2</v>
      </c>
      <c r="G181">
        <v>4</v>
      </c>
      <c r="H181">
        <v>0</v>
      </c>
      <c r="I181">
        <v>91.5</v>
      </c>
      <c r="J181" t="s">
        <v>1629</v>
      </c>
      <c r="K181" t="s">
        <v>1809</v>
      </c>
      <c r="L181" t="s">
        <v>2625</v>
      </c>
    </row>
    <row r="182" spans="1:12" x14ac:dyDescent="0.3">
      <c r="A182" t="s">
        <v>192</v>
      </c>
      <c r="B182" s="15">
        <v>45822</v>
      </c>
      <c r="C182" t="s">
        <v>1091</v>
      </c>
      <c r="D182" t="s">
        <v>1614</v>
      </c>
      <c r="E182" t="s">
        <v>1621</v>
      </c>
      <c r="F182">
        <v>493.43</v>
      </c>
      <c r="G182">
        <v>5</v>
      </c>
      <c r="H182">
        <v>0.2</v>
      </c>
      <c r="I182">
        <v>-26.78</v>
      </c>
      <c r="J182" t="s">
        <v>1626</v>
      </c>
      <c r="K182" t="s">
        <v>1810</v>
      </c>
      <c r="L182" t="s">
        <v>2626</v>
      </c>
    </row>
    <row r="183" spans="1:12" x14ac:dyDescent="0.3">
      <c r="A183" t="s">
        <v>193</v>
      </c>
      <c r="B183" s="15">
        <v>45782</v>
      </c>
      <c r="C183" t="s">
        <v>1172</v>
      </c>
      <c r="D183" t="s">
        <v>1616</v>
      </c>
      <c r="E183" t="s">
        <v>1620</v>
      </c>
      <c r="F183">
        <v>16.32</v>
      </c>
      <c r="G183">
        <v>2</v>
      </c>
      <c r="H183">
        <v>0.2</v>
      </c>
      <c r="I183">
        <v>-2.0699999999999998</v>
      </c>
      <c r="J183" t="s">
        <v>1628</v>
      </c>
      <c r="K183" t="s">
        <v>1811</v>
      </c>
      <c r="L183" t="s">
        <v>2626</v>
      </c>
    </row>
    <row r="184" spans="1:12" x14ac:dyDescent="0.3">
      <c r="A184" t="s">
        <v>194</v>
      </c>
      <c r="B184" s="15">
        <v>45705</v>
      </c>
      <c r="C184" t="s">
        <v>1173</v>
      </c>
      <c r="D184" t="s">
        <v>1614</v>
      </c>
      <c r="E184" t="s">
        <v>1621</v>
      </c>
      <c r="F184">
        <v>379.47</v>
      </c>
      <c r="G184">
        <v>5</v>
      </c>
      <c r="H184">
        <v>0.2</v>
      </c>
      <c r="I184">
        <v>-31.62</v>
      </c>
      <c r="J184" t="s">
        <v>1627</v>
      </c>
      <c r="K184" t="s">
        <v>1812</v>
      </c>
      <c r="L184" t="s">
        <v>2624</v>
      </c>
    </row>
    <row r="185" spans="1:12" x14ac:dyDescent="0.3">
      <c r="A185" t="s">
        <v>195</v>
      </c>
      <c r="B185" s="15">
        <v>45765</v>
      </c>
      <c r="C185" t="s">
        <v>1139</v>
      </c>
      <c r="D185" t="s">
        <v>1614</v>
      </c>
      <c r="E185" t="s">
        <v>1624</v>
      </c>
      <c r="F185">
        <v>556.13</v>
      </c>
      <c r="G185">
        <v>1</v>
      </c>
      <c r="H185">
        <v>0</v>
      </c>
      <c r="I185">
        <v>57.25</v>
      </c>
      <c r="J185" t="s">
        <v>1629</v>
      </c>
      <c r="K185" t="s">
        <v>1813</v>
      </c>
      <c r="L185" t="s">
        <v>2627</v>
      </c>
    </row>
    <row r="186" spans="1:12" x14ac:dyDescent="0.3">
      <c r="A186" t="s">
        <v>196</v>
      </c>
      <c r="B186" s="15">
        <v>45721</v>
      </c>
      <c r="C186" t="s">
        <v>1174</v>
      </c>
      <c r="D186" t="s">
        <v>1614</v>
      </c>
      <c r="E186" t="s">
        <v>1621</v>
      </c>
      <c r="F186">
        <v>677.29</v>
      </c>
      <c r="G186">
        <v>2</v>
      </c>
      <c r="H186">
        <v>0</v>
      </c>
      <c r="I186">
        <v>96.04</v>
      </c>
      <c r="J186" t="s">
        <v>1628</v>
      </c>
      <c r="K186" t="s">
        <v>1814</v>
      </c>
      <c r="L186" t="s">
        <v>2625</v>
      </c>
    </row>
    <row r="187" spans="1:12" x14ac:dyDescent="0.3">
      <c r="A187" t="s">
        <v>197</v>
      </c>
      <c r="B187" s="15">
        <v>45711</v>
      </c>
      <c r="C187" t="s">
        <v>1175</v>
      </c>
      <c r="D187" t="s">
        <v>1614</v>
      </c>
      <c r="E187" t="s">
        <v>1621</v>
      </c>
      <c r="F187">
        <v>259.89</v>
      </c>
      <c r="G187">
        <v>3</v>
      </c>
      <c r="H187">
        <v>0.1</v>
      </c>
      <c r="I187">
        <v>7.67</v>
      </c>
      <c r="J187" t="s">
        <v>1626</v>
      </c>
      <c r="K187" t="s">
        <v>1815</v>
      </c>
      <c r="L187" t="s">
        <v>2627</v>
      </c>
    </row>
    <row r="188" spans="1:12" x14ac:dyDescent="0.3">
      <c r="A188" t="s">
        <v>198</v>
      </c>
      <c r="B188" s="15">
        <v>45706</v>
      </c>
      <c r="C188" t="s">
        <v>1176</v>
      </c>
      <c r="D188" t="s">
        <v>1615</v>
      </c>
      <c r="E188" t="s">
        <v>1622</v>
      </c>
      <c r="F188">
        <v>250.78</v>
      </c>
      <c r="G188">
        <v>2</v>
      </c>
      <c r="H188">
        <v>0.1</v>
      </c>
      <c r="I188">
        <v>4.62</v>
      </c>
      <c r="J188" t="s">
        <v>1626</v>
      </c>
      <c r="K188" t="s">
        <v>1816</v>
      </c>
      <c r="L188" t="s">
        <v>2626</v>
      </c>
    </row>
    <row r="189" spans="1:12" x14ac:dyDescent="0.3">
      <c r="A189" t="s">
        <v>199</v>
      </c>
      <c r="B189" s="15">
        <v>45683</v>
      </c>
      <c r="C189" t="s">
        <v>1163</v>
      </c>
      <c r="D189" t="s">
        <v>1614</v>
      </c>
      <c r="E189" t="s">
        <v>1617</v>
      </c>
      <c r="F189">
        <v>383.4</v>
      </c>
      <c r="G189">
        <v>4</v>
      </c>
      <c r="H189">
        <v>0</v>
      </c>
      <c r="I189">
        <v>43.58</v>
      </c>
      <c r="J189" t="s">
        <v>1628</v>
      </c>
      <c r="K189" t="s">
        <v>1817</v>
      </c>
      <c r="L189" t="s">
        <v>2626</v>
      </c>
    </row>
    <row r="190" spans="1:12" x14ac:dyDescent="0.3">
      <c r="A190" t="s">
        <v>200</v>
      </c>
      <c r="B190" s="15">
        <v>45720</v>
      </c>
      <c r="C190" t="s">
        <v>1144</v>
      </c>
      <c r="D190" t="s">
        <v>1615</v>
      </c>
      <c r="E190" t="s">
        <v>1622</v>
      </c>
      <c r="F190">
        <v>786.53</v>
      </c>
      <c r="G190">
        <v>5</v>
      </c>
      <c r="H190">
        <v>0</v>
      </c>
      <c r="I190">
        <v>109.7</v>
      </c>
      <c r="J190" t="s">
        <v>1626</v>
      </c>
      <c r="K190" t="s">
        <v>1818</v>
      </c>
      <c r="L190" t="s">
        <v>2625</v>
      </c>
    </row>
    <row r="191" spans="1:12" x14ac:dyDescent="0.3">
      <c r="A191" t="s">
        <v>201</v>
      </c>
      <c r="B191" s="15">
        <v>45739</v>
      </c>
      <c r="C191" t="s">
        <v>1177</v>
      </c>
      <c r="D191" t="s">
        <v>1614</v>
      </c>
      <c r="E191" t="s">
        <v>1621</v>
      </c>
      <c r="F191">
        <v>480.75</v>
      </c>
      <c r="G191">
        <v>1</v>
      </c>
      <c r="H191">
        <v>0</v>
      </c>
      <c r="I191">
        <v>56.94</v>
      </c>
      <c r="J191" t="s">
        <v>1629</v>
      </c>
      <c r="K191" t="s">
        <v>1819</v>
      </c>
      <c r="L191" t="s">
        <v>2626</v>
      </c>
    </row>
    <row r="192" spans="1:12" x14ac:dyDescent="0.3">
      <c r="A192" t="s">
        <v>202</v>
      </c>
      <c r="B192" s="15">
        <v>45809</v>
      </c>
      <c r="C192" t="s">
        <v>1178</v>
      </c>
      <c r="D192" t="s">
        <v>1614</v>
      </c>
      <c r="E192" t="s">
        <v>1617</v>
      </c>
      <c r="F192">
        <v>961.85</v>
      </c>
      <c r="G192">
        <v>5</v>
      </c>
      <c r="H192">
        <v>0</v>
      </c>
      <c r="I192">
        <v>120.45</v>
      </c>
      <c r="J192" t="s">
        <v>1627</v>
      </c>
      <c r="K192" t="s">
        <v>1820</v>
      </c>
      <c r="L192" t="s">
        <v>2626</v>
      </c>
    </row>
    <row r="193" spans="1:12" x14ac:dyDescent="0.3">
      <c r="A193" t="s">
        <v>203</v>
      </c>
      <c r="B193" s="15">
        <v>45701</v>
      </c>
      <c r="C193" t="s">
        <v>1179</v>
      </c>
      <c r="D193" t="s">
        <v>1615</v>
      </c>
      <c r="E193" t="s">
        <v>1618</v>
      </c>
      <c r="F193">
        <v>248.07</v>
      </c>
      <c r="G193">
        <v>4</v>
      </c>
      <c r="H193">
        <v>0.2</v>
      </c>
      <c r="I193">
        <v>-14.97</v>
      </c>
      <c r="J193" t="s">
        <v>1629</v>
      </c>
      <c r="K193" t="s">
        <v>1821</v>
      </c>
      <c r="L193" t="s">
        <v>2624</v>
      </c>
    </row>
    <row r="194" spans="1:12" x14ac:dyDescent="0.3">
      <c r="A194" t="s">
        <v>204</v>
      </c>
      <c r="B194" s="15">
        <v>45826</v>
      </c>
      <c r="C194" t="s">
        <v>1180</v>
      </c>
      <c r="D194" t="s">
        <v>1616</v>
      </c>
      <c r="E194" t="s">
        <v>1620</v>
      </c>
      <c r="F194">
        <v>726.92</v>
      </c>
      <c r="G194">
        <v>5</v>
      </c>
      <c r="H194">
        <v>0.2</v>
      </c>
      <c r="I194">
        <v>-38.21</v>
      </c>
      <c r="J194" t="s">
        <v>1626</v>
      </c>
      <c r="K194" t="s">
        <v>1822</v>
      </c>
      <c r="L194" t="s">
        <v>2626</v>
      </c>
    </row>
    <row r="195" spans="1:12" x14ac:dyDescent="0.3">
      <c r="A195" t="s">
        <v>205</v>
      </c>
      <c r="B195" s="15">
        <v>45664</v>
      </c>
      <c r="C195" t="s">
        <v>1181</v>
      </c>
      <c r="D195" t="s">
        <v>1615</v>
      </c>
      <c r="E195" t="s">
        <v>1618</v>
      </c>
      <c r="F195">
        <v>347.19</v>
      </c>
      <c r="G195">
        <v>5</v>
      </c>
      <c r="H195">
        <v>0.2</v>
      </c>
      <c r="I195">
        <v>-38.31</v>
      </c>
      <c r="J195" t="s">
        <v>1629</v>
      </c>
      <c r="K195" t="s">
        <v>1823</v>
      </c>
      <c r="L195" t="s">
        <v>2626</v>
      </c>
    </row>
    <row r="196" spans="1:12" x14ac:dyDescent="0.3">
      <c r="A196" t="s">
        <v>206</v>
      </c>
      <c r="B196" s="15">
        <v>45791</v>
      </c>
      <c r="C196" t="s">
        <v>1182</v>
      </c>
      <c r="D196" t="s">
        <v>1616</v>
      </c>
      <c r="E196" t="s">
        <v>1625</v>
      </c>
      <c r="F196">
        <v>495.7</v>
      </c>
      <c r="G196">
        <v>3</v>
      </c>
      <c r="H196">
        <v>0.2</v>
      </c>
      <c r="I196">
        <v>-27.7</v>
      </c>
      <c r="J196" t="s">
        <v>1627</v>
      </c>
      <c r="K196" t="s">
        <v>1824</v>
      </c>
      <c r="L196" t="s">
        <v>2625</v>
      </c>
    </row>
    <row r="197" spans="1:12" x14ac:dyDescent="0.3">
      <c r="A197" t="s">
        <v>207</v>
      </c>
      <c r="B197" s="15">
        <v>45832</v>
      </c>
      <c r="C197" t="s">
        <v>1019</v>
      </c>
      <c r="D197" t="s">
        <v>1616</v>
      </c>
      <c r="E197" t="s">
        <v>1623</v>
      </c>
      <c r="F197">
        <v>386.27</v>
      </c>
      <c r="G197">
        <v>5</v>
      </c>
      <c r="H197">
        <v>0.1</v>
      </c>
      <c r="I197">
        <v>11.51</v>
      </c>
      <c r="J197" t="s">
        <v>1626</v>
      </c>
      <c r="K197" t="s">
        <v>1825</v>
      </c>
      <c r="L197" t="s">
        <v>2626</v>
      </c>
    </row>
    <row r="198" spans="1:12" x14ac:dyDescent="0.3">
      <c r="A198" t="s">
        <v>208</v>
      </c>
      <c r="B198" s="15">
        <v>45711</v>
      </c>
      <c r="C198" t="s">
        <v>1183</v>
      </c>
      <c r="D198" t="s">
        <v>1615</v>
      </c>
      <c r="E198" t="s">
        <v>1618</v>
      </c>
      <c r="F198">
        <v>714.56</v>
      </c>
      <c r="G198">
        <v>2</v>
      </c>
      <c r="H198">
        <v>0.2</v>
      </c>
      <c r="I198">
        <v>-79.34</v>
      </c>
      <c r="J198" t="s">
        <v>1629</v>
      </c>
      <c r="K198" t="s">
        <v>1826</v>
      </c>
      <c r="L198" t="s">
        <v>2626</v>
      </c>
    </row>
    <row r="199" spans="1:12" x14ac:dyDescent="0.3">
      <c r="A199" t="s">
        <v>209</v>
      </c>
      <c r="B199" s="15">
        <v>45731</v>
      </c>
      <c r="C199" t="s">
        <v>1184</v>
      </c>
      <c r="D199" t="s">
        <v>1614</v>
      </c>
      <c r="E199" t="s">
        <v>1624</v>
      </c>
      <c r="F199">
        <v>450.29</v>
      </c>
      <c r="G199">
        <v>3</v>
      </c>
      <c r="H199">
        <v>0</v>
      </c>
      <c r="I199">
        <v>28.48</v>
      </c>
      <c r="J199" t="s">
        <v>1628</v>
      </c>
      <c r="K199" t="s">
        <v>1827</v>
      </c>
      <c r="L199" t="s">
        <v>2624</v>
      </c>
    </row>
    <row r="200" spans="1:12" x14ac:dyDescent="0.3">
      <c r="A200" t="s">
        <v>210</v>
      </c>
      <c r="B200" s="15">
        <v>45677</v>
      </c>
      <c r="C200" t="s">
        <v>1185</v>
      </c>
      <c r="D200" t="s">
        <v>1615</v>
      </c>
      <c r="E200" t="s">
        <v>1619</v>
      </c>
      <c r="F200">
        <v>517.32000000000005</v>
      </c>
      <c r="G200">
        <v>1</v>
      </c>
      <c r="H200">
        <v>0</v>
      </c>
      <c r="I200">
        <v>30.5</v>
      </c>
      <c r="J200" t="s">
        <v>1626</v>
      </c>
      <c r="K200" t="s">
        <v>1828</v>
      </c>
      <c r="L200" t="s">
        <v>2627</v>
      </c>
    </row>
    <row r="201" spans="1:12" x14ac:dyDescent="0.3">
      <c r="A201" t="s">
        <v>211</v>
      </c>
      <c r="B201" s="15">
        <v>45828</v>
      </c>
      <c r="C201" t="s">
        <v>1138</v>
      </c>
      <c r="D201" t="s">
        <v>1615</v>
      </c>
      <c r="E201" t="s">
        <v>1618</v>
      </c>
      <c r="F201">
        <v>419.67</v>
      </c>
      <c r="G201">
        <v>1</v>
      </c>
      <c r="H201">
        <v>0.2</v>
      </c>
      <c r="I201">
        <v>-25.13</v>
      </c>
      <c r="J201" t="s">
        <v>1628</v>
      </c>
      <c r="K201" t="s">
        <v>1829</v>
      </c>
      <c r="L201" t="s">
        <v>2625</v>
      </c>
    </row>
    <row r="202" spans="1:12" x14ac:dyDescent="0.3">
      <c r="A202" t="s">
        <v>212</v>
      </c>
      <c r="B202" s="15">
        <v>45745</v>
      </c>
      <c r="C202" t="s">
        <v>1132</v>
      </c>
      <c r="D202" t="s">
        <v>1616</v>
      </c>
      <c r="E202" t="s">
        <v>1625</v>
      </c>
      <c r="F202">
        <v>147.44999999999999</v>
      </c>
      <c r="G202">
        <v>3</v>
      </c>
      <c r="H202">
        <v>0.1</v>
      </c>
      <c r="I202">
        <v>-0.1</v>
      </c>
      <c r="J202" t="s">
        <v>1626</v>
      </c>
      <c r="K202" t="s">
        <v>1830</v>
      </c>
      <c r="L202" t="s">
        <v>2625</v>
      </c>
    </row>
    <row r="203" spans="1:12" x14ac:dyDescent="0.3">
      <c r="A203" t="s">
        <v>213</v>
      </c>
      <c r="B203" s="15">
        <v>45735</v>
      </c>
      <c r="C203" t="s">
        <v>1186</v>
      </c>
      <c r="D203" t="s">
        <v>1615</v>
      </c>
      <c r="E203" t="s">
        <v>1622</v>
      </c>
      <c r="F203">
        <v>306.75</v>
      </c>
      <c r="G203">
        <v>1</v>
      </c>
      <c r="H203">
        <v>0.1</v>
      </c>
      <c r="I203">
        <v>-7.62</v>
      </c>
      <c r="J203" t="s">
        <v>1628</v>
      </c>
      <c r="K203" t="s">
        <v>1831</v>
      </c>
      <c r="L203" t="s">
        <v>2624</v>
      </c>
    </row>
    <row r="204" spans="1:12" x14ac:dyDescent="0.3">
      <c r="A204" t="s">
        <v>214</v>
      </c>
      <c r="B204" s="15">
        <v>45787</v>
      </c>
      <c r="C204" t="s">
        <v>1187</v>
      </c>
      <c r="D204" t="s">
        <v>1616</v>
      </c>
      <c r="E204" t="s">
        <v>1623</v>
      </c>
      <c r="F204">
        <v>463.28</v>
      </c>
      <c r="G204">
        <v>2</v>
      </c>
      <c r="H204">
        <v>0.1</v>
      </c>
      <c r="I204">
        <v>-22.85</v>
      </c>
      <c r="J204" t="s">
        <v>1627</v>
      </c>
      <c r="K204" t="s">
        <v>1832</v>
      </c>
      <c r="L204" t="s">
        <v>2627</v>
      </c>
    </row>
    <row r="205" spans="1:12" x14ac:dyDescent="0.3">
      <c r="A205" t="s">
        <v>215</v>
      </c>
      <c r="B205" s="15">
        <v>45750</v>
      </c>
      <c r="C205" t="s">
        <v>1188</v>
      </c>
      <c r="D205" t="s">
        <v>1616</v>
      </c>
      <c r="E205" t="s">
        <v>1625</v>
      </c>
      <c r="F205">
        <v>445.82</v>
      </c>
      <c r="G205">
        <v>4</v>
      </c>
      <c r="H205">
        <v>0.2</v>
      </c>
      <c r="I205">
        <v>-23.44</v>
      </c>
      <c r="J205" t="s">
        <v>1628</v>
      </c>
      <c r="K205" t="s">
        <v>1833</v>
      </c>
      <c r="L205" t="s">
        <v>2627</v>
      </c>
    </row>
    <row r="206" spans="1:12" x14ac:dyDescent="0.3">
      <c r="A206" t="s">
        <v>216</v>
      </c>
      <c r="B206" s="15">
        <v>45676</v>
      </c>
      <c r="C206" t="s">
        <v>1189</v>
      </c>
      <c r="D206" t="s">
        <v>1615</v>
      </c>
      <c r="E206" t="s">
        <v>1619</v>
      </c>
      <c r="F206">
        <v>208.84</v>
      </c>
      <c r="G206">
        <v>3</v>
      </c>
      <c r="H206">
        <v>0</v>
      </c>
      <c r="I206">
        <v>30.59</v>
      </c>
      <c r="J206" t="s">
        <v>1629</v>
      </c>
      <c r="K206" t="s">
        <v>1834</v>
      </c>
      <c r="L206" t="s">
        <v>2627</v>
      </c>
    </row>
    <row r="207" spans="1:12" x14ac:dyDescent="0.3">
      <c r="A207" t="s">
        <v>217</v>
      </c>
      <c r="B207" s="15">
        <v>45669</v>
      </c>
      <c r="C207" t="s">
        <v>1190</v>
      </c>
      <c r="D207" t="s">
        <v>1616</v>
      </c>
      <c r="E207" t="s">
        <v>1623</v>
      </c>
      <c r="F207">
        <v>496.1</v>
      </c>
      <c r="G207">
        <v>5</v>
      </c>
      <c r="H207">
        <v>0</v>
      </c>
      <c r="I207">
        <v>40.97</v>
      </c>
      <c r="J207" t="s">
        <v>1629</v>
      </c>
      <c r="K207" t="s">
        <v>1835</v>
      </c>
      <c r="L207" t="s">
        <v>2624</v>
      </c>
    </row>
    <row r="208" spans="1:12" x14ac:dyDescent="0.3">
      <c r="A208" t="s">
        <v>218</v>
      </c>
      <c r="B208" s="15">
        <v>45681</v>
      </c>
      <c r="C208" t="s">
        <v>1179</v>
      </c>
      <c r="D208" t="s">
        <v>1615</v>
      </c>
      <c r="E208" t="s">
        <v>1618</v>
      </c>
      <c r="F208">
        <v>207.8</v>
      </c>
      <c r="G208">
        <v>5</v>
      </c>
      <c r="H208">
        <v>0</v>
      </c>
      <c r="I208">
        <v>24.56</v>
      </c>
      <c r="J208" t="s">
        <v>1626</v>
      </c>
      <c r="K208" t="s">
        <v>1836</v>
      </c>
      <c r="L208" t="s">
        <v>2624</v>
      </c>
    </row>
    <row r="209" spans="1:12" x14ac:dyDescent="0.3">
      <c r="A209" t="s">
        <v>219</v>
      </c>
      <c r="B209" s="15">
        <v>45740</v>
      </c>
      <c r="C209" t="s">
        <v>1191</v>
      </c>
      <c r="D209" t="s">
        <v>1616</v>
      </c>
      <c r="E209" t="s">
        <v>1620</v>
      </c>
      <c r="F209">
        <v>799.71</v>
      </c>
      <c r="G209">
        <v>1</v>
      </c>
      <c r="H209">
        <v>0.1</v>
      </c>
      <c r="I209">
        <v>13.83</v>
      </c>
      <c r="J209" t="s">
        <v>1628</v>
      </c>
      <c r="K209" t="s">
        <v>1837</v>
      </c>
      <c r="L209" t="s">
        <v>2627</v>
      </c>
    </row>
    <row r="210" spans="1:12" x14ac:dyDescent="0.3">
      <c r="A210" t="s">
        <v>220</v>
      </c>
      <c r="B210" s="15">
        <v>45774</v>
      </c>
      <c r="C210" t="s">
        <v>1192</v>
      </c>
      <c r="D210" t="s">
        <v>1614</v>
      </c>
      <c r="E210" t="s">
        <v>1617</v>
      </c>
      <c r="F210">
        <v>162.6</v>
      </c>
      <c r="G210">
        <v>4</v>
      </c>
      <c r="H210">
        <v>0.1</v>
      </c>
      <c r="I210">
        <v>-6.93</v>
      </c>
      <c r="J210" t="s">
        <v>1627</v>
      </c>
      <c r="K210" t="s">
        <v>1838</v>
      </c>
      <c r="L210" t="s">
        <v>2624</v>
      </c>
    </row>
    <row r="211" spans="1:12" x14ac:dyDescent="0.3">
      <c r="A211" t="s">
        <v>221</v>
      </c>
      <c r="B211" s="15">
        <v>45688</v>
      </c>
      <c r="C211" t="s">
        <v>1193</v>
      </c>
      <c r="D211" t="s">
        <v>1616</v>
      </c>
      <c r="E211" t="s">
        <v>1623</v>
      </c>
      <c r="F211">
        <v>424.12</v>
      </c>
      <c r="G211">
        <v>1</v>
      </c>
      <c r="H211">
        <v>0.1</v>
      </c>
      <c r="I211">
        <v>8.5500000000000007</v>
      </c>
      <c r="J211" t="s">
        <v>1626</v>
      </c>
      <c r="K211" t="s">
        <v>1839</v>
      </c>
      <c r="L211" t="s">
        <v>2626</v>
      </c>
    </row>
    <row r="212" spans="1:12" x14ac:dyDescent="0.3">
      <c r="A212" t="s">
        <v>222</v>
      </c>
      <c r="B212" s="15">
        <v>45822</v>
      </c>
      <c r="C212" t="s">
        <v>1194</v>
      </c>
      <c r="D212" t="s">
        <v>1614</v>
      </c>
      <c r="E212" t="s">
        <v>1621</v>
      </c>
      <c r="F212">
        <v>361.46</v>
      </c>
      <c r="G212">
        <v>5</v>
      </c>
      <c r="H212">
        <v>0</v>
      </c>
      <c r="I212">
        <v>38.43</v>
      </c>
      <c r="J212" t="s">
        <v>1627</v>
      </c>
      <c r="K212" t="s">
        <v>1840</v>
      </c>
      <c r="L212" t="s">
        <v>2627</v>
      </c>
    </row>
    <row r="213" spans="1:12" x14ac:dyDescent="0.3">
      <c r="A213" t="s">
        <v>223</v>
      </c>
      <c r="B213" s="15">
        <v>45701</v>
      </c>
      <c r="C213" t="s">
        <v>1195</v>
      </c>
      <c r="D213" t="s">
        <v>1615</v>
      </c>
      <c r="E213" t="s">
        <v>1618</v>
      </c>
      <c r="F213">
        <v>107.62</v>
      </c>
      <c r="G213">
        <v>2</v>
      </c>
      <c r="H213">
        <v>0.2</v>
      </c>
      <c r="I213">
        <v>-8.11</v>
      </c>
      <c r="J213" t="s">
        <v>1628</v>
      </c>
      <c r="K213" t="s">
        <v>1841</v>
      </c>
      <c r="L213" t="s">
        <v>2624</v>
      </c>
    </row>
    <row r="214" spans="1:12" x14ac:dyDescent="0.3">
      <c r="A214" t="s">
        <v>224</v>
      </c>
      <c r="B214" s="15">
        <v>45816</v>
      </c>
      <c r="C214" t="s">
        <v>1196</v>
      </c>
      <c r="D214" t="s">
        <v>1615</v>
      </c>
      <c r="E214" t="s">
        <v>1622</v>
      </c>
      <c r="F214">
        <v>774.62</v>
      </c>
      <c r="G214">
        <v>5</v>
      </c>
      <c r="H214">
        <v>0.2</v>
      </c>
      <c r="I214">
        <v>-77.430000000000007</v>
      </c>
      <c r="J214" t="s">
        <v>1629</v>
      </c>
      <c r="K214" t="s">
        <v>1842</v>
      </c>
      <c r="L214" t="s">
        <v>2626</v>
      </c>
    </row>
    <row r="215" spans="1:12" x14ac:dyDescent="0.3">
      <c r="A215" t="s">
        <v>225</v>
      </c>
      <c r="B215" s="15">
        <v>45776</v>
      </c>
      <c r="C215" t="s">
        <v>1138</v>
      </c>
      <c r="D215" t="s">
        <v>1615</v>
      </c>
      <c r="E215" t="s">
        <v>1618</v>
      </c>
      <c r="F215">
        <v>421.82</v>
      </c>
      <c r="G215">
        <v>1</v>
      </c>
      <c r="H215">
        <v>0</v>
      </c>
      <c r="I215">
        <v>56.16</v>
      </c>
      <c r="J215" t="s">
        <v>1628</v>
      </c>
      <c r="K215" t="s">
        <v>1843</v>
      </c>
      <c r="L215" t="s">
        <v>2627</v>
      </c>
    </row>
    <row r="216" spans="1:12" x14ac:dyDescent="0.3">
      <c r="A216" t="s">
        <v>226</v>
      </c>
      <c r="B216" s="15">
        <v>45693</v>
      </c>
      <c r="C216" t="s">
        <v>1197</v>
      </c>
      <c r="D216" t="s">
        <v>1615</v>
      </c>
      <c r="E216" t="s">
        <v>1622</v>
      </c>
      <c r="F216">
        <v>786.43</v>
      </c>
      <c r="G216">
        <v>5</v>
      </c>
      <c r="H216">
        <v>0.1</v>
      </c>
      <c r="I216">
        <v>-11.93</v>
      </c>
      <c r="J216" t="s">
        <v>1626</v>
      </c>
      <c r="K216" t="s">
        <v>1844</v>
      </c>
      <c r="L216" t="s">
        <v>2624</v>
      </c>
    </row>
    <row r="217" spans="1:12" x14ac:dyDescent="0.3">
      <c r="A217" t="s">
        <v>227</v>
      </c>
      <c r="B217" s="15">
        <v>45726</v>
      </c>
      <c r="C217" t="s">
        <v>1069</v>
      </c>
      <c r="D217" t="s">
        <v>1616</v>
      </c>
      <c r="E217" t="s">
        <v>1623</v>
      </c>
      <c r="F217">
        <v>325.72000000000003</v>
      </c>
      <c r="G217">
        <v>3</v>
      </c>
      <c r="H217">
        <v>0</v>
      </c>
      <c r="I217">
        <v>42.68</v>
      </c>
      <c r="J217" t="s">
        <v>1626</v>
      </c>
      <c r="K217" t="s">
        <v>1845</v>
      </c>
      <c r="L217" t="s">
        <v>2626</v>
      </c>
    </row>
    <row r="218" spans="1:12" x14ac:dyDescent="0.3">
      <c r="A218" t="s">
        <v>228</v>
      </c>
      <c r="B218" s="15">
        <v>45735</v>
      </c>
      <c r="C218" t="s">
        <v>1198</v>
      </c>
      <c r="D218" t="s">
        <v>1615</v>
      </c>
      <c r="E218" t="s">
        <v>1619</v>
      </c>
      <c r="F218">
        <v>680.37</v>
      </c>
      <c r="G218">
        <v>2</v>
      </c>
      <c r="H218">
        <v>0.2</v>
      </c>
      <c r="I218">
        <v>-85.46</v>
      </c>
      <c r="J218" t="s">
        <v>1628</v>
      </c>
      <c r="K218" t="s">
        <v>1846</v>
      </c>
      <c r="L218" t="s">
        <v>2625</v>
      </c>
    </row>
    <row r="219" spans="1:12" x14ac:dyDescent="0.3">
      <c r="A219" t="s">
        <v>229</v>
      </c>
      <c r="B219" s="15">
        <v>45675</v>
      </c>
      <c r="C219" t="s">
        <v>1199</v>
      </c>
      <c r="D219" t="s">
        <v>1615</v>
      </c>
      <c r="E219" t="s">
        <v>1619</v>
      </c>
      <c r="F219">
        <v>958.88</v>
      </c>
      <c r="G219">
        <v>2</v>
      </c>
      <c r="H219">
        <v>0.1</v>
      </c>
      <c r="I219">
        <v>12.44</v>
      </c>
      <c r="J219" t="s">
        <v>1628</v>
      </c>
      <c r="K219" t="s">
        <v>1847</v>
      </c>
      <c r="L219" t="s">
        <v>2624</v>
      </c>
    </row>
    <row r="220" spans="1:12" x14ac:dyDescent="0.3">
      <c r="A220" t="s">
        <v>230</v>
      </c>
      <c r="B220" s="15">
        <v>45724</v>
      </c>
      <c r="C220" t="s">
        <v>1200</v>
      </c>
      <c r="D220" t="s">
        <v>1615</v>
      </c>
      <c r="E220" t="s">
        <v>1618</v>
      </c>
      <c r="F220">
        <v>617.97</v>
      </c>
      <c r="G220">
        <v>2</v>
      </c>
      <c r="H220">
        <v>0.1</v>
      </c>
      <c r="I220">
        <v>5.7</v>
      </c>
      <c r="J220" t="s">
        <v>1627</v>
      </c>
      <c r="K220" t="s">
        <v>1848</v>
      </c>
      <c r="L220" t="s">
        <v>2626</v>
      </c>
    </row>
    <row r="221" spans="1:12" x14ac:dyDescent="0.3">
      <c r="A221" t="s">
        <v>231</v>
      </c>
      <c r="B221" s="15">
        <v>45840</v>
      </c>
      <c r="C221" t="s">
        <v>1201</v>
      </c>
      <c r="D221" t="s">
        <v>1616</v>
      </c>
      <c r="E221" t="s">
        <v>1620</v>
      </c>
      <c r="F221">
        <v>285.56</v>
      </c>
      <c r="G221">
        <v>1</v>
      </c>
      <c r="H221">
        <v>0.2</v>
      </c>
      <c r="I221">
        <v>-39.93</v>
      </c>
      <c r="J221" t="s">
        <v>1628</v>
      </c>
      <c r="K221" t="s">
        <v>1849</v>
      </c>
      <c r="L221" t="s">
        <v>2627</v>
      </c>
    </row>
    <row r="222" spans="1:12" x14ac:dyDescent="0.3">
      <c r="A222" t="s">
        <v>232</v>
      </c>
      <c r="B222" s="15">
        <v>45688</v>
      </c>
      <c r="C222" t="s">
        <v>1017</v>
      </c>
      <c r="D222" t="s">
        <v>1615</v>
      </c>
      <c r="E222" t="s">
        <v>1618</v>
      </c>
      <c r="F222">
        <v>122.82</v>
      </c>
      <c r="G222">
        <v>4</v>
      </c>
      <c r="H222">
        <v>0.2</v>
      </c>
      <c r="I222">
        <v>-6.56</v>
      </c>
      <c r="J222" t="s">
        <v>1629</v>
      </c>
      <c r="K222" t="s">
        <v>1850</v>
      </c>
      <c r="L222" t="s">
        <v>2624</v>
      </c>
    </row>
    <row r="223" spans="1:12" x14ac:dyDescent="0.3">
      <c r="A223" t="s">
        <v>233</v>
      </c>
      <c r="B223" s="15">
        <v>45744</v>
      </c>
      <c r="C223" t="s">
        <v>1202</v>
      </c>
      <c r="D223" t="s">
        <v>1616</v>
      </c>
      <c r="E223" t="s">
        <v>1625</v>
      </c>
      <c r="F223">
        <v>123.09</v>
      </c>
      <c r="G223">
        <v>3</v>
      </c>
      <c r="H223">
        <v>0.1</v>
      </c>
      <c r="I223">
        <v>1.44</v>
      </c>
      <c r="J223" t="s">
        <v>1629</v>
      </c>
      <c r="K223" t="s">
        <v>1851</v>
      </c>
      <c r="L223" t="s">
        <v>2626</v>
      </c>
    </row>
    <row r="224" spans="1:12" x14ac:dyDescent="0.3">
      <c r="A224" t="s">
        <v>234</v>
      </c>
      <c r="B224" s="15">
        <v>45711</v>
      </c>
      <c r="C224" t="s">
        <v>1119</v>
      </c>
      <c r="D224" t="s">
        <v>1616</v>
      </c>
      <c r="E224" t="s">
        <v>1620</v>
      </c>
      <c r="F224">
        <v>126.68</v>
      </c>
      <c r="G224">
        <v>3</v>
      </c>
      <c r="H224">
        <v>0</v>
      </c>
      <c r="I224">
        <v>8.65</v>
      </c>
      <c r="J224" t="s">
        <v>1628</v>
      </c>
      <c r="K224" t="s">
        <v>1852</v>
      </c>
      <c r="L224" t="s">
        <v>2624</v>
      </c>
    </row>
    <row r="225" spans="1:12" x14ac:dyDescent="0.3">
      <c r="A225" t="s">
        <v>235</v>
      </c>
      <c r="B225" s="15">
        <v>45679</v>
      </c>
      <c r="C225" t="s">
        <v>1203</v>
      </c>
      <c r="D225" t="s">
        <v>1615</v>
      </c>
      <c r="E225" t="s">
        <v>1619</v>
      </c>
      <c r="F225">
        <v>579.05999999999995</v>
      </c>
      <c r="G225">
        <v>4</v>
      </c>
      <c r="H225">
        <v>0</v>
      </c>
      <c r="I225">
        <v>57.13</v>
      </c>
      <c r="J225" t="s">
        <v>1628</v>
      </c>
      <c r="K225" t="s">
        <v>1853</v>
      </c>
      <c r="L225" t="s">
        <v>2625</v>
      </c>
    </row>
    <row r="226" spans="1:12" x14ac:dyDescent="0.3">
      <c r="A226" t="s">
        <v>236</v>
      </c>
      <c r="B226" s="15">
        <v>45787</v>
      </c>
      <c r="C226" t="s">
        <v>1204</v>
      </c>
      <c r="D226" t="s">
        <v>1615</v>
      </c>
      <c r="E226" t="s">
        <v>1622</v>
      </c>
      <c r="F226">
        <v>195.23</v>
      </c>
      <c r="G226">
        <v>4</v>
      </c>
      <c r="H226">
        <v>0.2</v>
      </c>
      <c r="I226">
        <v>-28.24</v>
      </c>
      <c r="J226" t="s">
        <v>1629</v>
      </c>
      <c r="K226" t="s">
        <v>1854</v>
      </c>
      <c r="L226" t="s">
        <v>2626</v>
      </c>
    </row>
    <row r="227" spans="1:12" x14ac:dyDescent="0.3">
      <c r="A227" t="s">
        <v>237</v>
      </c>
      <c r="B227" s="15">
        <v>45668</v>
      </c>
      <c r="C227" t="s">
        <v>1013</v>
      </c>
      <c r="D227" t="s">
        <v>1615</v>
      </c>
      <c r="E227" t="s">
        <v>1618</v>
      </c>
      <c r="F227">
        <v>817.06</v>
      </c>
      <c r="G227">
        <v>5</v>
      </c>
      <c r="H227">
        <v>0.2</v>
      </c>
      <c r="I227">
        <v>-69.2</v>
      </c>
      <c r="J227" t="s">
        <v>1627</v>
      </c>
      <c r="K227" t="s">
        <v>1855</v>
      </c>
      <c r="L227" t="s">
        <v>2624</v>
      </c>
    </row>
    <row r="228" spans="1:12" x14ac:dyDescent="0.3">
      <c r="A228" t="s">
        <v>238</v>
      </c>
      <c r="B228" s="15">
        <v>45684</v>
      </c>
      <c r="C228" t="s">
        <v>1205</v>
      </c>
      <c r="D228" t="s">
        <v>1615</v>
      </c>
      <c r="E228" t="s">
        <v>1619</v>
      </c>
      <c r="F228">
        <v>493.81</v>
      </c>
      <c r="G228">
        <v>1</v>
      </c>
      <c r="H228">
        <v>0.2</v>
      </c>
      <c r="I228">
        <v>-72.55</v>
      </c>
      <c r="J228" t="s">
        <v>1628</v>
      </c>
      <c r="K228" t="s">
        <v>1856</v>
      </c>
      <c r="L228" t="s">
        <v>2627</v>
      </c>
    </row>
    <row r="229" spans="1:12" x14ac:dyDescent="0.3">
      <c r="A229" t="s">
        <v>239</v>
      </c>
      <c r="B229" s="15">
        <v>45754</v>
      </c>
      <c r="C229" t="s">
        <v>1206</v>
      </c>
      <c r="D229" t="s">
        <v>1614</v>
      </c>
      <c r="E229" t="s">
        <v>1617</v>
      </c>
      <c r="F229">
        <v>542.23</v>
      </c>
      <c r="G229">
        <v>2</v>
      </c>
      <c r="H229">
        <v>0.1</v>
      </c>
      <c r="I229">
        <v>3.56</v>
      </c>
      <c r="J229" t="s">
        <v>1627</v>
      </c>
      <c r="K229" t="s">
        <v>1857</v>
      </c>
      <c r="L229" t="s">
        <v>2626</v>
      </c>
    </row>
    <row r="230" spans="1:12" x14ac:dyDescent="0.3">
      <c r="A230" t="s">
        <v>240</v>
      </c>
      <c r="B230" s="15">
        <v>45794</v>
      </c>
      <c r="C230" t="s">
        <v>1207</v>
      </c>
      <c r="D230" t="s">
        <v>1616</v>
      </c>
      <c r="E230" t="s">
        <v>1620</v>
      </c>
      <c r="F230">
        <v>777.36</v>
      </c>
      <c r="G230">
        <v>3</v>
      </c>
      <c r="H230">
        <v>0.2</v>
      </c>
      <c r="I230">
        <v>-52.66</v>
      </c>
      <c r="J230" t="s">
        <v>1626</v>
      </c>
      <c r="K230" t="s">
        <v>1858</v>
      </c>
      <c r="L230" t="s">
        <v>2624</v>
      </c>
    </row>
    <row r="231" spans="1:12" x14ac:dyDescent="0.3">
      <c r="A231" t="s">
        <v>241</v>
      </c>
      <c r="B231" s="15">
        <v>45726</v>
      </c>
      <c r="C231" t="s">
        <v>1208</v>
      </c>
      <c r="D231" t="s">
        <v>1616</v>
      </c>
      <c r="E231" t="s">
        <v>1620</v>
      </c>
      <c r="F231">
        <v>111.39</v>
      </c>
      <c r="G231">
        <v>2</v>
      </c>
      <c r="H231">
        <v>0.1</v>
      </c>
      <c r="I231">
        <v>4.18</v>
      </c>
      <c r="J231" t="s">
        <v>1626</v>
      </c>
      <c r="K231" t="s">
        <v>1859</v>
      </c>
      <c r="L231" t="s">
        <v>2624</v>
      </c>
    </row>
    <row r="232" spans="1:12" x14ac:dyDescent="0.3">
      <c r="A232" t="s">
        <v>242</v>
      </c>
      <c r="B232" s="15">
        <v>45661</v>
      </c>
      <c r="C232" t="s">
        <v>1209</v>
      </c>
      <c r="D232" t="s">
        <v>1615</v>
      </c>
      <c r="E232" t="s">
        <v>1622</v>
      </c>
      <c r="F232">
        <v>444.68</v>
      </c>
      <c r="G232">
        <v>1</v>
      </c>
      <c r="H232">
        <v>0</v>
      </c>
      <c r="I232">
        <v>31.57</v>
      </c>
      <c r="J232" t="s">
        <v>1629</v>
      </c>
      <c r="K232" t="s">
        <v>1860</v>
      </c>
      <c r="L232" t="s">
        <v>2624</v>
      </c>
    </row>
    <row r="233" spans="1:12" x14ac:dyDescent="0.3">
      <c r="A233" t="s">
        <v>243</v>
      </c>
      <c r="B233" s="15">
        <v>45741</v>
      </c>
      <c r="C233" t="s">
        <v>1210</v>
      </c>
      <c r="D233" t="s">
        <v>1614</v>
      </c>
      <c r="E233" t="s">
        <v>1621</v>
      </c>
      <c r="F233">
        <v>787</v>
      </c>
      <c r="G233">
        <v>2</v>
      </c>
      <c r="H233">
        <v>0</v>
      </c>
      <c r="I233">
        <v>84.21</v>
      </c>
      <c r="J233" t="s">
        <v>1629</v>
      </c>
      <c r="K233" t="s">
        <v>1861</v>
      </c>
      <c r="L233" t="s">
        <v>2625</v>
      </c>
    </row>
    <row r="234" spans="1:12" x14ac:dyDescent="0.3">
      <c r="A234" t="s">
        <v>244</v>
      </c>
      <c r="B234" s="15">
        <v>45680</v>
      </c>
      <c r="C234" t="s">
        <v>1100</v>
      </c>
      <c r="D234" t="s">
        <v>1615</v>
      </c>
      <c r="E234" t="s">
        <v>1619</v>
      </c>
      <c r="F234">
        <v>296.44</v>
      </c>
      <c r="G234">
        <v>3</v>
      </c>
      <c r="H234">
        <v>0.2</v>
      </c>
      <c r="I234">
        <v>-15.25</v>
      </c>
      <c r="J234" t="s">
        <v>1626</v>
      </c>
      <c r="K234" t="s">
        <v>1862</v>
      </c>
      <c r="L234" t="s">
        <v>2625</v>
      </c>
    </row>
    <row r="235" spans="1:12" x14ac:dyDescent="0.3">
      <c r="A235" t="s">
        <v>245</v>
      </c>
      <c r="B235" s="15">
        <v>45778</v>
      </c>
      <c r="C235" t="s">
        <v>1211</v>
      </c>
      <c r="D235" t="s">
        <v>1615</v>
      </c>
      <c r="E235" t="s">
        <v>1618</v>
      </c>
      <c r="F235">
        <v>868.38</v>
      </c>
      <c r="G235">
        <v>2</v>
      </c>
      <c r="H235">
        <v>0.2</v>
      </c>
      <c r="I235">
        <v>-55.05</v>
      </c>
      <c r="J235" t="s">
        <v>1628</v>
      </c>
      <c r="K235" t="s">
        <v>1863</v>
      </c>
      <c r="L235" t="s">
        <v>2625</v>
      </c>
    </row>
    <row r="236" spans="1:12" x14ac:dyDescent="0.3">
      <c r="A236" t="s">
        <v>246</v>
      </c>
      <c r="B236" s="15">
        <v>45742</v>
      </c>
      <c r="C236" t="s">
        <v>1212</v>
      </c>
      <c r="D236" t="s">
        <v>1616</v>
      </c>
      <c r="E236" t="s">
        <v>1625</v>
      </c>
      <c r="F236">
        <v>763.86</v>
      </c>
      <c r="G236">
        <v>4</v>
      </c>
      <c r="H236">
        <v>0.1</v>
      </c>
      <c r="I236">
        <v>-27.33</v>
      </c>
      <c r="J236" t="s">
        <v>1629</v>
      </c>
      <c r="K236" t="s">
        <v>1864</v>
      </c>
      <c r="L236" t="s">
        <v>2624</v>
      </c>
    </row>
    <row r="237" spans="1:12" x14ac:dyDescent="0.3">
      <c r="A237" t="s">
        <v>247</v>
      </c>
      <c r="B237" s="15">
        <v>45759</v>
      </c>
      <c r="C237" t="s">
        <v>1213</v>
      </c>
      <c r="D237" t="s">
        <v>1615</v>
      </c>
      <c r="E237" t="s">
        <v>1622</v>
      </c>
      <c r="F237">
        <v>637.29</v>
      </c>
      <c r="G237">
        <v>1</v>
      </c>
      <c r="H237">
        <v>0.1</v>
      </c>
      <c r="I237">
        <v>1</v>
      </c>
      <c r="J237" t="s">
        <v>1629</v>
      </c>
      <c r="K237" t="s">
        <v>1865</v>
      </c>
      <c r="L237" t="s">
        <v>2627</v>
      </c>
    </row>
    <row r="238" spans="1:12" x14ac:dyDescent="0.3">
      <c r="A238" t="s">
        <v>248</v>
      </c>
      <c r="B238" s="15">
        <v>45701</v>
      </c>
      <c r="C238" t="s">
        <v>1214</v>
      </c>
      <c r="D238" t="s">
        <v>1615</v>
      </c>
      <c r="E238" t="s">
        <v>1622</v>
      </c>
      <c r="F238">
        <v>586.14</v>
      </c>
      <c r="G238">
        <v>1</v>
      </c>
      <c r="H238">
        <v>0.2</v>
      </c>
      <c r="I238">
        <v>-30.94</v>
      </c>
      <c r="J238" t="s">
        <v>1629</v>
      </c>
      <c r="K238" t="s">
        <v>1866</v>
      </c>
      <c r="L238" t="s">
        <v>2626</v>
      </c>
    </row>
    <row r="239" spans="1:12" x14ac:dyDescent="0.3">
      <c r="A239" t="s">
        <v>249</v>
      </c>
      <c r="B239" s="15">
        <v>45680</v>
      </c>
      <c r="C239" t="s">
        <v>1215</v>
      </c>
      <c r="D239" t="s">
        <v>1616</v>
      </c>
      <c r="E239" t="s">
        <v>1625</v>
      </c>
      <c r="F239">
        <v>968.45</v>
      </c>
      <c r="G239">
        <v>2</v>
      </c>
      <c r="H239">
        <v>0.1</v>
      </c>
      <c r="I239">
        <v>-22.42</v>
      </c>
      <c r="J239" t="s">
        <v>1629</v>
      </c>
      <c r="K239" t="s">
        <v>1867</v>
      </c>
      <c r="L239" t="s">
        <v>2627</v>
      </c>
    </row>
    <row r="240" spans="1:12" x14ac:dyDescent="0.3">
      <c r="A240" t="s">
        <v>250</v>
      </c>
      <c r="B240" s="15">
        <v>45726</v>
      </c>
      <c r="C240" t="s">
        <v>1216</v>
      </c>
      <c r="D240" t="s">
        <v>1616</v>
      </c>
      <c r="E240" t="s">
        <v>1623</v>
      </c>
      <c r="F240">
        <v>570.48</v>
      </c>
      <c r="G240">
        <v>4</v>
      </c>
      <c r="H240">
        <v>0.1</v>
      </c>
      <c r="I240">
        <v>22.49</v>
      </c>
      <c r="J240" t="s">
        <v>1626</v>
      </c>
      <c r="K240" t="s">
        <v>1868</v>
      </c>
      <c r="L240" t="s">
        <v>2626</v>
      </c>
    </row>
    <row r="241" spans="1:12" x14ac:dyDescent="0.3">
      <c r="A241" t="s">
        <v>251</v>
      </c>
      <c r="B241" s="15">
        <v>45703</v>
      </c>
      <c r="C241" t="s">
        <v>1173</v>
      </c>
      <c r="D241" t="s">
        <v>1614</v>
      </c>
      <c r="E241" t="s">
        <v>1621</v>
      </c>
      <c r="F241">
        <v>26.12</v>
      </c>
      <c r="G241">
        <v>2</v>
      </c>
      <c r="H241">
        <v>0.1</v>
      </c>
      <c r="I241">
        <v>-0.11</v>
      </c>
      <c r="J241" t="s">
        <v>1627</v>
      </c>
      <c r="K241" t="s">
        <v>1869</v>
      </c>
      <c r="L241" t="s">
        <v>2625</v>
      </c>
    </row>
    <row r="242" spans="1:12" x14ac:dyDescent="0.3">
      <c r="A242" t="s">
        <v>252</v>
      </c>
      <c r="B242" s="15">
        <v>45687</v>
      </c>
      <c r="C242" t="s">
        <v>1217</v>
      </c>
      <c r="D242" t="s">
        <v>1616</v>
      </c>
      <c r="E242" t="s">
        <v>1620</v>
      </c>
      <c r="F242">
        <v>308.85000000000002</v>
      </c>
      <c r="G242">
        <v>3</v>
      </c>
      <c r="H242">
        <v>0</v>
      </c>
      <c r="I242">
        <v>35.659999999999997</v>
      </c>
      <c r="J242" t="s">
        <v>1629</v>
      </c>
      <c r="K242" t="s">
        <v>1870</v>
      </c>
      <c r="L242" t="s">
        <v>2626</v>
      </c>
    </row>
    <row r="243" spans="1:12" x14ac:dyDescent="0.3">
      <c r="A243" t="s">
        <v>253</v>
      </c>
      <c r="B243" s="15">
        <v>45808</v>
      </c>
      <c r="C243" t="s">
        <v>1168</v>
      </c>
      <c r="D243" t="s">
        <v>1615</v>
      </c>
      <c r="E243" t="s">
        <v>1619</v>
      </c>
      <c r="F243">
        <v>173.87</v>
      </c>
      <c r="G243">
        <v>4</v>
      </c>
      <c r="H243">
        <v>0.2</v>
      </c>
      <c r="I243">
        <v>-20.77</v>
      </c>
      <c r="J243" t="s">
        <v>1628</v>
      </c>
      <c r="K243" t="s">
        <v>1871</v>
      </c>
      <c r="L243" t="s">
        <v>2624</v>
      </c>
    </row>
    <row r="244" spans="1:12" x14ac:dyDescent="0.3">
      <c r="A244" t="s">
        <v>254</v>
      </c>
      <c r="B244" s="15">
        <v>45770</v>
      </c>
      <c r="C244" t="s">
        <v>1218</v>
      </c>
      <c r="D244" t="s">
        <v>1616</v>
      </c>
      <c r="E244" t="s">
        <v>1620</v>
      </c>
      <c r="F244">
        <v>104.23</v>
      </c>
      <c r="G244">
        <v>2</v>
      </c>
      <c r="H244">
        <v>0.1</v>
      </c>
      <c r="I244">
        <v>-4.4000000000000004</v>
      </c>
      <c r="J244" t="s">
        <v>1628</v>
      </c>
      <c r="K244" t="s">
        <v>1872</v>
      </c>
      <c r="L244" t="s">
        <v>2624</v>
      </c>
    </row>
    <row r="245" spans="1:12" x14ac:dyDescent="0.3">
      <c r="A245" t="s">
        <v>255</v>
      </c>
      <c r="B245" s="15">
        <v>45781</v>
      </c>
      <c r="C245" t="s">
        <v>1219</v>
      </c>
      <c r="D245" t="s">
        <v>1614</v>
      </c>
      <c r="E245" t="s">
        <v>1624</v>
      </c>
      <c r="F245">
        <v>350.14</v>
      </c>
      <c r="G245">
        <v>1</v>
      </c>
      <c r="H245">
        <v>0.1</v>
      </c>
      <c r="I245">
        <v>6.79</v>
      </c>
      <c r="J245" t="s">
        <v>1627</v>
      </c>
      <c r="K245" t="s">
        <v>1873</v>
      </c>
      <c r="L245" t="s">
        <v>2626</v>
      </c>
    </row>
    <row r="246" spans="1:12" x14ac:dyDescent="0.3">
      <c r="A246" t="s">
        <v>256</v>
      </c>
      <c r="B246" s="15">
        <v>45743</v>
      </c>
      <c r="C246" t="s">
        <v>1220</v>
      </c>
      <c r="D246" t="s">
        <v>1614</v>
      </c>
      <c r="E246" t="s">
        <v>1617</v>
      </c>
      <c r="F246">
        <v>733.46</v>
      </c>
      <c r="G246">
        <v>1</v>
      </c>
      <c r="H246">
        <v>0</v>
      </c>
      <c r="I246">
        <v>59.66</v>
      </c>
      <c r="J246" t="s">
        <v>1629</v>
      </c>
      <c r="K246" t="s">
        <v>1874</v>
      </c>
      <c r="L246" t="s">
        <v>2625</v>
      </c>
    </row>
    <row r="247" spans="1:12" x14ac:dyDescent="0.3">
      <c r="A247" t="s">
        <v>257</v>
      </c>
      <c r="B247" s="15">
        <v>45711</v>
      </c>
      <c r="C247" t="s">
        <v>1221</v>
      </c>
      <c r="D247" t="s">
        <v>1615</v>
      </c>
      <c r="E247" t="s">
        <v>1618</v>
      </c>
      <c r="F247">
        <v>993.01</v>
      </c>
      <c r="G247">
        <v>2</v>
      </c>
      <c r="H247">
        <v>0</v>
      </c>
      <c r="I247">
        <v>102.33</v>
      </c>
      <c r="J247" t="s">
        <v>1626</v>
      </c>
      <c r="K247" t="s">
        <v>1875</v>
      </c>
      <c r="L247" t="s">
        <v>2625</v>
      </c>
    </row>
    <row r="248" spans="1:12" x14ac:dyDescent="0.3">
      <c r="A248" t="s">
        <v>258</v>
      </c>
      <c r="B248" s="15">
        <v>45747</v>
      </c>
      <c r="C248" t="s">
        <v>1222</v>
      </c>
      <c r="D248" t="s">
        <v>1615</v>
      </c>
      <c r="E248" t="s">
        <v>1622</v>
      </c>
      <c r="F248">
        <v>220.92</v>
      </c>
      <c r="G248">
        <v>2</v>
      </c>
      <c r="H248">
        <v>0.1</v>
      </c>
      <c r="I248">
        <v>2.56</v>
      </c>
      <c r="J248" t="s">
        <v>1627</v>
      </c>
      <c r="K248" t="s">
        <v>1876</v>
      </c>
      <c r="L248" t="s">
        <v>2625</v>
      </c>
    </row>
    <row r="249" spans="1:12" x14ac:dyDescent="0.3">
      <c r="A249" t="s">
        <v>259</v>
      </c>
      <c r="B249" s="15">
        <v>45672</v>
      </c>
      <c r="C249" t="s">
        <v>1128</v>
      </c>
      <c r="D249" t="s">
        <v>1614</v>
      </c>
      <c r="E249" t="s">
        <v>1624</v>
      </c>
      <c r="F249">
        <v>754.92</v>
      </c>
      <c r="G249">
        <v>5</v>
      </c>
      <c r="H249">
        <v>0.2</v>
      </c>
      <c r="I249">
        <v>-84.25</v>
      </c>
      <c r="J249" t="s">
        <v>1627</v>
      </c>
      <c r="K249" t="s">
        <v>1877</v>
      </c>
      <c r="L249" t="s">
        <v>2627</v>
      </c>
    </row>
    <row r="250" spans="1:12" x14ac:dyDescent="0.3">
      <c r="A250" t="s">
        <v>260</v>
      </c>
      <c r="B250" s="15">
        <v>45773</v>
      </c>
      <c r="C250" t="s">
        <v>1223</v>
      </c>
      <c r="D250" t="s">
        <v>1614</v>
      </c>
      <c r="E250" t="s">
        <v>1624</v>
      </c>
      <c r="F250">
        <v>648.16999999999996</v>
      </c>
      <c r="G250">
        <v>2</v>
      </c>
      <c r="H250">
        <v>0.2</v>
      </c>
      <c r="I250">
        <v>-58.27</v>
      </c>
      <c r="J250" t="s">
        <v>1629</v>
      </c>
      <c r="K250" t="s">
        <v>1878</v>
      </c>
      <c r="L250" t="s">
        <v>2626</v>
      </c>
    </row>
    <row r="251" spans="1:12" x14ac:dyDescent="0.3">
      <c r="A251" t="s">
        <v>261</v>
      </c>
      <c r="B251" s="15">
        <v>45811</v>
      </c>
      <c r="C251" t="s">
        <v>1224</v>
      </c>
      <c r="D251" t="s">
        <v>1616</v>
      </c>
      <c r="E251" t="s">
        <v>1625</v>
      </c>
      <c r="F251">
        <v>522.57000000000005</v>
      </c>
      <c r="G251">
        <v>5</v>
      </c>
      <c r="H251">
        <v>0</v>
      </c>
      <c r="I251">
        <v>65.209999999999994</v>
      </c>
      <c r="J251" t="s">
        <v>1629</v>
      </c>
      <c r="K251" t="s">
        <v>1879</v>
      </c>
      <c r="L251" t="s">
        <v>2626</v>
      </c>
    </row>
    <row r="252" spans="1:12" x14ac:dyDescent="0.3">
      <c r="A252" t="s">
        <v>262</v>
      </c>
      <c r="B252" s="15">
        <v>45769</v>
      </c>
      <c r="C252" t="s">
        <v>1225</v>
      </c>
      <c r="D252" t="s">
        <v>1614</v>
      </c>
      <c r="E252" t="s">
        <v>1617</v>
      </c>
      <c r="F252">
        <v>121.62</v>
      </c>
      <c r="G252">
        <v>4</v>
      </c>
      <c r="H252">
        <v>0.2</v>
      </c>
      <c r="I252">
        <v>-11.02</v>
      </c>
      <c r="J252" t="s">
        <v>1626</v>
      </c>
      <c r="K252" t="s">
        <v>1880</v>
      </c>
      <c r="L252" t="s">
        <v>2627</v>
      </c>
    </row>
    <row r="253" spans="1:12" x14ac:dyDescent="0.3">
      <c r="A253" t="s">
        <v>263</v>
      </c>
      <c r="B253" s="15">
        <v>45687</v>
      </c>
      <c r="C253" t="s">
        <v>1226</v>
      </c>
      <c r="D253" t="s">
        <v>1615</v>
      </c>
      <c r="E253" t="s">
        <v>1618</v>
      </c>
      <c r="F253">
        <v>862.21</v>
      </c>
      <c r="G253">
        <v>5</v>
      </c>
      <c r="H253">
        <v>0.1</v>
      </c>
      <c r="I253">
        <v>-11.6</v>
      </c>
      <c r="J253" t="s">
        <v>1628</v>
      </c>
      <c r="K253" t="s">
        <v>1881</v>
      </c>
      <c r="L253" t="s">
        <v>2624</v>
      </c>
    </row>
    <row r="254" spans="1:12" x14ac:dyDescent="0.3">
      <c r="A254" t="s">
        <v>264</v>
      </c>
      <c r="B254" s="15">
        <v>45820</v>
      </c>
      <c r="C254" t="s">
        <v>1227</v>
      </c>
      <c r="D254" t="s">
        <v>1614</v>
      </c>
      <c r="E254" t="s">
        <v>1624</v>
      </c>
      <c r="F254">
        <v>76.86</v>
      </c>
      <c r="G254">
        <v>3</v>
      </c>
      <c r="H254">
        <v>0</v>
      </c>
      <c r="I254">
        <v>4.1500000000000004</v>
      </c>
      <c r="J254" t="s">
        <v>1626</v>
      </c>
      <c r="K254" t="s">
        <v>1882</v>
      </c>
      <c r="L254" t="s">
        <v>2624</v>
      </c>
    </row>
    <row r="255" spans="1:12" x14ac:dyDescent="0.3">
      <c r="A255" t="s">
        <v>265</v>
      </c>
      <c r="B255" s="15">
        <v>45691</v>
      </c>
      <c r="C255" t="s">
        <v>1228</v>
      </c>
      <c r="D255" t="s">
        <v>1616</v>
      </c>
      <c r="E255" t="s">
        <v>1625</v>
      </c>
      <c r="F255">
        <v>715.5</v>
      </c>
      <c r="G255">
        <v>4</v>
      </c>
      <c r="H255">
        <v>0.1</v>
      </c>
      <c r="I255">
        <v>14.44</v>
      </c>
      <c r="J255" t="s">
        <v>1626</v>
      </c>
      <c r="K255" t="s">
        <v>1883</v>
      </c>
      <c r="L255" t="s">
        <v>2625</v>
      </c>
    </row>
    <row r="256" spans="1:12" x14ac:dyDescent="0.3">
      <c r="A256" t="s">
        <v>266</v>
      </c>
      <c r="B256" s="15">
        <v>45759</v>
      </c>
      <c r="C256" t="s">
        <v>1229</v>
      </c>
      <c r="D256" t="s">
        <v>1615</v>
      </c>
      <c r="E256" t="s">
        <v>1618</v>
      </c>
      <c r="F256">
        <v>88.23</v>
      </c>
      <c r="G256">
        <v>2</v>
      </c>
      <c r="H256">
        <v>0</v>
      </c>
      <c r="I256">
        <v>9.14</v>
      </c>
      <c r="J256" t="s">
        <v>1627</v>
      </c>
      <c r="K256" t="s">
        <v>1884</v>
      </c>
      <c r="L256" t="s">
        <v>2626</v>
      </c>
    </row>
    <row r="257" spans="1:12" x14ac:dyDescent="0.3">
      <c r="A257" t="s">
        <v>267</v>
      </c>
      <c r="B257" s="15">
        <v>45712</v>
      </c>
      <c r="C257" t="s">
        <v>1230</v>
      </c>
      <c r="D257" t="s">
        <v>1615</v>
      </c>
      <c r="E257" t="s">
        <v>1619</v>
      </c>
      <c r="F257">
        <v>732.66</v>
      </c>
      <c r="G257">
        <v>2</v>
      </c>
      <c r="H257">
        <v>0</v>
      </c>
      <c r="I257">
        <v>54.55</v>
      </c>
      <c r="J257" t="s">
        <v>1627</v>
      </c>
      <c r="K257" t="s">
        <v>1885</v>
      </c>
      <c r="L257" t="s">
        <v>2626</v>
      </c>
    </row>
    <row r="258" spans="1:12" x14ac:dyDescent="0.3">
      <c r="A258" t="s">
        <v>268</v>
      </c>
      <c r="B258" s="15">
        <v>45668</v>
      </c>
      <c r="C258" t="s">
        <v>1231</v>
      </c>
      <c r="D258" t="s">
        <v>1615</v>
      </c>
      <c r="E258" t="s">
        <v>1619</v>
      </c>
      <c r="F258">
        <v>64.48</v>
      </c>
      <c r="G258">
        <v>2</v>
      </c>
      <c r="H258">
        <v>0</v>
      </c>
      <c r="I258">
        <v>3.31</v>
      </c>
      <c r="J258" t="s">
        <v>1628</v>
      </c>
      <c r="K258" t="s">
        <v>1886</v>
      </c>
      <c r="L258" t="s">
        <v>2626</v>
      </c>
    </row>
    <row r="259" spans="1:12" x14ac:dyDescent="0.3">
      <c r="A259" t="s">
        <v>269</v>
      </c>
      <c r="B259" s="15">
        <v>45676</v>
      </c>
      <c r="C259" t="s">
        <v>1232</v>
      </c>
      <c r="D259" t="s">
        <v>1614</v>
      </c>
      <c r="E259" t="s">
        <v>1617</v>
      </c>
      <c r="F259">
        <v>527.78</v>
      </c>
      <c r="G259">
        <v>3</v>
      </c>
      <c r="H259">
        <v>0</v>
      </c>
      <c r="I259">
        <v>46.02</v>
      </c>
      <c r="J259" t="s">
        <v>1629</v>
      </c>
      <c r="K259" t="s">
        <v>1887</v>
      </c>
      <c r="L259" t="s">
        <v>2626</v>
      </c>
    </row>
    <row r="260" spans="1:12" x14ac:dyDescent="0.3">
      <c r="A260" t="s">
        <v>270</v>
      </c>
      <c r="B260" s="15">
        <v>45823</v>
      </c>
      <c r="C260" t="s">
        <v>1233</v>
      </c>
      <c r="D260" t="s">
        <v>1614</v>
      </c>
      <c r="E260" t="s">
        <v>1617</v>
      </c>
      <c r="F260">
        <v>279.26</v>
      </c>
      <c r="G260">
        <v>1</v>
      </c>
      <c r="H260">
        <v>0.1</v>
      </c>
      <c r="I260">
        <v>5.93</v>
      </c>
      <c r="J260" t="s">
        <v>1626</v>
      </c>
      <c r="K260" t="s">
        <v>1888</v>
      </c>
      <c r="L260" t="s">
        <v>2624</v>
      </c>
    </row>
    <row r="261" spans="1:12" x14ac:dyDescent="0.3">
      <c r="A261" t="s">
        <v>271</v>
      </c>
      <c r="B261" s="15">
        <v>45722</v>
      </c>
      <c r="C261" t="s">
        <v>1148</v>
      </c>
      <c r="D261" t="s">
        <v>1615</v>
      </c>
      <c r="E261" t="s">
        <v>1619</v>
      </c>
      <c r="F261">
        <v>64.88</v>
      </c>
      <c r="G261">
        <v>5</v>
      </c>
      <c r="H261">
        <v>0</v>
      </c>
      <c r="I261">
        <v>5.63</v>
      </c>
      <c r="J261" t="s">
        <v>1629</v>
      </c>
      <c r="K261" t="s">
        <v>1889</v>
      </c>
      <c r="L261" t="s">
        <v>2626</v>
      </c>
    </row>
    <row r="262" spans="1:12" x14ac:dyDescent="0.3">
      <c r="A262" t="s">
        <v>272</v>
      </c>
      <c r="B262" s="15">
        <v>45718</v>
      </c>
      <c r="C262" t="s">
        <v>1234</v>
      </c>
      <c r="D262" t="s">
        <v>1616</v>
      </c>
      <c r="E262" t="s">
        <v>1623</v>
      </c>
      <c r="F262">
        <v>124.18</v>
      </c>
      <c r="G262">
        <v>5</v>
      </c>
      <c r="H262">
        <v>0</v>
      </c>
      <c r="I262">
        <v>6.76</v>
      </c>
      <c r="J262" t="s">
        <v>1626</v>
      </c>
      <c r="K262" t="s">
        <v>1890</v>
      </c>
      <c r="L262" t="s">
        <v>2625</v>
      </c>
    </row>
    <row r="263" spans="1:12" x14ac:dyDescent="0.3">
      <c r="A263" t="s">
        <v>273</v>
      </c>
      <c r="B263" s="15">
        <v>45773</v>
      </c>
      <c r="C263" t="s">
        <v>1235</v>
      </c>
      <c r="D263" t="s">
        <v>1614</v>
      </c>
      <c r="E263" t="s">
        <v>1617</v>
      </c>
      <c r="F263">
        <v>389.15</v>
      </c>
      <c r="G263">
        <v>2</v>
      </c>
      <c r="H263">
        <v>0</v>
      </c>
      <c r="I263">
        <v>55.69</v>
      </c>
      <c r="J263" t="s">
        <v>1626</v>
      </c>
      <c r="K263" t="s">
        <v>1891</v>
      </c>
      <c r="L263" t="s">
        <v>2624</v>
      </c>
    </row>
    <row r="264" spans="1:12" x14ac:dyDescent="0.3">
      <c r="A264" t="s">
        <v>274</v>
      </c>
      <c r="B264" s="15">
        <v>45782</v>
      </c>
      <c r="C264" t="s">
        <v>1236</v>
      </c>
      <c r="D264" t="s">
        <v>1614</v>
      </c>
      <c r="E264" t="s">
        <v>1617</v>
      </c>
      <c r="F264">
        <v>422.09</v>
      </c>
      <c r="G264">
        <v>3</v>
      </c>
      <c r="H264">
        <v>0.1</v>
      </c>
      <c r="I264">
        <v>13.76</v>
      </c>
      <c r="J264" t="s">
        <v>1629</v>
      </c>
      <c r="K264" t="s">
        <v>1892</v>
      </c>
      <c r="L264" t="s">
        <v>2626</v>
      </c>
    </row>
    <row r="265" spans="1:12" x14ac:dyDescent="0.3">
      <c r="A265" t="s">
        <v>275</v>
      </c>
      <c r="B265" s="15">
        <v>45818</v>
      </c>
      <c r="C265" t="s">
        <v>1237</v>
      </c>
      <c r="D265" t="s">
        <v>1616</v>
      </c>
      <c r="E265" t="s">
        <v>1623</v>
      </c>
      <c r="F265">
        <v>187.55</v>
      </c>
      <c r="G265">
        <v>5</v>
      </c>
      <c r="H265">
        <v>0</v>
      </c>
      <c r="I265">
        <v>27.27</v>
      </c>
      <c r="J265" t="s">
        <v>1626</v>
      </c>
      <c r="K265" t="s">
        <v>1893</v>
      </c>
      <c r="L265" t="s">
        <v>2624</v>
      </c>
    </row>
    <row r="266" spans="1:12" x14ac:dyDescent="0.3">
      <c r="A266" t="s">
        <v>276</v>
      </c>
      <c r="B266" s="15">
        <v>45676</v>
      </c>
      <c r="C266" t="s">
        <v>1214</v>
      </c>
      <c r="D266" t="s">
        <v>1615</v>
      </c>
      <c r="E266" t="s">
        <v>1622</v>
      </c>
      <c r="F266">
        <v>95.52</v>
      </c>
      <c r="G266">
        <v>4</v>
      </c>
      <c r="H266">
        <v>0</v>
      </c>
      <c r="I266">
        <v>8.3000000000000007</v>
      </c>
      <c r="J266" t="s">
        <v>1629</v>
      </c>
      <c r="K266" t="s">
        <v>1894</v>
      </c>
      <c r="L266" t="s">
        <v>2627</v>
      </c>
    </row>
    <row r="267" spans="1:12" x14ac:dyDescent="0.3">
      <c r="A267" t="s">
        <v>277</v>
      </c>
      <c r="B267" s="15">
        <v>45728</v>
      </c>
      <c r="C267" t="s">
        <v>1238</v>
      </c>
      <c r="D267" t="s">
        <v>1616</v>
      </c>
      <c r="E267" t="s">
        <v>1623</v>
      </c>
      <c r="F267">
        <v>469.29</v>
      </c>
      <c r="G267">
        <v>5</v>
      </c>
      <c r="H267">
        <v>0.1</v>
      </c>
      <c r="I267">
        <v>23.36</v>
      </c>
      <c r="J267" t="s">
        <v>1628</v>
      </c>
      <c r="K267" t="s">
        <v>1895</v>
      </c>
      <c r="L267" t="s">
        <v>2625</v>
      </c>
    </row>
    <row r="268" spans="1:12" x14ac:dyDescent="0.3">
      <c r="A268" t="s">
        <v>278</v>
      </c>
      <c r="B268" s="15">
        <v>45806</v>
      </c>
      <c r="C268" t="s">
        <v>1239</v>
      </c>
      <c r="D268" t="s">
        <v>1614</v>
      </c>
      <c r="E268" t="s">
        <v>1624</v>
      </c>
      <c r="F268">
        <v>33.67</v>
      </c>
      <c r="G268">
        <v>5</v>
      </c>
      <c r="H268">
        <v>0.1</v>
      </c>
      <c r="I268">
        <v>0.46</v>
      </c>
      <c r="J268" t="s">
        <v>1626</v>
      </c>
      <c r="K268" t="s">
        <v>1896</v>
      </c>
      <c r="L268" t="s">
        <v>2627</v>
      </c>
    </row>
    <row r="269" spans="1:12" x14ac:dyDescent="0.3">
      <c r="A269" t="s">
        <v>279</v>
      </c>
      <c r="B269" s="15">
        <v>45821</v>
      </c>
      <c r="C269" t="s">
        <v>1240</v>
      </c>
      <c r="D269" t="s">
        <v>1614</v>
      </c>
      <c r="E269" t="s">
        <v>1621</v>
      </c>
      <c r="F269">
        <v>850.52</v>
      </c>
      <c r="G269">
        <v>3</v>
      </c>
      <c r="H269">
        <v>0</v>
      </c>
      <c r="I269">
        <v>59.98</v>
      </c>
      <c r="J269" t="s">
        <v>1628</v>
      </c>
      <c r="K269" t="s">
        <v>1897</v>
      </c>
      <c r="L269" t="s">
        <v>2624</v>
      </c>
    </row>
    <row r="270" spans="1:12" x14ac:dyDescent="0.3">
      <c r="A270" t="s">
        <v>280</v>
      </c>
      <c r="B270" s="15">
        <v>45801</v>
      </c>
      <c r="C270" t="s">
        <v>1241</v>
      </c>
      <c r="D270" t="s">
        <v>1615</v>
      </c>
      <c r="E270" t="s">
        <v>1618</v>
      </c>
      <c r="F270">
        <v>714.54</v>
      </c>
      <c r="G270">
        <v>1</v>
      </c>
      <c r="H270">
        <v>0</v>
      </c>
      <c r="I270">
        <v>101.56</v>
      </c>
      <c r="J270" t="s">
        <v>1627</v>
      </c>
      <c r="K270" t="s">
        <v>1898</v>
      </c>
      <c r="L270" t="s">
        <v>2627</v>
      </c>
    </row>
    <row r="271" spans="1:12" x14ac:dyDescent="0.3">
      <c r="A271" t="s">
        <v>281</v>
      </c>
      <c r="B271" s="15">
        <v>45806</v>
      </c>
      <c r="C271" t="s">
        <v>1242</v>
      </c>
      <c r="D271" t="s">
        <v>1615</v>
      </c>
      <c r="E271" t="s">
        <v>1619</v>
      </c>
      <c r="F271">
        <v>584.96</v>
      </c>
      <c r="G271">
        <v>5</v>
      </c>
      <c r="H271">
        <v>0</v>
      </c>
      <c r="I271">
        <v>66.52</v>
      </c>
      <c r="J271" t="s">
        <v>1627</v>
      </c>
      <c r="K271" t="s">
        <v>1899</v>
      </c>
      <c r="L271" t="s">
        <v>2626</v>
      </c>
    </row>
    <row r="272" spans="1:12" x14ac:dyDescent="0.3">
      <c r="A272" t="s">
        <v>282</v>
      </c>
      <c r="B272" s="15">
        <v>45693</v>
      </c>
      <c r="C272" t="s">
        <v>1243</v>
      </c>
      <c r="D272" t="s">
        <v>1616</v>
      </c>
      <c r="E272" t="s">
        <v>1623</v>
      </c>
      <c r="F272">
        <v>440.63</v>
      </c>
      <c r="G272">
        <v>2</v>
      </c>
      <c r="H272">
        <v>0</v>
      </c>
      <c r="I272">
        <v>34.880000000000003</v>
      </c>
      <c r="J272" t="s">
        <v>1629</v>
      </c>
      <c r="K272" t="s">
        <v>1900</v>
      </c>
      <c r="L272" t="s">
        <v>2624</v>
      </c>
    </row>
    <row r="273" spans="1:12" x14ac:dyDescent="0.3">
      <c r="A273" t="s">
        <v>283</v>
      </c>
      <c r="B273" s="15">
        <v>45690</v>
      </c>
      <c r="C273" t="s">
        <v>1244</v>
      </c>
      <c r="D273" t="s">
        <v>1616</v>
      </c>
      <c r="E273" t="s">
        <v>1623</v>
      </c>
      <c r="F273">
        <v>324.88</v>
      </c>
      <c r="G273">
        <v>3</v>
      </c>
      <c r="H273">
        <v>0</v>
      </c>
      <c r="I273">
        <v>18.670000000000002</v>
      </c>
      <c r="J273" t="s">
        <v>1628</v>
      </c>
      <c r="K273" t="s">
        <v>1901</v>
      </c>
      <c r="L273" t="s">
        <v>2625</v>
      </c>
    </row>
    <row r="274" spans="1:12" x14ac:dyDescent="0.3">
      <c r="A274" t="s">
        <v>284</v>
      </c>
      <c r="B274" s="15">
        <v>45797</v>
      </c>
      <c r="C274" t="s">
        <v>1245</v>
      </c>
      <c r="D274" t="s">
        <v>1616</v>
      </c>
      <c r="E274" t="s">
        <v>1620</v>
      </c>
      <c r="F274">
        <v>114.6</v>
      </c>
      <c r="G274">
        <v>4</v>
      </c>
      <c r="H274">
        <v>0.1</v>
      </c>
      <c r="I274">
        <v>-2.13</v>
      </c>
      <c r="J274" t="s">
        <v>1626</v>
      </c>
      <c r="K274" t="s">
        <v>1902</v>
      </c>
      <c r="L274" t="s">
        <v>2627</v>
      </c>
    </row>
    <row r="275" spans="1:12" x14ac:dyDescent="0.3">
      <c r="A275" t="s">
        <v>285</v>
      </c>
      <c r="B275" s="15">
        <v>45803</v>
      </c>
      <c r="C275" t="s">
        <v>1096</v>
      </c>
      <c r="D275" t="s">
        <v>1614</v>
      </c>
      <c r="E275" t="s">
        <v>1617</v>
      </c>
      <c r="F275">
        <v>468.71</v>
      </c>
      <c r="G275">
        <v>1</v>
      </c>
      <c r="H275">
        <v>0</v>
      </c>
      <c r="I275">
        <v>30.82</v>
      </c>
      <c r="J275" t="s">
        <v>1629</v>
      </c>
      <c r="K275" t="s">
        <v>1903</v>
      </c>
      <c r="L275" t="s">
        <v>2626</v>
      </c>
    </row>
    <row r="276" spans="1:12" x14ac:dyDescent="0.3">
      <c r="A276" t="s">
        <v>286</v>
      </c>
      <c r="B276" s="15">
        <v>45815</v>
      </c>
      <c r="C276" t="s">
        <v>1246</v>
      </c>
      <c r="D276" t="s">
        <v>1614</v>
      </c>
      <c r="E276" t="s">
        <v>1617</v>
      </c>
      <c r="F276">
        <v>100.3</v>
      </c>
      <c r="G276">
        <v>2</v>
      </c>
      <c r="H276">
        <v>0.1</v>
      </c>
      <c r="I276">
        <v>-1.04</v>
      </c>
      <c r="J276" t="s">
        <v>1626</v>
      </c>
      <c r="K276" t="s">
        <v>1904</v>
      </c>
      <c r="L276" t="s">
        <v>2627</v>
      </c>
    </row>
    <row r="277" spans="1:12" x14ac:dyDescent="0.3">
      <c r="A277" t="s">
        <v>287</v>
      </c>
      <c r="B277" s="15">
        <v>45789</v>
      </c>
      <c r="C277" t="s">
        <v>1086</v>
      </c>
      <c r="D277" t="s">
        <v>1615</v>
      </c>
      <c r="E277" t="s">
        <v>1618</v>
      </c>
      <c r="F277">
        <v>952.58</v>
      </c>
      <c r="G277">
        <v>4</v>
      </c>
      <c r="H277">
        <v>0.2</v>
      </c>
      <c r="I277">
        <v>-71.63</v>
      </c>
      <c r="J277" t="s">
        <v>1628</v>
      </c>
      <c r="K277" t="s">
        <v>1905</v>
      </c>
      <c r="L277" t="s">
        <v>2626</v>
      </c>
    </row>
    <row r="278" spans="1:12" x14ac:dyDescent="0.3">
      <c r="A278" t="s">
        <v>288</v>
      </c>
      <c r="B278" s="15">
        <v>45712</v>
      </c>
      <c r="C278" t="s">
        <v>1247</v>
      </c>
      <c r="D278" t="s">
        <v>1615</v>
      </c>
      <c r="E278" t="s">
        <v>1618</v>
      </c>
      <c r="F278">
        <v>130.24</v>
      </c>
      <c r="G278">
        <v>1</v>
      </c>
      <c r="H278">
        <v>0</v>
      </c>
      <c r="I278">
        <v>8.2100000000000009</v>
      </c>
      <c r="J278" t="s">
        <v>1627</v>
      </c>
      <c r="K278" t="s">
        <v>1906</v>
      </c>
      <c r="L278" t="s">
        <v>2627</v>
      </c>
    </row>
    <row r="279" spans="1:12" x14ac:dyDescent="0.3">
      <c r="A279" t="s">
        <v>289</v>
      </c>
      <c r="B279" s="15">
        <v>45689</v>
      </c>
      <c r="C279" t="s">
        <v>1248</v>
      </c>
      <c r="D279" t="s">
        <v>1616</v>
      </c>
      <c r="E279" t="s">
        <v>1623</v>
      </c>
      <c r="F279">
        <v>93.2</v>
      </c>
      <c r="G279">
        <v>5</v>
      </c>
      <c r="H279">
        <v>0.1</v>
      </c>
      <c r="I279">
        <v>3.89</v>
      </c>
      <c r="J279" t="s">
        <v>1626</v>
      </c>
      <c r="K279" t="s">
        <v>1907</v>
      </c>
      <c r="L279" t="s">
        <v>2626</v>
      </c>
    </row>
    <row r="280" spans="1:12" x14ac:dyDescent="0.3">
      <c r="A280" t="s">
        <v>290</v>
      </c>
      <c r="B280" s="15">
        <v>45706</v>
      </c>
      <c r="C280" t="s">
        <v>1117</v>
      </c>
      <c r="D280" t="s">
        <v>1614</v>
      </c>
      <c r="E280" t="s">
        <v>1624</v>
      </c>
      <c r="F280">
        <v>449</v>
      </c>
      <c r="G280">
        <v>2</v>
      </c>
      <c r="H280">
        <v>0</v>
      </c>
      <c r="I280">
        <v>63.09</v>
      </c>
      <c r="J280" t="s">
        <v>1629</v>
      </c>
      <c r="K280" t="s">
        <v>1908</v>
      </c>
      <c r="L280" t="s">
        <v>2626</v>
      </c>
    </row>
    <row r="281" spans="1:12" x14ac:dyDescent="0.3">
      <c r="A281" t="s">
        <v>291</v>
      </c>
      <c r="B281" s="15">
        <v>45839</v>
      </c>
      <c r="C281" t="s">
        <v>1126</v>
      </c>
      <c r="D281" t="s">
        <v>1614</v>
      </c>
      <c r="E281" t="s">
        <v>1617</v>
      </c>
      <c r="F281">
        <v>176.31</v>
      </c>
      <c r="G281">
        <v>5</v>
      </c>
      <c r="H281">
        <v>0.1</v>
      </c>
      <c r="I281">
        <v>5.67</v>
      </c>
      <c r="J281" t="s">
        <v>1627</v>
      </c>
      <c r="K281" t="s">
        <v>1909</v>
      </c>
      <c r="L281" t="s">
        <v>2624</v>
      </c>
    </row>
    <row r="282" spans="1:12" x14ac:dyDescent="0.3">
      <c r="A282" t="s">
        <v>292</v>
      </c>
      <c r="B282" s="15">
        <v>45713</v>
      </c>
      <c r="C282" t="s">
        <v>1249</v>
      </c>
      <c r="D282" t="s">
        <v>1614</v>
      </c>
      <c r="E282" t="s">
        <v>1617</v>
      </c>
      <c r="F282">
        <v>432.4</v>
      </c>
      <c r="G282">
        <v>3</v>
      </c>
      <c r="H282">
        <v>0</v>
      </c>
      <c r="I282">
        <v>60.9</v>
      </c>
      <c r="J282" t="s">
        <v>1629</v>
      </c>
      <c r="K282" t="s">
        <v>1910</v>
      </c>
      <c r="L282" t="s">
        <v>2627</v>
      </c>
    </row>
    <row r="283" spans="1:12" x14ac:dyDescent="0.3">
      <c r="A283" t="s">
        <v>293</v>
      </c>
      <c r="B283" s="15">
        <v>45757</v>
      </c>
      <c r="C283" t="s">
        <v>1250</v>
      </c>
      <c r="D283" t="s">
        <v>1615</v>
      </c>
      <c r="E283" t="s">
        <v>1618</v>
      </c>
      <c r="F283">
        <v>617.97</v>
      </c>
      <c r="G283">
        <v>5</v>
      </c>
      <c r="H283">
        <v>0</v>
      </c>
      <c r="I283">
        <v>70.900000000000006</v>
      </c>
      <c r="J283" t="s">
        <v>1627</v>
      </c>
      <c r="K283" t="s">
        <v>1911</v>
      </c>
      <c r="L283" t="s">
        <v>2624</v>
      </c>
    </row>
    <row r="284" spans="1:12" x14ac:dyDescent="0.3">
      <c r="A284" t="s">
        <v>294</v>
      </c>
      <c r="B284" s="15">
        <v>45701</v>
      </c>
      <c r="C284" t="s">
        <v>1251</v>
      </c>
      <c r="D284" t="s">
        <v>1616</v>
      </c>
      <c r="E284" t="s">
        <v>1625</v>
      </c>
      <c r="F284">
        <v>96.84</v>
      </c>
      <c r="G284">
        <v>4</v>
      </c>
      <c r="H284">
        <v>0</v>
      </c>
      <c r="I284">
        <v>8.9</v>
      </c>
      <c r="J284" t="s">
        <v>1628</v>
      </c>
      <c r="K284" t="s">
        <v>1912</v>
      </c>
      <c r="L284" t="s">
        <v>2626</v>
      </c>
    </row>
    <row r="285" spans="1:12" x14ac:dyDescent="0.3">
      <c r="A285" t="s">
        <v>295</v>
      </c>
      <c r="B285" s="15">
        <v>45738</v>
      </c>
      <c r="C285" t="s">
        <v>1252</v>
      </c>
      <c r="D285" t="s">
        <v>1615</v>
      </c>
      <c r="E285" t="s">
        <v>1619</v>
      </c>
      <c r="F285">
        <v>484.89</v>
      </c>
      <c r="G285">
        <v>4</v>
      </c>
      <c r="H285">
        <v>0.1</v>
      </c>
      <c r="I285">
        <v>20.010000000000002</v>
      </c>
      <c r="J285" t="s">
        <v>1629</v>
      </c>
      <c r="K285" t="s">
        <v>1913</v>
      </c>
      <c r="L285" t="s">
        <v>2624</v>
      </c>
    </row>
    <row r="286" spans="1:12" x14ac:dyDescent="0.3">
      <c r="A286" t="s">
        <v>296</v>
      </c>
      <c r="B286" s="15">
        <v>45673</v>
      </c>
      <c r="C286" t="s">
        <v>1086</v>
      </c>
      <c r="D286" t="s">
        <v>1615</v>
      </c>
      <c r="E286" t="s">
        <v>1618</v>
      </c>
      <c r="F286">
        <v>325.69</v>
      </c>
      <c r="G286">
        <v>2</v>
      </c>
      <c r="H286">
        <v>0</v>
      </c>
      <c r="I286">
        <v>45.46</v>
      </c>
      <c r="J286" t="s">
        <v>1629</v>
      </c>
      <c r="K286" t="s">
        <v>1914</v>
      </c>
      <c r="L286" t="s">
        <v>2626</v>
      </c>
    </row>
    <row r="287" spans="1:12" x14ac:dyDescent="0.3">
      <c r="A287" t="s">
        <v>297</v>
      </c>
      <c r="B287" s="15">
        <v>45820</v>
      </c>
      <c r="C287" t="s">
        <v>1252</v>
      </c>
      <c r="D287" t="s">
        <v>1615</v>
      </c>
      <c r="E287" t="s">
        <v>1619</v>
      </c>
      <c r="F287">
        <v>769.17</v>
      </c>
      <c r="G287">
        <v>2</v>
      </c>
      <c r="H287">
        <v>0</v>
      </c>
      <c r="I287">
        <v>46.16</v>
      </c>
      <c r="J287" t="s">
        <v>1628</v>
      </c>
      <c r="K287" t="s">
        <v>1915</v>
      </c>
      <c r="L287" t="s">
        <v>2627</v>
      </c>
    </row>
    <row r="288" spans="1:12" x14ac:dyDescent="0.3">
      <c r="A288" t="s">
        <v>298</v>
      </c>
      <c r="B288" s="15">
        <v>45665</v>
      </c>
      <c r="C288" t="s">
        <v>1243</v>
      </c>
      <c r="D288" t="s">
        <v>1616</v>
      </c>
      <c r="E288" t="s">
        <v>1623</v>
      </c>
      <c r="F288">
        <v>766.41</v>
      </c>
      <c r="G288">
        <v>2</v>
      </c>
      <c r="H288">
        <v>0.2</v>
      </c>
      <c r="I288">
        <v>-50.08</v>
      </c>
      <c r="J288" t="s">
        <v>1627</v>
      </c>
      <c r="K288" t="s">
        <v>1916</v>
      </c>
      <c r="L288" t="s">
        <v>2627</v>
      </c>
    </row>
    <row r="289" spans="1:12" x14ac:dyDescent="0.3">
      <c r="A289" t="s">
        <v>299</v>
      </c>
      <c r="B289" s="15">
        <v>45684</v>
      </c>
      <c r="C289" t="s">
        <v>1253</v>
      </c>
      <c r="D289" t="s">
        <v>1614</v>
      </c>
      <c r="E289" t="s">
        <v>1624</v>
      </c>
      <c r="F289">
        <v>596.59</v>
      </c>
      <c r="G289">
        <v>3</v>
      </c>
      <c r="H289">
        <v>0.2</v>
      </c>
      <c r="I289">
        <v>-87.81</v>
      </c>
      <c r="J289" t="s">
        <v>1629</v>
      </c>
      <c r="K289" t="s">
        <v>1917</v>
      </c>
      <c r="L289" t="s">
        <v>2625</v>
      </c>
    </row>
    <row r="290" spans="1:12" x14ac:dyDescent="0.3">
      <c r="A290" t="s">
        <v>300</v>
      </c>
      <c r="B290" s="15">
        <v>45833</v>
      </c>
      <c r="C290" t="s">
        <v>1254</v>
      </c>
      <c r="D290" t="s">
        <v>1616</v>
      </c>
      <c r="E290" t="s">
        <v>1620</v>
      </c>
      <c r="F290">
        <v>546.70000000000005</v>
      </c>
      <c r="G290">
        <v>2</v>
      </c>
      <c r="H290">
        <v>0.1</v>
      </c>
      <c r="I290">
        <v>-25.26</v>
      </c>
      <c r="J290" t="s">
        <v>1626</v>
      </c>
      <c r="K290" t="s">
        <v>1918</v>
      </c>
      <c r="L290" t="s">
        <v>2625</v>
      </c>
    </row>
    <row r="291" spans="1:12" x14ac:dyDescent="0.3">
      <c r="A291" t="s">
        <v>301</v>
      </c>
      <c r="B291" s="15">
        <v>45764</v>
      </c>
      <c r="C291" t="s">
        <v>1255</v>
      </c>
      <c r="D291" t="s">
        <v>1616</v>
      </c>
      <c r="E291" t="s">
        <v>1620</v>
      </c>
      <c r="F291">
        <v>531.17999999999995</v>
      </c>
      <c r="G291">
        <v>1</v>
      </c>
      <c r="H291">
        <v>0.1</v>
      </c>
      <c r="I291">
        <v>22.2</v>
      </c>
      <c r="J291" t="s">
        <v>1628</v>
      </c>
      <c r="K291" t="s">
        <v>1919</v>
      </c>
      <c r="L291" t="s">
        <v>2625</v>
      </c>
    </row>
    <row r="292" spans="1:12" x14ac:dyDescent="0.3">
      <c r="A292" t="s">
        <v>302</v>
      </c>
      <c r="B292" s="15">
        <v>45808</v>
      </c>
      <c r="C292" t="s">
        <v>1256</v>
      </c>
      <c r="D292" t="s">
        <v>1615</v>
      </c>
      <c r="E292" t="s">
        <v>1619</v>
      </c>
      <c r="F292">
        <v>919.59</v>
      </c>
      <c r="G292">
        <v>3</v>
      </c>
      <c r="H292">
        <v>0</v>
      </c>
      <c r="I292">
        <v>47.99</v>
      </c>
      <c r="J292" t="s">
        <v>1628</v>
      </c>
      <c r="K292" t="s">
        <v>1920</v>
      </c>
      <c r="L292" t="s">
        <v>2626</v>
      </c>
    </row>
    <row r="293" spans="1:12" x14ac:dyDescent="0.3">
      <c r="A293" t="s">
        <v>303</v>
      </c>
      <c r="B293" s="15">
        <v>45739</v>
      </c>
      <c r="C293" t="s">
        <v>1257</v>
      </c>
      <c r="D293" t="s">
        <v>1616</v>
      </c>
      <c r="E293" t="s">
        <v>1625</v>
      </c>
      <c r="F293">
        <v>379.85</v>
      </c>
      <c r="G293">
        <v>4</v>
      </c>
      <c r="H293">
        <v>0.2</v>
      </c>
      <c r="I293">
        <v>-53.14</v>
      </c>
      <c r="J293" t="s">
        <v>1629</v>
      </c>
      <c r="K293" t="s">
        <v>1921</v>
      </c>
      <c r="L293" t="s">
        <v>2627</v>
      </c>
    </row>
    <row r="294" spans="1:12" x14ac:dyDescent="0.3">
      <c r="A294" t="s">
        <v>304</v>
      </c>
      <c r="B294" s="15">
        <v>45820</v>
      </c>
      <c r="C294" t="s">
        <v>1258</v>
      </c>
      <c r="D294" t="s">
        <v>1614</v>
      </c>
      <c r="E294" t="s">
        <v>1624</v>
      </c>
      <c r="F294">
        <v>949.21</v>
      </c>
      <c r="G294">
        <v>4</v>
      </c>
      <c r="H294">
        <v>0.2</v>
      </c>
      <c r="I294">
        <v>-112.26</v>
      </c>
      <c r="J294" t="s">
        <v>1629</v>
      </c>
      <c r="K294" t="s">
        <v>1922</v>
      </c>
      <c r="L294" t="s">
        <v>2625</v>
      </c>
    </row>
    <row r="295" spans="1:12" x14ac:dyDescent="0.3">
      <c r="A295" t="s">
        <v>305</v>
      </c>
      <c r="B295" s="15">
        <v>45758</v>
      </c>
      <c r="C295" t="s">
        <v>1074</v>
      </c>
      <c r="D295" t="s">
        <v>1616</v>
      </c>
      <c r="E295" t="s">
        <v>1623</v>
      </c>
      <c r="F295">
        <v>384.6</v>
      </c>
      <c r="G295">
        <v>3</v>
      </c>
      <c r="H295">
        <v>0</v>
      </c>
      <c r="I295">
        <v>26.06</v>
      </c>
      <c r="J295" t="s">
        <v>1626</v>
      </c>
      <c r="K295" t="s">
        <v>1923</v>
      </c>
      <c r="L295" t="s">
        <v>2624</v>
      </c>
    </row>
    <row r="296" spans="1:12" x14ac:dyDescent="0.3">
      <c r="A296" t="s">
        <v>306</v>
      </c>
      <c r="B296" s="15">
        <v>45658</v>
      </c>
      <c r="C296" t="s">
        <v>1259</v>
      </c>
      <c r="D296" t="s">
        <v>1616</v>
      </c>
      <c r="E296" t="s">
        <v>1620</v>
      </c>
      <c r="F296">
        <v>606.36</v>
      </c>
      <c r="G296">
        <v>5</v>
      </c>
      <c r="H296">
        <v>0</v>
      </c>
      <c r="I296">
        <v>69.099999999999994</v>
      </c>
      <c r="J296" t="s">
        <v>1626</v>
      </c>
      <c r="K296" t="s">
        <v>1924</v>
      </c>
      <c r="L296" t="s">
        <v>2624</v>
      </c>
    </row>
    <row r="297" spans="1:12" x14ac:dyDescent="0.3">
      <c r="A297" t="s">
        <v>307</v>
      </c>
      <c r="B297" s="15">
        <v>45787</v>
      </c>
      <c r="C297" t="s">
        <v>1260</v>
      </c>
      <c r="D297" t="s">
        <v>1614</v>
      </c>
      <c r="E297" t="s">
        <v>1617</v>
      </c>
      <c r="F297">
        <v>87.03</v>
      </c>
      <c r="G297">
        <v>3</v>
      </c>
      <c r="H297">
        <v>0.1</v>
      </c>
      <c r="I297">
        <v>-2.89</v>
      </c>
      <c r="J297" t="s">
        <v>1626</v>
      </c>
      <c r="K297" t="s">
        <v>1925</v>
      </c>
      <c r="L297" t="s">
        <v>2627</v>
      </c>
    </row>
    <row r="298" spans="1:12" x14ac:dyDescent="0.3">
      <c r="A298" t="s">
        <v>308</v>
      </c>
      <c r="B298" s="15">
        <v>45760</v>
      </c>
      <c r="C298" t="s">
        <v>1261</v>
      </c>
      <c r="D298" t="s">
        <v>1615</v>
      </c>
      <c r="E298" t="s">
        <v>1618</v>
      </c>
      <c r="F298">
        <v>217.59</v>
      </c>
      <c r="G298">
        <v>1</v>
      </c>
      <c r="H298">
        <v>0.1</v>
      </c>
      <c r="I298">
        <v>-5.29</v>
      </c>
      <c r="J298" t="s">
        <v>1626</v>
      </c>
      <c r="K298" t="s">
        <v>1926</v>
      </c>
      <c r="L298" t="s">
        <v>2626</v>
      </c>
    </row>
    <row r="299" spans="1:12" x14ac:dyDescent="0.3">
      <c r="A299" t="s">
        <v>309</v>
      </c>
      <c r="B299" s="15">
        <v>45661</v>
      </c>
      <c r="C299" t="s">
        <v>1262</v>
      </c>
      <c r="D299" t="s">
        <v>1614</v>
      </c>
      <c r="E299" t="s">
        <v>1617</v>
      </c>
      <c r="F299">
        <v>735.26</v>
      </c>
      <c r="G299">
        <v>2</v>
      </c>
      <c r="H299">
        <v>0.1</v>
      </c>
      <c r="I299">
        <v>-0.51</v>
      </c>
      <c r="J299" t="s">
        <v>1627</v>
      </c>
      <c r="K299" t="s">
        <v>1927</v>
      </c>
      <c r="L299" t="s">
        <v>2627</v>
      </c>
    </row>
    <row r="300" spans="1:12" x14ac:dyDescent="0.3">
      <c r="A300" t="s">
        <v>310</v>
      </c>
      <c r="B300" s="15">
        <v>45730</v>
      </c>
      <c r="C300" t="s">
        <v>1263</v>
      </c>
      <c r="D300" t="s">
        <v>1616</v>
      </c>
      <c r="E300" t="s">
        <v>1625</v>
      </c>
      <c r="F300">
        <v>830.52</v>
      </c>
      <c r="G300">
        <v>5</v>
      </c>
      <c r="H300">
        <v>0.2</v>
      </c>
      <c r="I300">
        <v>-61.6</v>
      </c>
      <c r="J300" t="s">
        <v>1628</v>
      </c>
      <c r="K300" t="s">
        <v>1928</v>
      </c>
      <c r="L300" t="s">
        <v>2625</v>
      </c>
    </row>
    <row r="301" spans="1:12" x14ac:dyDescent="0.3">
      <c r="A301" t="s">
        <v>311</v>
      </c>
      <c r="B301" s="15">
        <v>45724</v>
      </c>
      <c r="C301" t="s">
        <v>1250</v>
      </c>
      <c r="D301" t="s">
        <v>1615</v>
      </c>
      <c r="E301" t="s">
        <v>1618</v>
      </c>
      <c r="F301">
        <v>301.95999999999998</v>
      </c>
      <c r="G301">
        <v>3</v>
      </c>
      <c r="H301">
        <v>0.1</v>
      </c>
      <c r="I301">
        <v>13.64</v>
      </c>
      <c r="J301" t="s">
        <v>1626</v>
      </c>
      <c r="K301" t="s">
        <v>1929</v>
      </c>
      <c r="L301" t="s">
        <v>2627</v>
      </c>
    </row>
    <row r="302" spans="1:12" x14ac:dyDescent="0.3">
      <c r="A302" t="s">
        <v>312</v>
      </c>
      <c r="B302" s="15">
        <v>45770</v>
      </c>
      <c r="C302" t="s">
        <v>1264</v>
      </c>
      <c r="D302" t="s">
        <v>1614</v>
      </c>
      <c r="E302" t="s">
        <v>1617</v>
      </c>
      <c r="F302">
        <v>734.67</v>
      </c>
      <c r="G302">
        <v>5</v>
      </c>
      <c r="H302">
        <v>0</v>
      </c>
      <c r="I302">
        <v>61.56</v>
      </c>
      <c r="J302" t="s">
        <v>1627</v>
      </c>
      <c r="K302" t="s">
        <v>1930</v>
      </c>
      <c r="L302" t="s">
        <v>2626</v>
      </c>
    </row>
    <row r="303" spans="1:12" x14ac:dyDescent="0.3">
      <c r="A303" t="s">
        <v>313</v>
      </c>
      <c r="B303" s="15">
        <v>45764</v>
      </c>
      <c r="C303" t="s">
        <v>1265</v>
      </c>
      <c r="D303" t="s">
        <v>1615</v>
      </c>
      <c r="E303" t="s">
        <v>1619</v>
      </c>
      <c r="F303">
        <v>611.24</v>
      </c>
      <c r="G303">
        <v>4</v>
      </c>
      <c r="H303">
        <v>0</v>
      </c>
      <c r="I303">
        <v>33.840000000000003</v>
      </c>
      <c r="J303" t="s">
        <v>1629</v>
      </c>
      <c r="K303" t="s">
        <v>1931</v>
      </c>
      <c r="L303" t="s">
        <v>2625</v>
      </c>
    </row>
    <row r="304" spans="1:12" x14ac:dyDescent="0.3">
      <c r="A304" t="s">
        <v>314</v>
      </c>
      <c r="B304" s="15">
        <v>45790</v>
      </c>
      <c r="C304" t="s">
        <v>1266</v>
      </c>
      <c r="D304" t="s">
        <v>1614</v>
      </c>
      <c r="E304" t="s">
        <v>1617</v>
      </c>
      <c r="F304">
        <v>558.57000000000005</v>
      </c>
      <c r="G304">
        <v>5</v>
      </c>
      <c r="H304">
        <v>0.1</v>
      </c>
      <c r="I304">
        <v>8.9700000000000006</v>
      </c>
      <c r="J304" t="s">
        <v>1629</v>
      </c>
      <c r="K304" t="s">
        <v>1932</v>
      </c>
      <c r="L304" t="s">
        <v>2625</v>
      </c>
    </row>
    <row r="305" spans="1:12" x14ac:dyDescent="0.3">
      <c r="A305" t="s">
        <v>315</v>
      </c>
      <c r="B305" s="15">
        <v>45815</v>
      </c>
      <c r="C305" t="s">
        <v>1267</v>
      </c>
      <c r="D305" t="s">
        <v>1614</v>
      </c>
      <c r="E305" t="s">
        <v>1624</v>
      </c>
      <c r="F305">
        <v>576.04999999999995</v>
      </c>
      <c r="G305">
        <v>4</v>
      </c>
      <c r="H305">
        <v>0</v>
      </c>
      <c r="I305">
        <v>31.94</v>
      </c>
      <c r="J305" t="s">
        <v>1626</v>
      </c>
      <c r="K305" t="s">
        <v>1933</v>
      </c>
      <c r="L305" t="s">
        <v>2624</v>
      </c>
    </row>
    <row r="306" spans="1:12" x14ac:dyDescent="0.3">
      <c r="A306" t="s">
        <v>316</v>
      </c>
      <c r="B306" s="15">
        <v>45665</v>
      </c>
      <c r="C306" t="s">
        <v>1192</v>
      </c>
      <c r="D306" t="s">
        <v>1614</v>
      </c>
      <c r="E306" t="s">
        <v>1617</v>
      </c>
      <c r="F306">
        <v>628.84</v>
      </c>
      <c r="G306">
        <v>4</v>
      </c>
      <c r="H306">
        <v>0</v>
      </c>
      <c r="I306">
        <v>37.54</v>
      </c>
      <c r="J306" t="s">
        <v>1628</v>
      </c>
      <c r="K306" t="s">
        <v>1934</v>
      </c>
      <c r="L306" t="s">
        <v>2625</v>
      </c>
    </row>
    <row r="307" spans="1:12" x14ac:dyDescent="0.3">
      <c r="A307" t="s">
        <v>317</v>
      </c>
      <c r="B307" s="15">
        <v>45666</v>
      </c>
      <c r="C307" t="s">
        <v>1099</v>
      </c>
      <c r="D307" t="s">
        <v>1616</v>
      </c>
      <c r="E307" t="s">
        <v>1625</v>
      </c>
      <c r="F307">
        <v>478.83</v>
      </c>
      <c r="G307">
        <v>1</v>
      </c>
      <c r="H307">
        <v>0.1</v>
      </c>
      <c r="I307">
        <v>13.64</v>
      </c>
      <c r="J307" t="s">
        <v>1627</v>
      </c>
      <c r="K307" t="s">
        <v>1935</v>
      </c>
      <c r="L307" t="s">
        <v>2624</v>
      </c>
    </row>
    <row r="308" spans="1:12" x14ac:dyDescent="0.3">
      <c r="A308" t="s">
        <v>318</v>
      </c>
      <c r="B308" s="15">
        <v>45816</v>
      </c>
      <c r="C308" t="s">
        <v>1067</v>
      </c>
      <c r="D308" t="s">
        <v>1616</v>
      </c>
      <c r="E308" t="s">
        <v>1625</v>
      </c>
      <c r="F308">
        <v>645.45000000000005</v>
      </c>
      <c r="G308">
        <v>4</v>
      </c>
      <c r="H308">
        <v>0</v>
      </c>
      <c r="I308">
        <v>56.22</v>
      </c>
      <c r="J308" t="s">
        <v>1627</v>
      </c>
      <c r="K308" t="s">
        <v>1936</v>
      </c>
      <c r="L308" t="s">
        <v>2627</v>
      </c>
    </row>
    <row r="309" spans="1:12" x14ac:dyDescent="0.3">
      <c r="A309" t="s">
        <v>319</v>
      </c>
      <c r="B309" s="15">
        <v>45695</v>
      </c>
      <c r="C309" t="s">
        <v>1021</v>
      </c>
      <c r="D309" t="s">
        <v>1614</v>
      </c>
      <c r="E309" t="s">
        <v>1617</v>
      </c>
      <c r="F309">
        <v>270.66000000000003</v>
      </c>
      <c r="G309">
        <v>4</v>
      </c>
      <c r="H309">
        <v>0.1</v>
      </c>
      <c r="I309">
        <v>-7.41</v>
      </c>
      <c r="J309" t="s">
        <v>1629</v>
      </c>
      <c r="K309" t="s">
        <v>1859</v>
      </c>
      <c r="L309" t="s">
        <v>2626</v>
      </c>
    </row>
    <row r="310" spans="1:12" x14ac:dyDescent="0.3">
      <c r="A310" t="s">
        <v>320</v>
      </c>
      <c r="B310" s="15">
        <v>45785</v>
      </c>
      <c r="C310" t="s">
        <v>1194</v>
      </c>
      <c r="D310" t="s">
        <v>1614</v>
      </c>
      <c r="E310" t="s">
        <v>1621</v>
      </c>
      <c r="F310">
        <v>105.74</v>
      </c>
      <c r="G310">
        <v>3</v>
      </c>
      <c r="H310">
        <v>0.2</v>
      </c>
      <c r="I310">
        <v>-11.48</v>
      </c>
      <c r="J310" t="s">
        <v>1628</v>
      </c>
      <c r="K310" t="s">
        <v>1937</v>
      </c>
      <c r="L310" t="s">
        <v>2626</v>
      </c>
    </row>
    <row r="311" spans="1:12" x14ac:dyDescent="0.3">
      <c r="A311" t="s">
        <v>321</v>
      </c>
      <c r="B311" s="15">
        <v>45830</v>
      </c>
      <c r="C311" t="s">
        <v>1268</v>
      </c>
      <c r="D311" t="s">
        <v>1615</v>
      </c>
      <c r="E311" t="s">
        <v>1619</v>
      </c>
      <c r="F311">
        <v>965.97</v>
      </c>
      <c r="G311">
        <v>4</v>
      </c>
      <c r="H311">
        <v>0.2</v>
      </c>
      <c r="I311">
        <v>-59.73</v>
      </c>
      <c r="J311" t="s">
        <v>1627</v>
      </c>
      <c r="K311" t="s">
        <v>1938</v>
      </c>
      <c r="L311" t="s">
        <v>2627</v>
      </c>
    </row>
    <row r="312" spans="1:12" x14ac:dyDescent="0.3">
      <c r="A312" t="s">
        <v>322</v>
      </c>
      <c r="B312" s="15">
        <v>45723</v>
      </c>
      <c r="C312" t="s">
        <v>1269</v>
      </c>
      <c r="D312" t="s">
        <v>1614</v>
      </c>
      <c r="E312" t="s">
        <v>1617</v>
      </c>
      <c r="F312">
        <v>44.38</v>
      </c>
      <c r="G312">
        <v>5</v>
      </c>
      <c r="H312">
        <v>0.2</v>
      </c>
      <c r="I312">
        <v>-3.1</v>
      </c>
      <c r="J312" t="s">
        <v>1628</v>
      </c>
      <c r="K312" t="s">
        <v>1939</v>
      </c>
      <c r="L312" t="s">
        <v>2626</v>
      </c>
    </row>
    <row r="313" spans="1:12" x14ac:dyDescent="0.3">
      <c r="A313" t="s">
        <v>323</v>
      </c>
      <c r="B313" s="15">
        <v>45837</v>
      </c>
      <c r="C313" t="s">
        <v>1270</v>
      </c>
      <c r="D313" t="s">
        <v>1615</v>
      </c>
      <c r="E313" t="s">
        <v>1618</v>
      </c>
      <c r="F313">
        <v>972.44</v>
      </c>
      <c r="G313">
        <v>2</v>
      </c>
      <c r="H313">
        <v>0</v>
      </c>
      <c r="I313">
        <v>52.77</v>
      </c>
      <c r="J313" t="s">
        <v>1626</v>
      </c>
      <c r="K313" t="s">
        <v>1940</v>
      </c>
      <c r="L313" t="s">
        <v>2624</v>
      </c>
    </row>
    <row r="314" spans="1:12" x14ac:dyDescent="0.3">
      <c r="A314" t="s">
        <v>324</v>
      </c>
      <c r="B314" s="15">
        <v>45740</v>
      </c>
      <c r="C314" t="s">
        <v>1271</v>
      </c>
      <c r="D314" t="s">
        <v>1614</v>
      </c>
      <c r="E314" t="s">
        <v>1621</v>
      </c>
      <c r="F314">
        <v>835.77</v>
      </c>
      <c r="G314">
        <v>3</v>
      </c>
      <c r="H314">
        <v>0.1</v>
      </c>
      <c r="I314">
        <v>34.33</v>
      </c>
      <c r="J314" t="s">
        <v>1626</v>
      </c>
      <c r="K314" t="s">
        <v>1941</v>
      </c>
      <c r="L314" t="s">
        <v>2626</v>
      </c>
    </row>
    <row r="315" spans="1:12" x14ac:dyDescent="0.3">
      <c r="A315" t="s">
        <v>325</v>
      </c>
      <c r="B315" s="15">
        <v>45763</v>
      </c>
      <c r="C315" t="s">
        <v>1272</v>
      </c>
      <c r="D315" t="s">
        <v>1615</v>
      </c>
      <c r="E315" t="s">
        <v>1619</v>
      </c>
      <c r="F315">
        <v>556.53</v>
      </c>
      <c r="G315">
        <v>3</v>
      </c>
      <c r="H315">
        <v>0.2</v>
      </c>
      <c r="I315">
        <v>-57.98</v>
      </c>
      <c r="J315" t="s">
        <v>1626</v>
      </c>
      <c r="K315" t="s">
        <v>1942</v>
      </c>
      <c r="L315" t="s">
        <v>2624</v>
      </c>
    </row>
    <row r="316" spans="1:12" x14ac:dyDescent="0.3">
      <c r="A316" t="s">
        <v>326</v>
      </c>
      <c r="B316" s="15">
        <v>45715</v>
      </c>
      <c r="C316" t="s">
        <v>1273</v>
      </c>
      <c r="D316" t="s">
        <v>1614</v>
      </c>
      <c r="E316" t="s">
        <v>1617</v>
      </c>
      <c r="F316">
        <v>156.72</v>
      </c>
      <c r="G316">
        <v>5</v>
      </c>
      <c r="H316">
        <v>0.2</v>
      </c>
      <c r="I316">
        <v>-11.62</v>
      </c>
      <c r="J316" t="s">
        <v>1626</v>
      </c>
      <c r="K316" t="s">
        <v>1943</v>
      </c>
      <c r="L316" t="s">
        <v>2626</v>
      </c>
    </row>
    <row r="317" spans="1:12" x14ac:dyDescent="0.3">
      <c r="A317" t="s">
        <v>327</v>
      </c>
      <c r="B317" s="15">
        <v>45791</v>
      </c>
      <c r="C317" t="s">
        <v>1274</v>
      </c>
      <c r="D317" t="s">
        <v>1616</v>
      </c>
      <c r="E317" t="s">
        <v>1620</v>
      </c>
      <c r="F317">
        <v>868.8</v>
      </c>
      <c r="G317">
        <v>3</v>
      </c>
      <c r="H317">
        <v>0.1</v>
      </c>
      <c r="I317">
        <v>-20.49</v>
      </c>
      <c r="J317" t="s">
        <v>1627</v>
      </c>
      <c r="K317" t="s">
        <v>1944</v>
      </c>
      <c r="L317" t="s">
        <v>2624</v>
      </c>
    </row>
    <row r="318" spans="1:12" x14ac:dyDescent="0.3">
      <c r="A318" t="s">
        <v>328</v>
      </c>
      <c r="B318" s="15">
        <v>45835</v>
      </c>
      <c r="C318" t="s">
        <v>1223</v>
      </c>
      <c r="D318" t="s">
        <v>1614</v>
      </c>
      <c r="E318" t="s">
        <v>1624</v>
      </c>
      <c r="F318">
        <v>408.94</v>
      </c>
      <c r="G318">
        <v>5</v>
      </c>
      <c r="H318">
        <v>0.2</v>
      </c>
      <c r="I318">
        <v>-33.5</v>
      </c>
      <c r="J318" t="s">
        <v>1627</v>
      </c>
      <c r="K318" t="s">
        <v>1945</v>
      </c>
      <c r="L318" t="s">
        <v>2626</v>
      </c>
    </row>
    <row r="319" spans="1:12" x14ac:dyDescent="0.3">
      <c r="A319" t="s">
        <v>329</v>
      </c>
      <c r="B319" s="15">
        <v>45811</v>
      </c>
      <c r="C319" t="s">
        <v>1275</v>
      </c>
      <c r="D319" t="s">
        <v>1615</v>
      </c>
      <c r="E319" t="s">
        <v>1622</v>
      </c>
      <c r="F319">
        <v>245.2</v>
      </c>
      <c r="G319">
        <v>4</v>
      </c>
      <c r="H319">
        <v>0.1</v>
      </c>
      <c r="I319">
        <v>9.74</v>
      </c>
      <c r="J319" t="s">
        <v>1626</v>
      </c>
      <c r="K319" t="s">
        <v>1946</v>
      </c>
      <c r="L319" t="s">
        <v>2627</v>
      </c>
    </row>
    <row r="320" spans="1:12" x14ac:dyDescent="0.3">
      <c r="A320" t="s">
        <v>330</v>
      </c>
      <c r="B320" s="15">
        <v>45728</v>
      </c>
      <c r="C320" t="s">
        <v>1276</v>
      </c>
      <c r="D320" t="s">
        <v>1615</v>
      </c>
      <c r="E320" t="s">
        <v>1622</v>
      </c>
      <c r="F320">
        <v>844.42</v>
      </c>
      <c r="G320">
        <v>1</v>
      </c>
      <c r="H320">
        <v>0</v>
      </c>
      <c r="I320">
        <v>53.57</v>
      </c>
      <c r="J320" t="s">
        <v>1627</v>
      </c>
      <c r="K320" t="s">
        <v>1947</v>
      </c>
      <c r="L320" t="s">
        <v>2627</v>
      </c>
    </row>
    <row r="321" spans="1:12" x14ac:dyDescent="0.3">
      <c r="A321" t="s">
        <v>331</v>
      </c>
      <c r="B321" s="15">
        <v>45664</v>
      </c>
      <c r="C321" t="s">
        <v>1268</v>
      </c>
      <c r="D321" t="s">
        <v>1615</v>
      </c>
      <c r="E321" t="s">
        <v>1619</v>
      </c>
      <c r="F321">
        <v>608.92999999999995</v>
      </c>
      <c r="G321">
        <v>1</v>
      </c>
      <c r="H321">
        <v>0</v>
      </c>
      <c r="I321">
        <v>57.34</v>
      </c>
      <c r="J321" t="s">
        <v>1627</v>
      </c>
      <c r="K321" t="s">
        <v>1948</v>
      </c>
      <c r="L321" t="s">
        <v>2624</v>
      </c>
    </row>
    <row r="322" spans="1:12" x14ac:dyDescent="0.3">
      <c r="A322" t="s">
        <v>332</v>
      </c>
      <c r="B322" s="15">
        <v>45664</v>
      </c>
      <c r="C322" t="s">
        <v>1251</v>
      </c>
      <c r="D322" t="s">
        <v>1616</v>
      </c>
      <c r="E322" t="s">
        <v>1625</v>
      </c>
      <c r="F322">
        <v>520.12</v>
      </c>
      <c r="G322">
        <v>2</v>
      </c>
      <c r="H322">
        <v>0</v>
      </c>
      <c r="I322">
        <v>42.19</v>
      </c>
      <c r="J322" t="s">
        <v>1627</v>
      </c>
      <c r="K322" t="s">
        <v>1949</v>
      </c>
      <c r="L322" t="s">
        <v>2625</v>
      </c>
    </row>
    <row r="323" spans="1:12" x14ac:dyDescent="0.3">
      <c r="A323" t="s">
        <v>333</v>
      </c>
      <c r="B323" s="15">
        <v>45728</v>
      </c>
      <c r="C323" t="s">
        <v>1277</v>
      </c>
      <c r="D323" t="s">
        <v>1616</v>
      </c>
      <c r="E323" t="s">
        <v>1623</v>
      </c>
      <c r="F323">
        <v>182</v>
      </c>
      <c r="G323">
        <v>2</v>
      </c>
      <c r="H323">
        <v>0</v>
      </c>
      <c r="I323">
        <v>13.64</v>
      </c>
      <c r="J323" t="s">
        <v>1627</v>
      </c>
      <c r="K323" t="s">
        <v>1950</v>
      </c>
      <c r="L323" t="s">
        <v>2626</v>
      </c>
    </row>
    <row r="324" spans="1:12" x14ac:dyDescent="0.3">
      <c r="A324" t="s">
        <v>334</v>
      </c>
      <c r="B324" s="15">
        <v>45789</v>
      </c>
      <c r="C324" t="s">
        <v>1278</v>
      </c>
      <c r="D324" t="s">
        <v>1615</v>
      </c>
      <c r="E324" t="s">
        <v>1619</v>
      </c>
      <c r="F324">
        <v>281.24</v>
      </c>
      <c r="G324">
        <v>4</v>
      </c>
      <c r="H324">
        <v>0.2</v>
      </c>
      <c r="I324">
        <v>-31.02</v>
      </c>
      <c r="J324" t="s">
        <v>1626</v>
      </c>
      <c r="K324" t="s">
        <v>1951</v>
      </c>
      <c r="L324" t="s">
        <v>2626</v>
      </c>
    </row>
    <row r="325" spans="1:12" x14ac:dyDescent="0.3">
      <c r="A325" t="s">
        <v>335</v>
      </c>
      <c r="B325" s="15">
        <v>45672</v>
      </c>
      <c r="C325" t="s">
        <v>1279</v>
      </c>
      <c r="D325" t="s">
        <v>1614</v>
      </c>
      <c r="E325" t="s">
        <v>1617</v>
      </c>
      <c r="F325">
        <v>598.1</v>
      </c>
      <c r="G325">
        <v>2</v>
      </c>
      <c r="H325">
        <v>0.1</v>
      </c>
      <c r="I325">
        <v>5.2</v>
      </c>
      <c r="J325" t="s">
        <v>1629</v>
      </c>
      <c r="K325" t="s">
        <v>1952</v>
      </c>
      <c r="L325" t="s">
        <v>2627</v>
      </c>
    </row>
    <row r="326" spans="1:12" x14ac:dyDescent="0.3">
      <c r="A326" t="s">
        <v>336</v>
      </c>
      <c r="B326" s="15">
        <v>45784</v>
      </c>
      <c r="C326" t="s">
        <v>1260</v>
      </c>
      <c r="D326" t="s">
        <v>1614</v>
      </c>
      <c r="E326" t="s">
        <v>1617</v>
      </c>
      <c r="F326">
        <v>832.56</v>
      </c>
      <c r="G326">
        <v>1</v>
      </c>
      <c r="H326">
        <v>0.1</v>
      </c>
      <c r="I326">
        <v>-39.340000000000003</v>
      </c>
      <c r="J326" t="s">
        <v>1626</v>
      </c>
      <c r="K326" t="s">
        <v>1953</v>
      </c>
      <c r="L326" t="s">
        <v>2625</v>
      </c>
    </row>
    <row r="327" spans="1:12" x14ac:dyDescent="0.3">
      <c r="A327" t="s">
        <v>337</v>
      </c>
      <c r="B327" s="15">
        <v>45694</v>
      </c>
      <c r="C327" t="s">
        <v>1150</v>
      </c>
      <c r="D327" t="s">
        <v>1616</v>
      </c>
      <c r="E327" t="s">
        <v>1620</v>
      </c>
      <c r="F327">
        <v>650.91</v>
      </c>
      <c r="G327">
        <v>2</v>
      </c>
      <c r="H327">
        <v>0.1</v>
      </c>
      <c r="I327">
        <v>9.8699999999999992</v>
      </c>
      <c r="J327" t="s">
        <v>1626</v>
      </c>
      <c r="K327" t="s">
        <v>1954</v>
      </c>
      <c r="L327" t="s">
        <v>2626</v>
      </c>
    </row>
    <row r="328" spans="1:12" x14ac:dyDescent="0.3">
      <c r="A328" t="s">
        <v>338</v>
      </c>
      <c r="B328" s="15">
        <v>45744</v>
      </c>
      <c r="C328" t="s">
        <v>1221</v>
      </c>
      <c r="D328" t="s">
        <v>1615</v>
      </c>
      <c r="E328" t="s">
        <v>1618</v>
      </c>
      <c r="F328">
        <v>181.47</v>
      </c>
      <c r="G328">
        <v>1</v>
      </c>
      <c r="H328">
        <v>0</v>
      </c>
      <c r="I328">
        <v>13.65</v>
      </c>
      <c r="J328" t="s">
        <v>1629</v>
      </c>
      <c r="K328" t="s">
        <v>1955</v>
      </c>
      <c r="L328" t="s">
        <v>2627</v>
      </c>
    </row>
    <row r="329" spans="1:12" x14ac:dyDescent="0.3">
      <c r="A329" t="s">
        <v>339</v>
      </c>
      <c r="B329" s="15">
        <v>45753</v>
      </c>
      <c r="C329" t="s">
        <v>1280</v>
      </c>
      <c r="D329" t="s">
        <v>1615</v>
      </c>
      <c r="E329" t="s">
        <v>1622</v>
      </c>
      <c r="F329">
        <v>464.41</v>
      </c>
      <c r="G329">
        <v>2</v>
      </c>
      <c r="H329">
        <v>0.1</v>
      </c>
      <c r="I329">
        <v>-9.19</v>
      </c>
      <c r="J329" t="s">
        <v>1627</v>
      </c>
      <c r="K329" t="s">
        <v>1956</v>
      </c>
      <c r="L329" t="s">
        <v>2626</v>
      </c>
    </row>
    <row r="330" spans="1:12" x14ac:dyDescent="0.3">
      <c r="A330" t="s">
        <v>340</v>
      </c>
      <c r="B330" s="15">
        <v>45691</v>
      </c>
      <c r="C330" t="s">
        <v>1077</v>
      </c>
      <c r="D330" t="s">
        <v>1614</v>
      </c>
      <c r="E330" t="s">
        <v>1621</v>
      </c>
      <c r="F330">
        <v>966.82</v>
      </c>
      <c r="G330">
        <v>3</v>
      </c>
      <c r="H330">
        <v>0.2</v>
      </c>
      <c r="I330">
        <v>-82.44</v>
      </c>
      <c r="J330" t="s">
        <v>1629</v>
      </c>
      <c r="K330" t="s">
        <v>1957</v>
      </c>
      <c r="L330" t="s">
        <v>2627</v>
      </c>
    </row>
    <row r="331" spans="1:12" x14ac:dyDescent="0.3">
      <c r="A331" t="s">
        <v>341</v>
      </c>
      <c r="B331" s="15">
        <v>45790</v>
      </c>
      <c r="C331" t="s">
        <v>1281</v>
      </c>
      <c r="D331" t="s">
        <v>1616</v>
      </c>
      <c r="E331" t="s">
        <v>1620</v>
      </c>
      <c r="F331">
        <v>73.2</v>
      </c>
      <c r="G331">
        <v>3</v>
      </c>
      <c r="H331">
        <v>0.2</v>
      </c>
      <c r="I331">
        <v>-8.6</v>
      </c>
      <c r="J331" t="s">
        <v>1629</v>
      </c>
      <c r="K331" t="s">
        <v>1958</v>
      </c>
      <c r="L331" t="s">
        <v>2627</v>
      </c>
    </row>
    <row r="332" spans="1:12" x14ac:dyDescent="0.3">
      <c r="A332" t="s">
        <v>342</v>
      </c>
      <c r="B332" s="15">
        <v>45795</v>
      </c>
      <c r="C332" t="s">
        <v>1282</v>
      </c>
      <c r="D332" t="s">
        <v>1616</v>
      </c>
      <c r="E332" t="s">
        <v>1623</v>
      </c>
      <c r="F332">
        <v>305.8</v>
      </c>
      <c r="G332">
        <v>2</v>
      </c>
      <c r="H332">
        <v>0.2</v>
      </c>
      <c r="I332">
        <v>-22.46</v>
      </c>
      <c r="J332" t="s">
        <v>1626</v>
      </c>
      <c r="K332" t="s">
        <v>1959</v>
      </c>
      <c r="L332" t="s">
        <v>2624</v>
      </c>
    </row>
    <row r="333" spans="1:12" x14ac:dyDescent="0.3">
      <c r="A333" t="s">
        <v>343</v>
      </c>
      <c r="B333" s="15">
        <v>45823</v>
      </c>
      <c r="C333" t="s">
        <v>1283</v>
      </c>
      <c r="D333" t="s">
        <v>1616</v>
      </c>
      <c r="E333" t="s">
        <v>1625</v>
      </c>
      <c r="F333">
        <v>148.53</v>
      </c>
      <c r="G333">
        <v>1</v>
      </c>
      <c r="H333">
        <v>0.2</v>
      </c>
      <c r="I333">
        <v>-14.89</v>
      </c>
      <c r="J333" t="s">
        <v>1629</v>
      </c>
      <c r="K333" t="s">
        <v>1960</v>
      </c>
      <c r="L333" t="s">
        <v>2627</v>
      </c>
    </row>
    <row r="334" spans="1:12" x14ac:dyDescent="0.3">
      <c r="A334" t="s">
        <v>344</v>
      </c>
      <c r="B334" s="15">
        <v>45691</v>
      </c>
      <c r="C334" t="s">
        <v>1075</v>
      </c>
      <c r="D334" t="s">
        <v>1615</v>
      </c>
      <c r="E334" t="s">
        <v>1622</v>
      </c>
      <c r="F334">
        <v>739.36</v>
      </c>
      <c r="G334">
        <v>5</v>
      </c>
      <c r="H334">
        <v>0.2</v>
      </c>
      <c r="I334">
        <v>-37.36</v>
      </c>
      <c r="J334" t="s">
        <v>1628</v>
      </c>
      <c r="K334" t="s">
        <v>1961</v>
      </c>
      <c r="L334" t="s">
        <v>2627</v>
      </c>
    </row>
    <row r="335" spans="1:12" x14ac:dyDescent="0.3">
      <c r="A335" t="s">
        <v>345</v>
      </c>
      <c r="B335" s="15">
        <v>45697</v>
      </c>
      <c r="C335" t="s">
        <v>1284</v>
      </c>
      <c r="D335" t="s">
        <v>1616</v>
      </c>
      <c r="E335" t="s">
        <v>1623</v>
      </c>
      <c r="F335">
        <v>689.45</v>
      </c>
      <c r="G335">
        <v>4</v>
      </c>
      <c r="H335">
        <v>0.2</v>
      </c>
      <c r="I335">
        <v>-78.7</v>
      </c>
      <c r="J335" t="s">
        <v>1629</v>
      </c>
      <c r="K335" t="s">
        <v>1962</v>
      </c>
      <c r="L335" t="s">
        <v>2625</v>
      </c>
    </row>
    <row r="336" spans="1:12" x14ac:dyDescent="0.3">
      <c r="A336" t="s">
        <v>346</v>
      </c>
      <c r="B336" s="15">
        <v>45728</v>
      </c>
      <c r="C336" t="s">
        <v>1285</v>
      </c>
      <c r="D336" t="s">
        <v>1616</v>
      </c>
      <c r="E336" t="s">
        <v>1623</v>
      </c>
      <c r="F336">
        <v>300.85000000000002</v>
      </c>
      <c r="G336">
        <v>4</v>
      </c>
      <c r="H336">
        <v>0</v>
      </c>
      <c r="I336">
        <v>37.33</v>
      </c>
      <c r="J336" t="s">
        <v>1628</v>
      </c>
      <c r="K336" t="s">
        <v>1963</v>
      </c>
      <c r="L336" t="s">
        <v>2627</v>
      </c>
    </row>
    <row r="337" spans="1:12" x14ac:dyDescent="0.3">
      <c r="A337" t="s">
        <v>347</v>
      </c>
      <c r="B337" s="15">
        <v>45765</v>
      </c>
      <c r="C337" t="s">
        <v>1150</v>
      </c>
      <c r="D337" t="s">
        <v>1616</v>
      </c>
      <c r="E337" t="s">
        <v>1620</v>
      </c>
      <c r="F337">
        <v>361.73</v>
      </c>
      <c r="G337">
        <v>3</v>
      </c>
      <c r="H337">
        <v>0.1</v>
      </c>
      <c r="I337">
        <v>10.42</v>
      </c>
      <c r="J337" t="s">
        <v>1629</v>
      </c>
      <c r="K337" t="s">
        <v>1964</v>
      </c>
      <c r="L337" t="s">
        <v>2627</v>
      </c>
    </row>
    <row r="338" spans="1:12" x14ac:dyDescent="0.3">
      <c r="A338" t="s">
        <v>348</v>
      </c>
      <c r="B338" s="15">
        <v>45735</v>
      </c>
      <c r="C338" t="s">
        <v>1100</v>
      </c>
      <c r="D338" t="s">
        <v>1615</v>
      </c>
      <c r="E338" t="s">
        <v>1619</v>
      </c>
      <c r="F338">
        <v>469.12</v>
      </c>
      <c r="G338">
        <v>1</v>
      </c>
      <c r="H338">
        <v>0.1</v>
      </c>
      <c r="I338">
        <v>-20.94</v>
      </c>
      <c r="J338" t="s">
        <v>1626</v>
      </c>
      <c r="K338" t="s">
        <v>1965</v>
      </c>
      <c r="L338" t="s">
        <v>2624</v>
      </c>
    </row>
    <row r="339" spans="1:12" x14ac:dyDescent="0.3">
      <c r="A339" t="s">
        <v>349</v>
      </c>
      <c r="B339" s="15">
        <v>45672</v>
      </c>
      <c r="C339" t="s">
        <v>1286</v>
      </c>
      <c r="D339" t="s">
        <v>1614</v>
      </c>
      <c r="E339" t="s">
        <v>1621</v>
      </c>
      <c r="F339">
        <v>868.82</v>
      </c>
      <c r="G339">
        <v>4</v>
      </c>
      <c r="H339">
        <v>0.2</v>
      </c>
      <c r="I339">
        <v>-104.4</v>
      </c>
      <c r="J339" t="s">
        <v>1626</v>
      </c>
      <c r="K339" t="s">
        <v>1966</v>
      </c>
      <c r="L339" t="s">
        <v>2625</v>
      </c>
    </row>
    <row r="340" spans="1:12" x14ac:dyDescent="0.3">
      <c r="A340" t="s">
        <v>350</v>
      </c>
      <c r="B340" s="15">
        <v>45748</v>
      </c>
      <c r="C340" t="s">
        <v>1287</v>
      </c>
      <c r="D340" t="s">
        <v>1614</v>
      </c>
      <c r="E340" t="s">
        <v>1624</v>
      </c>
      <c r="F340">
        <v>415.1</v>
      </c>
      <c r="G340">
        <v>5</v>
      </c>
      <c r="H340">
        <v>0.1</v>
      </c>
      <c r="I340">
        <v>-14.81</v>
      </c>
      <c r="J340" t="s">
        <v>1628</v>
      </c>
      <c r="K340" t="s">
        <v>1967</v>
      </c>
      <c r="L340" t="s">
        <v>2626</v>
      </c>
    </row>
    <row r="341" spans="1:12" x14ac:dyDescent="0.3">
      <c r="A341" t="s">
        <v>351</v>
      </c>
      <c r="B341" s="15">
        <v>45809</v>
      </c>
      <c r="C341" t="s">
        <v>1288</v>
      </c>
      <c r="D341" t="s">
        <v>1615</v>
      </c>
      <c r="E341" t="s">
        <v>1622</v>
      </c>
      <c r="F341">
        <v>986.77</v>
      </c>
      <c r="G341">
        <v>3</v>
      </c>
      <c r="H341">
        <v>0.2</v>
      </c>
      <c r="I341">
        <v>-142.29</v>
      </c>
      <c r="J341" t="s">
        <v>1627</v>
      </c>
      <c r="K341" t="s">
        <v>1968</v>
      </c>
      <c r="L341" t="s">
        <v>2627</v>
      </c>
    </row>
    <row r="342" spans="1:12" x14ac:dyDescent="0.3">
      <c r="A342" t="s">
        <v>352</v>
      </c>
      <c r="B342" s="15">
        <v>45683</v>
      </c>
      <c r="C342" t="s">
        <v>1289</v>
      </c>
      <c r="D342" t="s">
        <v>1614</v>
      </c>
      <c r="E342" t="s">
        <v>1624</v>
      </c>
      <c r="F342">
        <v>766.84</v>
      </c>
      <c r="G342">
        <v>4</v>
      </c>
      <c r="H342">
        <v>0</v>
      </c>
      <c r="I342">
        <v>48.27</v>
      </c>
      <c r="J342" t="s">
        <v>1627</v>
      </c>
      <c r="K342" t="s">
        <v>1969</v>
      </c>
      <c r="L342" t="s">
        <v>2624</v>
      </c>
    </row>
    <row r="343" spans="1:12" x14ac:dyDescent="0.3">
      <c r="A343" t="s">
        <v>353</v>
      </c>
      <c r="B343" s="15">
        <v>45682</v>
      </c>
      <c r="C343" t="s">
        <v>1290</v>
      </c>
      <c r="D343" t="s">
        <v>1615</v>
      </c>
      <c r="E343" t="s">
        <v>1622</v>
      </c>
      <c r="F343">
        <v>389.48</v>
      </c>
      <c r="G343">
        <v>1</v>
      </c>
      <c r="H343">
        <v>0.2</v>
      </c>
      <c r="I343">
        <v>-50.66</v>
      </c>
      <c r="J343" t="s">
        <v>1629</v>
      </c>
      <c r="K343" t="s">
        <v>1970</v>
      </c>
      <c r="L343" t="s">
        <v>2626</v>
      </c>
    </row>
    <row r="344" spans="1:12" x14ac:dyDescent="0.3">
      <c r="A344" t="s">
        <v>354</v>
      </c>
      <c r="B344" s="15">
        <v>45839</v>
      </c>
      <c r="C344" t="s">
        <v>1291</v>
      </c>
      <c r="D344" t="s">
        <v>1615</v>
      </c>
      <c r="E344" t="s">
        <v>1619</v>
      </c>
      <c r="F344">
        <v>27.74</v>
      </c>
      <c r="G344">
        <v>1</v>
      </c>
      <c r="H344">
        <v>0.2</v>
      </c>
      <c r="I344">
        <v>-2.13</v>
      </c>
      <c r="J344" t="s">
        <v>1628</v>
      </c>
      <c r="K344" t="s">
        <v>1971</v>
      </c>
      <c r="L344" t="s">
        <v>2627</v>
      </c>
    </row>
    <row r="345" spans="1:12" x14ac:dyDescent="0.3">
      <c r="A345" t="s">
        <v>355</v>
      </c>
      <c r="B345" s="15">
        <v>45831</v>
      </c>
      <c r="C345" t="s">
        <v>1292</v>
      </c>
      <c r="D345" t="s">
        <v>1615</v>
      </c>
      <c r="E345" t="s">
        <v>1618</v>
      </c>
      <c r="F345">
        <v>389.71</v>
      </c>
      <c r="G345">
        <v>5</v>
      </c>
      <c r="H345">
        <v>0.1</v>
      </c>
      <c r="I345">
        <v>-12.98</v>
      </c>
      <c r="J345" t="s">
        <v>1626</v>
      </c>
      <c r="K345" t="s">
        <v>1972</v>
      </c>
      <c r="L345" t="s">
        <v>2627</v>
      </c>
    </row>
    <row r="346" spans="1:12" x14ac:dyDescent="0.3">
      <c r="A346" t="s">
        <v>356</v>
      </c>
      <c r="B346" s="15">
        <v>45764</v>
      </c>
      <c r="C346" t="s">
        <v>1068</v>
      </c>
      <c r="D346" t="s">
        <v>1615</v>
      </c>
      <c r="E346" t="s">
        <v>1622</v>
      </c>
      <c r="F346">
        <v>525.09</v>
      </c>
      <c r="G346">
        <v>5</v>
      </c>
      <c r="H346">
        <v>0.1</v>
      </c>
      <c r="I346">
        <v>-3.48</v>
      </c>
      <c r="J346" t="s">
        <v>1628</v>
      </c>
      <c r="K346" t="s">
        <v>1973</v>
      </c>
      <c r="L346" t="s">
        <v>2627</v>
      </c>
    </row>
    <row r="347" spans="1:12" x14ac:dyDescent="0.3">
      <c r="A347" t="s">
        <v>357</v>
      </c>
      <c r="B347" s="15">
        <v>45676</v>
      </c>
      <c r="C347" t="s">
        <v>1293</v>
      </c>
      <c r="D347" t="s">
        <v>1615</v>
      </c>
      <c r="E347" t="s">
        <v>1622</v>
      </c>
      <c r="F347">
        <v>196.54</v>
      </c>
      <c r="G347">
        <v>4</v>
      </c>
      <c r="H347">
        <v>0</v>
      </c>
      <c r="I347">
        <v>14.32</v>
      </c>
      <c r="J347" t="s">
        <v>1628</v>
      </c>
      <c r="K347" t="s">
        <v>1974</v>
      </c>
      <c r="L347" t="s">
        <v>2625</v>
      </c>
    </row>
    <row r="348" spans="1:12" x14ac:dyDescent="0.3">
      <c r="A348" t="s">
        <v>358</v>
      </c>
      <c r="B348" s="15">
        <v>45687</v>
      </c>
      <c r="C348" t="s">
        <v>1294</v>
      </c>
      <c r="D348" t="s">
        <v>1616</v>
      </c>
      <c r="E348" t="s">
        <v>1620</v>
      </c>
      <c r="F348">
        <v>509.59</v>
      </c>
      <c r="G348">
        <v>1</v>
      </c>
      <c r="H348">
        <v>0.1</v>
      </c>
      <c r="I348">
        <v>10.76</v>
      </c>
      <c r="J348" t="s">
        <v>1626</v>
      </c>
      <c r="K348" t="s">
        <v>1975</v>
      </c>
      <c r="L348" t="s">
        <v>2624</v>
      </c>
    </row>
    <row r="349" spans="1:12" x14ac:dyDescent="0.3">
      <c r="A349" t="s">
        <v>359</v>
      </c>
      <c r="B349" s="15">
        <v>45723</v>
      </c>
      <c r="C349" t="s">
        <v>1081</v>
      </c>
      <c r="D349" t="s">
        <v>1616</v>
      </c>
      <c r="E349" t="s">
        <v>1625</v>
      </c>
      <c r="F349">
        <v>539.39</v>
      </c>
      <c r="G349">
        <v>1</v>
      </c>
      <c r="H349">
        <v>0.2</v>
      </c>
      <c r="I349">
        <v>-27.26</v>
      </c>
      <c r="J349" t="s">
        <v>1626</v>
      </c>
      <c r="K349" t="s">
        <v>1976</v>
      </c>
      <c r="L349" t="s">
        <v>2626</v>
      </c>
    </row>
    <row r="350" spans="1:12" x14ac:dyDescent="0.3">
      <c r="A350" t="s">
        <v>360</v>
      </c>
      <c r="B350" s="15">
        <v>45663</v>
      </c>
      <c r="C350" t="s">
        <v>1295</v>
      </c>
      <c r="D350" t="s">
        <v>1614</v>
      </c>
      <c r="E350" t="s">
        <v>1621</v>
      </c>
      <c r="F350">
        <v>422.61</v>
      </c>
      <c r="G350">
        <v>4</v>
      </c>
      <c r="H350">
        <v>0</v>
      </c>
      <c r="I350">
        <v>44.26</v>
      </c>
      <c r="J350" t="s">
        <v>1627</v>
      </c>
      <c r="K350" t="s">
        <v>1977</v>
      </c>
      <c r="L350" t="s">
        <v>2625</v>
      </c>
    </row>
    <row r="351" spans="1:12" x14ac:dyDescent="0.3">
      <c r="A351" t="s">
        <v>361</v>
      </c>
      <c r="B351" s="15">
        <v>45709</v>
      </c>
      <c r="C351" t="s">
        <v>1296</v>
      </c>
      <c r="D351" t="s">
        <v>1614</v>
      </c>
      <c r="E351" t="s">
        <v>1621</v>
      </c>
      <c r="F351">
        <v>634.01</v>
      </c>
      <c r="G351">
        <v>3</v>
      </c>
      <c r="H351">
        <v>0.1</v>
      </c>
      <c r="I351">
        <v>10.25</v>
      </c>
      <c r="J351" t="s">
        <v>1629</v>
      </c>
      <c r="K351" t="s">
        <v>1978</v>
      </c>
      <c r="L351" t="s">
        <v>2625</v>
      </c>
    </row>
    <row r="352" spans="1:12" x14ac:dyDescent="0.3">
      <c r="A352" t="s">
        <v>362</v>
      </c>
      <c r="B352" s="15">
        <v>45782</v>
      </c>
      <c r="C352" t="s">
        <v>1297</v>
      </c>
      <c r="D352" t="s">
        <v>1615</v>
      </c>
      <c r="E352" t="s">
        <v>1618</v>
      </c>
      <c r="F352">
        <v>721.58</v>
      </c>
      <c r="G352">
        <v>1</v>
      </c>
      <c r="H352">
        <v>0.1</v>
      </c>
      <c r="I352">
        <v>-27.85</v>
      </c>
      <c r="J352" t="s">
        <v>1626</v>
      </c>
      <c r="K352" t="s">
        <v>1979</v>
      </c>
      <c r="L352" t="s">
        <v>2624</v>
      </c>
    </row>
    <row r="353" spans="1:12" x14ac:dyDescent="0.3">
      <c r="A353" t="s">
        <v>363</v>
      </c>
      <c r="B353" s="15">
        <v>45782</v>
      </c>
      <c r="C353" t="s">
        <v>1298</v>
      </c>
      <c r="D353" t="s">
        <v>1614</v>
      </c>
      <c r="E353" t="s">
        <v>1621</v>
      </c>
      <c r="F353">
        <v>780.18</v>
      </c>
      <c r="G353">
        <v>5</v>
      </c>
      <c r="H353">
        <v>0</v>
      </c>
      <c r="I353">
        <v>66.930000000000007</v>
      </c>
      <c r="J353" t="s">
        <v>1627</v>
      </c>
      <c r="K353" t="s">
        <v>1980</v>
      </c>
      <c r="L353" t="s">
        <v>2627</v>
      </c>
    </row>
    <row r="354" spans="1:12" x14ac:dyDescent="0.3">
      <c r="A354" t="s">
        <v>364</v>
      </c>
      <c r="B354" s="15">
        <v>45791</v>
      </c>
      <c r="C354" t="s">
        <v>1299</v>
      </c>
      <c r="D354" t="s">
        <v>1614</v>
      </c>
      <c r="E354" t="s">
        <v>1624</v>
      </c>
      <c r="F354">
        <v>501.39</v>
      </c>
      <c r="G354">
        <v>2</v>
      </c>
      <c r="H354">
        <v>0.2</v>
      </c>
      <c r="I354">
        <v>-28.42</v>
      </c>
      <c r="J354" t="s">
        <v>1629</v>
      </c>
      <c r="K354" t="s">
        <v>1981</v>
      </c>
      <c r="L354" t="s">
        <v>2625</v>
      </c>
    </row>
    <row r="355" spans="1:12" x14ac:dyDescent="0.3">
      <c r="A355" t="s">
        <v>365</v>
      </c>
      <c r="B355" s="15">
        <v>45688</v>
      </c>
      <c r="C355" t="s">
        <v>1140</v>
      </c>
      <c r="D355" t="s">
        <v>1614</v>
      </c>
      <c r="E355" t="s">
        <v>1624</v>
      </c>
      <c r="F355">
        <v>98.11</v>
      </c>
      <c r="G355">
        <v>1</v>
      </c>
      <c r="H355">
        <v>0.2</v>
      </c>
      <c r="I355">
        <v>-8.15</v>
      </c>
      <c r="J355" t="s">
        <v>1628</v>
      </c>
      <c r="K355" t="s">
        <v>1982</v>
      </c>
      <c r="L355" t="s">
        <v>2626</v>
      </c>
    </row>
    <row r="356" spans="1:12" x14ac:dyDescent="0.3">
      <c r="A356" t="s">
        <v>366</v>
      </c>
      <c r="B356" s="15">
        <v>45775</v>
      </c>
      <c r="C356" t="s">
        <v>1300</v>
      </c>
      <c r="D356" t="s">
        <v>1616</v>
      </c>
      <c r="E356" t="s">
        <v>1620</v>
      </c>
      <c r="F356">
        <v>726.34</v>
      </c>
      <c r="G356">
        <v>3</v>
      </c>
      <c r="H356">
        <v>0.2</v>
      </c>
      <c r="I356">
        <v>-92.16</v>
      </c>
      <c r="J356" t="s">
        <v>1629</v>
      </c>
      <c r="K356" t="s">
        <v>1983</v>
      </c>
      <c r="L356" t="s">
        <v>2627</v>
      </c>
    </row>
    <row r="357" spans="1:12" x14ac:dyDescent="0.3">
      <c r="A357" t="s">
        <v>367</v>
      </c>
      <c r="B357" s="15">
        <v>45825</v>
      </c>
      <c r="C357" t="s">
        <v>1041</v>
      </c>
      <c r="D357" t="s">
        <v>1615</v>
      </c>
      <c r="E357" t="s">
        <v>1618</v>
      </c>
      <c r="F357">
        <v>815.05</v>
      </c>
      <c r="G357">
        <v>1</v>
      </c>
      <c r="H357">
        <v>0.1</v>
      </c>
      <c r="I357">
        <v>-11.39</v>
      </c>
      <c r="J357" t="s">
        <v>1629</v>
      </c>
      <c r="K357" t="s">
        <v>1984</v>
      </c>
      <c r="L357" t="s">
        <v>2624</v>
      </c>
    </row>
    <row r="358" spans="1:12" x14ac:dyDescent="0.3">
      <c r="A358" t="s">
        <v>368</v>
      </c>
      <c r="B358" s="15">
        <v>45757</v>
      </c>
      <c r="C358" t="s">
        <v>1301</v>
      </c>
      <c r="D358" t="s">
        <v>1616</v>
      </c>
      <c r="E358" t="s">
        <v>1620</v>
      </c>
      <c r="F358">
        <v>852.73</v>
      </c>
      <c r="G358">
        <v>1</v>
      </c>
      <c r="H358">
        <v>0</v>
      </c>
      <c r="I358">
        <v>115.29</v>
      </c>
      <c r="J358" t="s">
        <v>1628</v>
      </c>
      <c r="K358" t="s">
        <v>1985</v>
      </c>
      <c r="L358" t="s">
        <v>2627</v>
      </c>
    </row>
    <row r="359" spans="1:12" x14ac:dyDescent="0.3">
      <c r="A359" t="s">
        <v>369</v>
      </c>
      <c r="B359" s="15">
        <v>45709</v>
      </c>
      <c r="C359" t="s">
        <v>1302</v>
      </c>
      <c r="D359" t="s">
        <v>1615</v>
      </c>
      <c r="E359" t="s">
        <v>1622</v>
      </c>
      <c r="F359">
        <v>275.63</v>
      </c>
      <c r="G359">
        <v>1</v>
      </c>
      <c r="H359">
        <v>0.1</v>
      </c>
      <c r="I359">
        <v>8.68</v>
      </c>
      <c r="J359" t="s">
        <v>1628</v>
      </c>
      <c r="K359" t="s">
        <v>1986</v>
      </c>
      <c r="L359" t="s">
        <v>2626</v>
      </c>
    </row>
    <row r="360" spans="1:12" x14ac:dyDescent="0.3">
      <c r="A360" t="s">
        <v>370</v>
      </c>
      <c r="B360" s="15">
        <v>45732</v>
      </c>
      <c r="C360" t="s">
        <v>1197</v>
      </c>
      <c r="D360" t="s">
        <v>1615</v>
      </c>
      <c r="E360" t="s">
        <v>1622</v>
      </c>
      <c r="F360">
        <v>279.11</v>
      </c>
      <c r="G360">
        <v>4</v>
      </c>
      <c r="H360">
        <v>0.2</v>
      </c>
      <c r="I360">
        <v>-18.12</v>
      </c>
      <c r="J360" t="s">
        <v>1627</v>
      </c>
      <c r="K360" t="s">
        <v>1987</v>
      </c>
      <c r="L360" t="s">
        <v>2625</v>
      </c>
    </row>
    <row r="361" spans="1:12" x14ac:dyDescent="0.3">
      <c r="A361" t="s">
        <v>371</v>
      </c>
      <c r="B361" s="15">
        <v>45833</v>
      </c>
      <c r="C361" t="s">
        <v>1219</v>
      </c>
      <c r="D361" t="s">
        <v>1614</v>
      </c>
      <c r="E361" t="s">
        <v>1624</v>
      </c>
      <c r="F361">
        <v>729.15</v>
      </c>
      <c r="G361">
        <v>2</v>
      </c>
      <c r="H361">
        <v>0</v>
      </c>
      <c r="I361">
        <v>66.790000000000006</v>
      </c>
      <c r="J361" t="s">
        <v>1627</v>
      </c>
      <c r="K361" t="s">
        <v>1988</v>
      </c>
      <c r="L361" t="s">
        <v>2624</v>
      </c>
    </row>
    <row r="362" spans="1:12" x14ac:dyDescent="0.3">
      <c r="A362" t="s">
        <v>372</v>
      </c>
      <c r="B362" s="15">
        <v>45718</v>
      </c>
      <c r="C362" t="s">
        <v>1240</v>
      </c>
      <c r="D362" t="s">
        <v>1614</v>
      </c>
      <c r="E362" t="s">
        <v>1621</v>
      </c>
      <c r="F362">
        <v>781.37</v>
      </c>
      <c r="G362">
        <v>5</v>
      </c>
      <c r="H362">
        <v>0</v>
      </c>
      <c r="I362">
        <v>106.47</v>
      </c>
      <c r="J362" t="s">
        <v>1628</v>
      </c>
      <c r="K362" t="s">
        <v>1989</v>
      </c>
      <c r="L362" t="s">
        <v>2624</v>
      </c>
    </row>
    <row r="363" spans="1:12" x14ac:dyDescent="0.3">
      <c r="A363" t="s">
        <v>373</v>
      </c>
      <c r="B363" s="15">
        <v>45748</v>
      </c>
      <c r="C363" t="s">
        <v>1303</v>
      </c>
      <c r="D363" t="s">
        <v>1615</v>
      </c>
      <c r="E363" t="s">
        <v>1618</v>
      </c>
      <c r="F363">
        <v>446.28</v>
      </c>
      <c r="G363">
        <v>1</v>
      </c>
      <c r="H363">
        <v>0.1</v>
      </c>
      <c r="I363">
        <v>6.92</v>
      </c>
      <c r="J363" t="s">
        <v>1626</v>
      </c>
      <c r="K363" t="s">
        <v>1990</v>
      </c>
      <c r="L363" t="s">
        <v>2625</v>
      </c>
    </row>
    <row r="364" spans="1:12" x14ac:dyDescent="0.3">
      <c r="A364" t="s">
        <v>374</v>
      </c>
      <c r="B364" s="15">
        <v>45704</v>
      </c>
      <c r="C364" t="s">
        <v>1304</v>
      </c>
      <c r="D364" t="s">
        <v>1616</v>
      </c>
      <c r="E364" t="s">
        <v>1625</v>
      </c>
      <c r="F364">
        <v>527.87</v>
      </c>
      <c r="G364">
        <v>5</v>
      </c>
      <c r="H364">
        <v>0</v>
      </c>
      <c r="I364">
        <v>49.24</v>
      </c>
      <c r="J364" t="s">
        <v>1628</v>
      </c>
      <c r="K364" t="s">
        <v>1991</v>
      </c>
      <c r="L364" t="s">
        <v>2624</v>
      </c>
    </row>
    <row r="365" spans="1:12" x14ac:dyDescent="0.3">
      <c r="A365" t="s">
        <v>375</v>
      </c>
      <c r="B365" s="15">
        <v>45754</v>
      </c>
      <c r="C365" t="s">
        <v>1305</v>
      </c>
      <c r="D365" t="s">
        <v>1615</v>
      </c>
      <c r="E365" t="s">
        <v>1619</v>
      </c>
      <c r="F365">
        <v>644.99</v>
      </c>
      <c r="G365">
        <v>2</v>
      </c>
      <c r="H365">
        <v>0.2</v>
      </c>
      <c r="I365">
        <v>-39.21</v>
      </c>
      <c r="J365" t="s">
        <v>1626</v>
      </c>
      <c r="K365" t="s">
        <v>1992</v>
      </c>
      <c r="L365" t="s">
        <v>2626</v>
      </c>
    </row>
    <row r="366" spans="1:12" x14ac:dyDescent="0.3">
      <c r="A366" t="s">
        <v>376</v>
      </c>
      <c r="B366" s="15">
        <v>45713</v>
      </c>
      <c r="C366" t="s">
        <v>1306</v>
      </c>
      <c r="D366" t="s">
        <v>1616</v>
      </c>
      <c r="E366" t="s">
        <v>1620</v>
      </c>
      <c r="F366">
        <v>850.36</v>
      </c>
      <c r="G366">
        <v>4</v>
      </c>
      <c r="H366">
        <v>0</v>
      </c>
      <c r="I366">
        <v>48.88</v>
      </c>
      <c r="J366" t="s">
        <v>1627</v>
      </c>
      <c r="K366" t="s">
        <v>1993</v>
      </c>
      <c r="L366" t="s">
        <v>2627</v>
      </c>
    </row>
    <row r="367" spans="1:12" x14ac:dyDescent="0.3">
      <c r="A367" t="s">
        <v>377</v>
      </c>
      <c r="B367" s="15">
        <v>45829</v>
      </c>
      <c r="C367" t="s">
        <v>1307</v>
      </c>
      <c r="D367" t="s">
        <v>1614</v>
      </c>
      <c r="E367" t="s">
        <v>1617</v>
      </c>
      <c r="F367">
        <v>59.85</v>
      </c>
      <c r="G367">
        <v>2</v>
      </c>
      <c r="H367">
        <v>0.2</v>
      </c>
      <c r="I367">
        <v>-5.13</v>
      </c>
      <c r="J367" t="s">
        <v>1627</v>
      </c>
      <c r="K367" t="s">
        <v>1994</v>
      </c>
      <c r="L367" t="s">
        <v>2625</v>
      </c>
    </row>
    <row r="368" spans="1:12" x14ac:dyDescent="0.3">
      <c r="A368" t="s">
        <v>378</v>
      </c>
      <c r="B368" s="15">
        <v>45666</v>
      </c>
      <c r="C368" t="s">
        <v>1262</v>
      </c>
      <c r="D368" t="s">
        <v>1614</v>
      </c>
      <c r="E368" t="s">
        <v>1617</v>
      </c>
      <c r="F368">
        <v>803.25</v>
      </c>
      <c r="G368">
        <v>4</v>
      </c>
      <c r="H368">
        <v>0</v>
      </c>
      <c r="I368">
        <v>108.97</v>
      </c>
      <c r="J368" t="s">
        <v>1627</v>
      </c>
      <c r="K368" t="s">
        <v>1995</v>
      </c>
      <c r="L368" t="s">
        <v>2627</v>
      </c>
    </row>
    <row r="369" spans="1:12" x14ac:dyDescent="0.3">
      <c r="A369" t="s">
        <v>379</v>
      </c>
      <c r="B369" s="15">
        <v>45765</v>
      </c>
      <c r="C369" t="s">
        <v>1260</v>
      </c>
      <c r="D369" t="s">
        <v>1614</v>
      </c>
      <c r="E369" t="s">
        <v>1617</v>
      </c>
      <c r="F369">
        <v>656.84</v>
      </c>
      <c r="G369">
        <v>1</v>
      </c>
      <c r="H369">
        <v>0.1</v>
      </c>
      <c r="I369">
        <v>-5.76</v>
      </c>
      <c r="J369" t="s">
        <v>1626</v>
      </c>
      <c r="K369" t="s">
        <v>1996</v>
      </c>
      <c r="L369" t="s">
        <v>2626</v>
      </c>
    </row>
    <row r="370" spans="1:12" x14ac:dyDescent="0.3">
      <c r="A370" t="s">
        <v>380</v>
      </c>
      <c r="B370" s="15">
        <v>45764</v>
      </c>
      <c r="C370" t="s">
        <v>1190</v>
      </c>
      <c r="D370" t="s">
        <v>1616</v>
      </c>
      <c r="E370" t="s">
        <v>1623</v>
      </c>
      <c r="F370">
        <v>311.55</v>
      </c>
      <c r="G370">
        <v>5</v>
      </c>
      <c r="H370">
        <v>0.2</v>
      </c>
      <c r="I370">
        <v>-40.29</v>
      </c>
      <c r="J370" t="s">
        <v>1627</v>
      </c>
      <c r="K370" t="s">
        <v>1997</v>
      </c>
      <c r="L370" t="s">
        <v>2627</v>
      </c>
    </row>
    <row r="371" spans="1:12" x14ac:dyDescent="0.3">
      <c r="A371" t="s">
        <v>381</v>
      </c>
      <c r="B371" s="15">
        <v>45681</v>
      </c>
      <c r="C371" t="s">
        <v>1080</v>
      </c>
      <c r="D371" t="s">
        <v>1615</v>
      </c>
      <c r="E371" t="s">
        <v>1618</v>
      </c>
      <c r="F371">
        <v>845.87</v>
      </c>
      <c r="G371">
        <v>3</v>
      </c>
      <c r="H371">
        <v>0.2</v>
      </c>
      <c r="I371">
        <v>-61.97</v>
      </c>
      <c r="J371" t="s">
        <v>1627</v>
      </c>
      <c r="K371" t="s">
        <v>1998</v>
      </c>
      <c r="L371" t="s">
        <v>2627</v>
      </c>
    </row>
    <row r="372" spans="1:12" x14ac:dyDescent="0.3">
      <c r="A372" t="s">
        <v>382</v>
      </c>
      <c r="B372" s="15">
        <v>45723</v>
      </c>
      <c r="C372" t="s">
        <v>1058</v>
      </c>
      <c r="D372" t="s">
        <v>1616</v>
      </c>
      <c r="E372" t="s">
        <v>1625</v>
      </c>
      <c r="F372">
        <v>106.46</v>
      </c>
      <c r="G372">
        <v>2</v>
      </c>
      <c r="H372">
        <v>0</v>
      </c>
      <c r="I372">
        <v>8.9600000000000009</v>
      </c>
      <c r="J372" t="s">
        <v>1629</v>
      </c>
      <c r="K372" t="s">
        <v>1999</v>
      </c>
      <c r="L372" t="s">
        <v>2627</v>
      </c>
    </row>
    <row r="373" spans="1:12" x14ac:dyDescent="0.3">
      <c r="A373" t="s">
        <v>383</v>
      </c>
      <c r="B373" s="15">
        <v>45774</v>
      </c>
      <c r="C373" t="s">
        <v>1308</v>
      </c>
      <c r="D373" t="s">
        <v>1616</v>
      </c>
      <c r="E373" t="s">
        <v>1620</v>
      </c>
      <c r="F373">
        <v>897.91</v>
      </c>
      <c r="G373">
        <v>4</v>
      </c>
      <c r="H373">
        <v>0</v>
      </c>
      <c r="I373">
        <v>118.69</v>
      </c>
      <c r="J373" t="s">
        <v>1627</v>
      </c>
      <c r="K373" t="s">
        <v>2000</v>
      </c>
      <c r="L373" t="s">
        <v>2626</v>
      </c>
    </row>
    <row r="374" spans="1:12" x14ac:dyDescent="0.3">
      <c r="A374" t="s">
        <v>384</v>
      </c>
      <c r="B374" s="15">
        <v>45684</v>
      </c>
      <c r="C374" t="s">
        <v>1278</v>
      </c>
      <c r="D374" t="s">
        <v>1615</v>
      </c>
      <c r="E374" t="s">
        <v>1619</v>
      </c>
      <c r="F374">
        <v>195.67</v>
      </c>
      <c r="G374">
        <v>4</v>
      </c>
      <c r="H374">
        <v>0</v>
      </c>
      <c r="I374">
        <v>18.73</v>
      </c>
      <c r="J374" t="s">
        <v>1628</v>
      </c>
      <c r="K374" t="s">
        <v>2001</v>
      </c>
      <c r="L374" t="s">
        <v>2627</v>
      </c>
    </row>
    <row r="375" spans="1:12" x14ac:dyDescent="0.3">
      <c r="A375" t="s">
        <v>385</v>
      </c>
      <c r="B375" s="15">
        <v>45686</v>
      </c>
      <c r="C375" t="s">
        <v>1021</v>
      </c>
      <c r="D375" t="s">
        <v>1614</v>
      </c>
      <c r="E375" t="s">
        <v>1617</v>
      </c>
      <c r="F375">
        <v>927.36</v>
      </c>
      <c r="G375">
        <v>5</v>
      </c>
      <c r="H375">
        <v>0</v>
      </c>
      <c r="I375">
        <v>117.97</v>
      </c>
      <c r="J375" t="s">
        <v>1627</v>
      </c>
      <c r="K375" t="s">
        <v>2002</v>
      </c>
      <c r="L375" t="s">
        <v>2624</v>
      </c>
    </row>
    <row r="376" spans="1:12" x14ac:dyDescent="0.3">
      <c r="A376" t="s">
        <v>386</v>
      </c>
      <c r="B376" s="15">
        <v>45777</v>
      </c>
      <c r="C376" t="s">
        <v>1309</v>
      </c>
      <c r="D376" t="s">
        <v>1616</v>
      </c>
      <c r="E376" t="s">
        <v>1623</v>
      </c>
      <c r="F376">
        <v>143.29</v>
      </c>
      <c r="G376">
        <v>4</v>
      </c>
      <c r="H376">
        <v>0</v>
      </c>
      <c r="I376">
        <v>14.76</v>
      </c>
      <c r="J376" t="s">
        <v>1626</v>
      </c>
      <c r="K376" t="s">
        <v>2003</v>
      </c>
      <c r="L376" t="s">
        <v>2624</v>
      </c>
    </row>
    <row r="377" spans="1:12" x14ac:dyDescent="0.3">
      <c r="A377" t="s">
        <v>387</v>
      </c>
      <c r="B377" s="15">
        <v>45821</v>
      </c>
      <c r="C377" t="s">
        <v>1310</v>
      </c>
      <c r="D377" t="s">
        <v>1616</v>
      </c>
      <c r="E377" t="s">
        <v>1625</v>
      </c>
      <c r="F377">
        <v>783.27</v>
      </c>
      <c r="G377">
        <v>2</v>
      </c>
      <c r="H377">
        <v>0.2</v>
      </c>
      <c r="I377">
        <v>-72.17</v>
      </c>
      <c r="J377" t="s">
        <v>1628</v>
      </c>
      <c r="K377" t="s">
        <v>2004</v>
      </c>
      <c r="L377" t="s">
        <v>2626</v>
      </c>
    </row>
    <row r="378" spans="1:12" x14ac:dyDescent="0.3">
      <c r="A378" t="s">
        <v>388</v>
      </c>
      <c r="B378" s="15">
        <v>45761</v>
      </c>
      <c r="C378" t="s">
        <v>1311</v>
      </c>
      <c r="D378" t="s">
        <v>1615</v>
      </c>
      <c r="E378" t="s">
        <v>1619</v>
      </c>
      <c r="F378">
        <v>610.1</v>
      </c>
      <c r="G378">
        <v>3</v>
      </c>
      <c r="H378">
        <v>0.2</v>
      </c>
      <c r="I378">
        <v>-37.74</v>
      </c>
      <c r="J378" t="s">
        <v>1627</v>
      </c>
      <c r="K378" t="s">
        <v>2005</v>
      </c>
      <c r="L378" t="s">
        <v>2625</v>
      </c>
    </row>
    <row r="379" spans="1:12" x14ac:dyDescent="0.3">
      <c r="A379" t="s">
        <v>389</v>
      </c>
      <c r="B379" s="15">
        <v>45722</v>
      </c>
      <c r="C379" t="s">
        <v>1018</v>
      </c>
      <c r="D379" t="s">
        <v>1615</v>
      </c>
      <c r="E379" t="s">
        <v>1622</v>
      </c>
      <c r="F379">
        <v>970.79</v>
      </c>
      <c r="G379">
        <v>4</v>
      </c>
      <c r="H379">
        <v>0</v>
      </c>
      <c r="I379">
        <v>61.95</v>
      </c>
      <c r="J379" t="s">
        <v>1629</v>
      </c>
      <c r="K379" t="s">
        <v>2006</v>
      </c>
      <c r="L379" t="s">
        <v>2627</v>
      </c>
    </row>
    <row r="380" spans="1:12" x14ac:dyDescent="0.3">
      <c r="A380" t="s">
        <v>390</v>
      </c>
      <c r="B380" s="15">
        <v>45812</v>
      </c>
      <c r="C380" t="s">
        <v>1312</v>
      </c>
      <c r="D380" t="s">
        <v>1616</v>
      </c>
      <c r="E380" t="s">
        <v>1623</v>
      </c>
      <c r="F380">
        <v>636.26</v>
      </c>
      <c r="G380">
        <v>2</v>
      </c>
      <c r="H380">
        <v>0</v>
      </c>
      <c r="I380">
        <v>71.53</v>
      </c>
      <c r="J380" t="s">
        <v>1629</v>
      </c>
      <c r="K380" t="s">
        <v>2007</v>
      </c>
      <c r="L380" t="s">
        <v>2627</v>
      </c>
    </row>
    <row r="381" spans="1:12" x14ac:dyDescent="0.3">
      <c r="A381" t="s">
        <v>391</v>
      </c>
      <c r="B381" s="15">
        <v>45773</v>
      </c>
      <c r="C381" t="s">
        <v>1218</v>
      </c>
      <c r="D381" t="s">
        <v>1616</v>
      </c>
      <c r="E381" t="s">
        <v>1620</v>
      </c>
      <c r="F381">
        <v>653.59</v>
      </c>
      <c r="G381">
        <v>2</v>
      </c>
      <c r="H381">
        <v>0.2</v>
      </c>
      <c r="I381">
        <v>-62.58</v>
      </c>
      <c r="J381" t="s">
        <v>1629</v>
      </c>
      <c r="K381" t="s">
        <v>2008</v>
      </c>
      <c r="L381" t="s">
        <v>2626</v>
      </c>
    </row>
    <row r="382" spans="1:12" x14ac:dyDescent="0.3">
      <c r="A382" t="s">
        <v>392</v>
      </c>
      <c r="B382" s="15">
        <v>45808</v>
      </c>
      <c r="C382" t="s">
        <v>1313</v>
      </c>
      <c r="D382" t="s">
        <v>1615</v>
      </c>
      <c r="E382" t="s">
        <v>1619</v>
      </c>
      <c r="F382">
        <v>586.98</v>
      </c>
      <c r="G382">
        <v>4</v>
      </c>
      <c r="H382">
        <v>0.2</v>
      </c>
      <c r="I382">
        <v>-44.15</v>
      </c>
      <c r="J382" t="s">
        <v>1629</v>
      </c>
      <c r="K382" t="s">
        <v>2009</v>
      </c>
      <c r="L382" t="s">
        <v>2624</v>
      </c>
    </row>
    <row r="383" spans="1:12" x14ac:dyDescent="0.3">
      <c r="A383" t="s">
        <v>393</v>
      </c>
      <c r="B383" s="15">
        <v>45751</v>
      </c>
      <c r="C383" t="s">
        <v>1314</v>
      </c>
      <c r="D383" t="s">
        <v>1614</v>
      </c>
      <c r="E383" t="s">
        <v>1621</v>
      </c>
      <c r="F383">
        <v>35.020000000000003</v>
      </c>
      <c r="G383">
        <v>2</v>
      </c>
      <c r="H383">
        <v>0</v>
      </c>
      <c r="I383">
        <v>4.0999999999999996</v>
      </c>
      <c r="J383" t="s">
        <v>1628</v>
      </c>
      <c r="K383" t="s">
        <v>2010</v>
      </c>
      <c r="L383" t="s">
        <v>2627</v>
      </c>
    </row>
    <row r="384" spans="1:12" x14ac:dyDescent="0.3">
      <c r="A384" t="s">
        <v>394</v>
      </c>
      <c r="B384" s="15">
        <v>45821</v>
      </c>
      <c r="C384" t="s">
        <v>1249</v>
      </c>
      <c r="D384" t="s">
        <v>1614</v>
      </c>
      <c r="E384" t="s">
        <v>1617</v>
      </c>
      <c r="F384">
        <v>258.06</v>
      </c>
      <c r="G384">
        <v>1</v>
      </c>
      <c r="H384">
        <v>0.2</v>
      </c>
      <c r="I384">
        <v>-18.47</v>
      </c>
      <c r="J384" t="s">
        <v>1628</v>
      </c>
      <c r="K384" t="s">
        <v>2011</v>
      </c>
      <c r="L384" t="s">
        <v>2626</v>
      </c>
    </row>
    <row r="385" spans="1:12" x14ac:dyDescent="0.3">
      <c r="A385" t="s">
        <v>395</v>
      </c>
      <c r="B385" s="15">
        <v>45769</v>
      </c>
      <c r="C385" t="s">
        <v>1031</v>
      </c>
      <c r="D385" t="s">
        <v>1615</v>
      </c>
      <c r="E385" t="s">
        <v>1622</v>
      </c>
      <c r="F385">
        <v>619.95000000000005</v>
      </c>
      <c r="G385">
        <v>5</v>
      </c>
      <c r="H385">
        <v>0</v>
      </c>
      <c r="I385">
        <v>77.02</v>
      </c>
      <c r="J385" t="s">
        <v>1627</v>
      </c>
      <c r="K385" t="s">
        <v>1709</v>
      </c>
      <c r="L385" t="s">
        <v>2625</v>
      </c>
    </row>
    <row r="386" spans="1:12" x14ac:dyDescent="0.3">
      <c r="A386" t="s">
        <v>396</v>
      </c>
      <c r="B386" s="15">
        <v>45718</v>
      </c>
      <c r="C386" t="s">
        <v>1025</v>
      </c>
      <c r="D386" t="s">
        <v>1616</v>
      </c>
      <c r="E386" t="s">
        <v>1623</v>
      </c>
      <c r="F386">
        <v>696.01</v>
      </c>
      <c r="G386">
        <v>1</v>
      </c>
      <c r="H386">
        <v>0.1</v>
      </c>
      <c r="I386">
        <v>-7.83</v>
      </c>
      <c r="J386" t="s">
        <v>1629</v>
      </c>
      <c r="K386" t="s">
        <v>2012</v>
      </c>
      <c r="L386" t="s">
        <v>2626</v>
      </c>
    </row>
    <row r="387" spans="1:12" x14ac:dyDescent="0.3">
      <c r="A387" t="s">
        <v>397</v>
      </c>
      <c r="B387" s="15">
        <v>45755</v>
      </c>
      <c r="C387" t="s">
        <v>1315</v>
      </c>
      <c r="D387" t="s">
        <v>1614</v>
      </c>
      <c r="E387" t="s">
        <v>1621</v>
      </c>
      <c r="F387">
        <v>211.06</v>
      </c>
      <c r="G387">
        <v>4</v>
      </c>
      <c r="H387">
        <v>0</v>
      </c>
      <c r="I387">
        <v>29.79</v>
      </c>
      <c r="J387" t="s">
        <v>1629</v>
      </c>
      <c r="K387" t="s">
        <v>2013</v>
      </c>
      <c r="L387" t="s">
        <v>2625</v>
      </c>
    </row>
    <row r="388" spans="1:12" x14ac:dyDescent="0.3">
      <c r="A388" t="s">
        <v>398</v>
      </c>
      <c r="B388" s="15">
        <v>45800</v>
      </c>
      <c r="C388" t="s">
        <v>1316</v>
      </c>
      <c r="D388" t="s">
        <v>1616</v>
      </c>
      <c r="E388" t="s">
        <v>1620</v>
      </c>
      <c r="F388">
        <v>454.33</v>
      </c>
      <c r="G388">
        <v>1</v>
      </c>
      <c r="H388">
        <v>0</v>
      </c>
      <c r="I388">
        <v>66.44</v>
      </c>
      <c r="J388" t="s">
        <v>1626</v>
      </c>
      <c r="K388" t="s">
        <v>2014</v>
      </c>
      <c r="L388" t="s">
        <v>2624</v>
      </c>
    </row>
    <row r="389" spans="1:12" x14ac:dyDescent="0.3">
      <c r="A389" t="s">
        <v>399</v>
      </c>
      <c r="B389" s="15">
        <v>45766</v>
      </c>
      <c r="C389" t="s">
        <v>1307</v>
      </c>
      <c r="D389" t="s">
        <v>1614</v>
      </c>
      <c r="E389" t="s">
        <v>1617</v>
      </c>
      <c r="F389">
        <v>561.03</v>
      </c>
      <c r="G389">
        <v>2</v>
      </c>
      <c r="H389">
        <v>0</v>
      </c>
      <c r="I389">
        <v>60.81</v>
      </c>
      <c r="J389" t="s">
        <v>1629</v>
      </c>
      <c r="K389" t="s">
        <v>2015</v>
      </c>
      <c r="L389" t="s">
        <v>2626</v>
      </c>
    </row>
    <row r="390" spans="1:12" x14ac:dyDescent="0.3">
      <c r="A390" t="s">
        <v>400</v>
      </c>
      <c r="B390" s="15">
        <v>45718</v>
      </c>
      <c r="C390" t="s">
        <v>1317</v>
      </c>
      <c r="D390" t="s">
        <v>1615</v>
      </c>
      <c r="E390" t="s">
        <v>1622</v>
      </c>
      <c r="F390">
        <v>938.12</v>
      </c>
      <c r="G390">
        <v>1</v>
      </c>
      <c r="H390">
        <v>0</v>
      </c>
      <c r="I390">
        <v>134.02000000000001</v>
      </c>
      <c r="J390" t="s">
        <v>1626</v>
      </c>
      <c r="K390" t="s">
        <v>2016</v>
      </c>
      <c r="L390" t="s">
        <v>2627</v>
      </c>
    </row>
    <row r="391" spans="1:12" x14ac:dyDescent="0.3">
      <c r="A391" t="s">
        <v>401</v>
      </c>
      <c r="B391" s="15">
        <v>45764</v>
      </c>
      <c r="C391" t="s">
        <v>1072</v>
      </c>
      <c r="D391" t="s">
        <v>1615</v>
      </c>
      <c r="E391" t="s">
        <v>1619</v>
      </c>
      <c r="F391">
        <v>364.5</v>
      </c>
      <c r="G391">
        <v>3</v>
      </c>
      <c r="H391">
        <v>0.2</v>
      </c>
      <c r="I391">
        <v>-46.66</v>
      </c>
      <c r="J391" t="s">
        <v>1628</v>
      </c>
      <c r="K391" t="s">
        <v>2017</v>
      </c>
      <c r="L391" t="s">
        <v>2626</v>
      </c>
    </row>
    <row r="392" spans="1:12" x14ac:dyDescent="0.3">
      <c r="A392" t="s">
        <v>402</v>
      </c>
      <c r="B392" s="15">
        <v>45782</v>
      </c>
      <c r="C392" t="s">
        <v>1318</v>
      </c>
      <c r="D392" t="s">
        <v>1616</v>
      </c>
      <c r="E392" t="s">
        <v>1620</v>
      </c>
      <c r="F392">
        <v>547.65</v>
      </c>
      <c r="G392">
        <v>4</v>
      </c>
      <c r="H392">
        <v>0</v>
      </c>
      <c r="I392">
        <v>46.52</v>
      </c>
      <c r="J392" t="s">
        <v>1628</v>
      </c>
      <c r="K392" t="s">
        <v>2018</v>
      </c>
      <c r="L392" t="s">
        <v>2627</v>
      </c>
    </row>
    <row r="393" spans="1:12" x14ac:dyDescent="0.3">
      <c r="A393" t="s">
        <v>403</v>
      </c>
      <c r="B393" s="15">
        <v>45705</v>
      </c>
      <c r="C393" t="s">
        <v>1319</v>
      </c>
      <c r="D393" t="s">
        <v>1615</v>
      </c>
      <c r="E393" t="s">
        <v>1622</v>
      </c>
      <c r="F393">
        <v>226.26</v>
      </c>
      <c r="G393">
        <v>5</v>
      </c>
      <c r="H393">
        <v>0.2</v>
      </c>
      <c r="I393">
        <v>-23.19</v>
      </c>
      <c r="J393" t="s">
        <v>1626</v>
      </c>
      <c r="K393" t="s">
        <v>2019</v>
      </c>
      <c r="L393" t="s">
        <v>2626</v>
      </c>
    </row>
    <row r="394" spans="1:12" x14ac:dyDescent="0.3">
      <c r="A394" t="s">
        <v>404</v>
      </c>
      <c r="B394" s="15">
        <v>45715</v>
      </c>
      <c r="C394" t="s">
        <v>1182</v>
      </c>
      <c r="D394" t="s">
        <v>1616</v>
      </c>
      <c r="E394" t="s">
        <v>1625</v>
      </c>
      <c r="F394">
        <v>247.94</v>
      </c>
      <c r="G394">
        <v>5</v>
      </c>
      <c r="H394">
        <v>0.2</v>
      </c>
      <c r="I394">
        <v>-31.15</v>
      </c>
      <c r="J394" t="s">
        <v>1626</v>
      </c>
      <c r="K394" t="s">
        <v>2020</v>
      </c>
      <c r="L394" t="s">
        <v>2627</v>
      </c>
    </row>
    <row r="395" spans="1:12" x14ac:dyDescent="0.3">
      <c r="A395" t="s">
        <v>405</v>
      </c>
      <c r="B395" s="15">
        <v>45752</v>
      </c>
      <c r="C395" t="s">
        <v>1226</v>
      </c>
      <c r="D395" t="s">
        <v>1615</v>
      </c>
      <c r="E395" t="s">
        <v>1618</v>
      </c>
      <c r="F395">
        <v>264.02</v>
      </c>
      <c r="G395">
        <v>3</v>
      </c>
      <c r="H395">
        <v>0</v>
      </c>
      <c r="I395">
        <v>37.26</v>
      </c>
      <c r="J395" t="s">
        <v>1629</v>
      </c>
      <c r="K395" t="s">
        <v>2021</v>
      </c>
      <c r="L395" t="s">
        <v>2624</v>
      </c>
    </row>
    <row r="396" spans="1:12" x14ac:dyDescent="0.3">
      <c r="A396" t="s">
        <v>406</v>
      </c>
      <c r="B396" s="15">
        <v>45812</v>
      </c>
      <c r="C396" t="s">
        <v>1138</v>
      </c>
      <c r="D396" t="s">
        <v>1615</v>
      </c>
      <c r="E396" t="s">
        <v>1618</v>
      </c>
      <c r="F396">
        <v>899.3</v>
      </c>
      <c r="G396">
        <v>2</v>
      </c>
      <c r="H396">
        <v>0.1</v>
      </c>
      <c r="I396">
        <v>1.25</v>
      </c>
      <c r="J396" t="s">
        <v>1626</v>
      </c>
      <c r="K396" t="s">
        <v>2022</v>
      </c>
      <c r="L396" t="s">
        <v>2625</v>
      </c>
    </row>
    <row r="397" spans="1:12" x14ac:dyDescent="0.3">
      <c r="A397" t="s">
        <v>407</v>
      </c>
      <c r="B397" s="15">
        <v>45763</v>
      </c>
      <c r="C397" t="s">
        <v>1320</v>
      </c>
      <c r="D397" t="s">
        <v>1616</v>
      </c>
      <c r="E397" t="s">
        <v>1623</v>
      </c>
      <c r="F397">
        <v>630.66</v>
      </c>
      <c r="G397">
        <v>2</v>
      </c>
      <c r="H397">
        <v>0.2</v>
      </c>
      <c r="I397">
        <v>-54.9</v>
      </c>
      <c r="J397" t="s">
        <v>1628</v>
      </c>
      <c r="K397" t="s">
        <v>2023</v>
      </c>
      <c r="L397" t="s">
        <v>2624</v>
      </c>
    </row>
    <row r="398" spans="1:12" x14ac:dyDescent="0.3">
      <c r="A398" t="s">
        <v>408</v>
      </c>
      <c r="B398" s="15">
        <v>45808</v>
      </c>
      <c r="C398" t="s">
        <v>1139</v>
      </c>
      <c r="D398" t="s">
        <v>1614</v>
      </c>
      <c r="E398" t="s">
        <v>1624</v>
      </c>
      <c r="F398">
        <v>830.46</v>
      </c>
      <c r="G398">
        <v>4</v>
      </c>
      <c r="H398">
        <v>0.2</v>
      </c>
      <c r="I398">
        <v>-56.74</v>
      </c>
      <c r="J398" t="s">
        <v>1626</v>
      </c>
      <c r="K398" t="s">
        <v>2024</v>
      </c>
      <c r="L398" t="s">
        <v>2625</v>
      </c>
    </row>
    <row r="399" spans="1:12" x14ac:dyDescent="0.3">
      <c r="A399" t="s">
        <v>409</v>
      </c>
      <c r="B399" s="15">
        <v>45796</v>
      </c>
      <c r="C399" t="s">
        <v>1269</v>
      </c>
      <c r="D399" t="s">
        <v>1614</v>
      </c>
      <c r="E399" t="s">
        <v>1617</v>
      </c>
      <c r="F399">
        <v>338.4</v>
      </c>
      <c r="G399">
        <v>1</v>
      </c>
      <c r="H399">
        <v>0</v>
      </c>
      <c r="I399">
        <v>18.760000000000002</v>
      </c>
      <c r="J399" t="s">
        <v>1629</v>
      </c>
      <c r="K399" t="s">
        <v>2025</v>
      </c>
      <c r="L399" t="s">
        <v>2626</v>
      </c>
    </row>
    <row r="400" spans="1:12" x14ac:dyDescent="0.3">
      <c r="A400" t="s">
        <v>410</v>
      </c>
      <c r="B400" s="15">
        <v>45803</v>
      </c>
      <c r="C400" t="s">
        <v>1321</v>
      </c>
      <c r="D400" t="s">
        <v>1616</v>
      </c>
      <c r="E400" t="s">
        <v>1620</v>
      </c>
      <c r="F400">
        <v>413.56</v>
      </c>
      <c r="G400">
        <v>4</v>
      </c>
      <c r="H400">
        <v>0.2</v>
      </c>
      <c r="I400">
        <v>-45.31</v>
      </c>
      <c r="J400" t="s">
        <v>1629</v>
      </c>
      <c r="K400" t="s">
        <v>2026</v>
      </c>
      <c r="L400" t="s">
        <v>2626</v>
      </c>
    </row>
    <row r="401" spans="1:12" x14ac:dyDescent="0.3">
      <c r="A401" t="s">
        <v>411</v>
      </c>
      <c r="B401" s="15">
        <v>45839</v>
      </c>
      <c r="C401" t="s">
        <v>1038</v>
      </c>
      <c r="D401" t="s">
        <v>1615</v>
      </c>
      <c r="E401" t="s">
        <v>1619</v>
      </c>
      <c r="F401">
        <v>539.49</v>
      </c>
      <c r="G401">
        <v>5</v>
      </c>
      <c r="H401">
        <v>0</v>
      </c>
      <c r="I401">
        <v>67.760000000000005</v>
      </c>
      <c r="J401" t="s">
        <v>1626</v>
      </c>
      <c r="K401" t="s">
        <v>2027</v>
      </c>
      <c r="L401" t="s">
        <v>2626</v>
      </c>
    </row>
    <row r="402" spans="1:12" x14ac:dyDescent="0.3">
      <c r="A402" t="s">
        <v>412</v>
      </c>
      <c r="B402" s="15">
        <v>45801</v>
      </c>
      <c r="C402" t="s">
        <v>1198</v>
      </c>
      <c r="D402" t="s">
        <v>1615</v>
      </c>
      <c r="E402" t="s">
        <v>1619</v>
      </c>
      <c r="F402">
        <v>296.94</v>
      </c>
      <c r="G402">
        <v>3</v>
      </c>
      <c r="H402">
        <v>0.2</v>
      </c>
      <c r="I402">
        <v>-41.97</v>
      </c>
      <c r="J402" t="s">
        <v>1627</v>
      </c>
      <c r="K402" t="s">
        <v>2028</v>
      </c>
      <c r="L402" t="s">
        <v>2624</v>
      </c>
    </row>
    <row r="403" spans="1:12" x14ac:dyDescent="0.3">
      <c r="A403" t="s">
        <v>413</v>
      </c>
      <c r="B403" s="15">
        <v>45761</v>
      </c>
      <c r="C403" t="s">
        <v>1322</v>
      </c>
      <c r="D403" t="s">
        <v>1615</v>
      </c>
      <c r="E403" t="s">
        <v>1619</v>
      </c>
      <c r="F403">
        <v>479.25</v>
      </c>
      <c r="G403">
        <v>5</v>
      </c>
      <c r="H403">
        <v>0</v>
      </c>
      <c r="I403">
        <v>30.5</v>
      </c>
      <c r="J403" t="s">
        <v>1627</v>
      </c>
      <c r="K403" t="s">
        <v>2029</v>
      </c>
      <c r="L403" t="s">
        <v>2627</v>
      </c>
    </row>
    <row r="404" spans="1:12" x14ac:dyDescent="0.3">
      <c r="A404" t="s">
        <v>414</v>
      </c>
      <c r="B404" s="15">
        <v>45722</v>
      </c>
      <c r="C404" t="s">
        <v>1323</v>
      </c>
      <c r="D404" t="s">
        <v>1616</v>
      </c>
      <c r="E404" t="s">
        <v>1620</v>
      </c>
      <c r="F404">
        <v>680.52</v>
      </c>
      <c r="G404">
        <v>3</v>
      </c>
      <c r="H404">
        <v>0</v>
      </c>
      <c r="I404">
        <v>71.69</v>
      </c>
      <c r="J404" t="s">
        <v>1628</v>
      </c>
      <c r="K404" t="s">
        <v>2030</v>
      </c>
      <c r="L404" t="s">
        <v>2626</v>
      </c>
    </row>
    <row r="405" spans="1:12" x14ac:dyDescent="0.3">
      <c r="A405" t="s">
        <v>415</v>
      </c>
      <c r="B405" s="15">
        <v>45659</v>
      </c>
      <c r="C405" t="s">
        <v>1289</v>
      </c>
      <c r="D405" t="s">
        <v>1614</v>
      </c>
      <c r="E405" t="s">
        <v>1624</v>
      </c>
      <c r="F405">
        <v>600.69000000000005</v>
      </c>
      <c r="G405">
        <v>5</v>
      </c>
      <c r="H405">
        <v>0.2</v>
      </c>
      <c r="I405">
        <v>-33.22</v>
      </c>
      <c r="J405" t="s">
        <v>1629</v>
      </c>
      <c r="K405" t="s">
        <v>2031</v>
      </c>
      <c r="L405" t="s">
        <v>2625</v>
      </c>
    </row>
    <row r="406" spans="1:12" x14ac:dyDescent="0.3">
      <c r="A406" t="s">
        <v>416</v>
      </c>
      <c r="B406" s="15">
        <v>45784</v>
      </c>
      <c r="C406" t="s">
        <v>1234</v>
      </c>
      <c r="D406" t="s">
        <v>1616</v>
      </c>
      <c r="E406" t="s">
        <v>1623</v>
      </c>
      <c r="F406">
        <v>350.41</v>
      </c>
      <c r="G406">
        <v>4</v>
      </c>
      <c r="H406">
        <v>0.2</v>
      </c>
      <c r="I406">
        <v>-22.73</v>
      </c>
      <c r="J406" t="s">
        <v>1628</v>
      </c>
      <c r="K406" t="s">
        <v>2032</v>
      </c>
      <c r="L406" t="s">
        <v>2625</v>
      </c>
    </row>
    <row r="407" spans="1:12" x14ac:dyDescent="0.3">
      <c r="A407" t="s">
        <v>417</v>
      </c>
      <c r="B407" s="15">
        <v>45696</v>
      </c>
      <c r="C407" t="s">
        <v>1028</v>
      </c>
      <c r="D407" t="s">
        <v>1614</v>
      </c>
      <c r="E407" t="s">
        <v>1624</v>
      </c>
      <c r="F407">
        <v>836.4</v>
      </c>
      <c r="G407">
        <v>2</v>
      </c>
      <c r="H407">
        <v>0</v>
      </c>
      <c r="I407">
        <v>56.99</v>
      </c>
      <c r="J407" t="s">
        <v>1626</v>
      </c>
      <c r="K407" t="s">
        <v>2033</v>
      </c>
      <c r="L407" t="s">
        <v>2624</v>
      </c>
    </row>
    <row r="408" spans="1:12" x14ac:dyDescent="0.3">
      <c r="A408" t="s">
        <v>418</v>
      </c>
      <c r="B408" s="15">
        <v>45669</v>
      </c>
      <c r="C408" t="s">
        <v>1324</v>
      </c>
      <c r="D408" t="s">
        <v>1616</v>
      </c>
      <c r="E408" t="s">
        <v>1623</v>
      </c>
      <c r="F408">
        <v>297.75</v>
      </c>
      <c r="G408">
        <v>1</v>
      </c>
      <c r="H408">
        <v>0.1</v>
      </c>
      <c r="I408">
        <v>-11.96</v>
      </c>
      <c r="J408" t="s">
        <v>1627</v>
      </c>
      <c r="K408" t="s">
        <v>2034</v>
      </c>
      <c r="L408" t="s">
        <v>2627</v>
      </c>
    </row>
    <row r="409" spans="1:12" x14ac:dyDescent="0.3">
      <c r="A409" t="s">
        <v>419</v>
      </c>
      <c r="B409" s="15">
        <v>45761</v>
      </c>
      <c r="C409" t="s">
        <v>1325</v>
      </c>
      <c r="D409" t="s">
        <v>1615</v>
      </c>
      <c r="E409" t="s">
        <v>1618</v>
      </c>
      <c r="F409">
        <v>658.92</v>
      </c>
      <c r="G409">
        <v>1</v>
      </c>
      <c r="H409">
        <v>0.1</v>
      </c>
      <c r="I409">
        <v>7.88</v>
      </c>
      <c r="J409" t="s">
        <v>1628</v>
      </c>
      <c r="K409" t="s">
        <v>2035</v>
      </c>
      <c r="L409" t="s">
        <v>2627</v>
      </c>
    </row>
    <row r="410" spans="1:12" x14ac:dyDescent="0.3">
      <c r="A410" t="s">
        <v>420</v>
      </c>
      <c r="B410" s="15">
        <v>45836</v>
      </c>
      <c r="C410" t="s">
        <v>1326</v>
      </c>
      <c r="D410" t="s">
        <v>1615</v>
      </c>
      <c r="E410" t="s">
        <v>1622</v>
      </c>
      <c r="F410">
        <v>620.17999999999995</v>
      </c>
      <c r="G410">
        <v>3</v>
      </c>
      <c r="H410">
        <v>0.2</v>
      </c>
      <c r="I410">
        <v>-56.8</v>
      </c>
      <c r="J410" t="s">
        <v>1629</v>
      </c>
      <c r="K410" t="s">
        <v>2036</v>
      </c>
      <c r="L410" t="s">
        <v>2627</v>
      </c>
    </row>
    <row r="411" spans="1:12" x14ac:dyDescent="0.3">
      <c r="A411" t="s">
        <v>421</v>
      </c>
      <c r="B411" s="15">
        <v>45836</v>
      </c>
      <c r="C411" t="s">
        <v>1327</v>
      </c>
      <c r="D411" t="s">
        <v>1615</v>
      </c>
      <c r="E411" t="s">
        <v>1618</v>
      </c>
      <c r="F411">
        <v>320.08</v>
      </c>
      <c r="G411">
        <v>2</v>
      </c>
      <c r="H411">
        <v>0.2</v>
      </c>
      <c r="I411">
        <v>-24.33</v>
      </c>
      <c r="J411" t="s">
        <v>1627</v>
      </c>
      <c r="K411" t="s">
        <v>2037</v>
      </c>
      <c r="L411" t="s">
        <v>2627</v>
      </c>
    </row>
    <row r="412" spans="1:12" x14ac:dyDescent="0.3">
      <c r="A412" t="s">
        <v>422</v>
      </c>
      <c r="B412" s="15">
        <v>45694</v>
      </c>
      <c r="C412" t="s">
        <v>1328</v>
      </c>
      <c r="D412" t="s">
        <v>1615</v>
      </c>
      <c r="E412" t="s">
        <v>1618</v>
      </c>
      <c r="F412">
        <v>735.64</v>
      </c>
      <c r="G412">
        <v>4</v>
      </c>
      <c r="H412">
        <v>0.1</v>
      </c>
      <c r="I412">
        <v>-4.0199999999999996</v>
      </c>
      <c r="J412" t="s">
        <v>1629</v>
      </c>
      <c r="K412" t="s">
        <v>2038</v>
      </c>
      <c r="L412" t="s">
        <v>2624</v>
      </c>
    </row>
    <row r="413" spans="1:12" x14ac:dyDescent="0.3">
      <c r="A413" t="s">
        <v>423</v>
      </c>
      <c r="B413" s="15">
        <v>45828</v>
      </c>
      <c r="C413" t="s">
        <v>1329</v>
      </c>
      <c r="D413" t="s">
        <v>1616</v>
      </c>
      <c r="E413" t="s">
        <v>1620</v>
      </c>
      <c r="F413">
        <v>649.1</v>
      </c>
      <c r="G413">
        <v>1</v>
      </c>
      <c r="H413">
        <v>0.1</v>
      </c>
      <c r="I413">
        <v>23.28</v>
      </c>
      <c r="J413" t="s">
        <v>1628</v>
      </c>
      <c r="K413" t="s">
        <v>2039</v>
      </c>
      <c r="L413" t="s">
        <v>2625</v>
      </c>
    </row>
    <row r="414" spans="1:12" x14ac:dyDescent="0.3">
      <c r="A414" t="s">
        <v>424</v>
      </c>
      <c r="B414" s="15">
        <v>45838</v>
      </c>
      <c r="C414" t="s">
        <v>1330</v>
      </c>
      <c r="D414" t="s">
        <v>1615</v>
      </c>
      <c r="E414" t="s">
        <v>1619</v>
      </c>
      <c r="F414">
        <v>85.7</v>
      </c>
      <c r="G414">
        <v>1</v>
      </c>
      <c r="H414">
        <v>0</v>
      </c>
      <c r="I414">
        <v>11.57</v>
      </c>
      <c r="J414" t="s">
        <v>1626</v>
      </c>
      <c r="K414" t="s">
        <v>2040</v>
      </c>
      <c r="L414" t="s">
        <v>2624</v>
      </c>
    </row>
    <row r="415" spans="1:12" x14ac:dyDescent="0.3">
      <c r="A415" t="s">
        <v>425</v>
      </c>
      <c r="B415" s="15">
        <v>45753</v>
      </c>
      <c r="C415" t="s">
        <v>1331</v>
      </c>
      <c r="D415" t="s">
        <v>1616</v>
      </c>
      <c r="E415" t="s">
        <v>1620</v>
      </c>
      <c r="F415">
        <v>556.08000000000004</v>
      </c>
      <c r="G415">
        <v>5</v>
      </c>
      <c r="H415">
        <v>0.2</v>
      </c>
      <c r="I415">
        <v>-57.16</v>
      </c>
      <c r="J415" t="s">
        <v>1628</v>
      </c>
      <c r="K415" t="s">
        <v>2041</v>
      </c>
      <c r="L415" t="s">
        <v>2627</v>
      </c>
    </row>
    <row r="416" spans="1:12" x14ac:dyDescent="0.3">
      <c r="A416" t="s">
        <v>426</v>
      </c>
      <c r="B416" s="15">
        <v>45710</v>
      </c>
      <c r="C416" t="s">
        <v>1332</v>
      </c>
      <c r="D416" t="s">
        <v>1615</v>
      </c>
      <c r="E416" t="s">
        <v>1618</v>
      </c>
      <c r="F416">
        <v>593.70000000000005</v>
      </c>
      <c r="G416">
        <v>3</v>
      </c>
      <c r="H416">
        <v>0</v>
      </c>
      <c r="I416">
        <v>57.27</v>
      </c>
      <c r="J416" t="s">
        <v>1626</v>
      </c>
      <c r="K416" t="s">
        <v>2042</v>
      </c>
      <c r="L416" t="s">
        <v>2624</v>
      </c>
    </row>
    <row r="417" spans="1:12" x14ac:dyDescent="0.3">
      <c r="A417" t="s">
        <v>427</v>
      </c>
      <c r="B417" s="15">
        <v>45747</v>
      </c>
      <c r="C417" t="s">
        <v>1333</v>
      </c>
      <c r="D417" t="s">
        <v>1615</v>
      </c>
      <c r="E417" t="s">
        <v>1619</v>
      </c>
      <c r="F417">
        <v>666.05</v>
      </c>
      <c r="G417">
        <v>5</v>
      </c>
      <c r="H417">
        <v>0.2</v>
      </c>
      <c r="I417">
        <v>-88.86</v>
      </c>
      <c r="J417" t="s">
        <v>1628</v>
      </c>
      <c r="K417" t="s">
        <v>2043</v>
      </c>
      <c r="L417" t="s">
        <v>2624</v>
      </c>
    </row>
    <row r="418" spans="1:12" x14ac:dyDescent="0.3">
      <c r="A418" t="s">
        <v>428</v>
      </c>
      <c r="B418" s="15">
        <v>45723</v>
      </c>
      <c r="C418" t="s">
        <v>1334</v>
      </c>
      <c r="D418" t="s">
        <v>1614</v>
      </c>
      <c r="E418" t="s">
        <v>1624</v>
      </c>
      <c r="F418">
        <v>949.22</v>
      </c>
      <c r="G418">
        <v>2</v>
      </c>
      <c r="H418">
        <v>0.2</v>
      </c>
      <c r="I418">
        <v>-72.900000000000006</v>
      </c>
      <c r="J418" t="s">
        <v>1629</v>
      </c>
      <c r="K418" t="s">
        <v>2044</v>
      </c>
      <c r="L418" t="s">
        <v>2626</v>
      </c>
    </row>
    <row r="419" spans="1:12" x14ac:dyDescent="0.3">
      <c r="A419" t="s">
        <v>429</v>
      </c>
      <c r="B419" s="15">
        <v>45692</v>
      </c>
      <c r="C419" t="s">
        <v>1335</v>
      </c>
      <c r="D419" t="s">
        <v>1614</v>
      </c>
      <c r="E419" t="s">
        <v>1617</v>
      </c>
      <c r="F419">
        <v>72.23</v>
      </c>
      <c r="G419">
        <v>3</v>
      </c>
      <c r="H419">
        <v>0</v>
      </c>
      <c r="I419">
        <v>3.92</v>
      </c>
      <c r="J419" t="s">
        <v>1628</v>
      </c>
      <c r="K419" t="s">
        <v>2045</v>
      </c>
      <c r="L419" t="s">
        <v>2627</v>
      </c>
    </row>
    <row r="420" spans="1:12" x14ac:dyDescent="0.3">
      <c r="A420" t="s">
        <v>430</v>
      </c>
      <c r="B420" s="15">
        <v>45741</v>
      </c>
      <c r="C420" t="s">
        <v>1197</v>
      </c>
      <c r="D420" t="s">
        <v>1615</v>
      </c>
      <c r="E420" t="s">
        <v>1622</v>
      </c>
      <c r="F420">
        <v>882.74</v>
      </c>
      <c r="G420">
        <v>1</v>
      </c>
      <c r="H420">
        <v>0.2</v>
      </c>
      <c r="I420">
        <v>-103.8</v>
      </c>
      <c r="J420" t="s">
        <v>1629</v>
      </c>
      <c r="K420" t="s">
        <v>2046</v>
      </c>
      <c r="L420" t="s">
        <v>2627</v>
      </c>
    </row>
    <row r="421" spans="1:12" x14ac:dyDescent="0.3">
      <c r="A421" t="s">
        <v>431</v>
      </c>
      <c r="B421" s="15">
        <v>45693</v>
      </c>
      <c r="C421" t="s">
        <v>1336</v>
      </c>
      <c r="D421" t="s">
        <v>1616</v>
      </c>
      <c r="E421" t="s">
        <v>1623</v>
      </c>
      <c r="F421">
        <v>182.11</v>
      </c>
      <c r="G421">
        <v>4</v>
      </c>
      <c r="H421">
        <v>0.1</v>
      </c>
      <c r="I421">
        <v>1.6</v>
      </c>
      <c r="J421" t="s">
        <v>1626</v>
      </c>
      <c r="K421" t="s">
        <v>2047</v>
      </c>
      <c r="L421" t="s">
        <v>2627</v>
      </c>
    </row>
    <row r="422" spans="1:12" x14ac:dyDescent="0.3">
      <c r="A422" t="s">
        <v>432</v>
      </c>
      <c r="B422" s="15">
        <v>45732</v>
      </c>
      <c r="C422" t="s">
        <v>1337</v>
      </c>
      <c r="D422" t="s">
        <v>1615</v>
      </c>
      <c r="E422" t="s">
        <v>1618</v>
      </c>
      <c r="F422">
        <v>411.78</v>
      </c>
      <c r="G422">
        <v>3</v>
      </c>
      <c r="H422">
        <v>0.1</v>
      </c>
      <c r="I422">
        <v>12.05</v>
      </c>
      <c r="J422" t="s">
        <v>1626</v>
      </c>
      <c r="K422" t="s">
        <v>2048</v>
      </c>
      <c r="L422" t="s">
        <v>2625</v>
      </c>
    </row>
    <row r="423" spans="1:12" x14ac:dyDescent="0.3">
      <c r="A423" t="s">
        <v>433</v>
      </c>
      <c r="B423" s="15">
        <v>45716</v>
      </c>
      <c r="C423" t="s">
        <v>1338</v>
      </c>
      <c r="D423" t="s">
        <v>1615</v>
      </c>
      <c r="E423" t="s">
        <v>1618</v>
      </c>
      <c r="F423">
        <v>86.32</v>
      </c>
      <c r="G423">
        <v>3</v>
      </c>
      <c r="H423">
        <v>0</v>
      </c>
      <c r="I423">
        <v>5.61</v>
      </c>
      <c r="J423" t="s">
        <v>1628</v>
      </c>
      <c r="K423" t="s">
        <v>2049</v>
      </c>
      <c r="L423" t="s">
        <v>2627</v>
      </c>
    </row>
    <row r="424" spans="1:12" x14ac:dyDescent="0.3">
      <c r="A424" t="s">
        <v>434</v>
      </c>
      <c r="B424" s="15">
        <v>45727</v>
      </c>
      <c r="C424" t="s">
        <v>1339</v>
      </c>
      <c r="D424" t="s">
        <v>1616</v>
      </c>
      <c r="E424" t="s">
        <v>1623</v>
      </c>
      <c r="F424">
        <v>664.5</v>
      </c>
      <c r="G424">
        <v>4</v>
      </c>
      <c r="H424">
        <v>0.1</v>
      </c>
      <c r="I424">
        <v>14.64</v>
      </c>
      <c r="J424" t="s">
        <v>1627</v>
      </c>
      <c r="K424" t="s">
        <v>2050</v>
      </c>
      <c r="L424" t="s">
        <v>2624</v>
      </c>
    </row>
    <row r="425" spans="1:12" x14ac:dyDescent="0.3">
      <c r="A425" t="s">
        <v>435</v>
      </c>
      <c r="B425" s="15">
        <v>45717</v>
      </c>
      <c r="C425" t="s">
        <v>1340</v>
      </c>
      <c r="D425" t="s">
        <v>1615</v>
      </c>
      <c r="E425" t="s">
        <v>1618</v>
      </c>
      <c r="F425">
        <v>169.63</v>
      </c>
      <c r="G425">
        <v>4</v>
      </c>
      <c r="H425">
        <v>0</v>
      </c>
      <c r="I425">
        <v>12.61</v>
      </c>
      <c r="J425" t="s">
        <v>1628</v>
      </c>
      <c r="K425" t="s">
        <v>2051</v>
      </c>
      <c r="L425" t="s">
        <v>2625</v>
      </c>
    </row>
    <row r="426" spans="1:12" x14ac:dyDescent="0.3">
      <c r="A426" t="s">
        <v>436</v>
      </c>
      <c r="B426" s="15">
        <v>45830</v>
      </c>
      <c r="C426" t="s">
        <v>1341</v>
      </c>
      <c r="D426" t="s">
        <v>1614</v>
      </c>
      <c r="E426" t="s">
        <v>1621</v>
      </c>
      <c r="F426">
        <v>48.8</v>
      </c>
      <c r="G426">
        <v>5</v>
      </c>
      <c r="H426">
        <v>0</v>
      </c>
      <c r="I426">
        <v>2.71</v>
      </c>
      <c r="J426" t="s">
        <v>1629</v>
      </c>
      <c r="K426" t="s">
        <v>2052</v>
      </c>
      <c r="L426" t="s">
        <v>2625</v>
      </c>
    </row>
    <row r="427" spans="1:12" x14ac:dyDescent="0.3">
      <c r="A427" t="s">
        <v>437</v>
      </c>
      <c r="B427" s="15">
        <v>45835</v>
      </c>
      <c r="C427" t="s">
        <v>1342</v>
      </c>
      <c r="D427" t="s">
        <v>1616</v>
      </c>
      <c r="E427" t="s">
        <v>1625</v>
      </c>
      <c r="F427">
        <v>969.55</v>
      </c>
      <c r="G427">
        <v>1</v>
      </c>
      <c r="H427">
        <v>0.2</v>
      </c>
      <c r="I427">
        <v>-74.849999999999994</v>
      </c>
      <c r="J427" t="s">
        <v>1629</v>
      </c>
      <c r="K427" t="s">
        <v>2053</v>
      </c>
      <c r="L427" t="s">
        <v>2626</v>
      </c>
    </row>
    <row r="428" spans="1:12" x14ac:dyDescent="0.3">
      <c r="A428" t="s">
        <v>438</v>
      </c>
      <c r="B428" s="15">
        <v>45683</v>
      </c>
      <c r="C428" t="s">
        <v>1343</v>
      </c>
      <c r="D428" t="s">
        <v>1614</v>
      </c>
      <c r="E428" t="s">
        <v>1617</v>
      </c>
      <c r="F428">
        <v>992.85</v>
      </c>
      <c r="G428">
        <v>4</v>
      </c>
      <c r="H428">
        <v>0</v>
      </c>
      <c r="I428">
        <v>71.42</v>
      </c>
      <c r="J428" t="s">
        <v>1627</v>
      </c>
      <c r="K428" t="s">
        <v>2054</v>
      </c>
      <c r="L428" t="s">
        <v>2625</v>
      </c>
    </row>
    <row r="429" spans="1:12" x14ac:dyDescent="0.3">
      <c r="A429" t="s">
        <v>439</v>
      </c>
      <c r="B429" s="15">
        <v>45730</v>
      </c>
      <c r="C429" t="s">
        <v>1344</v>
      </c>
      <c r="D429" t="s">
        <v>1616</v>
      </c>
      <c r="E429" t="s">
        <v>1620</v>
      </c>
      <c r="F429">
        <v>663.05</v>
      </c>
      <c r="G429">
        <v>3</v>
      </c>
      <c r="H429">
        <v>0</v>
      </c>
      <c r="I429">
        <v>81.17</v>
      </c>
      <c r="J429" t="s">
        <v>1629</v>
      </c>
      <c r="K429" t="s">
        <v>2055</v>
      </c>
      <c r="L429" t="s">
        <v>2624</v>
      </c>
    </row>
    <row r="430" spans="1:12" x14ac:dyDescent="0.3">
      <c r="A430" t="s">
        <v>440</v>
      </c>
      <c r="B430" s="15">
        <v>45762</v>
      </c>
      <c r="C430" t="s">
        <v>1345</v>
      </c>
      <c r="D430" t="s">
        <v>1616</v>
      </c>
      <c r="E430" t="s">
        <v>1623</v>
      </c>
      <c r="F430">
        <v>237.52</v>
      </c>
      <c r="G430">
        <v>4</v>
      </c>
      <c r="H430">
        <v>0</v>
      </c>
      <c r="I430">
        <v>14.45</v>
      </c>
      <c r="J430" t="s">
        <v>1628</v>
      </c>
      <c r="K430" t="s">
        <v>2056</v>
      </c>
      <c r="L430" t="s">
        <v>2624</v>
      </c>
    </row>
    <row r="431" spans="1:12" x14ac:dyDescent="0.3">
      <c r="A431" t="s">
        <v>441</v>
      </c>
      <c r="B431" s="15">
        <v>45790</v>
      </c>
      <c r="C431" t="s">
        <v>1346</v>
      </c>
      <c r="D431" t="s">
        <v>1614</v>
      </c>
      <c r="E431" t="s">
        <v>1621</v>
      </c>
      <c r="F431">
        <v>185.65</v>
      </c>
      <c r="G431">
        <v>5</v>
      </c>
      <c r="H431">
        <v>0.2</v>
      </c>
      <c r="I431">
        <v>-27.12</v>
      </c>
      <c r="J431" t="s">
        <v>1626</v>
      </c>
      <c r="K431" t="s">
        <v>2057</v>
      </c>
      <c r="L431" t="s">
        <v>2626</v>
      </c>
    </row>
    <row r="432" spans="1:12" x14ac:dyDescent="0.3">
      <c r="A432" t="s">
        <v>442</v>
      </c>
      <c r="B432" s="15">
        <v>45744</v>
      </c>
      <c r="C432" t="s">
        <v>1014</v>
      </c>
      <c r="D432" t="s">
        <v>1615</v>
      </c>
      <c r="E432" t="s">
        <v>1619</v>
      </c>
      <c r="F432">
        <v>902.96</v>
      </c>
      <c r="G432">
        <v>5</v>
      </c>
      <c r="H432">
        <v>0</v>
      </c>
      <c r="I432">
        <v>126.14</v>
      </c>
      <c r="J432" t="s">
        <v>1627</v>
      </c>
      <c r="K432" t="s">
        <v>2058</v>
      </c>
      <c r="L432" t="s">
        <v>2624</v>
      </c>
    </row>
    <row r="433" spans="1:12" x14ac:dyDescent="0.3">
      <c r="A433" t="s">
        <v>443</v>
      </c>
      <c r="B433" s="15">
        <v>45679</v>
      </c>
      <c r="C433" t="s">
        <v>1347</v>
      </c>
      <c r="D433" t="s">
        <v>1615</v>
      </c>
      <c r="E433" t="s">
        <v>1618</v>
      </c>
      <c r="F433">
        <v>534.52</v>
      </c>
      <c r="G433">
        <v>2</v>
      </c>
      <c r="H433">
        <v>0.1</v>
      </c>
      <c r="I433">
        <v>15.48</v>
      </c>
      <c r="J433" t="s">
        <v>1627</v>
      </c>
      <c r="K433" t="s">
        <v>2059</v>
      </c>
      <c r="L433" t="s">
        <v>2627</v>
      </c>
    </row>
    <row r="434" spans="1:12" x14ac:dyDescent="0.3">
      <c r="A434" t="s">
        <v>444</v>
      </c>
      <c r="B434" s="15">
        <v>45769</v>
      </c>
      <c r="C434" t="s">
        <v>1348</v>
      </c>
      <c r="D434" t="s">
        <v>1616</v>
      </c>
      <c r="E434" t="s">
        <v>1623</v>
      </c>
      <c r="F434">
        <v>838.82</v>
      </c>
      <c r="G434">
        <v>5</v>
      </c>
      <c r="H434">
        <v>0</v>
      </c>
      <c r="I434">
        <v>77.63</v>
      </c>
      <c r="J434" t="s">
        <v>1629</v>
      </c>
      <c r="K434" t="s">
        <v>2060</v>
      </c>
      <c r="L434" t="s">
        <v>2624</v>
      </c>
    </row>
    <row r="435" spans="1:12" x14ac:dyDescent="0.3">
      <c r="A435" t="s">
        <v>445</v>
      </c>
      <c r="B435" s="15">
        <v>45743</v>
      </c>
      <c r="C435" t="s">
        <v>1349</v>
      </c>
      <c r="D435" t="s">
        <v>1614</v>
      </c>
      <c r="E435" t="s">
        <v>1624</v>
      </c>
      <c r="F435">
        <v>602.30999999999995</v>
      </c>
      <c r="G435">
        <v>5</v>
      </c>
      <c r="H435">
        <v>0.1</v>
      </c>
      <c r="I435">
        <v>-14.59</v>
      </c>
      <c r="J435" t="s">
        <v>1626</v>
      </c>
      <c r="K435" t="s">
        <v>2061</v>
      </c>
      <c r="L435" t="s">
        <v>2626</v>
      </c>
    </row>
    <row r="436" spans="1:12" x14ac:dyDescent="0.3">
      <c r="A436" t="s">
        <v>446</v>
      </c>
      <c r="B436" s="15">
        <v>45675</v>
      </c>
      <c r="C436" t="s">
        <v>1339</v>
      </c>
      <c r="D436" t="s">
        <v>1616</v>
      </c>
      <c r="E436" t="s">
        <v>1623</v>
      </c>
      <c r="F436">
        <v>524.55999999999995</v>
      </c>
      <c r="G436">
        <v>4</v>
      </c>
      <c r="H436">
        <v>0.2</v>
      </c>
      <c r="I436">
        <v>-67.91</v>
      </c>
      <c r="J436" t="s">
        <v>1629</v>
      </c>
      <c r="K436" t="s">
        <v>2062</v>
      </c>
      <c r="L436" t="s">
        <v>2624</v>
      </c>
    </row>
    <row r="437" spans="1:12" x14ac:dyDescent="0.3">
      <c r="A437" t="s">
        <v>447</v>
      </c>
      <c r="B437" s="15">
        <v>45683</v>
      </c>
      <c r="C437" t="s">
        <v>1350</v>
      </c>
      <c r="D437" t="s">
        <v>1615</v>
      </c>
      <c r="E437" t="s">
        <v>1618</v>
      </c>
      <c r="F437">
        <v>431.81</v>
      </c>
      <c r="G437">
        <v>5</v>
      </c>
      <c r="H437">
        <v>0.1</v>
      </c>
      <c r="I437">
        <v>-10.31</v>
      </c>
      <c r="J437" t="s">
        <v>1627</v>
      </c>
      <c r="K437" t="s">
        <v>2063</v>
      </c>
      <c r="L437" t="s">
        <v>2627</v>
      </c>
    </row>
    <row r="438" spans="1:12" x14ac:dyDescent="0.3">
      <c r="A438" t="s">
        <v>448</v>
      </c>
      <c r="B438" s="15">
        <v>45747</v>
      </c>
      <c r="C438" t="s">
        <v>1283</v>
      </c>
      <c r="D438" t="s">
        <v>1616</v>
      </c>
      <c r="E438" t="s">
        <v>1625</v>
      </c>
      <c r="F438">
        <v>403.48</v>
      </c>
      <c r="G438">
        <v>2</v>
      </c>
      <c r="H438">
        <v>0.1</v>
      </c>
      <c r="I438">
        <v>2.1</v>
      </c>
      <c r="J438" t="s">
        <v>1627</v>
      </c>
      <c r="K438" t="s">
        <v>2064</v>
      </c>
      <c r="L438" t="s">
        <v>2625</v>
      </c>
    </row>
    <row r="439" spans="1:12" x14ac:dyDescent="0.3">
      <c r="A439" t="s">
        <v>449</v>
      </c>
      <c r="B439" s="15">
        <v>45707</v>
      </c>
      <c r="C439" t="s">
        <v>1185</v>
      </c>
      <c r="D439" t="s">
        <v>1615</v>
      </c>
      <c r="E439" t="s">
        <v>1619</v>
      </c>
      <c r="F439">
        <v>488.92</v>
      </c>
      <c r="G439">
        <v>3</v>
      </c>
      <c r="H439">
        <v>0.2</v>
      </c>
      <c r="I439">
        <v>-56.5</v>
      </c>
      <c r="J439" t="s">
        <v>1627</v>
      </c>
      <c r="K439" t="s">
        <v>2065</v>
      </c>
      <c r="L439" t="s">
        <v>2625</v>
      </c>
    </row>
    <row r="440" spans="1:12" x14ac:dyDescent="0.3">
      <c r="A440" t="s">
        <v>450</v>
      </c>
      <c r="B440" s="15">
        <v>45666</v>
      </c>
      <c r="C440" t="s">
        <v>1351</v>
      </c>
      <c r="D440" t="s">
        <v>1616</v>
      </c>
      <c r="E440" t="s">
        <v>1620</v>
      </c>
      <c r="F440">
        <v>237.47</v>
      </c>
      <c r="G440">
        <v>2</v>
      </c>
      <c r="H440">
        <v>0</v>
      </c>
      <c r="I440">
        <v>16.97</v>
      </c>
      <c r="J440" t="s">
        <v>1627</v>
      </c>
      <c r="K440" t="s">
        <v>2066</v>
      </c>
      <c r="L440" t="s">
        <v>2627</v>
      </c>
    </row>
    <row r="441" spans="1:12" x14ac:dyDescent="0.3">
      <c r="A441" t="s">
        <v>451</v>
      </c>
      <c r="B441" s="15">
        <v>45669</v>
      </c>
      <c r="C441" t="s">
        <v>1352</v>
      </c>
      <c r="D441" t="s">
        <v>1616</v>
      </c>
      <c r="E441" t="s">
        <v>1623</v>
      </c>
      <c r="F441">
        <v>687.72</v>
      </c>
      <c r="G441">
        <v>1</v>
      </c>
      <c r="H441">
        <v>0</v>
      </c>
      <c r="I441">
        <v>61.15</v>
      </c>
      <c r="J441" t="s">
        <v>1626</v>
      </c>
      <c r="K441" t="s">
        <v>2067</v>
      </c>
      <c r="L441" t="s">
        <v>2626</v>
      </c>
    </row>
    <row r="442" spans="1:12" x14ac:dyDescent="0.3">
      <c r="A442" t="s">
        <v>452</v>
      </c>
      <c r="B442" s="15">
        <v>45664</v>
      </c>
      <c r="C442" t="s">
        <v>1089</v>
      </c>
      <c r="D442" t="s">
        <v>1614</v>
      </c>
      <c r="E442" t="s">
        <v>1617</v>
      </c>
      <c r="F442">
        <v>441.02</v>
      </c>
      <c r="G442">
        <v>1</v>
      </c>
      <c r="H442">
        <v>0.1</v>
      </c>
      <c r="I442">
        <v>-12.27</v>
      </c>
      <c r="J442" t="s">
        <v>1626</v>
      </c>
      <c r="K442" t="s">
        <v>2068</v>
      </c>
      <c r="L442" t="s">
        <v>2626</v>
      </c>
    </row>
    <row r="443" spans="1:12" x14ac:dyDescent="0.3">
      <c r="A443" t="s">
        <v>453</v>
      </c>
      <c r="B443" s="15">
        <v>45782</v>
      </c>
      <c r="C443" t="s">
        <v>1353</v>
      </c>
      <c r="D443" t="s">
        <v>1616</v>
      </c>
      <c r="E443" t="s">
        <v>1625</v>
      </c>
      <c r="F443">
        <v>617.83000000000004</v>
      </c>
      <c r="G443">
        <v>5</v>
      </c>
      <c r="H443">
        <v>0.1</v>
      </c>
      <c r="I443">
        <v>13.07</v>
      </c>
      <c r="J443" t="s">
        <v>1626</v>
      </c>
      <c r="K443" t="s">
        <v>2069</v>
      </c>
      <c r="L443" t="s">
        <v>2625</v>
      </c>
    </row>
    <row r="444" spans="1:12" x14ac:dyDescent="0.3">
      <c r="A444" t="s">
        <v>454</v>
      </c>
      <c r="B444" s="15">
        <v>45831</v>
      </c>
      <c r="C444" t="s">
        <v>1354</v>
      </c>
      <c r="D444" t="s">
        <v>1616</v>
      </c>
      <c r="E444" t="s">
        <v>1625</v>
      </c>
      <c r="F444">
        <v>20.6</v>
      </c>
      <c r="G444">
        <v>5</v>
      </c>
      <c r="H444">
        <v>0.1</v>
      </c>
      <c r="I444">
        <v>-0.63</v>
      </c>
      <c r="J444" t="s">
        <v>1628</v>
      </c>
      <c r="K444" t="s">
        <v>2070</v>
      </c>
      <c r="L444" t="s">
        <v>2625</v>
      </c>
    </row>
    <row r="445" spans="1:12" x14ac:dyDescent="0.3">
      <c r="A445" t="s">
        <v>455</v>
      </c>
      <c r="B445" s="15">
        <v>45730</v>
      </c>
      <c r="C445" t="s">
        <v>1355</v>
      </c>
      <c r="D445" t="s">
        <v>1616</v>
      </c>
      <c r="E445" t="s">
        <v>1620</v>
      </c>
      <c r="F445">
        <v>246.86</v>
      </c>
      <c r="G445">
        <v>1</v>
      </c>
      <c r="H445">
        <v>0</v>
      </c>
      <c r="I445">
        <v>14.49</v>
      </c>
      <c r="J445" t="s">
        <v>1629</v>
      </c>
      <c r="K445" t="s">
        <v>2071</v>
      </c>
      <c r="L445" t="s">
        <v>2624</v>
      </c>
    </row>
    <row r="446" spans="1:12" x14ac:dyDescent="0.3">
      <c r="A446" t="s">
        <v>456</v>
      </c>
      <c r="B446" s="15">
        <v>45683</v>
      </c>
      <c r="C446" t="s">
        <v>1272</v>
      </c>
      <c r="D446" t="s">
        <v>1615</v>
      </c>
      <c r="E446" t="s">
        <v>1619</v>
      </c>
      <c r="F446">
        <v>411.4</v>
      </c>
      <c r="G446">
        <v>2</v>
      </c>
      <c r="H446">
        <v>0.2</v>
      </c>
      <c r="I446">
        <v>-61.08</v>
      </c>
      <c r="J446" t="s">
        <v>1626</v>
      </c>
      <c r="K446" t="s">
        <v>2072</v>
      </c>
      <c r="L446" t="s">
        <v>2626</v>
      </c>
    </row>
    <row r="447" spans="1:12" x14ac:dyDescent="0.3">
      <c r="A447" t="s">
        <v>457</v>
      </c>
      <c r="B447" s="15">
        <v>45762</v>
      </c>
      <c r="C447" t="s">
        <v>1131</v>
      </c>
      <c r="D447" t="s">
        <v>1616</v>
      </c>
      <c r="E447" t="s">
        <v>1625</v>
      </c>
      <c r="F447">
        <v>831.47</v>
      </c>
      <c r="G447">
        <v>5</v>
      </c>
      <c r="H447">
        <v>0.1</v>
      </c>
      <c r="I447">
        <v>-12.68</v>
      </c>
      <c r="J447" t="s">
        <v>1629</v>
      </c>
      <c r="K447" t="s">
        <v>2073</v>
      </c>
      <c r="L447" t="s">
        <v>2625</v>
      </c>
    </row>
    <row r="448" spans="1:12" x14ac:dyDescent="0.3">
      <c r="A448" t="s">
        <v>458</v>
      </c>
      <c r="B448" s="15">
        <v>45820</v>
      </c>
      <c r="C448" t="s">
        <v>1356</v>
      </c>
      <c r="D448" t="s">
        <v>1616</v>
      </c>
      <c r="E448" t="s">
        <v>1620</v>
      </c>
      <c r="F448">
        <v>930.42</v>
      </c>
      <c r="G448">
        <v>5</v>
      </c>
      <c r="H448">
        <v>0</v>
      </c>
      <c r="I448">
        <v>70.81</v>
      </c>
      <c r="J448" t="s">
        <v>1627</v>
      </c>
      <c r="K448" t="s">
        <v>2074</v>
      </c>
      <c r="L448" t="s">
        <v>2626</v>
      </c>
    </row>
    <row r="449" spans="1:12" x14ac:dyDescent="0.3">
      <c r="A449" t="s">
        <v>459</v>
      </c>
      <c r="B449" s="15">
        <v>45788</v>
      </c>
      <c r="C449" t="s">
        <v>1306</v>
      </c>
      <c r="D449" t="s">
        <v>1616</v>
      </c>
      <c r="E449" t="s">
        <v>1620</v>
      </c>
      <c r="F449">
        <v>301.31</v>
      </c>
      <c r="G449">
        <v>1</v>
      </c>
      <c r="H449">
        <v>0.2</v>
      </c>
      <c r="I449">
        <v>-16.37</v>
      </c>
      <c r="J449" t="s">
        <v>1629</v>
      </c>
      <c r="K449" t="s">
        <v>2075</v>
      </c>
      <c r="L449" t="s">
        <v>2624</v>
      </c>
    </row>
    <row r="450" spans="1:12" x14ac:dyDescent="0.3">
      <c r="A450" t="s">
        <v>460</v>
      </c>
      <c r="B450" s="15">
        <v>45702</v>
      </c>
      <c r="C450" t="s">
        <v>1313</v>
      </c>
      <c r="D450" t="s">
        <v>1615</v>
      </c>
      <c r="E450" t="s">
        <v>1619</v>
      </c>
      <c r="F450">
        <v>772.27</v>
      </c>
      <c r="G450">
        <v>3</v>
      </c>
      <c r="H450">
        <v>0.1</v>
      </c>
      <c r="I450">
        <v>14.02</v>
      </c>
      <c r="J450" t="s">
        <v>1626</v>
      </c>
      <c r="K450" t="s">
        <v>2076</v>
      </c>
      <c r="L450" t="s">
        <v>2624</v>
      </c>
    </row>
    <row r="451" spans="1:12" x14ac:dyDescent="0.3">
      <c r="A451" t="s">
        <v>461</v>
      </c>
      <c r="B451" s="15">
        <v>45840</v>
      </c>
      <c r="C451" t="s">
        <v>1070</v>
      </c>
      <c r="D451" t="s">
        <v>1614</v>
      </c>
      <c r="E451" t="s">
        <v>1617</v>
      </c>
      <c r="F451">
        <v>388.85</v>
      </c>
      <c r="G451">
        <v>2</v>
      </c>
      <c r="H451">
        <v>0.2</v>
      </c>
      <c r="I451">
        <v>-31.06</v>
      </c>
      <c r="J451" t="s">
        <v>1629</v>
      </c>
      <c r="K451" t="s">
        <v>2077</v>
      </c>
      <c r="L451" t="s">
        <v>2624</v>
      </c>
    </row>
    <row r="452" spans="1:12" x14ac:dyDescent="0.3">
      <c r="A452" t="s">
        <v>462</v>
      </c>
      <c r="B452" s="15">
        <v>45786</v>
      </c>
      <c r="C452" t="s">
        <v>1357</v>
      </c>
      <c r="D452" t="s">
        <v>1615</v>
      </c>
      <c r="E452" t="s">
        <v>1619</v>
      </c>
      <c r="F452">
        <v>19.63</v>
      </c>
      <c r="G452">
        <v>3</v>
      </c>
      <c r="H452">
        <v>0</v>
      </c>
      <c r="I452">
        <v>1.55</v>
      </c>
      <c r="J452" t="s">
        <v>1627</v>
      </c>
      <c r="K452" t="s">
        <v>2078</v>
      </c>
      <c r="L452" t="s">
        <v>2627</v>
      </c>
    </row>
    <row r="453" spans="1:12" x14ac:dyDescent="0.3">
      <c r="A453" t="s">
        <v>463</v>
      </c>
      <c r="B453" s="15">
        <v>45661</v>
      </c>
      <c r="C453" t="s">
        <v>1358</v>
      </c>
      <c r="D453" t="s">
        <v>1614</v>
      </c>
      <c r="E453" t="s">
        <v>1621</v>
      </c>
      <c r="F453">
        <v>481.79</v>
      </c>
      <c r="G453">
        <v>3</v>
      </c>
      <c r="H453">
        <v>0</v>
      </c>
      <c r="I453">
        <v>67.180000000000007</v>
      </c>
      <c r="J453" t="s">
        <v>1629</v>
      </c>
      <c r="K453" t="s">
        <v>2079</v>
      </c>
      <c r="L453" t="s">
        <v>2625</v>
      </c>
    </row>
    <row r="454" spans="1:12" x14ac:dyDescent="0.3">
      <c r="A454" t="s">
        <v>464</v>
      </c>
      <c r="B454" s="15">
        <v>45744</v>
      </c>
      <c r="C454" t="s">
        <v>1359</v>
      </c>
      <c r="D454" t="s">
        <v>1616</v>
      </c>
      <c r="E454" t="s">
        <v>1623</v>
      </c>
      <c r="F454">
        <v>504.01</v>
      </c>
      <c r="G454">
        <v>2</v>
      </c>
      <c r="H454">
        <v>0</v>
      </c>
      <c r="I454">
        <v>62.27</v>
      </c>
      <c r="J454" t="s">
        <v>1629</v>
      </c>
      <c r="K454" t="s">
        <v>2080</v>
      </c>
      <c r="L454" t="s">
        <v>2625</v>
      </c>
    </row>
    <row r="455" spans="1:12" x14ac:dyDescent="0.3">
      <c r="A455" t="s">
        <v>465</v>
      </c>
      <c r="B455" s="15">
        <v>45801</v>
      </c>
      <c r="C455" t="s">
        <v>1360</v>
      </c>
      <c r="D455" t="s">
        <v>1614</v>
      </c>
      <c r="E455" t="s">
        <v>1624</v>
      </c>
      <c r="F455">
        <v>837.97</v>
      </c>
      <c r="G455">
        <v>3</v>
      </c>
      <c r="H455">
        <v>0</v>
      </c>
      <c r="I455">
        <v>107.17</v>
      </c>
      <c r="J455" t="s">
        <v>1626</v>
      </c>
      <c r="K455" t="s">
        <v>2081</v>
      </c>
      <c r="L455" t="s">
        <v>2626</v>
      </c>
    </row>
    <row r="456" spans="1:12" x14ac:dyDescent="0.3">
      <c r="A456" t="s">
        <v>466</v>
      </c>
      <c r="B456" s="15">
        <v>45804</v>
      </c>
      <c r="C456" t="s">
        <v>1361</v>
      </c>
      <c r="D456" t="s">
        <v>1616</v>
      </c>
      <c r="E456" t="s">
        <v>1623</v>
      </c>
      <c r="F456">
        <v>617.69000000000005</v>
      </c>
      <c r="G456">
        <v>5</v>
      </c>
      <c r="H456">
        <v>0</v>
      </c>
      <c r="I456">
        <v>83.27</v>
      </c>
      <c r="J456" t="s">
        <v>1629</v>
      </c>
      <c r="K456" t="s">
        <v>2082</v>
      </c>
      <c r="L456" t="s">
        <v>2627</v>
      </c>
    </row>
    <row r="457" spans="1:12" x14ac:dyDescent="0.3">
      <c r="A457" t="s">
        <v>467</v>
      </c>
      <c r="B457" s="15">
        <v>45714</v>
      </c>
      <c r="C457" t="s">
        <v>1362</v>
      </c>
      <c r="D457" t="s">
        <v>1615</v>
      </c>
      <c r="E457" t="s">
        <v>1619</v>
      </c>
      <c r="F457">
        <v>495.9</v>
      </c>
      <c r="G457">
        <v>5</v>
      </c>
      <c r="H457">
        <v>0.1</v>
      </c>
      <c r="I457">
        <v>-5.0599999999999996</v>
      </c>
      <c r="J457" t="s">
        <v>1628</v>
      </c>
      <c r="K457" t="s">
        <v>2083</v>
      </c>
      <c r="L457" t="s">
        <v>2626</v>
      </c>
    </row>
    <row r="458" spans="1:12" x14ac:dyDescent="0.3">
      <c r="A458" t="s">
        <v>468</v>
      </c>
      <c r="B458" s="15">
        <v>45770</v>
      </c>
      <c r="C458" t="s">
        <v>1142</v>
      </c>
      <c r="D458" t="s">
        <v>1616</v>
      </c>
      <c r="E458" t="s">
        <v>1625</v>
      </c>
      <c r="F458">
        <v>940.26</v>
      </c>
      <c r="G458">
        <v>1</v>
      </c>
      <c r="H458">
        <v>0.2</v>
      </c>
      <c r="I458">
        <v>-108.38</v>
      </c>
      <c r="J458" t="s">
        <v>1628</v>
      </c>
      <c r="K458" t="s">
        <v>2084</v>
      </c>
      <c r="L458" t="s">
        <v>2624</v>
      </c>
    </row>
    <row r="459" spans="1:12" x14ac:dyDescent="0.3">
      <c r="A459" t="s">
        <v>469</v>
      </c>
      <c r="B459" s="15">
        <v>45716</v>
      </c>
      <c r="C459" t="s">
        <v>1363</v>
      </c>
      <c r="D459" t="s">
        <v>1614</v>
      </c>
      <c r="E459" t="s">
        <v>1621</v>
      </c>
      <c r="F459">
        <v>465.47</v>
      </c>
      <c r="G459">
        <v>1</v>
      </c>
      <c r="H459">
        <v>0</v>
      </c>
      <c r="I459">
        <v>54.65</v>
      </c>
      <c r="J459" t="s">
        <v>1627</v>
      </c>
      <c r="K459" t="s">
        <v>2085</v>
      </c>
      <c r="L459" t="s">
        <v>2626</v>
      </c>
    </row>
    <row r="460" spans="1:12" x14ac:dyDescent="0.3">
      <c r="A460" t="s">
        <v>470</v>
      </c>
      <c r="B460" s="15">
        <v>45738</v>
      </c>
      <c r="C460" t="s">
        <v>1364</v>
      </c>
      <c r="D460" t="s">
        <v>1615</v>
      </c>
      <c r="E460" t="s">
        <v>1622</v>
      </c>
      <c r="F460">
        <v>863.22</v>
      </c>
      <c r="G460">
        <v>2</v>
      </c>
      <c r="H460">
        <v>0.2</v>
      </c>
      <c r="I460">
        <v>-106.79</v>
      </c>
      <c r="J460" t="s">
        <v>1629</v>
      </c>
      <c r="K460" t="s">
        <v>2086</v>
      </c>
      <c r="L460" t="s">
        <v>2624</v>
      </c>
    </row>
    <row r="461" spans="1:12" x14ac:dyDescent="0.3">
      <c r="A461" t="s">
        <v>471</v>
      </c>
      <c r="B461" s="15">
        <v>45828</v>
      </c>
      <c r="C461" t="s">
        <v>1365</v>
      </c>
      <c r="D461" t="s">
        <v>1616</v>
      </c>
      <c r="E461" t="s">
        <v>1625</v>
      </c>
      <c r="F461">
        <v>192.07</v>
      </c>
      <c r="G461">
        <v>4</v>
      </c>
      <c r="H461">
        <v>0</v>
      </c>
      <c r="I461">
        <v>17.649999999999999</v>
      </c>
      <c r="J461" t="s">
        <v>1629</v>
      </c>
      <c r="K461" t="s">
        <v>2087</v>
      </c>
      <c r="L461" t="s">
        <v>2627</v>
      </c>
    </row>
    <row r="462" spans="1:12" x14ac:dyDescent="0.3">
      <c r="A462" t="s">
        <v>472</v>
      </c>
      <c r="B462" s="15">
        <v>45765</v>
      </c>
      <c r="C462" t="s">
        <v>1071</v>
      </c>
      <c r="D462" t="s">
        <v>1615</v>
      </c>
      <c r="E462" t="s">
        <v>1622</v>
      </c>
      <c r="F462">
        <v>188.09</v>
      </c>
      <c r="G462">
        <v>2</v>
      </c>
      <c r="H462">
        <v>0.2</v>
      </c>
      <c r="I462">
        <v>-15.31</v>
      </c>
      <c r="J462" t="s">
        <v>1626</v>
      </c>
      <c r="K462" t="s">
        <v>2088</v>
      </c>
      <c r="L462" t="s">
        <v>2627</v>
      </c>
    </row>
    <row r="463" spans="1:12" x14ac:dyDescent="0.3">
      <c r="A463" t="s">
        <v>473</v>
      </c>
      <c r="B463" s="15">
        <v>45810</v>
      </c>
      <c r="C463" t="s">
        <v>1366</v>
      </c>
      <c r="D463" t="s">
        <v>1614</v>
      </c>
      <c r="E463" t="s">
        <v>1621</v>
      </c>
      <c r="F463">
        <v>857.75</v>
      </c>
      <c r="G463">
        <v>2</v>
      </c>
      <c r="H463">
        <v>0</v>
      </c>
      <c r="I463">
        <v>111.51</v>
      </c>
      <c r="J463" t="s">
        <v>1628</v>
      </c>
      <c r="K463" t="s">
        <v>2089</v>
      </c>
      <c r="L463" t="s">
        <v>2624</v>
      </c>
    </row>
    <row r="464" spans="1:12" x14ac:dyDescent="0.3">
      <c r="A464" t="s">
        <v>474</v>
      </c>
      <c r="B464" s="15">
        <v>45716</v>
      </c>
      <c r="C464" t="s">
        <v>1367</v>
      </c>
      <c r="D464" t="s">
        <v>1614</v>
      </c>
      <c r="E464" t="s">
        <v>1624</v>
      </c>
      <c r="F464">
        <v>504.6</v>
      </c>
      <c r="G464">
        <v>5</v>
      </c>
      <c r="H464">
        <v>0.2</v>
      </c>
      <c r="I464">
        <v>-39.33</v>
      </c>
      <c r="J464" t="s">
        <v>1627</v>
      </c>
      <c r="K464" t="s">
        <v>2090</v>
      </c>
      <c r="L464" t="s">
        <v>2627</v>
      </c>
    </row>
    <row r="465" spans="1:12" x14ac:dyDescent="0.3">
      <c r="A465" t="s">
        <v>475</v>
      </c>
      <c r="B465" s="15">
        <v>45822</v>
      </c>
      <c r="C465" t="s">
        <v>1368</v>
      </c>
      <c r="D465" t="s">
        <v>1615</v>
      </c>
      <c r="E465" t="s">
        <v>1619</v>
      </c>
      <c r="F465">
        <v>57.23</v>
      </c>
      <c r="G465">
        <v>1</v>
      </c>
      <c r="H465">
        <v>0.2</v>
      </c>
      <c r="I465">
        <v>-7.65</v>
      </c>
      <c r="J465" t="s">
        <v>1628</v>
      </c>
      <c r="K465" t="s">
        <v>2091</v>
      </c>
      <c r="L465" t="s">
        <v>2627</v>
      </c>
    </row>
    <row r="466" spans="1:12" x14ac:dyDescent="0.3">
      <c r="A466" t="s">
        <v>476</v>
      </c>
      <c r="B466" s="15">
        <v>45747</v>
      </c>
      <c r="C466" t="s">
        <v>1369</v>
      </c>
      <c r="D466" t="s">
        <v>1615</v>
      </c>
      <c r="E466" t="s">
        <v>1619</v>
      </c>
      <c r="F466">
        <v>455.36</v>
      </c>
      <c r="G466">
        <v>3</v>
      </c>
      <c r="H466">
        <v>0.1</v>
      </c>
      <c r="I466">
        <v>-6.33</v>
      </c>
      <c r="J466" t="s">
        <v>1629</v>
      </c>
      <c r="K466" t="s">
        <v>2092</v>
      </c>
      <c r="L466" t="s">
        <v>2627</v>
      </c>
    </row>
    <row r="467" spans="1:12" x14ac:dyDescent="0.3">
      <c r="A467" t="s">
        <v>477</v>
      </c>
      <c r="B467" s="15">
        <v>45766</v>
      </c>
      <c r="C467" t="s">
        <v>1370</v>
      </c>
      <c r="D467" t="s">
        <v>1614</v>
      </c>
      <c r="E467" t="s">
        <v>1617</v>
      </c>
      <c r="F467">
        <v>357.58</v>
      </c>
      <c r="G467">
        <v>5</v>
      </c>
      <c r="H467">
        <v>0</v>
      </c>
      <c r="I467">
        <v>38.51</v>
      </c>
      <c r="J467" t="s">
        <v>1628</v>
      </c>
      <c r="K467" t="s">
        <v>2093</v>
      </c>
      <c r="L467" t="s">
        <v>2627</v>
      </c>
    </row>
    <row r="468" spans="1:12" x14ac:dyDescent="0.3">
      <c r="A468" t="s">
        <v>478</v>
      </c>
      <c r="B468" s="15">
        <v>45722</v>
      </c>
      <c r="C468" t="s">
        <v>1371</v>
      </c>
      <c r="D468" t="s">
        <v>1615</v>
      </c>
      <c r="E468" t="s">
        <v>1622</v>
      </c>
      <c r="F468">
        <v>515.34</v>
      </c>
      <c r="G468">
        <v>4</v>
      </c>
      <c r="H468">
        <v>0</v>
      </c>
      <c r="I468">
        <v>45.41</v>
      </c>
      <c r="J468" t="s">
        <v>1629</v>
      </c>
      <c r="K468" t="s">
        <v>2094</v>
      </c>
      <c r="L468" t="s">
        <v>2624</v>
      </c>
    </row>
    <row r="469" spans="1:12" x14ac:dyDescent="0.3">
      <c r="A469" t="s">
        <v>479</v>
      </c>
      <c r="B469" s="15">
        <v>45675</v>
      </c>
      <c r="C469" t="s">
        <v>1372</v>
      </c>
      <c r="D469" t="s">
        <v>1616</v>
      </c>
      <c r="E469" t="s">
        <v>1620</v>
      </c>
      <c r="F469">
        <v>644.16999999999996</v>
      </c>
      <c r="G469">
        <v>3</v>
      </c>
      <c r="H469">
        <v>0.1</v>
      </c>
      <c r="I469">
        <v>8.4600000000000009</v>
      </c>
      <c r="J469" t="s">
        <v>1627</v>
      </c>
      <c r="K469" t="s">
        <v>2095</v>
      </c>
      <c r="L469" t="s">
        <v>2626</v>
      </c>
    </row>
    <row r="470" spans="1:12" x14ac:dyDescent="0.3">
      <c r="A470" t="s">
        <v>480</v>
      </c>
      <c r="B470" s="15">
        <v>45731</v>
      </c>
      <c r="C470" t="s">
        <v>1287</v>
      </c>
      <c r="D470" t="s">
        <v>1614</v>
      </c>
      <c r="E470" t="s">
        <v>1624</v>
      </c>
      <c r="F470">
        <v>235.94</v>
      </c>
      <c r="G470">
        <v>3</v>
      </c>
      <c r="H470">
        <v>0.2</v>
      </c>
      <c r="I470">
        <v>-28.52</v>
      </c>
      <c r="J470" t="s">
        <v>1629</v>
      </c>
      <c r="K470" t="s">
        <v>2096</v>
      </c>
      <c r="L470" t="s">
        <v>2624</v>
      </c>
    </row>
    <row r="471" spans="1:12" x14ac:dyDescent="0.3">
      <c r="A471" t="s">
        <v>481</v>
      </c>
      <c r="B471" s="15">
        <v>45694</v>
      </c>
      <c r="C471" t="s">
        <v>1373</v>
      </c>
      <c r="D471" t="s">
        <v>1615</v>
      </c>
      <c r="E471" t="s">
        <v>1622</v>
      </c>
      <c r="F471">
        <v>864.18</v>
      </c>
      <c r="G471">
        <v>3</v>
      </c>
      <c r="H471">
        <v>0.2</v>
      </c>
      <c r="I471">
        <v>-78.91</v>
      </c>
      <c r="J471" t="s">
        <v>1627</v>
      </c>
      <c r="K471" t="s">
        <v>2097</v>
      </c>
      <c r="L471" t="s">
        <v>2624</v>
      </c>
    </row>
    <row r="472" spans="1:12" x14ac:dyDescent="0.3">
      <c r="A472" t="s">
        <v>482</v>
      </c>
      <c r="B472" s="15">
        <v>45700</v>
      </c>
      <c r="C472" t="s">
        <v>1374</v>
      </c>
      <c r="D472" t="s">
        <v>1614</v>
      </c>
      <c r="E472" t="s">
        <v>1624</v>
      </c>
      <c r="F472">
        <v>133.79</v>
      </c>
      <c r="G472">
        <v>2</v>
      </c>
      <c r="H472">
        <v>0.2</v>
      </c>
      <c r="I472">
        <v>-16.7</v>
      </c>
      <c r="J472" t="s">
        <v>1626</v>
      </c>
      <c r="K472" t="s">
        <v>2098</v>
      </c>
      <c r="L472" t="s">
        <v>2625</v>
      </c>
    </row>
    <row r="473" spans="1:12" x14ac:dyDescent="0.3">
      <c r="A473" t="s">
        <v>483</v>
      </c>
      <c r="B473" s="15">
        <v>45834</v>
      </c>
      <c r="C473" t="s">
        <v>1375</v>
      </c>
      <c r="D473" t="s">
        <v>1614</v>
      </c>
      <c r="E473" t="s">
        <v>1617</v>
      </c>
      <c r="F473">
        <v>104.6</v>
      </c>
      <c r="G473">
        <v>4</v>
      </c>
      <c r="H473">
        <v>0.2</v>
      </c>
      <c r="I473">
        <v>-15.13</v>
      </c>
      <c r="J473" t="s">
        <v>1627</v>
      </c>
      <c r="K473" t="s">
        <v>2099</v>
      </c>
      <c r="L473" t="s">
        <v>2626</v>
      </c>
    </row>
    <row r="474" spans="1:12" x14ac:dyDescent="0.3">
      <c r="A474" t="s">
        <v>484</v>
      </c>
      <c r="B474" s="15">
        <v>45680</v>
      </c>
      <c r="C474" t="s">
        <v>1376</v>
      </c>
      <c r="D474" t="s">
        <v>1614</v>
      </c>
      <c r="E474" t="s">
        <v>1617</v>
      </c>
      <c r="F474">
        <v>163.72</v>
      </c>
      <c r="G474">
        <v>4</v>
      </c>
      <c r="H474">
        <v>0.1</v>
      </c>
      <c r="I474">
        <v>-4.43</v>
      </c>
      <c r="J474" t="s">
        <v>1629</v>
      </c>
      <c r="K474" t="s">
        <v>2100</v>
      </c>
      <c r="L474" t="s">
        <v>2624</v>
      </c>
    </row>
    <row r="475" spans="1:12" x14ac:dyDescent="0.3">
      <c r="A475" t="s">
        <v>485</v>
      </c>
      <c r="B475" s="15">
        <v>45793</v>
      </c>
      <c r="C475" t="s">
        <v>1048</v>
      </c>
      <c r="D475" t="s">
        <v>1616</v>
      </c>
      <c r="E475" t="s">
        <v>1620</v>
      </c>
      <c r="F475">
        <v>531.47</v>
      </c>
      <c r="G475">
        <v>2</v>
      </c>
      <c r="H475">
        <v>0</v>
      </c>
      <c r="I475">
        <v>28.44</v>
      </c>
      <c r="J475" t="s">
        <v>1629</v>
      </c>
      <c r="K475" t="s">
        <v>2101</v>
      </c>
      <c r="L475" t="s">
        <v>2627</v>
      </c>
    </row>
    <row r="476" spans="1:12" x14ac:dyDescent="0.3">
      <c r="A476" t="s">
        <v>486</v>
      </c>
      <c r="B476" s="15">
        <v>45765</v>
      </c>
      <c r="C476" t="s">
        <v>1377</v>
      </c>
      <c r="D476" t="s">
        <v>1615</v>
      </c>
      <c r="E476" t="s">
        <v>1622</v>
      </c>
      <c r="F476">
        <v>935.51</v>
      </c>
      <c r="G476">
        <v>5</v>
      </c>
      <c r="H476">
        <v>0.1</v>
      </c>
      <c r="I476">
        <v>-34.14</v>
      </c>
      <c r="J476" t="s">
        <v>1628</v>
      </c>
      <c r="K476" t="s">
        <v>2102</v>
      </c>
      <c r="L476" t="s">
        <v>2624</v>
      </c>
    </row>
    <row r="477" spans="1:12" x14ac:dyDescent="0.3">
      <c r="A477" t="s">
        <v>487</v>
      </c>
      <c r="B477" s="15">
        <v>45783</v>
      </c>
      <c r="C477" t="s">
        <v>1190</v>
      </c>
      <c r="D477" t="s">
        <v>1616</v>
      </c>
      <c r="E477" t="s">
        <v>1623</v>
      </c>
      <c r="F477">
        <v>878.52</v>
      </c>
      <c r="G477">
        <v>4</v>
      </c>
      <c r="H477">
        <v>0.2</v>
      </c>
      <c r="I477">
        <v>-75.569999999999993</v>
      </c>
      <c r="J477" t="s">
        <v>1629</v>
      </c>
      <c r="K477" t="s">
        <v>2103</v>
      </c>
      <c r="L477" t="s">
        <v>2627</v>
      </c>
    </row>
    <row r="478" spans="1:12" x14ac:dyDescent="0.3">
      <c r="A478" t="s">
        <v>488</v>
      </c>
      <c r="B478" s="15">
        <v>45754</v>
      </c>
      <c r="C478" t="s">
        <v>1378</v>
      </c>
      <c r="D478" t="s">
        <v>1615</v>
      </c>
      <c r="E478" t="s">
        <v>1619</v>
      </c>
      <c r="F478">
        <v>806.66</v>
      </c>
      <c r="G478">
        <v>4</v>
      </c>
      <c r="H478">
        <v>0.1</v>
      </c>
      <c r="I478">
        <v>-10.83</v>
      </c>
      <c r="J478" t="s">
        <v>1629</v>
      </c>
      <c r="K478" t="s">
        <v>2104</v>
      </c>
      <c r="L478" t="s">
        <v>2625</v>
      </c>
    </row>
    <row r="479" spans="1:12" x14ac:dyDescent="0.3">
      <c r="A479" t="s">
        <v>489</v>
      </c>
      <c r="B479" s="15">
        <v>45805</v>
      </c>
      <c r="C479" t="s">
        <v>1327</v>
      </c>
      <c r="D479" t="s">
        <v>1615</v>
      </c>
      <c r="E479" t="s">
        <v>1618</v>
      </c>
      <c r="F479">
        <v>528.08000000000004</v>
      </c>
      <c r="G479">
        <v>2</v>
      </c>
      <c r="H479">
        <v>0.1</v>
      </c>
      <c r="I479">
        <v>-11.26</v>
      </c>
      <c r="J479" t="s">
        <v>1626</v>
      </c>
      <c r="K479" t="s">
        <v>2105</v>
      </c>
      <c r="L479" t="s">
        <v>2624</v>
      </c>
    </row>
    <row r="480" spans="1:12" x14ac:dyDescent="0.3">
      <c r="A480" t="s">
        <v>490</v>
      </c>
      <c r="B480" s="15">
        <v>45738</v>
      </c>
      <c r="C480" t="s">
        <v>1379</v>
      </c>
      <c r="D480" t="s">
        <v>1615</v>
      </c>
      <c r="E480" t="s">
        <v>1622</v>
      </c>
      <c r="F480">
        <v>768.21</v>
      </c>
      <c r="G480">
        <v>3</v>
      </c>
      <c r="H480">
        <v>0.2</v>
      </c>
      <c r="I480">
        <v>-97.47</v>
      </c>
      <c r="J480" t="s">
        <v>1626</v>
      </c>
      <c r="K480" t="s">
        <v>2106</v>
      </c>
      <c r="L480" t="s">
        <v>2627</v>
      </c>
    </row>
    <row r="481" spans="1:12" x14ac:dyDescent="0.3">
      <c r="A481" t="s">
        <v>491</v>
      </c>
      <c r="B481" s="15">
        <v>45661</v>
      </c>
      <c r="C481" t="s">
        <v>1380</v>
      </c>
      <c r="D481" t="s">
        <v>1614</v>
      </c>
      <c r="E481" t="s">
        <v>1617</v>
      </c>
      <c r="F481">
        <v>442.74</v>
      </c>
      <c r="G481">
        <v>2</v>
      </c>
      <c r="H481">
        <v>0</v>
      </c>
      <c r="I481">
        <v>53.79</v>
      </c>
      <c r="J481" t="s">
        <v>1627</v>
      </c>
      <c r="K481" t="s">
        <v>2107</v>
      </c>
      <c r="L481" t="s">
        <v>2624</v>
      </c>
    </row>
    <row r="482" spans="1:12" x14ac:dyDescent="0.3">
      <c r="A482" t="s">
        <v>492</v>
      </c>
      <c r="B482" s="15">
        <v>45739</v>
      </c>
      <c r="C482" t="s">
        <v>1381</v>
      </c>
      <c r="D482" t="s">
        <v>1614</v>
      </c>
      <c r="E482" t="s">
        <v>1617</v>
      </c>
      <c r="F482">
        <v>428.02</v>
      </c>
      <c r="G482">
        <v>2</v>
      </c>
      <c r="H482">
        <v>0.2</v>
      </c>
      <c r="I482">
        <v>-31.48</v>
      </c>
      <c r="J482" t="s">
        <v>1629</v>
      </c>
      <c r="K482" t="s">
        <v>2108</v>
      </c>
      <c r="L482" t="s">
        <v>2627</v>
      </c>
    </row>
    <row r="483" spans="1:12" x14ac:dyDescent="0.3">
      <c r="A483" t="s">
        <v>493</v>
      </c>
      <c r="B483" s="15">
        <v>45768</v>
      </c>
      <c r="C483" t="s">
        <v>1382</v>
      </c>
      <c r="D483" t="s">
        <v>1616</v>
      </c>
      <c r="E483" t="s">
        <v>1623</v>
      </c>
      <c r="F483">
        <v>810.72</v>
      </c>
      <c r="G483">
        <v>4</v>
      </c>
      <c r="H483">
        <v>0</v>
      </c>
      <c r="I483">
        <v>109.73</v>
      </c>
      <c r="J483" t="s">
        <v>1628</v>
      </c>
      <c r="K483" t="s">
        <v>2109</v>
      </c>
      <c r="L483" t="s">
        <v>2625</v>
      </c>
    </row>
    <row r="484" spans="1:12" x14ac:dyDescent="0.3">
      <c r="A484" t="s">
        <v>494</v>
      </c>
      <c r="B484" s="15">
        <v>45790</v>
      </c>
      <c r="C484" t="s">
        <v>1383</v>
      </c>
      <c r="D484" t="s">
        <v>1615</v>
      </c>
      <c r="E484" t="s">
        <v>1618</v>
      </c>
      <c r="F484">
        <v>460.79</v>
      </c>
      <c r="G484">
        <v>4</v>
      </c>
      <c r="H484">
        <v>0.1</v>
      </c>
      <c r="I484">
        <v>9.24</v>
      </c>
      <c r="J484" t="s">
        <v>1627</v>
      </c>
      <c r="K484" t="s">
        <v>2110</v>
      </c>
      <c r="L484" t="s">
        <v>2625</v>
      </c>
    </row>
    <row r="485" spans="1:12" x14ac:dyDescent="0.3">
      <c r="A485" t="s">
        <v>495</v>
      </c>
      <c r="B485" s="15">
        <v>45798</v>
      </c>
      <c r="C485" t="s">
        <v>1350</v>
      </c>
      <c r="D485" t="s">
        <v>1615</v>
      </c>
      <c r="E485" t="s">
        <v>1618</v>
      </c>
      <c r="F485">
        <v>59.14</v>
      </c>
      <c r="G485">
        <v>5</v>
      </c>
      <c r="H485">
        <v>0</v>
      </c>
      <c r="I485">
        <v>4.0599999999999996</v>
      </c>
      <c r="J485" t="s">
        <v>1626</v>
      </c>
      <c r="K485" t="s">
        <v>2111</v>
      </c>
      <c r="L485" t="s">
        <v>2627</v>
      </c>
    </row>
    <row r="486" spans="1:12" x14ac:dyDescent="0.3">
      <c r="A486" t="s">
        <v>496</v>
      </c>
      <c r="B486" s="15">
        <v>45812</v>
      </c>
      <c r="C486" t="s">
        <v>1109</v>
      </c>
      <c r="D486" t="s">
        <v>1615</v>
      </c>
      <c r="E486" t="s">
        <v>1618</v>
      </c>
      <c r="F486">
        <v>444.03</v>
      </c>
      <c r="G486">
        <v>1</v>
      </c>
      <c r="H486">
        <v>0</v>
      </c>
      <c r="I486">
        <v>26.21</v>
      </c>
      <c r="J486" t="s">
        <v>1626</v>
      </c>
      <c r="K486" t="s">
        <v>2112</v>
      </c>
      <c r="L486" t="s">
        <v>2624</v>
      </c>
    </row>
    <row r="487" spans="1:12" x14ac:dyDescent="0.3">
      <c r="A487" t="s">
        <v>497</v>
      </c>
      <c r="B487" s="15">
        <v>45693</v>
      </c>
      <c r="C487" t="s">
        <v>1384</v>
      </c>
      <c r="D487" t="s">
        <v>1614</v>
      </c>
      <c r="E487" t="s">
        <v>1617</v>
      </c>
      <c r="F487">
        <v>318.45999999999998</v>
      </c>
      <c r="G487">
        <v>4</v>
      </c>
      <c r="H487">
        <v>0.1</v>
      </c>
      <c r="I487">
        <v>-1.1599999999999999</v>
      </c>
      <c r="J487" t="s">
        <v>1626</v>
      </c>
      <c r="K487" t="s">
        <v>2113</v>
      </c>
      <c r="L487" t="s">
        <v>2627</v>
      </c>
    </row>
    <row r="488" spans="1:12" x14ac:dyDescent="0.3">
      <c r="A488" t="s">
        <v>498</v>
      </c>
      <c r="B488" s="15">
        <v>45669</v>
      </c>
      <c r="C488" t="s">
        <v>1385</v>
      </c>
      <c r="D488" t="s">
        <v>1614</v>
      </c>
      <c r="E488" t="s">
        <v>1624</v>
      </c>
      <c r="F488">
        <v>273.83999999999997</v>
      </c>
      <c r="G488">
        <v>4</v>
      </c>
      <c r="H488">
        <v>0</v>
      </c>
      <c r="I488">
        <v>28.57</v>
      </c>
      <c r="J488" t="s">
        <v>1628</v>
      </c>
      <c r="K488" t="s">
        <v>2114</v>
      </c>
      <c r="L488" t="s">
        <v>2625</v>
      </c>
    </row>
    <row r="489" spans="1:12" x14ac:dyDescent="0.3">
      <c r="A489" t="s">
        <v>499</v>
      </c>
      <c r="B489" s="15">
        <v>45816</v>
      </c>
      <c r="C489" t="s">
        <v>1379</v>
      </c>
      <c r="D489" t="s">
        <v>1615</v>
      </c>
      <c r="E489" t="s">
        <v>1622</v>
      </c>
      <c r="F489">
        <v>130.74</v>
      </c>
      <c r="G489">
        <v>2</v>
      </c>
      <c r="H489">
        <v>0.1</v>
      </c>
      <c r="I489">
        <v>3.55</v>
      </c>
      <c r="J489" t="s">
        <v>1627</v>
      </c>
      <c r="K489" t="s">
        <v>2115</v>
      </c>
      <c r="L489" t="s">
        <v>2625</v>
      </c>
    </row>
    <row r="490" spans="1:12" x14ac:dyDescent="0.3">
      <c r="A490" t="s">
        <v>500</v>
      </c>
      <c r="B490" s="15">
        <v>45821</v>
      </c>
      <c r="C490" t="s">
        <v>1386</v>
      </c>
      <c r="D490" t="s">
        <v>1616</v>
      </c>
      <c r="E490" t="s">
        <v>1620</v>
      </c>
      <c r="F490">
        <v>466.23</v>
      </c>
      <c r="G490">
        <v>1</v>
      </c>
      <c r="H490">
        <v>0.2</v>
      </c>
      <c r="I490">
        <v>-38.880000000000003</v>
      </c>
      <c r="J490" t="s">
        <v>1628</v>
      </c>
      <c r="K490" t="s">
        <v>2116</v>
      </c>
      <c r="L490" t="s">
        <v>2624</v>
      </c>
    </row>
    <row r="491" spans="1:12" x14ac:dyDescent="0.3">
      <c r="A491" t="s">
        <v>501</v>
      </c>
      <c r="B491" s="15">
        <v>45700</v>
      </c>
      <c r="C491" t="s">
        <v>1387</v>
      </c>
      <c r="D491" t="s">
        <v>1615</v>
      </c>
      <c r="E491" t="s">
        <v>1619</v>
      </c>
      <c r="F491">
        <v>936.85</v>
      </c>
      <c r="G491">
        <v>2</v>
      </c>
      <c r="H491">
        <v>0.2</v>
      </c>
      <c r="I491">
        <v>-72.3</v>
      </c>
      <c r="J491" t="s">
        <v>1626</v>
      </c>
      <c r="K491" t="s">
        <v>2117</v>
      </c>
      <c r="L491" t="s">
        <v>2627</v>
      </c>
    </row>
    <row r="492" spans="1:12" x14ac:dyDescent="0.3">
      <c r="A492" t="s">
        <v>502</v>
      </c>
      <c r="B492" s="15">
        <v>45787</v>
      </c>
      <c r="C492" t="s">
        <v>1388</v>
      </c>
      <c r="D492" t="s">
        <v>1615</v>
      </c>
      <c r="E492" t="s">
        <v>1619</v>
      </c>
      <c r="F492">
        <v>206.74</v>
      </c>
      <c r="G492">
        <v>1</v>
      </c>
      <c r="H492">
        <v>0.2</v>
      </c>
      <c r="I492">
        <v>-26.51</v>
      </c>
      <c r="J492" t="s">
        <v>1626</v>
      </c>
      <c r="K492" t="s">
        <v>2118</v>
      </c>
      <c r="L492" t="s">
        <v>2625</v>
      </c>
    </row>
    <row r="493" spans="1:12" x14ac:dyDescent="0.3">
      <c r="A493" t="s">
        <v>503</v>
      </c>
      <c r="B493" s="15">
        <v>45661</v>
      </c>
      <c r="C493" t="s">
        <v>1389</v>
      </c>
      <c r="D493" t="s">
        <v>1616</v>
      </c>
      <c r="E493" t="s">
        <v>1625</v>
      </c>
      <c r="F493">
        <v>24.92</v>
      </c>
      <c r="G493">
        <v>3</v>
      </c>
      <c r="H493">
        <v>0.2</v>
      </c>
      <c r="I493">
        <v>-3.44</v>
      </c>
      <c r="J493" t="s">
        <v>1628</v>
      </c>
      <c r="K493" t="s">
        <v>2119</v>
      </c>
      <c r="L493" t="s">
        <v>2626</v>
      </c>
    </row>
    <row r="494" spans="1:12" x14ac:dyDescent="0.3">
      <c r="A494" t="s">
        <v>504</v>
      </c>
      <c r="B494" s="15">
        <v>45760</v>
      </c>
      <c r="C494" t="s">
        <v>1390</v>
      </c>
      <c r="D494" t="s">
        <v>1614</v>
      </c>
      <c r="E494" t="s">
        <v>1621</v>
      </c>
      <c r="F494">
        <v>480.52</v>
      </c>
      <c r="G494">
        <v>5</v>
      </c>
      <c r="H494">
        <v>0</v>
      </c>
      <c r="I494">
        <v>41.87</v>
      </c>
      <c r="J494" t="s">
        <v>1626</v>
      </c>
      <c r="K494" t="s">
        <v>2120</v>
      </c>
      <c r="L494" t="s">
        <v>2625</v>
      </c>
    </row>
    <row r="495" spans="1:12" x14ac:dyDescent="0.3">
      <c r="A495" t="s">
        <v>505</v>
      </c>
      <c r="B495" s="15">
        <v>45755</v>
      </c>
      <c r="C495" t="s">
        <v>1220</v>
      </c>
      <c r="D495" t="s">
        <v>1614</v>
      </c>
      <c r="E495" t="s">
        <v>1617</v>
      </c>
      <c r="F495">
        <v>689.09</v>
      </c>
      <c r="G495">
        <v>3</v>
      </c>
      <c r="H495">
        <v>0.2</v>
      </c>
      <c r="I495">
        <v>-99.23</v>
      </c>
      <c r="J495" t="s">
        <v>1629</v>
      </c>
      <c r="K495" t="s">
        <v>2121</v>
      </c>
      <c r="L495" t="s">
        <v>2625</v>
      </c>
    </row>
    <row r="496" spans="1:12" x14ac:dyDescent="0.3">
      <c r="A496" t="s">
        <v>506</v>
      </c>
      <c r="B496" s="15">
        <v>45834</v>
      </c>
      <c r="C496" t="s">
        <v>1050</v>
      </c>
      <c r="D496" t="s">
        <v>1616</v>
      </c>
      <c r="E496" t="s">
        <v>1623</v>
      </c>
      <c r="F496">
        <v>134.57</v>
      </c>
      <c r="G496">
        <v>2</v>
      </c>
      <c r="H496">
        <v>0.1</v>
      </c>
      <c r="I496">
        <v>6.48</v>
      </c>
      <c r="J496" t="s">
        <v>1629</v>
      </c>
      <c r="K496" t="s">
        <v>2122</v>
      </c>
      <c r="L496" t="s">
        <v>2624</v>
      </c>
    </row>
    <row r="497" spans="1:12" x14ac:dyDescent="0.3">
      <c r="A497" t="s">
        <v>507</v>
      </c>
      <c r="B497" s="15">
        <v>45704</v>
      </c>
      <c r="C497" t="s">
        <v>1255</v>
      </c>
      <c r="D497" t="s">
        <v>1616</v>
      </c>
      <c r="E497" t="s">
        <v>1620</v>
      </c>
      <c r="F497">
        <v>692.36</v>
      </c>
      <c r="G497">
        <v>3</v>
      </c>
      <c r="H497">
        <v>0.2</v>
      </c>
      <c r="I497">
        <v>-94.53</v>
      </c>
      <c r="J497" t="s">
        <v>1626</v>
      </c>
      <c r="K497" t="s">
        <v>2123</v>
      </c>
      <c r="L497" t="s">
        <v>2624</v>
      </c>
    </row>
    <row r="498" spans="1:12" x14ac:dyDescent="0.3">
      <c r="A498" t="s">
        <v>508</v>
      </c>
      <c r="B498" s="15">
        <v>45709</v>
      </c>
      <c r="C498" t="s">
        <v>1391</v>
      </c>
      <c r="D498" t="s">
        <v>1616</v>
      </c>
      <c r="E498" t="s">
        <v>1625</v>
      </c>
      <c r="F498">
        <v>301.77</v>
      </c>
      <c r="G498">
        <v>4</v>
      </c>
      <c r="H498">
        <v>0</v>
      </c>
      <c r="I498">
        <v>32.19</v>
      </c>
      <c r="J498" t="s">
        <v>1629</v>
      </c>
      <c r="K498" t="s">
        <v>2124</v>
      </c>
      <c r="L498" t="s">
        <v>2627</v>
      </c>
    </row>
    <row r="499" spans="1:12" x14ac:dyDescent="0.3">
      <c r="A499" t="s">
        <v>509</v>
      </c>
      <c r="B499" s="15">
        <v>45747</v>
      </c>
      <c r="C499" t="s">
        <v>1032</v>
      </c>
      <c r="D499" t="s">
        <v>1616</v>
      </c>
      <c r="E499" t="s">
        <v>1625</v>
      </c>
      <c r="F499">
        <v>868.99</v>
      </c>
      <c r="G499">
        <v>5</v>
      </c>
      <c r="H499">
        <v>0.2</v>
      </c>
      <c r="I499">
        <v>-116.41</v>
      </c>
      <c r="J499" t="s">
        <v>1628</v>
      </c>
      <c r="K499" t="s">
        <v>2125</v>
      </c>
      <c r="L499" t="s">
        <v>2624</v>
      </c>
    </row>
    <row r="500" spans="1:12" x14ac:dyDescent="0.3">
      <c r="A500" t="s">
        <v>510</v>
      </c>
      <c r="B500" s="15">
        <v>45790</v>
      </c>
      <c r="C500" t="s">
        <v>1377</v>
      </c>
      <c r="D500" t="s">
        <v>1615</v>
      </c>
      <c r="E500" t="s">
        <v>1622</v>
      </c>
      <c r="F500">
        <v>373.44</v>
      </c>
      <c r="G500">
        <v>1</v>
      </c>
      <c r="H500">
        <v>0.2</v>
      </c>
      <c r="I500">
        <v>-37.119999999999997</v>
      </c>
      <c r="J500" t="s">
        <v>1628</v>
      </c>
      <c r="K500" t="s">
        <v>2126</v>
      </c>
      <c r="L500" t="s">
        <v>2626</v>
      </c>
    </row>
    <row r="501" spans="1:12" x14ac:dyDescent="0.3">
      <c r="A501" t="s">
        <v>511</v>
      </c>
      <c r="B501" s="15">
        <v>45784</v>
      </c>
      <c r="C501" t="s">
        <v>1392</v>
      </c>
      <c r="D501" t="s">
        <v>1616</v>
      </c>
      <c r="E501" t="s">
        <v>1625</v>
      </c>
      <c r="F501">
        <v>624</v>
      </c>
      <c r="G501">
        <v>3</v>
      </c>
      <c r="H501">
        <v>0.2</v>
      </c>
      <c r="I501">
        <v>-89.65</v>
      </c>
      <c r="J501" t="s">
        <v>1627</v>
      </c>
      <c r="K501" t="s">
        <v>2127</v>
      </c>
      <c r="L501" t="s">
        <v>2625</v>
      </c>
    </row>
    <row r="502" spans="1:12" x14ac:dyDescent="0.3">
      <c r="A502" t="s">
        <v>512</v>
      </c>
      <c r="B502" s="15">
        <v>45765</v>
      </c>
      <c r="C502" t="s">
        <v>1361</v>
      </c>
      <c r="D502" t="s">
        <v>1616</v>
      </c>
      <c r="E502" t="s">
        <v>1623</v>
      </c>
      <c r="F502">
        <v>768.08</v>
      </c>
      <c r="G502">
        <v>2</v>
      </c>
      <c r="H502">
        <v>0.2</v>
      </c>
      <c r="I502">
        <v>-93.47</v>
      </c>
      <c r="J502" t="s">
        <v>1627</v>
      </c>
      <c r="K502" t="s">
        <v>2128</v>
      </c>
      <c r="L502" t="s">
        <v>2627</v>
      </c>
    </row>
    <row r="503" spans="1:12" x14ac:dyDescent="0.3">
      <c r="A503" t="s">
        <v>513</v>
      </c>
      <c r="B503" s="15">
        <v>45674</v>
      </c>
      <c r="C503" t="s">
        <v>1393</v>
      </c>
      <c r="D503" t="s">
        <v>1614</v>
      </c>
      <c r="E503" t="s">
        <v>1624</v>
      </c>
      <c r="F503">
        <v>662.3</v>
      </c>
      <c r="G503">
        <v>1</v>
      </c>
      <c r="H503">
        <v>0</v>
      </c>
      <c r="I503">
        <v>44.95</v>
      </c>
      <c r="J503" t="s">
        <v>1626</v>
      </c>
      <c r="K503" t="s">
        <v>2129</v>
      </c>
      <c r="L503" t="s">
        <v>2625</v>
      </c>
    </row>
    <row r="504" spans="1:12" x14ac:dyDescent="0.3">
      <c r="A504" t="s">
        <v>514</v>
      </c>
      <c r="B504" s="15">
        <v>45676</v>
      </c>
      <c r="C504" t="s">
        <v>1394</v>
      </c>
      <c r="D504" t="s">
        <v>1614</v>
      </c>
      <c r="E504" t="s">
        <v>1617</v>
      </c>
      <c r="F504">
        <v>107.77</v>
      </c>
      <c r="G504">
        <v>5</v>
      </c>
      <c r="H504">
        <v>0.2</v>
      </c>
      <c r="I504">
        <v>-7.15</v>
      </c>
      <c r="J504" t="s">
        <v>1627</v>
      </c>
      <c r="K504" t="s">
        <v>2130</v>
      </c>
      <c r="L504" t="s">
        <v>2627</v>
      </c>
    </row>
    <row r="505" spans="1:12" x14ac:dyDescent="0.3">
      <c r="A505" t="s">
        <v>515</v>
      </c>
      <c r="B505" s="15">
        <v>45833</v>
      </c>
      <c r="C505" t="s">
        <v>1206</v>
      </c>
      <c r="D505" t="s">
        <v>1614</v>
      </c>
      <c r="E505" t="s">
        <v>1617</v>
      </c>
      <c r="F505">
        <v>609.89</v>
      </c>
      <c r="G505">
        <v>1</v>
      </c>
      <c r="H505">
        <v>0</v>
      </c>
      <c r="I505">
        <v>87.23</v>
      </c>
      <c r="J505" t="s">
        <v>1628</v>
      </c>
      <c r="K505" t="s">
        <v>2131</v>
      </c>
      <c r="L505" t="s">
        <v>2624</v>
      </c>
    </row>
    <row r="506" spans="1:12" x14ac:dyDescent="0.3">
      <c r="A506" t="s">
        <v>516</v>
      </c>
      <c r="B506" s="15">
        <v>45667</v>
      </c>
      <c r="C506" t="s">
        <v>1395</v>
      </c>
      <c r="D506" t="s">
        <v>1614</v>
      </c>
      <c r="E506" t="s">
        <v>1617</v>
      </c>
      <c r="F506">
        <v>70.09</v>
      </c>
      <c r="G506">
        <v>5</v>
      </c>
      <c r="H506">
        <v>0.2</v>
      </c>
      <c r="I506">
        <v>-3.94</v>
      </c>
      <c r="J506" t="s">
        <v>1627</v>
      </c>
      <c r="K506" t="s">
        <v>2132</v>
      </c>
      <c r="L506" t="s">
        <v>2627</v>
      </c>
    </row>
    <row r="507" spans="1:12" x14ac:dyDescent="0.3">
      <c r="A507" t="s">
        <v>517</v>
      </c>
      <c r="B507" s="15">
        <v>45763</v>
      </c>
      <c r="C507" t="s">
        <v>1396</v>
      </c>
      <c r="D507" t="s">
        <v>1616</v>
      </c>
      <c r="E507" t="s">
        <v>1620</v>
      </c>
      <c r="F507">
        <v>273.16000000000003</v>
      </c>
      <c r="G507">
        <v>1</v>
      </c>
      <c r="H507">
        <v>0.2</v>
      </c>
      <c r="I507">
        <v>-39.049999999999997</v>
      </c>
      <c r="J507" t="s">
        <v>1629</v>
      </c>
      <c r="K507" t="s">
        <v>2133</v>
      </c>
      <c r="L507" t="s">
        <v>2626</v>
      </c>
    </row>
    <row r="508" spans="1:12" x14ac:dyDescent="0.3">
      <c r="A508" t="s">
        <v>518</v>
      </c>
      <c r="B508" s="15">
        <v>45719</v>
      </c>
      <c r="C508" t="s">
        <v>1346</v>
      </c>
      <c r="D508" t="s">
        <v>1614</v>
      </c>
      <c r="E508" t="s">
        <v>1621</v>
      </c>
      <c r="F508">
        <v>110.21</v>
      </c>
      <c r="G508">
        <v>2</v>
      </c>
      <c r="H508">
        <v>0.2</v>
      </c>
      <c r="I508">
        <v>-12.28</v>
      </c>
      <c r="J508" t="s">
        <v>1628</v>
      </c>
      <c r="K508" t="s">
        <v>2134</v>
      </c>
      <c r="L508" t="s">
        <v>2625</v>
      </c>
    </row>
    <row r="509" spans="1:12" x14ac:dyDescent="0.3">
      <c r="A509" t="s">
        <v>519</v>
      </c>
      <c r="B509" s="15">
        <v>45817</v>
      </c>
      <c r="C509" t="s">
        <v>1074</v>
      </c>
      <c r="D509" t="s">
        <v>1616</v>
      </c>
      <c r="E509" t="s">
        <v>1623</v>
      </c>
      <c r="F509">
        <v>562.84</v>
      </c>
      <c r="G509">
        <v>5</v>
      </c>
      <c r="H509">
        <v>0.1</v>
      </c>
      <c r="I509">
        <v>13.85</v>
      </c>
      <c r="J509" t="s">
        <v>1629</v>
      </c>
      <c r="K509" t="s">
        <v>2135</v>
      </c>
      <c r="L509" t="s">
        <v>2624</v>
      </c>
    </row>
    <row r="510" spans="1:12" x14ac:dyDescent="0.3">
      <c r="A510" t="s">
        <v>520</v>
      </c>
      <c r="B510" s="15">
        <v>45689</v>
      </c>
      <c r="C510" t="s">
        <v>1079</v>
      </c>
      <c r="D510" t="s">
        <v>1616</v>
      </c>
      <c r="E510" t="s">
        <v>1623</v>
      </c>
      <c r="F510">
        <v>884</v>
      </c>
      <c r="G510">
        <v>2</v>
      </c>
      <c r="H510">
        <v>0</v>
      </c>
      <c r="I510">
        <v>92.82</v>
      </c>
      <c r="J510" t="s">
        <v>1629</v>
      </c>
      <c r="K510" t="s">
        <v>2136</v>
      </c>
      <c r="L510" t="s">
        <v>2625</v>
      </c>
    </row>
    <row r="511" spans="1:12" x14ac:dyDescent="0.3">
      <c r="A511" t="s">
        <v>521</v>
      </c>
      <c r="B511" s="15">
        <v>45789</v>
      </c>
      <c r="C511" t="s">
        <v>1103</v>
      </c>
      <c r="D511" t="s">
        <v>1616</v>
      </c>
      <c r="E511" t="s">
        <v>1623</v>
      </c>
      <c r="F511">
        <v>934.18</v>
      </c>
      <c r="G511">
        <v>3</v>
      </c>
      <c r="H511">
        <v>0.2</v>
      </c>
      <c r="I511">
        <v>-47.51</v>
      </c>
      <c r="J511" t="s">
        <v>1629</v>
      </c>
      <c r="K511" t="s">
        <v>2137</v>
      </c>
      <c r="L511" t="s">
        <v>2627</v>
      </c>
    </row>
    <row r="512" spans="1:12" x14ac:dyDescent="0.3">
      <c r="A512" t="s">
        <v>522</v>
      </c>
      <c r="B512" s="15">
        <v>45685</v>
      </c>
      <c r="C512" t="s">
        <v>1230</v>
      </c>
      <c r="D512" t="s">
        <v>1615</v>
      </c>
      <c r="E512" t="s">
        <v>1619</v>
      </c>
      <c r="F512">
        <v>827.89</v>
      </c>
      <c r="G512">
        <v>3</v>
      </c>
      <c r="H512">
        <v>0.2</v>
      </c>
      <c r="I512">
        <v>-104.25</v>
      </c>
      <c r="J512" t="s">
        <v>1628</v>
      </c>
      <c r="K512" t="s">
        <v>2138</v>
      </c>
      <c r="L512" t="s">
        <v>2624</v>
      </c>
    </row>
    <row r="513" spans="1:12" x14ac:dyDescent="0.3">
      <c r="A513" t="s">
        <v>523</v>
      </c>
      <c r="B513" s="15">
        <v>45802</v>
      </c>
      <c r="C513" t="s">
        <v>1397</v>
      </c>
      <c r="D513" t="s">
        <v>1616</v>
      </c>
      <c r="E513" t="s">
        <v>1623</v>
      </c>
      <c r="F513">
        <v>366.41</v>
      </c>
      <c r="G513">
        <v>4</v>
      </c>
      <c r="H513">
        <v>0.1</v>
      </c>
      <c r="I513">
        <v>16.850000000000001</v>
      </c>
      <c r="J513" t="s">
        <v>1626</v>
      </c>
      <c r="K513" t="s">
        <v>2139</v>
      </c>
      <c r="L513" t="s">
        <v>2626</v>
      </c>
    </row>
    <row r="514" spans="1:12" x14ac:dyDescent="0.3">
      <c r="A514" t="s">
        <v>524</v>
      </c>
      <c r="B514" s="15">
        <v>45820</v>
      </c>
      <c r="C514" t="s">
        <v>1398</v>
      </c>
      <c r="D514" t="s">
        <v>1615</v>
      </c>
      <c r="E514" t="s">
        <v>1619</v>
      </c>
      <c r="F514">
        <v>522.42999999999995</v>
      </c>
      <c r="G514">
        <v>3</v>
      </c>
      <c r="H514">
        <v>0</v>
      </c>
      <c r="I514">
        <v>41.81</v>
      </c>
      <c r="J514" t="s">
        <v>1628</v>
      </c>
      <c r="K514" t="s">
        <v>2140</v>
      </c>
      <c r="L514" t="s">
        <v>2625</v>
      </c>
    </row>
    <row r="515" spans="1:12" x14ac:dyDescent="0.3">
      <c r="A515" t="s">
        <v>525</v>
      </c>
      <c r="B515" s="15">
        <v>45773</v>
      </c>
      <c r="C515" t="s">
        <v>1332</v>
      </c>
      <c r="D515" t="s">
        <v>1615</v>
      </c>
      <c r="E515" t="s">
        <v>1618</v>
      </c>
      <c r="F515">
        <v>823.72</v>
      </c>
      <c r="G515">
        <v>3</v>
      </c>
      <c r="H515">
        <v>0.2</v>
      </c>
      <c r="I515">
        <v>-81.44</v>
      </c>
      <c r="J515" t="s">
        <v>1628</v>
      </c>
      <c r="K515" t="s">
        <v>2141</v>
      </c>
      <c r="L515" t="s">
        <v>2626</v>
      </c>
    </row>
    <row r="516" spans="1:12" x14ac:dyDescent="0.3">
      <c r="A516" t="s">
        <v>526</v>
      </c>
      <c r="B516" s="15">
        <v>45711</v>
      </c>
      <c r="C516" t="s">
        <v>1399</v>
      </c>
      <c r="D516" t="s">
        <v>1614</v>
      </c>
      <c r="E516" t="s">
        <v>1617</v>
      </c>
      <c r="F516">
        <v>164.55</v>
      </c>
      <c r="G516">
        <v>3</v>
      </c>
      <c r="H516">
        <v>0.1</v>
      </c>
      <c r="I516">
        <v>6.41</v>
      </c>
      <c r="J516" t="s">
        <v>1628</v>
      </c>
      <c r="K516" t="s">
        <v>2142</v>
      </c>
      <c r="L516" t="s">
        <v>2625</v>
      </c>
    </row>
    <row r="517" spans="1:12" x14ac:dyDescent="0.3">
      <c r="A517" t="s">
        <v>527</v>
      </c>
      <c r="B517" s="15">
        <v>45765</v>
      </c>
      <c r="C517" t="s">
        <v>1209</v>
      </c>
      <c r="D517" t="s">
        <v>1615</v>
      </c>
      <c r="E517" t="s">
        <v>1622</v>
      </c>
      <c r="F517">
        <v>574.78</v>
      </c>
      <c r="G517">
        <v>5</v>
      </c>
      <c r="H517">
        <v>0</v>
      </c>
      <c r="I517">
        <v>70.94</v>
      </c>
      <c r="J517" t="s">
        <v>1629</v>
      </c>
      <c r="K517" t="s">
        <v>2143</v>
      </c>
      <c r="L517" t="s">
        <v>2624</v>
      </c>
    </row>
    <row r="518" spans="1:12" x14ac:dyDescent="0.3">
      <c r="A518" t="s">
        <v>528</v>
      </c>
      <c r="B518" s="15">
        <v>45786</v>
      </c>
      <c r="C518" t="s">
        <v>1400</v>
      </c>
      <c r="D518" t="s">
        <v>1614</v>
      </c>
      <c r="E518" t="s">
        <v>1617</v>
      </c>
      <c r="F518">
        <v>705.82</v>
      </c>
      <c r="G518">
        <v>1</v>
      </c>
      <c r="H518">
        <v>0.2</v>
      </c>
      <c r="I518">
        <v>-60.54</v>
      </c>
      <c r="J518" t="s">
        <v>1626</v>
      </c>
      <c r="K518" t="s">
        <v>2144</v>
      </c>
      <c r="L518" t="s">
        <v>2624</v>
      </c>
    </row>
    <row r="519" spans="1:12" x14ac:dyDescent="0.3">
      <c r="A519" t="s">
        <v>529</v>
      </c>
      <c r="B519" s="15">
        <v>45705</v>
      </c>
      <c r="C519" t="s">
        <v>1401</v>
      </c>
      <c r="D519" t="s">
        <v>1614</v>
      </c>
      <c r="E519" t="s">
        <v>1624</v>
      </c>
      <c r="F519">
        <v>341.05</v>
      </c>
      <c r="G519">
        <v>4</v>
      </c>
      <c r="H519">
        <v>0.1</v>
      </c>
      <c r="I519">
        <v>14.67</v>
      </c>
      <c r="J519" t="s">
        <v>1626</v>
      </c>
      <c r="K519" t="s">
        <v>2145</v>
      </c>
      <c r="L519" t="s">
        <v>2625</v>
      </c>
    </row>
    <row r="520" spans="1:12" x14ac:dyDescent="0.3">
      <c r="A520" t="s">
        <v>530</v>
      </c>
      <c r="B520" s="15">
        <v>45796</v>
      </c>
      <c r="C520" t="s">
        <v>1402</v>
      </c>
      <c r="D520" t="s">
        <v>1616</v>
      </c>
      <c r="E520" t="s">
        <v>1623</v>
      </c>
      <c r="F520">
        <v>929.37</v>
      </c>
      <c r="G520">
        <v>4</v>
      </c>
      <c r="H520">
        <v>0</v>
      </c>
      <c r="I520">
        <v>74.790000000000006</v>
      </c>
      <c r="J520" t="s">
        <v>1626</v>
      </c>
      <c r="K520" t="s">
        <v>2146</v>
      </c>
      <c r="L520" t="s">
        <v>2627</v>
      </c>
    </row>
    <row r="521" spans="1:12" x14ac:dyDescent="0.3">
      <c r="A521" t="s">
        <v>531</v>
      </c>
      <c r="B521" s="15">
        <v>45728</v>
      </c>
      <c r="C521" t="s">
        <v>1022</v>
      </c>
      <c r="D521" t="s">
        <v>1616</v>
      </c>
      <c r="E521" t="s">
        <v>1623</v>
      </c>
      <c r="F521">
        <v>333.56</v>
      </c>
      <c r="G521">
        <v>2</v>
      </c>
      <c r="H521">
        <v>0</v>
      </c>
      <c r="I521">
        <v>18.36</v>
      </c>
      <c r="J521" t="s">
        <v>1627</v>
      </c>
      <c r="K521" t="s">
        <v>2147</v>
      </c>
      <c r="L521" t="s">
        <v>2624</v>
      </c>
    </row>
    <row r="522" spans="1:12" x14ac:dyDescent="0.3">
      <c r="A522" t="s">
        <v>532</v>
      </c>
      <c r="B522" s="15">
        <v>45727</v>
      </c>
      <c r="C522" t="s">
        <v>1309</v>
      </c>
      <c r="D522" t="s">
        <v>1616</v>
      </c>
      <c r="E522" t="s">
        <v>1623</v>
      </c>
      <c r="F522">
        <v>99.18</v>
      </c>
      <c r="G522">
        <v>4</v>
      </c>
      <c r="H522">
        <v>0.1</v>
      </c>
      <c r="I522">
        <v>2.84</v>
      </c>
      <c r="J522" t="s">
        <v>1628</v>
      </c>
      <c r="K522" t="s">
        <v>2148</v>
      </c>
      <c r="L522" t="s">
        <v>2625</v>
      </c>
    </row>
    <row r="523" spans="1:12" x14ac:dyDescent="0.3">
      <c r="A523" t="s">
        <v>533</v>
      </c>
      <c r="B523" s="15">
        <v>45741</v>
      </c>
      <c r="C523" t="s">
        <v>1403</v>
      </c>
      <c r="D523" t="s">
        <v>1615</v>
      </c>
      <c r="E523" t="s">
        <v>1618</v>
      </c>
      <c r="F523">
        <v>575.73</v>
      </c>
      <c r="G523">
        <v>1</v>
      </c>
      <c r="H523">
        <v>0.2</v>
      </c>
      <c r="I523">
        <v>-63.38</v>
      </c>
      <c r="J523" t="s">
        <v>1626</v>
      </c>
      <c r="K523" t="s">
        <v>2149</v>
      </c>
      <c r="L523" t="s">
        <v>2624</v>
      </c>
    </row>
    <row r="524" spans="1:12" x14ac:dyDescent="0.3">
      <c r="A524" t="s">
        <v>534</v>
      </c>
      <c r="B524" s="15">
        <v>45663</v>
      </c>
      <c r="C524" t="s">
        <v>1392</v>
      </c>
      <c r="D524" t="s">
        <v>1616</v>
      </c>
      <c r="E524" t="s">
        <v>1625</v>
      </c>
      <c r="F524">
        <v>700.89</v>
      </c>
      <c r="G524">
        <v>2</v>
      </c>
      <c r="H524">
        <v>0.1</v>
      </c>
      <c r="I524">
        <v>4.16</v>
      </c>
      <c r="J524" t="s">
        <v>1627</v>
      </c>
      <c r="K524" t="s">
        <v>2150</v>
      </c>
      <c r="L524" t="s">
        <v>2624</v>
      </c>
    </row>
    <row r="525" spans="1:12" x14ac:dyDescent="0.3">
      <c r="A525" t="s">
        <v>535</v>
      </c>
      <c r="B525" s="15">
        <v>45810</v>
      </c>
      <c r="C525" t="s">
        <v>1187</v>
      </c>
      <c r="D525" t="s">
        <v>1616</v>
      </c>
      <c r="E525" t="s">
        <v>1623</v>
      </c>
      <c r="F525">
        <v>565.55999999999995</v>
      </c>
      <c r="G525">
        <v>5</v>
      </c>
      <c r="H525">
        <v>0</v>
      </c>
      <c r="I525">
        <v>41.98</v>
      </c>
      <c r="J525" t="s">
        <v>1629</v>
      </c>
      <c r="K525" t="s">
        <v>2151</v>
      </c>
      <c r="L525" t="s">
        <v>2624</v>
      </c>
    </row>
    <row r="526" spans="1:12" x14ac:dyDescent="0.3">
      <c r="A526" t="s">
        <v>536</v>
      </c>
      <c r="B526" s="15">
        <v>45733</v>
      </c>
      <c r="C526" t="s">
        <v>1404</v>
      </c>
      <c r="D526" t="s">
        <v>1615</v>
      </c>
      <c r="E526" t="s">
        <v>1619</v>
      </c>
      <c r="F526">
        <v>98.7</v>
      </c>
      <c r="G526">
        <v>4</v>
      </c>
      <c r="H526">
        <v>0.1</v>
      </c>
      <c r="I526">
        <v>-1.33</v>
      </c>
      <c r="J526" t="s">
        <v>1628</v>
      </c>
      <c r="K526" t="s">
        <v>2152</v>
      </c>
      <c r="L526" t="s">
        <v>2627</v>
      </c>
    </row>
    <row r="527" spans="1:12" x14ac:dyDescent="0.3">
      <c r="A527" t="s">
        <v>537</v>
      </c>
      <c r="B527" s="15">
        <v>45705</v>
      </c>
      <c r="C527" t="s">
        <v>1168</v>
      </c>
      <c r="D527" t="s">
        <v>1615</v>
      </c>
      <c r="E527" t="s">
        <v>1619</v>
      </c>
      <c r="F527">
        <v>33.96</v>
      </c>
      <c r="G527">
        <v>3</v>
      </c>
      <c r="H527">
        <v>0</v>
      </c>
      <c r="I527">
        <v>5.05</v>
      </c>
      <c r="J527" t="s">
        <v>1627</v>
      </c>
      <c r="K527" t="s">
        <v>2153</v>
      </c>
      <c r="L527" t="s">
        <v>2625</v>
      </c>
    </row>
    <row r="528" spans="1:12" x14ac:dyDescent="0.3">
      <c r="A528" t="s">
        <v>538</v>
      </c>
      <c r="B528" s="15">
        <v>45684</v>
      </c>
      <c r="C528" t="s">
        <v>1338</v>
      </c>
      <c r="D528" t="s">
        <v>1615</v>
      </c>
      <c r="E528" t="s">
        <v>1618</v>
      </c>
      <c r="F528">
        <v>207.69</v>
      </c>
      <c r="G528">
        <v>3</v>
      </c>
      <c r="H528">
        <v>0</v>
      </c>
      <c r="I528">
        <v>26.12</v>
      </c>
      <c r="J528" t="s">
        <v>1626</v>
      </c>
      <c r="K528" t="s">
        <v>2154</v>
      </c>
      <c r="L528" t="s">
        <v>2626</v>
      </c>
    </row>
    <row r="529" spans="1:12" x14ac:dyDescent="0.3">
      <c r="A529" t="s">
        <v>539</v>
      </c>
      <c r="B529" s="15">
        <v>45690</v>
      </c>
      <c r="C529" t="s">
        <v>1405</v>
      </c>
      <c r="D529" t="s">
        <v>1616</v>
      </c>
      <c r="E529" t="s">
        <v>1620</v>
      </c>
      <c r="F529">
        <v>949.45</v>
      </c>
      <c r="G529">
        <v>2</v>
      </c>
      <c r="H529">
        <v>0.1</v>
      </c>
      <c r="I529">
        <v>-46.17</v>
      </c>
      <c r="J529" t="s">
        <v>1626</v>
      </c>
      <c r="K529" t="s">
        <v>2155</v>
      </c>
      <c r="L529" t="s">
        <v>2627</v>
      </c>
    </row>
    <row r="530" spans="1:12" x14ac:dyDescent="0.3">
      <c r="A530" t="s">
        <v>540</v>
      </c>
      <c r="B530" s="15">
        <v>45672</v>
      </c>
      <c r="C530" t="s">
        <v>1123</v>
      </c>
      <c r="D530" t="s">
        <v>1615</v>
      </c>
      <c r="E530" t="s">
        <v>1622</v>
      </c>
      <c r="F530">
        <v>338.56</v>
      </c>
      <c r="G530">
        <v>5</v>
      </c>
      <c r="H530">
        <v>0</v>
      </c>
      <c r="I530">
        <v>23.83</v>
      </c>
      <c r="J530" t="s">
        <v>1629</v>
      </c>
      <c r="K530" t="s">
        <v>2156</v>
      </c>
      <c r="L530" t="s">
        <v>2624</v>
      </c>
    </row>
    <row r="531" spans="1:12" x14ac:dyDescent="0.3">
      <c r="A531" t="s">
        <v>541</v>
      </c>
      <c r="B531" s="15">
        <v>45754</v>
      </c>
      <c r="C531" t="s">
        <v>1406</v>
      </c>
      <c r="D531" t="s">
        <v>1616</v>
      </c>
      <c r="E531" t="s">
        <v>1623</v>
      </c>
      <c r="F531">
        <v>698.12</v>
      </c>
      <c r="G531">
        <v>1</v>
      </c>
      <c r="H531">
        <v>0.1</v>
      </c>
      <c r="I531">
        <v>5.79</v>
      </c>
      <c r="J531" t="s">
        <v>1626</v>
      </c>
      <c r="K531" t="s">
        <v>2157</v>
      </c>
      <c r="L531" t="s">
        <v>2627</v>
      </c>
    </row>
    <row r="532" spans="1:12" x14ac:dyDescent="0.3">
      <c r="A532" t="s">
        <v>542</v>
      </c>
      <c r="B532" s="15">
        <v>45717</v>
      </c>
      <c r="C532" t="s">
        <v>1349</v>
      </c>
      <c r="D532" t="s">
        <v>1614</v>
      </c>
      <c r="E532" t="s">
        <v>1624</v>
      </c>
      <c r="F532">
        <v>208.69</v>
      </c>
      <c r="G532">
        <v>5</v>
      </c>
      <c r="H532">
        <v>0.1</v>
      </c>
      <c r="I532">
        <v>-9.33</v>
      </c>
      <c r="J532" t="s">
        <v>1626</v>
      </c>
      <c r="K532" t="s">
        <v>2158</v>
      </c>
      <c r="L532" t="s">
        <v>2626</v>
      </c>
    </row>
    <row r="533" spans="1:12" x14ac:dyDescent="0.3">
      <c r="A533" t="s">
        <v>543</v>
      </c>
      <c r="B533" s="15">
        <v>45731</v>
      </c>
      <c r="C533" t="s">
        <v>1407</v>
      </c>
      <c r="D533" t="s">
        <v>1615</v>
      </c>
      <c r="E533" t="s">
        <v>1619</v>
      </c>
      <c r="F533">
        <v>666.35</v>
      </c>
      <c r="G533">
        <v>3</v>
      </c>
      <c r="H533">
        <v>0</v>
      </c>
      <c r="I533">
        <v>34.590000000000003</v>
      </c>
      <c r="J533" t="s">
        <v>1627</v>
      </c>
      <c r="K533" t="s">
        <v>2159</v>
      </c>
      <c r="L533" t="s">
        <v>2625</v>
      </c>
    </row>
    <row r="534" spans="1:12" x14ac:dyDescent="0.3">
      <c r="A534" t="s">
        <v>544</v>
      </c>
      <c r="B534" s="15">
        <v>45816</v>
      </c>
      <c r="C534" t="s">
        <v>1408</v>
      </c>
      <c r="D534" t="s">
        <v>1615</v>
      </c>
      <c r="E534" t="s">
        <v>1619</v>
      </c>
      <c r="F534">
        <v>108.61</v>
      </c>
      <c r="G534">
        <v>3</v>
      </c>
      <c r="H534">
        <v>0.1</v>
      </c>
      <c r="I534">
        <v>3.98</v>
      </c>
      <c r="J534" t="s">
        <v>1626</v>
      </c>
      <c r="K534" t="s">
        <v>2160</v>
      </c>
      <c r="L534" t="s">
        <v>2625</v>
      </c>
    </row>
    <row r="535" spans="1:12" x14ac:dyDescent="0.3">
      <c r="A535" t="s">
        <v>545</v>
      </c>
      <c r="B535" s="15">
        <v>45716</v>
      </c>
      <c r="C535" t="s">
        <v>1173</v>
      </c>
      <c r="D535" t="s">
        <v>1614</v>
      </c>
      <c r="E535" t="s">
        <v>1621</v>
      </c>
      <c r="F535">
        <v>565.08000000000004</v>
      </c>
      <c r="G535">
        <v>1</v>
      </c>
      <c r="H535">
        <v>0</v>
      </c>
      <c r="I535">
        <v>42.23</v>
      </c>
      <c r="J535" t="s">
        <v>1629</v>
      </c>
      <c r="K535" t="s">
        <v>2161</v>
      </c>
      <c r="L535" t="s">
        <v>2627</v>
      </c>
    </row>
    <row r="536" spans="1:12" x14ac:dyDescent="0.3">
      <c r="A536" t="s">
        <v>546</v>
      </c>
      <c r="B536" s="15">
        <v>45719</v>
      </c>
      <c r="C536" t="s">
        <v>1035</v>
      </c>
      <c r="D536" t="s">
        <v>1615</v>
      </c>
      <c r="E536" t="s">
        <v>1622</v>
      </c>
      <c r="F536">
        <v>165.44</v>
      </c>
      <c r="G536">
        <v>3</v>
      </c>
      <c r="H536">
        <v>0.2</v>
      </c>
      <c r="I536">
        <v>-18.989999999999998</v>
      </c>
      <c r="J536" t="s">
        <v>1629</v>
      </c>
      <c r="K536" t="s">
        <v>2162</v>
      </c>
      <c r="L536" t="s">
        <v>2625</v>
      </c>
    </row>
    <row r="537" spans="1:12" x14ac:dyDescent="0.3">
      <c r="A537" t="s">
        <v>547</v>
      </c>
      <c r="B537" s="15">
        <v>45800</v>
      </c>
      <c r="C537" t="s">
        <v>1251</v>
      </c>
      <c r="D537" t="s">
        <v>1616</v>
      </c>
      <c r="E537" t="s">
        <v>1625</v>
      </c>
      <c r="F537">
        <v>629.53</v>
      </c>
      <c r="G537">
        <v>4</v>
      </c>
      <c r="H537">
        <v>0</v>
      </c>
      <c r="I537">
        <v>90.91</v>
      </c>
      <c r="J537" t="s">
        <v>1629</v>
      </c>
      <c r="K537" t="s">
        <v>2163</v>
      </c>
      <c r="L537" t="s">
        <v>2625</v>
      </c>
    </row>
    <row r="538" spans="1:12" x14ac:dyDescent="0.3">
      <c r="A538" t="s">
        <v>548</v>
      </c>
      <c r="B538" s="15">
        <v>45705</v>
      </c>
      <c r="C538" t="s">
        <v>1111</v>
      </c>
      <c r="D538" t="s">
        <v>1614</v>
      </c>
      <c r="E538" t="s">
        <v>1617</v>
      </c>
      <c r="F538">
        <v>660.36</v>
      </c>
      <c r="G538">
        <v>1</v>
      </c>
      <c r="H538">
        <v>0.2</v>
      </c>
      <c r="I538">
        <v>-73.81</v>
      </c>
      <c r="J538" t="s">
        <v>1628</v>
      </c>
      <c r="K538" t="s">
        <v>2164</v>
      </c>
      <c r="L538" t="s">
        <v>2624</v>
      </c>
    </row>
    <row r="539" spans="1:12" x14ac:dyDescent="0.3">
      <c r="A539" t="s">
        <v>549</v>
      </c>
      <c r="B539" s="15">
        <v>45728</v>
      </c>
      <c r="C539" t="s">
        <v>1016</v>
      </c>
      <c r="D539" t="s">
        <v>1614</v>
      </c>
      <c r="E539" t="s">
        <v>1621</v>
      </c>
      <c r="F539">
        <v>432.2</v>
      </c>
      <c r="G539">
        <v>3</v>
      </c>
      <c r="H539">
        <v>0.2</v>
      </c>
      <c r="I539">
        <v>-50.6</v>
      </c>
      <c r="J539" t="s">
        <v>1628</v>
      </c>
      <c r="K539" t="s">
        <v>2165</v>
      </c>
      <c r="L539" t="s">
        <v>2625</v>
      </c>
    </row>
    <row r="540" spans="1:12" x14ac:dyDescent="0.3">
      <c r="A540" t="s">
        <v>550</v>
      </c>
      <c r="B540" s="15">
        <v>45763</v>
      </c>
      <c r="C540" t="s">
        <v>1409</v>
      </c>
      <c r="D540" t="s">
        <v>1616</v>
      </c>
      <c r="E540" t="s">
        <v>1620</v>
      </c>
      <c r="F540">
        <v>545.94000000000005</v>
      </c>
      <c r="G540">
        <v>2</v>
      </c>
      <c r="H540">
        <v>0</v>
      </c>
      <c r="I540">
        <v>44.17</v>
      </c>
      <c r="J540" t="s">
        <v>1628</v>
      </c>
      <c r="K540" t="s">
        <v>2166</v>
      </c>
      <c r="L540" t="s">
        <v>2624</v>
      </c>
    </row>
    <row r="541" spans="1:12" x14ac:dyDescent="0.3">
      <c r="A541" t="s">
        <v>551</v>
      </c>
      <c r="B541" s="15">
        <v>45799</v>
      </c>
      <c r="C541" t="s">
        <v>1177</v>
      </c>
      <c r="D541" t="s">
        <v>1614</v>
      </c>
      <c r="E541" t="s">
        <v>1621</v>
      </c>
      <c r="F541">
        <v>917.94</v>
      </c>
      <c r="G541">
        <v>3</v>
      </c>
      <c r="H541">
        <v>0</v>
      </c>
      <c r="I541">
        <v>97.06</v>
      </c>
      <c r="J541" t="s">
        <v>1626</v>
      </c>
      <c r="K541" t="s">
        <v>2167</v>
      </c>
      <c r="L541" t="s">
        <v>2625</v>
      </c>
    </row>
    <row r="542" spans="1:12" x14ac:dyDescent="0.3">
      <c r="A542" t="s">
        <v>552</v>
      </c>
      <c r="B542" s="15">
        <v>45714</v>
      </c>
      <c r="C542" t="s">
        <v>1101</v>
      </c>
      <c r="D542" t="s">
        <v>1615</v>
      </c>
      <c r="E542" t="s">
        <v>1618</v>
      </c>
      <c r="F542">
        <v>39.19</v>
      </c>
      <c r="G542">
        <v>3</v>
      </c>
      <c r="H542">
        <v>0.1</v>
      </c>
      <c r="I542">
        <v>1.81</v>
      </c>
      <c r="J542" t="s">
        <v>1629</v>
      </c>
      <c r="K542" t="s">
        <v>2168</v>
      </c>
      <c r="L542" t="s">
        <v>2624</v>
      </c>
    </row>
    <row r="543" spans="1:12" x14ac:dyDescent="0.3">
      <c r="A543" t="s">
        <v>553</v>
      </c>
      <c r="B543" s="15">
        <v>45812</v>
      </c>
      <c r="C543" t="s">
        <v>1410</v>
      </c>
      <c r="D543" t="s">
        <v>1616</v>
      </c>
      <c r="E543" t="s">
        <v>1623</v>
      </c>
      <c r="F543">
        <v>281.06</v>
      </c>
      <c r="G543">
        <v>2</v>
      </c>
      <c r="H543">
        <v>0</v>
      </c>
      <c r="I543">
        <v>17.75</v>
      </c>
      <c r="J543" t="s">
        <v>1626</v>
      </c>
      <c r="K543" t="s">
        <v>2169</v>
      </c>
      <c r="L543" t="s">
        <v>2627</v>
      </c>
    </row>
    <row r="544" spans="1:12" x14ac:dyDescent="0.3">
      <c r="A544" t="s">
        <v>554</v>
      </c>
      <c r="B544" s="15">
        <v>45704</v>
      </c>
      <c r="C544" t="s">
        <v>1411</v>
      </c>
      <c r="D544" t="s">
        <v>1616</v>
      </c>
      <c r="E544" t="s">
        <v>1623</v>
      </c>
      <c r="F544">
        <v>238.6</v>
      </c>
      <c r="G544">
        <v>2</v>
      </c>
      <c r="H544">
        <v>0</v>
      </c>
      <c r="I544">
        <v>28.33</v>
      </c>
      <c r="J544" t="s">
        <v>1629</v>
      </c>
      <c r="K544" t="s">
        <v>2170</v>
      </c>
      <c r="L544" t="s">
        <v>2626</v>
      </c>
    </row>
    <row r="545" spans="1:12" x14ac:dyDescent="0.3">
      <c r="A545" t="s">
        <v>555</v>
      </c>
      <c r="B545" s="15">
        <v>45731</v>
      </c>
      <c r="C545" t="s">
        <v>1412</v>
      </c>
      <c r="D545" t="s">
        <v>1616</v>
      </c>
      <c r="E545" t="s">
        <v>1625</v>
      </c>
      <c r="F545">
        <v>507.3</v>
      </c>
      <c r="G545">
        <v>5</v>
      </c>
      <c r="H545">
        <v>0.1</v>
      </c>
      <c r="I545">
        <v>10.76</v>
      </c>
      <c r="J545" t="s">
        <v>1629</v>
      </c>
      <c r="K545" t="s">
        <v>2171</v>
      </c>
      <c r="L545" t="s">
        <v>2625</v>
      </c>
    </row>
    <row r="546" spans="1:12" x14ac:dyDescent="0.3">
      <c r="A546" t="s">
        <v>556</v>
      </c>
      <c r="B546" s="15">
        <v>45735</v>
      </c>
      <c r="C546" t="s">
        <v>1413</v>
      </c>
      <c r="D546" t="s">
        <v>1615</v>
      </c>
      <c r="E546" t="s">
        <v>1622</v>
      </c>
      <c r="F546">
        <v>146.13999999999999</v>
      </c>
      <c r="G546">
        <v>2</v>
      </c>
      <c r="H546">
        <v>0</v>
      </c>
      <c r="I546">
        <v>7.78</v>
      </c>
      <c r="J546" t="s">
        <v>1626</v>
      </c>
      <c r="K546" t="s">
        <v>2172</v>
      </c>
      <c r="L546" t="s">
        <v>2627</v>
      </c>
    </row>
    <row r="547" spans="1:12" x14ac:dyDescent="0.3">
      <c r="A547" t="s">
        <v>557</v>
      </c>
      <c r="B547" s="15">
        <v>45739</v>
      </c>
      <c r="C547" t="s">
        <v>1414</v>
      </c>
      <c r="D547" t="s">
        <v>1615</v>
      </c>
      <c r="E547" t="s">
        <v>1618</v>
      </c>
      <c r="F547">
        <v>674.63</v>
      </c>
      <c r="G547">
        <v>2</v>
      </c>
      <c r="H547">
        <v>0</v>
      </c>
      <c r="I547">
        <v>38.19</v>
      </c>
      <c r="J547" t="s">
        <v>1627</v>
      </c>
      <c r="K547" t="s">
        <v>2173</v>
      </c>
      <c r="L547" t="s">
        <v>2624</v>
      </c>
    </row>
    <row r="548" spans="1:12" x14ac:dyDescent="0.3">
      <c r="A548" t="s">
        <v>558</v>
      </c>
      <c r="B548" s="15">
        <v>45831</v>
      </c>
      <c r="C548" t="s">
        <v>1415</v>
      </c>
      <c r="D548" t="s">
        <v>1616</v>
      </c>
      <c r="E548" t="s">
        <v>1625</v>
      </c>
      <c r="F548">
        <v>888.71</v>
      </c>
      <c r="G548">
        <v>4</v>
      </c>
      <c r="H548">
        <v>0.1</v>
      </c>
      <c r="I548">
        <v>24.55</v>
      </c>
      <c r="J548" t="s">
        <v>1627</v>
      </c>
      <c r="K548" t="s">
        <v>2174</v>
      </c>
      <c r="L548" t="s">
        <v>2627</v>
      </c>
    </row>
    <row r="549" spans="1:12" x14ac:dyDescent="0.3">
      <c r="A549" t="s">
        <v>559</v>
      </c>
      <c r="B549" s="15">
        <v>45679</v>
      </c>
      <c r="C549" t="s">
        <v>1416</v>
      </c>
      <c r="D549" t="s">
        <v>1615</v>
      </c>
      <c r="E549" t="s">
        <v>1619</v>
      </c>
      <c r="F549">
        <v>576.22</v>
      </c>
      <c r="G549">
        <v>5</v>
      </c>
      <c r="H549">
        <v>0.2</v>
      </c>
      <c r="I549">
        <v>-49.47</v>
      </c>
      <c r="J549" t="s">
        <v>1626</v>
      </c>
      <c r="K549" t="s">
        <v>2175</v>
      </c>
      <c r="L549" t="s">
        <v>2626</v>
      </c>
    </row>
    <row r="550" spans="1:12" x14ac:dyDescent="0.3">
      <c r="A550" t="s">
        <v>560</v>
      </c>
      <c r="B550" s="15">
        <v>45783</v>
      </c>
      <c r="C550" t="s">
        <v>1417</v>
      </c>
      <c r="D550" t="s">
        <v>1615</v>
      </c>
      <c r="E550" t="s">
        <v>1622</v>
      </c>
      <c r="F550">
        <v>879</v>
      </c>
      <c r="G550">
        <v>2</v>
      </c>
      <c r="H550">
        <v>0.2</v>
      </c>
      <c r="I550">
        <v>-84.57</v>
      </c>
      <c r="J550" t="s">
        <v>1626</v>
      </c>
      <c r="K550" t="s">
        <v>2176</v>
      </c>
      <c r="L550" t="s">
        <v>2624</v>
      </c>
    </row>
    <row r="551" spans="1:12" x14ac:dyDescent="0.3">
      <c r="A551" t="s">
        <v>561</v>
      </c>
      <c r="B551" s="15">
        <v>45783</v>
      </c>
      <c r="C551" t="s">
        <v>1237</v>
      </c>
      <c r="D551" t="s">
        <v>1616</v>
      </c>
      <c r="E551" t="s">
        <v>1623</v>
      </c>
      <c r="F551">
        <v>197.95</v>
      </c>
      <c r="G551">
        <v>4</v>
      </c>
      <c r="H551">
        <v>0.1</v>
      </c>
      <c r="I551">
        <v>7.61</v>
      </c>
      <c r="J551" t="s">
        <v>1629</v>
      </c>
      <c r="K551" t="s">
        <v>2177</v>
      </c>
      <c r="L551" t="s">
        <v>2624</v>
      </c>
    </row>
    <row r="552" spans="1:12" x14ac:dyDescent="0.3">
      <c r="A552" t="s">
        <v>562</v>
      </c>
      <c r="B552" s="15">
        <v>45741</v>
      </c>
      <c r="C552" t="s">
        <v>1418</v>
      </c>
      <c r="D552" t="s">
        <v>1614</v>
      </c>
      <c r="E552" t="s">
        <v>1617</v>
      </c>
      <c r="F552">
        <v>617</v>
      </c>
      <c r="G552">
        <v>1</v>
      </c>
      <c r="H552">
        <v>0.2</v>
      </c>
      <c r="I552">
        <v>-60.65</v>
      </c>
      <c r="J552" t="s">
        <v>1628</v>
      </c>
      <c r="K552" t="s">
        <v>2178</v>
      </c>
      <c r="L552" t="s">
        <v>2624</v>
      </c>
    </row>
    <row r="553" spans="1:12" x14ac:dyDescent="0.3">
      <c r="A553" t="s">
        <v>563</v>
      </c>
      <c r="B553" s="15">
        <v>45803</v>
      </c>
      <c r="C553" t="s">
        <v>1067</v>
      </c>
      <c r="D553" t="s">
        <v>1616</v>
      </c>
      <c r="E553" t="s">
        <v>1625</v>
      </c>
      <c r="F553">
        <v>725.42</v>
      </c>
      <c r="G553">
        <v>1</v>
      </c>
      <c r="H553">
        <v>0</v>
      </c>
      <c r="I553">
        <v>92.76</v>
      </c>
      <c r="J553" t="s">
        <v>1628</v>
      </c>
      <c r="K553" t="s">
        <v>2179</v>
      </c>
      <c r="L553" t="s">
        <v>2624</v>
      </c>
    </row>
    <row r="554" spans="1:12" x14ac:dyDescent="0.3">
      <c r="A554" t="s">
        <v>564</v>
      </c>
      <c r="B554" s="15">
        <v>45744</v>
      </c>
      <c r="C554" t="s">
        <v>1071</v>
      </c>
      <c r="D554" t="s">
        <v>1615</v>
      </c>
      <c r="E554" t="s">
        <v>1622</v>
      </c>
      <c r="F554">
        <v>34.659999999999997</v>
      </c>
      <c r="G554">
        <v>4</v>
      </c>
      <c r="H554">
        <v>0.2</v>
      </c>
      <c r="I554">
        <v>-2.09</v>
      </c>
      <c r="J554" t="s">
        <v>1628</v>
      </c>
      <c r="K554" t="s">
        <v>2180</v>
      </c>
      <c r="L554" t="s">
        <v>2624</v>
      </c>
    </row>
    <row r="555" spans="1:12" x14ac:dyDescent="0.3">
      <c r="A555" t="s">
        <v>565</v>
      </c>
      <c r="B555" s="15">
        <v>45792</v>
      </c>
      <c r="C555" t="s">
        <v>1419</v>
      </c>
      <c r="D555" t="s">
        <v>1614</v>
      </c>
      <c r="E555" t="s">
        <v>1617</v>
      </c>
      <c r="F555">
        <v>694.8</v>
      </c>
      <c r="G555">
        <v>2</v>
      </c>
      <c r="H555">
        <v>0.2</v>
      </c>
      <c r="I555">
        <v>-53.27</v>
      </c>
      <c r="J555" t="s">
        <v>1626</v>
      </c>
      <c r="K555" t="s">
        <v>2181</v>
      </c>
      <c r="L555" t="s">
        <v>2626</v>
      </c>
    </row>
    <row r="556" spans="1:12" x14ac:dyDescent="0.3">
      <c r="A556" t="s">
        <v>566</v>
      </c>
      <c r="B556" s="15">
        <v>45678</v>
      </c>
      <c r="C556" t="s">
        <v>1420</v>
      </c>
      <c r="D556" t="s">
        <v>1616</v>
      </c>
      <c r="E556" t="s">
        <v>1625</v>
      </c>
      <c r="F556">
        <v>369.31</v>
      </c>
      <c r="G556">
        <v>5</v>
      </c>
      <c r="H556">
        <v>0.2</v>
      </c>
      <c r="I556">
        <v>-41.21</v>
      </c>
      <c r="J556" t="s">
        <v>1628</v>
      </c>
      <c r="K556" t="s">
        <v>2182</v>
      </c>
      <c r="L556" t="s">
        <v>2624</v>
      </c>
    </row>
    <row r="557" spans="1:12" x14ac:dyDescent="0.3">
      <c r="A557" t="s">
        <v>567</v>
      </c>
      <c r="B557" s="15">
        <v>45819</v>
      </c>
      <c r="C557" t="s">
        <v>1082</v>
      </c>
      <c r="D557" t="s">
        <v>1616</v>
      </c>
      <c r="E557" t="s">
        <v>1625</v>
      </c>
      <c r="F557">
        <v>770.58</v>
      </c>
      <c r="G557">
        <v>3</v>
      </c>
      <c r="H557">
        <v>0.2</v>
      </c>
      <c r="I557">
        <v>-48.45</v>
      </c>
      <c r="J557" t="s">
        <v>1628</v>
      </c>
      <c r="K557" t="s">
        <v>2183</v>
      </c>
      <c r="L557" t="s">
        <v>2625</v>
      </c>
    </row>
    <row r="558" spans="1:12" x14ac:dyDescent="0.3">
      <c r="A558" t="s">
        <v>568</v>
      </c>
      <c r="B558" s="15">
        <v>45746</v>
      </c>
      <c r="C558" t="s">
        <v>1401</v>
      </c>
      <c r="D558" t="s">
        <v>1614</v>
      </c>
      <c r="E558" t="s">
        <v>1624</v>
      </c>
      <c r="F558">
        <v>714.93</v>
      </c>
      <c r="G558">
        <v>4</v>
      </c>
      <c r="H558">
        <v>0.1</v>
      </c>
      <c r="I558">
        <v>-13.62</v>
      </c>
      <c r="J558" t="s">
        <v>1627</v>
      </c>
      <c r="K558" t="s">
        <v>2184</v>
      </c>
      <c r="L558" t="s">
        <v>2627</v>
      </c>
    </row>
    <row r="559" spans="1:12" x14ac:dyDescent="0.3">
      <c r="A559" t="s">
        <v>569</v>
      </c>
      <c r="B559" s="15">
        <v>45676</v>
      </c>
      <c r="C559" t="s">
        <v>1421</v>
      </c>
      <c r="D559" t="s">
        <v>1616</v>
      </c>
      <c r="E559" t="s">
        <v>1620</v>
      </c>
      <c r="F559">
        <v>899.56</v>
      </c>
      <c r="G559">
        <v>2</v>
      </c>
      <c r="H559">
        <v>0</v>
      </c>
      <c r="I559">
        <v>100.98</v>
      </c>
      <c r="J559" t="s">
        <v>1629</v>
      </c>
      <c r="K559" t="s">
        <v>2185</v>
      </c>
      <c r="L559" t="s">
        <v>2626</v>
      </c>
    </row>
    <row r="560" spans="1:12" x14ac:dyDescent="0.3">
      <c r="A560" t="s">
        <v>570</v>
      </c>
      <c r="B560" s="15">
        <v>45716</v>
      </c>
      <c r="C560" t="s">
        <v>1422</v>
      </c>
      <c r="D560" t="s">
        <v>1615</v>
      </c>
      <c r="E560" t="s">
        <v>1622</v>
      </c>
      <c r="F560">
        <v>548.07000000000005</v>
      </c>
      <c r="G560">
        <v>1</v>
      </c>
      <c r="H560">
        <v>0.2</v>
      </c>
      <c r="I560">
        <v>-33.83</v>
      </c>
      <c r="J560" t="s">
        <v>1628</v>
      </c>
      <c r="K560" t="s">
        <v>2186</v>
      </c>
      <c r="L560" t="s">
        <v>2625</v>
      </c>
    </row>
    <row r="561" spans="1:12" x14ac:dyDescent="0.3">
      <c r="A561" t="s">
        <v>571</v>
      </c>
      <c r="B561" s="15">
        <v>45724</v>
      </c>
      <c r="C561" t="s">
        <v>1151</v>
      </c>
      <c r="D561" t="s">
        <v>1616</v>
      </c>
      <c r="E561" t="s">
        <v>1623</v>
      </c>
      <c r="F561">
        <v>459.2</v>
      </c>
      <c r="G561">
        <v>4</v>
      </c>
      <c r="H561">
        <v>0</v>
      </c>
      <c r="I561">
        <v>50.57</v>
      </c>
      <c r="J561" t="s">
        <v>1626</v>
      </c>
      <c r="K561" t="s">
        <v>2187</v>
      </c>
      <c r="L561" t="s">
        <v>2625</v>
      </c>
    </row>
    <row r="562" spans="1:12" x14ac:dyDescent="0.3">
      <c r="A562" t="s">
        <v>572</v>
      </c>
      <c r="B562" s="15">
        <v>45801</v>
      </c>
      <c r="C562" t="s">
        <v>1423</v>
      </c>
      <c r="D562" t="s">
        <v>1616</v>
      </c>
      <c r="E562" t="s">
        <v>1625</v>
      </c>
      <c r="F562">
        <v>632.35</v>
      </c>
      <c r="G562">
        <v>2</v>
      </c>
      <c r="H562">
        <v>0</v>
      </c>
      <c r="I562">
        <v>43.31</v>
      </c>
      <c r="J562" t="s">
        <v>1626</v>
      </c>
      <c r="K562" t="s">
        <v>2188</v>
      </c>
      <c r="L562" t="s">
        <v>2627</v>
      </c>
    </row>
    <row r="563" spans="1:12" x14ac:dyDescent="0.3">
      <c r="A563" t="s">
        <v>573</v>
      </c>
      <c r="B563" s="15">
        <v>45766</v>
      </c>
      <c r="C563" t="s">
        <v>1424</v>
      </c>
      <c r="D563" t="s">
        <v>1614</v>
      </c>
      <c r="E563" t="s">
        <v>1624</v>
      </c>
      <c r="F563">
        <v>670.33</v>
      </c>
      <c r="G563">
        <v>5</v>
      </c>
      <c r="H563">
        <v>0.1</v>
      </c>
      <c r="I563">
        <v>-11.32</v>
      </c>
      <c r="J563" t="s">
        <v>1626</v>
      </c>
      <c r="K563" t="s">
        <v>2189</v>
      </c>
      <c r="L563" t="s">
        <v>2626</v>
      </c>
    </row>
    <row r="564" spans="1:12" x14ac:dyDescent="0.3">
      <c r="A564" t="s">
        <v>574</v>
      </c>
      <c r="B564" s="15">
        <v>45780</v>
      </c>
      <c r="C564" t="s">
        <v>1425</v>
      </c>
      <c r="D564" t="s">
        <v>1614</v>
      </c>
      <c r="E564" t="s">
        <v>1617</v>
      </c>
      <c r="F564">
        <v>169.72</v>
      </c>
      <c r="G564">
        <v>3</v>
      </c>
      <c r="H564">
        <v>0.2</v>
      </c>
      <c r="I564">
        <v>-14.24</v>
      </c>
      <c r="J564" t="s">
        <v>1628</v>
      </c>
      <c r="K564" t="s">
        <v>2190</v>
      </c>
      <c r="L564" t="s">
        <v>2624</v>
      </c>
    </row>
    <row r="565" spans="1:12" x14ac:dyDescent="0.3">
      <c r="A565" t="s">
        <v>575</v>
      </c>
      <c r="B565" s="15">
        <v>45663</v>
      </c>
      <c r="C565" t="s">
        <v>1152</v>
      </c>
      <c r="D565" t="s">
        <v>1616</v>
      </c>
      <c r="E565" t="s">
        <v>1623</v>
      </c>
      <c r="F565">
        <v>932.17</v>
      </c>
      <c r="G565">
        <v>1</v>
      </c>
      <c r="H565">
        <v>0.1</v>
      </c>
      <c r="I565">
        <v>-16.52</v>
      </c>
      <c r="J565" t="s">
        <v>1627</v>
      </c>
      <c r="K565" t="s">
        <v>2191</v>
      </c>
      <c r="L565" t="s">
        <v>2626</v>
      </c>
    </row>
    <row r="566" spans="1:12" x14ac:dyDescent="0.3">
      <c r="A566" t="s">
        <v>576</v>
      </c>
      <c r="B566" s="15">
        <v>45741</v>
      </c>
      <c r="C566" t="s">
        <v>1426</v>
      </c>
      <c r="D566" t="s">
        <v>1615</v>
      </c>
      <c r="E566" t="s">
        <v>1619</v>
      </c>
      <c r="F566">
        <v>299.89999999999998</v>
      </c>
      <c r="G566">
        <v>2</v>
      </c>
      <c r="H566">
        <v>0</v>
      </c>
      <c r="I566">
        <v>35.83</v>
      </c>
      <c r="J566" t="s">
        <v>1629</v>
      </c>
      <c r="K566" t="s">
        <v>2192</v>
      </c>
      <c r="L566" t="s">
        <v>2627</v>
      </c>
    </row>
    <row r="567" spans="1:12" x14ac:dyDescent="0.3">
      <c r="A567" t="s">
        <v>577</v>
      </c>
      <c r="B567" s="15">
        <v>45804</v>
      </c>
      <c r="C567" t="s">
        <v>1427</v>
      </c>
      <c r="D567" t="s">
        <v>1616</v>
      </c>
      <c r="E567" t="s">
        <v>1625</v>
      </c>
      <c r="F567">
        <v>217.75</v>
      </c>
      <c r="G567">
        <v>2</v>
      </c>
      <c r="H567">
        <v>0.2</v>
      </c>
      <c r="I567">
        <v>-31.4</v>
      </c>
      <c r="J567" t="s">
        <v>1626</v>
      </c>
      <c r="K567" t="s">
        <v>2193</v>
      </c>
      <c r="L567" t="s">
        <v>2624</v>
      </c>
    </row>
    <row r="568" spans="1:12" x14ac:dyDescent="0.3">
      <c r="A568" t="s">
        <v>578</v>
      </c>
      <c r="B568" s="15">
        <v>45813</v>
      </c>
      <c r="C568" t="s">
        <v>1402</v>
      </c>
      <c r="D568" t="s">
        <v>1616</v>
      </c>
      <c r="E568" t="s">
        <v>1623</v>
      </c>
      <c r="F568">
        <v>934.55</v>
      </c>
      <c r="G568">
        <v>3</v>
      </c>
      <c r="H568">
        <v>0.1</v>
      </c>
      <c r="I568">
        <v>10.17</v>
      </c>
      <c r="J568" t="s">
        <v>1629</v>
      </c>
      <c r="K568" t="s">
        <v>2194</v>
      </c>
      <c r="L568" t="s">
        <v>2627</v>
      </c>
    </row>
    <row r="569" spans="1:12" x14ac:dyDescent="0.3">
      <c r="A569" t="s">
        <v>579</v>
      </c>
      <c r="B569" s="15">
        <v>45746</v>
      </c>
      <c r="C569" t="s">
        <v>1428</v>
      </c>
      <c r="D569" t="s">
        <v>1616</v>
      </c>
      <c r="E569" t="s">
        <v>1623</v>
      </c>
      <c r="F569">
        <v>360.31</v>
      </c>
      <c r="G569">
        <v>2</v>
      </c>
      <c r="H569">
        <v>0.2</v>
      </c>
      <c r="I569">
        <v>-33.770000000000003</v>
      </c>
      <c r="J569" t="s">
        <v>1627</v>
      </c>
      <c r="K569" t="s">
        <v>2195</v>
      </c>
      <c r="L569" t="s">
        <v>2624</v>
      </c>
    </row>
    <row r="570" spans="1:12" x14ac:dyDescent="0.3">
      <c r="A570" t="s">
        <v>580</v>
      </c>
      <c r="B570" s="15">
        <v>45782</v>
      </c>
      <c r="C570" t="s">
        <v>1429</v>
      </c>
      <c r="D570" t="s">
        <v>1614</v>
      </c>
      <c r="E570" t="s">
        <v>1621</v>
      </c>
      <c r="F570">
        <v>711.5</v>
      </c>
      <c r="G570">
        <v>2</v>
      </c>
      <c r="H570">
        <v>0</v>
      </c>
      <c r="I570">
        <v>43.99</v>
      </c>
      <c r="J570" t="s">
        <v>1627</v>
      </c>
      <c r="K570" t="s">
        <v>2196</v>
      </c>
      <c r="L570" t="s">
        <v>2626</v>
      </c>
    </row>
    <row r="571" spans="1:12" x14ac:dyDescent="0.3">
      <c r="A571" t="s">
        <v>581</v>
      </c>
      <c r="B571" s="15">
        <v>45680</v>
      </c>
      <c r="C571" t="s">
        <v>1396</v>
      </c>
      <c r="D571" t="s">
        <v>1616</v>
      </c>
      <c r="E571" t="s">
        <v>1620</v>
      </c>
      <c r="F571">
        <v>999</v>
      </c>
      <c r="G571">
        <v>4</v>
      </c>
      <c r="H571">
        <v>0</v>
      </c>
      <c r="I571">
        <v>83.3</v>
      </c>
      <c r="J571" t="s">
        <v>1628</v>
      </c>
      <c r="K571" t="s">
        <v>2197</v>
      </c>
      <c r="L571" t="s">
        <v>2626</v>
      </c>
    </row>
    <row r="572" spans="1:12" x14ac:dyDescent="0.3">
      <c r="A572" t="s">
        <v>582</v>
      </c>
      <c r="B572" s="15">
        <v>45816</v>
      </c>
      <c r="C572" t="s">
        <v>1180</v>
      </c>
      <c r="D572" t="s">
        <v>1616</v>
      </c>
      <c r="E572" t="s">
        <v>1620</v>
      </c>
      <c r="F572">
        <v>288.81</v>
      </c>
      <c r="G572">
        <v>1</v>
      </c>
      <c r="H572">
        <v>0.1</v>
      </c>
      <c r="I572">
        <v>-5.77</v>
      </c>
      <c r="J572" t="s">
        <v>1629</v>
      </c>
      <c r="K572" t="s">
        <v>2198</v>
      </c>
      <c r="L572" t="s">
        <v>2626</v>
      </c>
    </row>
    <row r="573" spans="1:12" x14ac:dyDescent="0.3">
      <c r="A573" t="s">
        <v>583</v>
      </c>
      <c r="B573" s="15">
        <v>45772</v>
      </c>
      <c r="C573" t="s">
        <v>1430</v>
      </c>
      <c r="D573" t="s">
        <v>1614</v>
      </c>
      <c r="E573" t="s">
        <v>1621</v>
      </c>
      <c r="F573">
        <v>347.95</v>
      </c>
      <c r="G573">
        <v>5</v>
      </c>
      <c r="H573">
        <v>0.2</v>
      </c>
      <c r="I573">
        <v>-18.79</v>
      </c>
      <c r="J573" t="s">
        <v>1628</v>
      </c>
      <c r="K573" t="s">
        <v>2199</v>
      </c>
      <c r="L573" t="s">
        <v>2625</v>
      </c>
    </row>
    <row r="574" spans="1:12" x14ac:dyDescent="0.3">
      <c r="A574" t="s">
        <v>584</v>
      </c>
      <c r="B574" s="15">
        <v>45717</v>
      </c>
      <c r="C574" t="s">
        <v>1371</v>
      </c>
      <c r="D574" t="s">
        <v>1615</v>
      </c>
      <c r="E574" t="s">
        <v>1622</v>
      </c>
      <c r="F574">
        <v>484.32</v>
      </c>
      <c r="G574">
        <v>4</v>
      </c>
      <c r="H574">
        <v>0</v>
      </c>
      <c r="I574">
        <v>55.49</v>
      </c>
      <c r="J574" t="s">
        <v>1627</v>
      </c>
      <c r="K574" t="s">
        <v>2200</v>
      </c>
      <c r="L574" t="s">
        <v>2625</v>
      </c>
    </row>
    <row r="575" spans="1:12" x14ac:dyDescent="0.3">
      <c r="A575" t="s">
        <v>585</v>
      </c>
      <c r="B575" s="15">
        <v>45733</v>
      </c>
      <c r="C575" t="s">
        <v>1431</v>
      </c>
      <c r="D575" t="s">
        <v>1616</v>
      </c>
      <c r="E575" t="s">
        <v>1625</v>
      </c>
      <c r="F575">
        <v>896.97</v>
      </c>
      <c r="G575">
        <v>4</v>
      </c>
      <c r="H575">
        <v>0.1</v>
      </c>
      <c r="I575">
        <v>38.369999999999997</v>
      </c>
      <c r="J575" t="s">
        <v>1626</v>
      </c>
      <c r="K575" t="s">
        <v>2201</v>
      </c>
      <c r="L575" t="s">
        <v>2627</v>
      </c>
    </row>
    <row r="576" spans="1:12" x14ac:dyDescent="0.3">
      <c r="A576" t="s">
        <v>586</v>
      </c>
      <c r="B576" s="15">
        <v>45694</v>
      </c>
      <c r="C576" t="s">
        <v>1432</v>
      </c>
      <c r="D576" t="s">
        <v>1616</v>
      </c>
      <c r="E576" t="s">
        <v>1623</v>
      </c>
      <c r="F576">
        <v>322.35000000000002</v>
      </c>
      <c r="G576">
        <v>5</v>
      </c>
      <c r="H576">
        <v>0</v>
      </c>
      <c r="I576">
        <v>22.83</v>
      </c>
      <c r="J576" t="s">
        <v>1629</v>
      </c>
      <c r="K576" t="s">
        <v>2202</v>
      </c>
      <c r="L576" t="s">
        <v>2627</v>
      </c>
    </row>
    <row r="577" spans="1:12" x14ac:dyDescent="0.3">
      <c r="A577" t="s">
        <v>587</v>
      </c>
      <c r="B577" s="15">
        <v>45691</v>
      </c>
      <c r="C577" t="s">
        <v>1223</v>
      </c>
      <c r="D577" t="s">
        <v>1614</v>
      </c>
      <c r="E577" t="s">
        <v>1624</v>
      </c>
      <c r="F577">
        <v>842.33</v>
      </c>
      <c r="G577">
        <v>3</v>
      </c>
      <c r="H577">
        <v>0.1</v>
      </c>
      <c r="I577">
        <v>10.66</v>
      </c>
      <c r="J577" t="s">
        <v>1628</v>
      </c>
      <c r="K577" t="s">
        <v>2203</v>
      </c>
      <c r="L577" t="s">
        <v>2624</v>
      </c>
    </row>
    <row r="578" spans="1:12" x14ac:dyDescent="0.3">
      <c r="A578" t="s">
        <v>588</v>
      </c>
      <c r="B578" s="15">
        <v>45719</v>
      </c>
      <c r="C578" t="s">
        <v>1295</v>
      </c>
      <c r="D578" t="s">
        <v>1614</v>
      </c>
      <c r="E578" t="s">
        <v>1621</v>
      </c>
      <c r="F578">
        <v>865.95</v>
      </c>
      <c r="G578">
        <v>3</v>
      </c>
      <c r="H578">
        <v>0.2</v>
      </c>
      <c r="I578">
        <v>-55.61</v>
      </c>
      <c r="J578" t="s">
        <v>1626</v>
      </c>
      <c r="K578" t="s">
        <v>2204</v>
      </c>
      <c r="L578" t="s">
        <v>2627</v>
      </c>
    </row>
    <row r="579" spans="1:12" x14ac:dyDescent="0.3">
      <c r="A579" t="s">
        <v>589</v>
      </c>
      <c r="B579" s="15">
        <v>45659</v>
      </c>
      <c r="C579" t="s">
        <v>1433</v>
      </c>
      <c r="D579" t="s">
        <v>1615</v>
      </c>
      <c r="E579" t="s">
        <v>1618</v>
      </c>
      <c r="F579">
        <v>878.28</v>
      </c>
      <c r="G579">
        <v>3</v>
      </c>
      <c r="H579">
        <v>0.1</v>
      </c>
      <c r="I579">
        <v>28.94</v>
      </c>
      <c r="J579" t="s">
        <v>1629</v>
      </c>
      <c r="K579" t="s">
        <v>2205</v>
      </c>
      <c r="L579" t="s">
        <v>2625</v>
      </c>
    </row>
    <row r="580" spans="1:12" x14ac:dyDescent="0.3">
      <c r="A580" t="s">
        <v>590</v>
      </c>
      <c r="B580" s="15">
        <v>45784</v>
      </c>
      <c r="C580" t="s">
        <v>1064</v>
      </c>
      <c r="D580" t="s">
        <v>1616</v>
      </c>
      <c r="E580" t="s">
        <v>1625</v>
      </c>
      <c r="F580">
        <v>121.11</v>
      </c>
      <c r="G580">
        <v>1</v>
      </c>
      <c r="H580">
        <v>0</v>
      </c>
      <c r="I580">
        <v>17.12</v>
      </c>
      <c r="J580" t="s">
        <v>1627</v>
      </c>
      <c r="K580" t="s">
        <v>2206</v>
      </c>
      <c r="L580" t="s">
        <v>2626</v>
      </c>
    </row>
    <row r="581" spans="1:12" x14ac:dyDescent="0.3">
      <c r="A581" t="s">
        <v>591</v>
      </c>
      <c r="B581" s="15">
        <v>45752</v>
      </c>
      <c r="C581" t="s">
        <v>1434</v>
      </c>
      <c r="D581" t="s">
        <v>1615</v>
      </c>
      <c r="E581" t="s">
        <v>1619</v>
      </c>
      <c r="F581">
        <v>198.31</v>
      </c>
      <c r="G581">
        <v>4</v>
      </c>
      <c r="H581">
        <v>0.2</v>
      </c>
      <c r="I581">
        <v>-12.42</v>
      </c>
      <c r="J581" t="s">
        <v>1629</v>
      </c>
      <c r="K581" t="s">
        <v>2207</v>
      </c>
      <c r="L581" t="s">
        <v>2627</v>
      </c>
    </row>
    <row r="582" spans="1:12" x14ac:dyDescent="0.3">
      <c r="A582" t="s">
        <v>592</v>
      </c>
      <c r="B582" s="15">
        <v>45700</v>
      </c>
      <c r="C582" t="s">
        <v>1393</v>
      </c>
      <c r="D582" t="s">
        <v>1614</v>
      </c>
      <c r="E582" t="s">
        <v>1624</v>
      </c>
      <c r="F582">
        <v>679.95</v>
      </c>
      <c r="G582">
        <v>2</v>
      </c>
      <c r="H582">
        <v>0</v>
      </c>
      <c r="I582">
        <v>83.26</v>
      </c>
      <c r="J582" t="s">
        <v>1627</v>
      </c>
      <c r="K582" t="s">
        <v>2208</v>
      </c>
      <c r="L582" t="s">
        <v>2624</v>
      </c>
    </row>
    <row r="583" spans="1:12" x14ac:dyDescent="0.3">
      <c r="A583" t="s">
        <v>593</v>
      </c>
      <c r="B583" s="15">
        <v>45690</v>
      </c>
      <c r="C583" t="s">
        <v>1133</v>
      </c>
      <c r="D583" t="s">
        <v>1616</v>
      </c>
      <c r="E583" t="s">
        <v>1623</v>
      </c>
      <c r="F583">
        <v>14.07</v>
      </c>
      <c r="G583">
        <v>1</v>
      </c>
      <c r="H583">
        <v>0.2</v>
      </c>
      <c r="I583">
        <v>-0.92</v>
      </c>
      <c r="J583" t="s">
        <v>1626</v>
      </c>
      <c r="K583" t="s">
        <v>2209</v>
      </c>
      <c r="L583" t="s">
        <v>2627</v>
      </c>
    </row>
    <row r="584" spans="1:12" x14ac:dyDescent="0.3">
      <c r="A584" t="s">
        <v>594</v>
      </c>
      <c r="B584" s="15">
        <v>45754</v>
      </c>
      <c r="C584" t="s">
        <v>1292</v>
      </c>
      <c r="D584" t="s">
        <v>1615</v>
      </c>
      <c r="E584" t="s">
        <v>1618</v>
      </c>
      <c r="F584">
        <v>525.37</v>
      </c>
      <c r="G584">
        <v>3</v>
      </c>
      <c r="H584">
        <v>0</v>
      </c>
      <c r="I584">
        <v>56.61</v>
      </c>
      <c r="J584" t="s">
        <v>1629</v>
      </c>
      <c r="K584" t="s">
        <v>2210</v>
      </c>
      <c r="L584" t="s">
        <v>2625</v>
      </c>
    </row>
    <row r="585" spans="1:12" x14ac:dyDescent="0.3">
      <c r="A585" t="s">
        <v>595</v>
      </c>
      <c r="B585" s="15">
        <v>45808</v>
      </c>
      <c r="C585" t="s">
        <v>1013</v>
      </c>
      <c r="D585" t="s">
        <v>1615</v>
      </c>
      <c r="E585" t="s">
        <v>1618</v>
      </c>
      <c r="F585">
        <v>293.7</v>
      </c>
      <c r="G585">
        <v>5</v>
      </c>
      <c r="H585">
        <v>0.1</v>
      </c>
      <c r="I585">
        <v>8.01</v>
      </c>
      <c r="J585" t="s">
        <v>1626</v>
      </c>
      <c r="K585" t="s">
        <v>2211</v>
      </c>
      <c r="L585" t="s">
        <v>2627</v>
      </c>
    </row>
    <row r="586" spans="1:12" x14ac:dyDescent="0.3">
      <c r="A586" t="s">
        <v>596</v>
      </c>
      <c r="B586" s="15">
        <v>45804</v>
      </c>
      <c r="C586" t="s">
        <v>1223</v>
      </c>
      <c r="D586" t="s">
        <v>1614</v>
      </c>
      <c r="E586" t="s">
        <v>1624</v>
      </c>
      <c r="F586">
        <v>123.32</v>
      </c>
      <c r="G586">
        <v>5</v>
      </c>
      <c r="H586">
        <v>0.2</v>
      </c>
      <c r="I586">
        <v>-12.16</v>
      </c>
      <c r="J586" t="s">
        <v>1628</v>
      </c>
      <c r="K586" t="s">
        <v>2212</v>
      </c>
      <c r="L586" t="s">
        <v>2627</v>
      </c>
    </row>
    <row r="587" spans="1:12" x14ac:dyDescent="0.3">
      <c r="A587" t="s">
        <v>597</v>
      </c>
      <c r="B587" s="15">
        <v>45740</v>
      </c>
      <c r="C587" t="s">
        <v>1435</v>
      </c>
      <c r="D587" t="s">
        <v>1616</v>
      </c>
      <c r="E587" t="s">
        <v>1625</v>
      </c>
      <c r="F587">
        <v>150.13999999999999</v>
      </c>
      <c r="G587">
        <v>3</v>
      </c>
      <c r="H587">
        <v>0.2</v>
      </c>
      <c r="I587">
        <v>-18.850000000000001</v>
      </c>
      <c r="J587" t="s">
        <v>1626</v>
      </c>
      <c r="K587" t="s">
        <v>2213</v>
      </c>
      <c r="L587" t="s">
        <v>2627</v>
      </c>
    </row>
    <row r="588" spans="1:12" x14ac:dyDescent="0.3">
      <c r="A588" t="s">
        <v>598</v>
      </c>
      <c r="B588" s="15">
        <v>45715</v>
      </c>
      <c r="C588" t="s">
        <v>1044</v>
      </c>
      <c r="D588" t="s">
        <v>1616</v>
      </c>
      <c r="E588" t="s">
        <v>1625</v>
      </c>
      <c r="F588">
        <v>449.21</v>
      </c>
      <c r="G588">
        <v>2</v>
      </c>
      <c r="H588">
        <v>0</v>
      </c>
      <c r="I588">
        <v>43.61</v>
      </c>
      <c r="J588" t="s">
        <v>1626</v>
      </c>
      <c r="K588" t="s">
        <v>2214</v>
      </c>
      <c r="L588" t="s">
        <v>2626</v>
      </c>
    </row>
    <row r="589" spans="1:12" x14ac:dyDescent="0.3">
      <c r="A589" t="s">
        <v>599</v>
      </c>
      <c r="B589" s="15">
        <v>45825</v>
      </c>
      <c r="C589" t="s">
        <v>1436</v>
      </c>
      <c r="D589" t="s">
        <v>1615</v>
      </c>
      <c r="E589" t="s">
        <v>1618</v>
      </c>
      <c r="F589">
        <v>432.2</v>
      </c>
      <c r="G589">
        <v>2</v>
      </c>
      <c r="H589">
        <v>0.2</v>
      </c>
      <c r="I589">
        <v>-39.07</v>
      </c>
      <c r="J589" t="s">
        <v>1627</v>
      </c>
      <c r="K589" t="s">
        <v>2215</v>
      </c>
      <c r="L589" t="s">
        <v>2627</v>
      </c>
    </row>
    <row r="590" spans="1:12" x14ac:dyDescent="0.3">
      <c r="A590" t="s">
        <v>600</v>
      </c>
      <c r="B590" s="15">
        <v>45808</v>
      </c>
      <c r="C590" t="s">
        <v>1437</v>
      </c>
      <c r="D590" t="s">
        <v>1615</v>
      </c>
      <c r="E590" t="s">
        <v>1622</v>
      </c>
      <c r="F590">
        <v>715.77</v>
      </c>
      <c r="G590">
        <v>5</v>
      </c>
      <c r="H590">
        <v>0</v>
      </c>
      <c r="I590">
        <v>105.48</v>
      </c>
      <c r="J590" t="s">
        <v>1627</v>
      </c>
      <c r="K590" t="s">
        <v>2216</v>
      </c>
      <c r="L590" t="s">
        <v>2625</v>
      </c>
    </row>
    <row r="591" spans="1:12" x14ac:dyDescent="0.3">
      <c r="A591" t="s">
        <v>601</v>
      </c>
      <c r="B591" s="15">
        <v>45791</v>
      </c>
      <c r="C591" t="s">
        <v>1438</v>
      </c>
      <c r="D591" t="s">
        <v>1614</v>
      </c>
      <c r="E591" t="s">
        <v>1621</v>
      </c>
      <c r="F591">
        <v>106.29</v>
      </c>
      <c r="G591">
        <v>3</v>
      </c>
      <c r="H591">
        <v>0.2</v>
      </c>
      <c r="I591">
        <v>-9.09</v>
      </c>
      <c r="J591" t="s">
        <v>1627</v>
      </c>
      <c r="K591" t="s">
        <v>2217</v>
      </c>
      <c r="L591" t="s">
        <v>2624</v>
      </c>
    </row>
    <row r="592" spans="1:12" x14ac:dyDescent="0.3">
      <c r="A592" t="s">
        <v>602</v>
      </c>
      <c r="B592" s="15">
        <v>45690</v>
      </c>
      <c r="C592" t="s">
        <v>1439</v>
      </c>
      <c r="D592" t="s">
        <v>1614</v>
      </c>
      <c r="E592" t="s">
        <v>1624</v>
      </c>
      <c r="F592">
        <v>862.49</v>
      </c>
      <c r="G592">
        <v>5</v>
      </c>
      <c r="H592">
        <v>0.1</v>
      </c>
      <c r="I592">
        <v>35.61</v>
      </c>
      <c r="J592" t="s">
        <v>1627</v>
      </c>
      <c r="K592" t="s">
        <v>2218</v>
      </c>
      <c r="L592" t="s">
        <v>2625</v>
      </c>
    </row>
    <row r="593" spans="1:12" x14ac:dyDescent="0.3">
      <c r="A593" t="s">
        <v>603</v>
      </c>
      <c r="B593" s="15">
        <v>45814</v>
      </c>
      <c r="C593" t="s">
        <v>1440</v>
      </c>
      <c r="D593" t="s">
        <v>1616</v>
      </c>
      <c r="E593" t="s">
        <v>1623</v>
      </c>
      <c r="F593">
        <v>790.89</v>
      </c>
      <c r="G593">
        <v>3</v>
      </c>
      <c r="H593">
        <v>0.1</v>
      </c>
      <c r="I593">
        <v>-0.99</v>
      </c>
      <c r="J593" t="s">
        <v>1626</v>
      </c>
      <c r="K593" t="s">
        <v>2219</v>
      </c>
      <c r="L593" t="s">
        <v>2624</v>
      </c>
    </row>
    <row r="594" spans="1:12" x14ac:dyDescent="0.3">
      <c r="A594" t="s">
        <v>604</v>
      </c>
      <c r="B594" s="15">
        <v>45762</v>
      </c>
      <c r="C594" t="s">
        <v>1036</v>
      </c>
      <c r="D594" t="s">
        <v>1614</v>
      </c>
      <c r="E594" t="s">
        <v>1617</v>
      </c>
      <c r="F594">
        <v>466.63</v>
      </c>
      <c r="G594">
        <v>2</v>
      </c>
      <c r="H594">
        <v>0.1</v>
      </c>
      <c r="I594">
        <v>12.5</v>
      </c>
      <c r="J594" t="s">
        <v>1628</v>
      </c>
      <c r="K594" t="s">
        <v>2220</v>
      </c>
      <c r="L594" t="s">
        <v>2626</v>
      </c>
    </row>
    <row r="595" spans="1:12" x14ac:dyDescent="0.3">
      <c r="A595" t="s">
        <v>605</v>
      </c>
      <c r="B595" s="15">
        <v>45769</v>
      </c>
      <c r="C595" t="s">
        <v>1198</v>
      </c>
      <c r="D595" t="s">
        <v>1615</v>
      </c>
      <c r="E595" t="s">
        <v>1619</v>
      </c>
      <c r="F595">
        <v>332.61</v>
      </c>
      <c r="G595">
        <v>1</v>
      </c>
      <c r="H595">
        <v>0.1</v>
      </c>
      <c r="I595">
        <v>1.0900000000000001</v>
      </c>
      <c r="J595" t="s">
        <v>1627</v>
      </c>
      <c r="K595" t="s">
        <v>2221</v>
      </c>
      <c r="L595" t="s">
        <v>2624</v>
      </c>
    </row>
    <row r="596" spans="1:12" x14ac:dyDescent="0.3">
      <c r="A596" t="s">
        <v>606</v>
      </c>
      <c r="B596" s="15">
        <v>45789</v>
      </c>
      <c r="C596" t="s">
        <v>1441</v>
      </c>
      <c r="D596" t="s">
        <v>1614</v>
      </c>
      <c r="E596" t="s">
        <v>1621</v>
      </c>
      <c r="F596">
        <v>552.47</v>
      </c>
      <c r="G596">
        <v>4</v>
      </c>
      <c r="H596">
        <v>0.1</v>
      </c>
      <c r="I596">
        <v>-23.97</v>
      </c>
      <c r="J596" t="s">
        <v>1628</v>
      </c>
      <c r="K596" t="s">
        <v>2222</v>
      </c>
      <c r="L596" t="s">
        <v>2624</v>
      </c>
    </row>
    <row r="597" spans="1:12" x14ac:dyDescent="0.3">
      <c r="A597" t="s">
        <v>607</v>
      </c>
      <c r="B597" s="15">
        <v>45737</v>
      </c>
      <c r="C597" t="s">
        <v>1094</v>
      </c>
      <c r="D597" t="s">
        <v>1615</v>
      </c>
      <c r="E597" t="s">
        <v>1619</v>
      </c>
      <c r="F597">
        <v>549.08000000000004</v>
      </c>
      <c r="G597">
        <v>2</v>
      </c>
      <c r="H597">
        <v>0</v>
      </c>
      <c r="I597">
        <v>63.84</v>
      </c>
      <c r="J597" t="s">
        <v>1626</v>
      </c>
      <c r="K597" t="s">
        <v>2223</v>
      </c>
      <c r="L597" t="s">
        <v>2624</v>
      </c>
    </row>
    <row r="598" spans="1:12" x14ac:dyDescent="0.3">
      <c r="A598" t="s">
        <v>608</v>
      </c>
      <c r="B598" s="15">
        <v>45682</v>
      </c>
      <c r="C598" t="s">
        <v>1442</v>
      </c>
      <c r="D598" t="s">
        <v>1614</v>
      </c>
      <c r="E598" t="s">
        <v>1621</v>
      </c>
      <c r="F598">
        <v>468.28</v>
      </c>
      <c r="G598">
        <v>5</v>
      </c>
      <c r="H598">
        <v>0</v>
      </c>
      <c r="I598">
        <v>61.91</v>
      </c>
      <c r="J598" t="s">
        <v>1628</v>
      </c>
      <c r="K598" t="s">
        <v>2224</v>
      </c>
      <c r="L598" t="s">
        <v>2627</v>
      </c>
    </row>
    <row r="599" spans="1:12" x14ac:dyDescent="0.3">
      <c r="A599" t="s">
        <v>609</v>
      </c>
      <c r="B599" s="15">
        <v>45720</v>
      </c>
      <c r="C599" t="s">
        <v>1443</v>
      </c>
      <c r="D599" t="s">
        <v>1615</v>
      </c>
      <c r="E599" t="s">
        <v>1618</v>
      </c>
      <c r="F599">
        <v>117.66</v>
      </c>
      <c r="G599">
        <v>5</v>
      </c>
      <c r="H599">
        <v>0.1</v>
      </c>
      <c r="I599">
        <v>-2.0299999999999998</v>
      </c>
      <c r="J599" t="s">
        <v>1626</v>
      </c>
      <c r="K599" t="s">
        <v>2225</v>
      </c>
      <c r="L599" t="s">
        <v>2626</v>
      </c>
    </row>
    <row r="600" spans="1:12" x14ac:dyDescent="0.3">
      <c r="A600" t="s">
        <v>610</v>
      </c>
      <c r="B600" s="15">
        <v>45753</v>
      </c>
      <c r="C600" t="s">
        <v>1444</v>
      </c>
      <c r="D600" t="s">
        <v>1614</v>
      </c>
      <c r="E600" t="s">
        <v>1624</v>
      </c>
      <c r="F600">
        <v>904.22</v>
      </c>
      <c r="G600">
        <v>1</v>
      </c>
      <c r="H600">
        <v>0</v>
      </c>
      <c r="I600">
        <v>104.97</v>
      </c>
      <c r="J600" t="s">
        <v>1627</v>
      </c>
      <c r="K600" t="s">
        <v>2226</v>
      </c>
      <c r="L600" t="s">
        <v>2627</v>
      </c>
    </row>
    <row r="601" spans="1:12" x14ac:dyDescent="0.3">
      <c r="A601" t="s">
        <v>611</v>
      </c>
      <c r="B601" s="15">
        <v>45730</v>
      </c>
      <c r="C601" t="s">
        <v>1404</v>
      </c>
      <c r="D601" t="s">
        <v>1615</v>
      </c>
      <c r="E601" t="s">
        <v>1619</v>
      </c>
      <c r="F601">
        <v>452.69</v>
      </c>
      <c r="G601">
        <v>2</v>
      </c>
      <c r="H601">
        <v>0.2</v>
      </c>
      <c r="I601">
        <v>-28.18</v>
      </c>
      <c r="J601" t="s">
        <v>1629</v>
      </c>
      <c r="K601" t="s">
        <v>2227</v>
      </c>
      <c r="L601" t="s">
        <v>2627</v>
      </c>
    </row>
    <row r="602" spans="1:12" x14ac:dyDescent="0.3">
      <c r="A602" t="s">
        <v>612</v>
      </c>
      <c r="B602" s="15">
        <v>45676</v>
      </c>
      <c r="C602" t="s">
        <v>1445</v>
      </c>
      <c r="D602" t="s">
        <v>1615</v>
      </c>
      <c r="E602" t="s">
        <v>1619</v>
      </c>
      <c r="F602">
        <v>990.39</v>
      </c>
      <c r="G602">
        <v>5</v>
      </c>
      <c r="H602">
        <v>0</v>
      </c>
      <c r="I602">
        <v>110.08</v>
      </c>
      <c r="J602" t="s">
        <v>1627</v>
      </c>
      <c r="K602" t="s">
        <v>2228</v>
      </c>
      <c r="L602" t="s">
        <v>2625</v>
      </c>
    </row>
    <row r="603" spans="1:12" x14ac:dyDescent="0.3">
      <c r="A603" t="s">
        <v>613</v>
      </c>
      <c r="B603" s="15">
        <v>45828</v>
      </c>
      <c r="C603" t="s">
        <v>1446</v>
      </c>
      <c r="D603" t="s">
        <v>1615</v>
      </c>
      <c r="E603" t="s">
        <v>1618</v>
      </c>
      <c r="F603">
        <v>902.06</v>
      </c>
      <c r="G603">
        <v>1</v>
      </c>
      <c r="H603">
        <v>0</v>
      </c>
      <c r="I603">
        <v>108.55</v>
      </c>
      <c r="J603" t="s">
        <v>1629</v>
      </c>
      <c r="K603" t="s">
        <v>2229</v>
      </c>
      <c r="L603" t="s">
        <v>2626</v>
      </c>
    </row>
    <row r="604" spans="1:12" x14ac:dyDescent="0.3">
      <c r="A604" t="s">
        <v>614</v>
      </c>
      <c r="B604" s="15">
        <v>45658</v>
      </c>
      <c r="C604" t="s">
        <v>1447</v>
      </c>
      <c r="D604" t="s">
        <v>1615</v>
      </c>
      <c r="E604" t="s">
        <v>1618</v>
      </c>
      <c r="F604">
        <v>437.4</v>
      </c>
      <c r="G604">
        <v>5</v>
      </c>
      <c r="H604">
        <v>0.1</v>
      </c>
      <c r="I604">
        <v>5.48</v>
      </c>
      <c r="J604" t="s">
        <v>1627</v>
      </c>
      <c r="K604" t="s">
        <v>2230</v>
      </c>
      <c r="L604" t="s">
        <v>2624</v>
      </c>
    </row>
    <row r="605" spans="1:12" x14ac:dyDescent="0.3">
      <c r="A605" t="s">
        <v>615</v>
      </c>
      <c r="B605" s="15">
        <v>45747</v>
      </c>
      <c r="C605" t="s">
        <v>1377</v>
      </c>
      <c r="D605" t="s">
        <v>1615</v>
      </c>
      <c r="E605" t="s">
        <v>1622</v>
      </c>
      <c r="F605">
        <v>219.1</v>
      </c>
      <c r="G605">
        <v>2</v>
      </c>
      <c r="H605">
        <v>0.1</v>
      </c>
      <c r="I605">
        <v>-7.91</v>
      </c>
      <c r="J605" t="s">
        <v>1627</v>
      </c>
      <c r="K605" t="s">
        <v>2231</v>
      </c>
      <c r="L605" t="s">
        <v>2627</v>
      </c>
    </row>
    <row r="606" spans="1:12" x14ac:dyDescent="0.3">
      <c r="A606" t="s">
        <v>616</v>
      </c>
      <c r="B606" s="15">
        <v>45812</v>
      </c>
      <c r="C606" t="s">
        <v>1448</v>
      </c>
      <c r="D606" t="s">
        <v>1615</v>
      </c>
      <c r="E606" t="s">
        <v>1618</v>
      </c>
      <c r="F606">
        <v>997.48</v>
      </c>
      <c r="G606">
        <v>2</v>
      </c>
      <c r="H606">
        <v>0</v>
      </c>
      <c r="I606">
        <v>51.03</v>
      </c>
      <c r="J606" t="s">
        <v>1626</v>
      </c>
      <c r="K606" t="s">
        <v>2232</v>
      </c>
      <c r="L606" t="s">
        <v>2625</v>
      </c>
    </row>
    <row r="607" spans="1:12" x14ac:dyDescent="0.3">
      <c r="A607" t="s">
        <v>617</v>
      </c>
      <c r="B607" s="15">
        <v>45699</v>
      </c>
      <c r="C607" t="s">
        <v>1135</v>
      </c>
      <c r="D607" t="s">
        <v>1616</v>
      </c>
      <c r="E607" t="s">
        <v>1625</v>
      </c>
      <c r="F607">
        <v>442.37</v>
      </c>
      <c r="G607">
        <v>2</v>
      </c>
      <c r="H607">
        <v>0</v>
      </c>
      <c r="I607">
        <v>28.19</v>
      </c>
      <c r="J607" t="s">
        <v>1627</v>
      </c>
      <c r="K607" t="s">
        <v>2233</v>
      </c>
      <c r="L607" t="s">
        <v>2624</v>
      </c>
    </row>
    <row r="608" spans="1:12" x14ac:dyDescent="0.3">
      <c r="A608" t="s">
        <v>618</v>
      </c>
      <c r="B608" s="15">
        <v>45683</v>
      </c>
      <c r="C608" t="s">
        <v>1079</v>
      </c>
      <c r="D608" t="s">
        <v>1616</v>
      </c>
      <c r="E608" t="s">
        <v>1623</v>
      </c>
      <c r="F608">
        <v>627.02</v>
      </c>
      <c r="G608">
        <v>4</v>
      </c>
      <c r="H608">
        <v>0.2</v>
      </c>
      <c r="I608">
        <v>-67.459999999999994</v>
      </c>
      <c r="J608" t="s">
        <v>1627</v>
      </c>
      <c r="K608" t="s">
        <v>2234</v>
      </c>
      <c r="L608" t="s">
        <v>2624</v>
      </c>
    </row>
    <row r="609" spans="1:12" x14ac:dyDescent="0.3">
      <c r="A609" t="s">
        <v>619</v>
      </c>
      <c r="B609" s="15">
        <v>45790</v>
      </c>
      <c r="C609" t="s">
        <v>1449</v>
      </c>
      <c r="D609" t="s">
        <v>1615</v>
      </c>
      <c r="E609" t="s">
        <v>1618</v>
      </c>
      <c r="F609">
        <v>430.52</v>
      </c>
      <c r="G609">
        <v>1</v>
      </c>
      <c r="H609">
        <v>0.2</v>
      </c>
      <c r="I609">
        <v>-43.13</v>
      </c>
      <c r="J609" t="s">
        <v>1628</v>
      </c>
      <c r="K609" t="s">
        <v>2235</v>
      </c>
      <c r="L609" t="s">
        <v>2627</v>
      </c>
    </row>
    <row r="610" spans="1:12" x14ac:dyDescent="0.3">
      <c r="A610" t="s">
        <v>620</v>
      </c>
      <c r="B610" s="15">
        <v>45820</v>
      </c>
      <c r="C610" t="s">
        <v>1404</v>
      </c>
      <c r="D610" t="s">
        <v>1615</v>
      </c>
      <c r="E610" t="s">
        <v>1619</v>
      </c>
      <c r="F610">
        <v>373.3</v>
      </c>
      <c r="G610">
        <v>1</v>
      </c>
      <c r="H610">
        <v>0.2</v>
      </c>
      <c r="I610">
        <v>-37.950000000000003</v>
      </c>
      <c r="J610" t="s">
        <v>1629</v>
      </c>
      <c r="K610" t="s">
        <v>2236</v>
      </c>
      <c r="L610" t="s">
        <v>2626</v>
      </c>
    </row>
    <row r="611" spans="1:12" x14ac:dyDescent="0.3">
      <c r="A611" t="s">
        <v>621</v>
      </c>
      <c r="B611" s="15">
        <v>45743</v>
      </c>
      <c r="C611" t="s">
        <v>1107</v>
      </c>
      <c r="D611" t="s">
        <v>1616</v>
      </c>
      <c r="E611" t="s">
        <v>1625</v>
      </c>
      <c r="F611">
        <v>89.26</v>
      </c>
      <c r="G611">
        <v>5</v>
      </c>
      <c r="H611">
        <v>0.1</v>
      </c>
      <c r="I611">
        <v>-0.31</v>
      </c>
      <c r="J611" t="s">
        <v>1626</v>
      </c>
      <c r="K611" t="s">
        <v>2237</v>
      </c>
      <c r="L611" t="s">
        <v>2626</v>
      </c>
    </row>
    <row r="612" spans="1:12" x14ac:dyDescent="0.3">
      <c r="A612" t="s">
        <v>622</v>
      </c>
      <c r="B612" s="15">
        <v>45791</v>
      </c>
      <c r="C612" t="s">
        <v>1450</v>
      </c>
      <c r="D612" t="s">
        <v>1614</v>
      </c>
      <c r="E612" t="s">
        <v>1617</v>
      </c>
      <c r="F612">
        <v>744.27</v>
      </c>
      <c r="G612">
        <v>1</v>
      </c>
      <c r="H612">
        <v>0.2</v>
      </c>
      <c r="I612">
        <v>-64.48</v>
      </c>
      <c r="J612" t="s">
        <v>1629</v>
      </c>
      <c r="K612" t="s">
        <v>2238</v>
      </c>
      <c r="L612" t="s">
        <v>2626</v>
      </c>
    </row>
    <row r="613" spans="1:12" x14ac:dyDescent="0.3">
      <c r="A613" t="s">
        <v>623</v>
      </c>
      <c r="B613" s="15">
        <v>45827</v>
      </c>
      <c r="C613" t="s">
        <v>1134</v>
      </c>
      <c r="D613" t="s">
        <v>1615</v>
      </c>
      <c r="E613" t="s">
        <v>1619</v>
      </c>
      <c r="F613">
        <v>20.68</v>
      </c>
      <c r="G613">
        <v>4</v>
      </c>
      <c r="H613">
        <v>0.2</v>
      </c>
      <c r="I613">
        <v>-1.23</v>
      </c>
      <c r="J613" t="s">
        <v>1629</v>
      </c>
      <c r="K613" t="s">
        <v>2239</v>
      </c>
      <c r="L613" t="s">
        <v>2624</v>
      </c>
    </row>
    <row r="614" spans="1:12" x14ac:dyDescent="0.3">
      <c r="A614" t="s">
        <v>624</v>
      </c>
      <c r="B614" s="15">
        <v>45706</v>
      </c>
      <c r="C614" t="s">
        <v>1319</v>
      </c>
      <c r="D614" t="s">
        <v>1615</v>
      </c>
      <c r="E614" t="s">
        <v>1622</v>
      </c>
      <c r="F614">
        <v>175.83</v>
      </c>
      <c r="G614">
        <v>5</v>
      </c>
      <c r="H614">
        <v>0.2</v>
      </c>
      <c r="I614">
        <v>-21.03</v>
      </c>
      <c r="J614" t="s">
        <v>1629</v>
      </c>
      <c r="K614" t="s">
        <v>2240</v>
      </c>
      <c r="L614" t="s">
        <v>2626</v>
      </c>
    </row>
    <row r="615" spans="1:12" x14ac:dyDescent="0.3">
      <c r="A615" t="s">
        <v>625</v>
      </c>
      <c r="B615" s="15">
        <v>45668</v>
      </c>
      <c r="C615" t="s">
        <v>1451</v>
      </c>
      <c r="D615" t="s">
        <v>1616</v>
      </c>
      <c r="E615" t="s">
        <v>1625</v>
      </c>
      <c r="F615">
        <v>177.39</v>
      </c>
      <c r="G615">
        <v>1</v>
      </c>
      <c r="H615">
        <v>0.2</v>
      </c>
      <c r="I615">
        <v>-9.0399999999999991</v>
      </c>
      <c r="J615" t="s">
        <v>1626</v>
      </c>
      <c r="K615" t="s">
        <v>2241</v>
      </c>
      <c r="L615" t="s">
        <v>2627</v>
      </c>
    </row>
    <row r="616" spans="1:12" x14ac:dyDescent="0.3">
      <c r="A616" t="s">
        <v>626</v>
      </c>
      <c r="B616" s="15">
        <v>45703</v>
      </c>
      <c r="C616" t="s">
        <v>1452</v>
      </c>
      <c r="D616" t="s">
        <v>1615</v>
      </c>
      <c r="E616" t="s">
        <v>1618</v>
      </c>
      <c r="F616">
        <v>510.54</v>
      </c>
      <c r="G616">
        <v>3</v>
      </c>
      <c r="H616">
        <v>0.1</v>
      </c>
      <c r="I616">
        <v>-18.760000000000002</v>
      </c>
      <c r="J616" t="s">
        <v>1629</v>
      </c>
      <c r="K616" t="s">
        <v>2242</v>
      </c>
      <c r="L616" t="s">
        <v>2627</v>
      </c>
    </row>
    <row r="617" spans="1:12" x14ac:dyDescent="0.3">
      <c r="A617" t="s">
        <v>627</v>
      </c>
      <c r="B617" s="15">
        <v>45699</v>
      </c>
      <c r="C617" t="s">
        <v>1200</v>
      </c>
      <c r="D617" t="s">
        <v>1615</v>
      </c>
      <c r="E617" t="s">
        <v>1618</v>
      </c>
      <c r="F617">
        <v>120.43</v>
      </c>
      <c r="G617">
        <v>2</v>
      </c>
      <c r="H617">
        <v>0.2</v>
      </c>
      <c r="I617">
        <v>-9.17</v>
      </c>
      <c r="J617" t="s">
        <v>1627</v>
      </c>
      <c r="K617" t="s">
        <v>2243</v>
      </c>
      <c r="L617" t="s">
        <v>2627</v>
      </c>
    </row>
    <row r="618" spans="1:12" x14ac:dyDescent="0.3">
      <c r="A618" t="s">
        <v>628</v>
      </c>
      <c r="B618" s="15">
        <v>45790</v>
      </c>
      <c r="C618" t="s">
        <v>1266</v>
      </c>
      <c r="D618" t="s">
        <v>1614</v>
      </c>
      <c r="E618" t="s">
        <v>1617</v>
      </c>
      <c r="F618">
        <v>243.83</v>
      </c>
      <c r="G618">
        <v>2</v>
      </c>
      <c r="H618">
        <v>0.2</v>
      </c>
      <c r="I618">
        <v>-15.56</v>
      </c>
      <c r="J618" t="s">
        <v>1629</v>
      </c>
      <c r="K618" t="s">
        <v>2244</v>
      </c>
      <c r="L618" t="s">
        <v>2626</v>
      </c>
    </row>
    <row r="619" spans="1:12" x14ac:dyDescent="0.3">
      <c r="A619" t="s">
        <v>629</v>
      </c>
      <c r="B619" s="15">
        <v>45681</v>
      </c>
      <c r="C619" t="s">
        <v>1016</v>
      </c>
      <c r="D619" t="s">
        <v>1614</v>
      </c>
      <c r="E619" t="s">
        <v>1621</v>
      </c>
      <c r="F619">
        <v>839.24</v>
      </c>
      <c r="G619">
        <v>4</v>
      </c>
      <c r="H619">
        <v>0.1</v>
      </c>
      <c r="I619">
        <v>-21.99</v>
      </c>
      <c r="J619" t="s">
        <v>1627</v>
      </c>
      <c r="K619" t="s">
        <v>2245</v>
      </c>
      <c r="L619" t="s">
        <v>2625</v>
      </c>
    </row>
    <row r="620" spans="1:12" x14ac:dyDescent="0.3">
      <c r="A620" t="s">
        <v>630</v>
      </c>
      <c r="B620" s="15">
        <v>45732</v>
      </c>
      <c r="C620" t="s">
        <v>1453</v>
      </c>
      <c r="D620" t="s">
        <v>1614</v>
      </c>
      <c r="E620" t="s">
        <v>1621</v>
      </c>
      <c r="F620">
        <v>843.41</v>
      </c>
      <c r="G620">
        <v>1</v>
      </c>
      <c r="H620">
        <v>0.2</v>
      </c>
      <c r="I620">
        <v>-104.21</v>
      </c>
      <c r="J620" t="s">
        <v>1626</v>
      </c>
      <c r="K620" t="s">
        <v>2246</v>
      </c>
      <c r="L620" t="s">
        <v>2626</v>
      </c>
    </row>
    <row r="621" spans="1:12" x14ac:dyDescent="0.3">
      <c r="A621" t="s">
        <v>631</v>
      </c>
      <c r="B621" s="15">
        <v>45729</v>
      </c>
      <c r="C621" t="s">
        <v>1454</v>
      </c>
      <c r="D621" t="s">
        <v>1614</v>
      </c>
      <c r="E621" t="s">
        <v>1617</v>
      </c>
      <c r="F621">
        <v>481.47</v>
      </c>
      <c r="G621">
        <v>4</v>
      </c>
      <c r="H621">
        <v>0.2</v>
      </c>
      <c r="I621">
        <v>-26.57</v>
      </c>
      <c r="J621" t="s">
        <v>1628</v>
      </c>
      <c r="K621" t="s">
        <v>2247</v>
      </c>
      <c r="L621" t="s">
        <v>2624</v>
      </c>
    </row>
    <row r="622" spans="1:12" x14ac:dyDescent="0.3">
      <c r="A622" t="s">
        <v>632</v>
      </c>
      <c r="B622" s="15">
        <v>45804</v>
      </c>
      <c r="C622" t="s">
        <v>1455</v>
      </c>
      <c r="D622" t="s">
        <v>1616</v>
      </c>
      <c r="E622" t="s">
        <v>1623</v>
      </c>
      <c r="F622">
        <v>479.84</v>
      </c>
      <c r="G622">
        <v>2</v>
      </c>
      <c r="H622">
        <v>0.2</v>
      </c>
      <c r="I622">
        <v>-30.22</v>
      </c>
      <c r="J622" t="s">
        <v>1626</v>
      </c>
      <c r="K622" t="s">
        <v>2248</v>
      </c>
      <c r="L622" t="s">
        <v>2627</v>
      </c>
    </row>
    <row r="623" spans="1:12" x14ac:dyDescent="0.3">
      <c r="A623" t="s">
        <v>633</v>
      </c>
      <c r="B623" s="15">
        <v>45671</v>
      </c>
      <c r="C623" t="s">
        <v>1371</v>
      </c>
      <c r="D623" t="s">
        <v>1615</v>
      </c>
      <c r="E623" t="s">
        <v>1622</v>
      </c>
      <c r="F623">
        <v>322.52999999999997</v>
      </c>
      <c r="G623">
        <v>5</v>
      </c>
      <c r="H623">
        <v>0.2</v>
      </c>
      <c r="I623">
        <v>-17.55</v>
      </c>
      <c r="J623" t="s">
        <v>1626</v>
      </c>
      <c r="K623" t="s">
        <v>2249</v>
      </c>
      <c r="L623" t="s">
        <v>2627</v>
      </c>
    </row>
    <row r="624" spans="1:12" x14ac:dyDescent="0.3">
      <c r="A624" t="s">
        <v>634</v>
      </c>
      <c r="B624" s="15">
        <v>45743</v>
      </c>
      <c r="C624" t="s">
        <v>1168</v>
      </c>
      <c r="D624" t="s">
        <v>1615</v>
      </c>
      <c r="E624" t="s">
        <v>1619</v>
      </c>
      <c r="F624">
        <v>859.77</v>
      </c>
      <c r="G624">
        <v>3</v>
      </c>
      <c r="H624">
        <v>0.1</v>
      </c>
      <c r="I624">
        <v>-20.03</v>
      </c>
      <c r="J624" t="s">
        <v>1626</v>
      </c>
      <c r="K624" t="s">
        <v>2250</v>
      </c>
      <c r="L624" t="s">
        <v>2627</v>
      </c>
    </row>
    <row r="625" spans="1:12" x14ac:dyDescent="0.3">
      <c r="A625" t="s">
        <v>635</v>
      </c>
      <c r="B625" s="15">
        <v>45836</v>
      </c>
      <c r="C625" t="s">
        <v>1456</v>
      </c>
      <c r="D625" t="s">
        <v>1616</v>
      </c>
      <c r="E625" t="s">
        <v>1623</v>
      </c>
      <c r="F625">
        <v>466.5</v>
      </c>
      <c r="G625">
        <v>2</v>
      </c>
      <c r="H625">
        <v>0.2</v>
      </c>
      <c r="I625">
        <v>-38.630000000000003</v>
      </c>
      <c r="J625" t="s">
        <v>1628</v>
      </c>
      <c r="K625" t="s">
        <v>2251</v>
      </c>
      <c r="L625" t="s">
        <v>2627</v>
      </c>
    </row>
    <row r="626" spans="1:12" x14ac:dyDescent="0.3">
      <c r="A626" t="s">
        <v>636</v>
      </c>
      <c r="B626" s="15">
        <v>45674</v>
      </c>
      <c r="C626" t="s">
        <v>1285</v>
      </c>
      <c r="D626" t="s">
        <v>1616</v>
      </c>
      <c r="E626" t="s">
        <v>1623</v>
      </c>
      <c r="F626">
        <v>320.14</v>
      </c>
      <c r="G626">
        <v>1</v>
      </c>
      <c r="H626">
        <v>0.2</v>
      </c>
      <c r="I626">
        <v>-47.75</v>
      </c>
      <c r="J626" t="s">
        <v>1626</v>
      </c>
      <c r="K626" t="s">
        <v>2252</v>
      </c>
      <c r="L626" t="s">
        <v>2626</v>
      </c>
    </row>
    <row r="627" spans="1:12" x14ac:dyDescent="0.3">
      <c r="A627" t="s">
        <v>637</v>
      </c>
      <c r="B627" s="15">
        <v>45799</v>
      </c>
      <c r="C627" t="s">
        <v>1023</v>
      </c>
      <c r="D627" t="s">
        <v>1615</v>
      </c>
      <c r="E627" t="s">
        <v>1618</v>
      </c>
      <c r="F627">
        <v>112.87</v>
      </c>
      <c r="G627">
        <v>4</v>
      </c>
      <c r="H627">
        <v>0.1</v>
      </c>
      <c r="I627">
        <v>-3.17</v>
      </c>
      <c r="J627" t="s">
        <v>1629</v>
      </c>
      <c r="K627" t="s">
        <v>2253</v>
      </c>
      <c r="L627" t="s">
        <v>2627</v>
      </c>
    </row>
    <row r="628" spans="1:12" x14ac:dyDescent="0.3">
      <c r="A628" t="s">
        <v>638</v>
      </c>
      <c r="B628" s="15">
        <v>45685</v>
      </c>
      <c r="C628" t="s">
        <v>1457</v>
      </c>
      <c r="D628" t="s">
        <v>1614</v>
      </c>
      <c r="E628" t="s">
        <v>1624</v>
      </c>
      <c r="F628">
        <v>623.20000000000005</v>
      </c>
      <c r="G628">
        <v>1</v>
      </c>
      <c r="H628">
        <v>0.2</v>
      </c>
      <c r="I628">
        <v>-52.56</v>
      </c>
      <c r="J628" t="s">
        <v>1628</v>
      </c>
      <c r="K628" t="s">
        <v>2254</v>
      </c>
      <c r="L628" t="s">
        <v>2626</v>
      </c>
    </row>
    <row r="629" spans="1:12" x14ac:dyDescent="0.3">
      <c r="A629" t="s">
        <v>639</v>
      </c>
      <c r="B629" s="15">
        <v>45774</v>
      </c>
      <c r="C629" t="s">
        <v>1458</v>
      </c>
      <c r="D629" t="s">
        <v>1616</v>
      </c>
      <c r="E629" t="s">
        <v>1620</v>
      </c>
      <c r="F629">
        <v>857.88</v>
      </c>
      <c r="G629">
        <v>2</v>
      </c>
      <c r="H629">
        <v>0.1</v>
      </c>
      <c r="I629">
        <v>13.42</v>
      </c>
      <c r="J629" t="s">
        <v>1628</v>
      </c>
      <c r="K629" t="s">
        <v>2255</v>
      </c>
      <c r="L629" t="s">
        <v>2626</v>
      </c>
    </row>
    <row r="630" spans="1:12" x14ac:dyDescent="0.3">
      <c r="A630" t="s">
        <v>640</v>
      </c>
      <c r="B630" s="15">
        <v>45792</v>
      </c>
      <c r="C630" t="s">
        <v>1459</v>
      </c>
      <c r="D630" t="s">
        <v>1616</v>
      </c>
      <c r="E630" t="s">
        <v>1620</v>
      </c>
      <c r="F630">
        <v>301.62</v>
      </c>
      <c r="G630">
        <v>1</v>
      </c>
      <c r="H630">
        <v>0.2</v>
      </c>
      <c r="I630">
        <v>-31.57</v>
      </c>
      <c r="J630" t="s">
        <v>1629</v>
      </c>
      <c r="K630" t="s">
        <v>2256</v>
      </c>
      <c r="L630" t="s">
        <v>2624</v>
      </c>
    </row>
    <row r="631" spans="1:12" x14ac:dyDescent="0.3">
      <c r="A631" t="s">
        <v>641</v>
      </c>
      <c r="B631" s="15">
        <v>45697</v>
      </c>
      <c r="C631" t="s">
        <v>1460</v>
      </c>
      <c r="D631" t="s">
        <v>1616</v>
      </c>
      <c r="E631" t="s">
        <v>1623</v>
      </c>
      <c r="F631">
        <v>772.42</v>
      </c>
      <c r="G631">
        <v>3</v>
      </c>
      <c r="H631">
        <v>0</v>
      </c>
      <c r="I631">
        <v>98.93</v>
      </c>
      <c r="J631" t="s">
        <v>1629</v>
      </c>
      <c r="K631" t="s">
        <v>2257</v>
      </c>
      <c r="L631" t="s">
        <v>2626</v>
      </c>
    </row>
    <row r="632" spans="1:12" x14ac:dyDescent="0.3">
      <c r="A632" t="s">
        <v>642</v>
      </c>
      <c r="B632" s="15">
        <v>45715</v>
      </c>
      <c r="C632" t="s">
        <v>1326</v>
      </c>
      <c r="D632" t="s">
        <v>1615</v>
      </c>
      <c r="E632" t="s">
        <v>1622</v>
      </c>
      <c r="F632">
        <v>996</v>
      </c>
      <c r="G632">
        <v>3</v>
      </c>
      <c r="H632">
        <v>0.1</v>
      </c>
      <c r="I632">
        <v>-32.08</v>
      </c>
      <c r="J632" t="s">
        <v>1626</v>
      </c>
      <c r="K632" t="s">
        <v>2258</v>
      </c>
      <c r="L632" t="s">
        <v>2624</v>
      </c>
    </row>
    <row r="633" spans="1:12" x14ac:dyDescent="0.3">
      <c r="A633" t="s">
        <v>643</v>
      </c>
      <c r="B633" s="15">
        <v>45704</v>
      </c>
      <c r="C633" t="s">
        <v>1158</v>
      </c>
      <c r="D633" t="s">
        <v>1614</v>
      </c>
      <c r="E633" t="s">
        <v>1621</v>
      </c>
      <c r="F633">
        <v>186.66</v>
      </c>
      <c r="G633">
        <v>4</v>
      </c>
      <c r="H633">
        <v>0</v>
      </c>
      <c r="I633">
        <v>12.02</v>
      </c>
      <c r="J633" t="s">
        <v>1627</v>
      </c>
      <c r="K633" t="s">
        <v>2259</v>
      </c>
      <c r="L633" t="s">
        <v>2625</v>
      </c>
    </row>
    <row r="634" spans="1:12" x14ac:dyDescent="0.3">
      <c r="A634" t="s">
        <v>644</v>
      </c>
      <c r="B634" s="15">
        <v>45760</v>
      </c>
      <c r="C634" t="s">
        <v>1050</v>
      </c>
      <c r="D634" t="s">
        <v>1616</v>
      </c>
      <c r="E634" t="s">
        <v>1623</v>
      </c>
      <c r="F634">
        <v>913.48</v>
      </c>
      <c r="G634">
        <v>3</v>
      </c>
      <c r="H634">
        <v>0</v>
      </c>
      <c r="I634">
        <v>48.86</v>
      </c>
      <c r="J634" t="s">
        <v>1626</v>
      </c>
      <c r="K634" t="s">
        <v>2260</v>
      </c>
      <c r="L634" t="s">
        <v>2627</v>
      </c>
    </row>
    <row r="635" spans="1:12" x14ac:dyDescent="0.3">
      <c r="A635" t="s">
        <v>645</v>
      </c>
      <c r="B635" s="15">
        <v>45719</v>
      </c>
      <c r="C635" t="s">
        <v>1433</v>
      </c>
      <c r="D635" t="s">
        <v>1615</v>
      </c>
      <c r="E635" t="s">
        <v>1618</v>
      </c>
      <c r="F635">
        <v>157.37</v>
      </c>
      <c r="G635">
        <v>1</v>
      </c>
      <c r="H635">
        <v>0</v>
      </c>
      <c r="I635">
        <v>18.329999999999998</v>
      </c>
      <c r="J635" t="s">
        <v>1629</v>
      </c>
      <c r="K635" t="s">
        <v>2261</v>
      </c>
      <c r="L635" t="s">
        <v>2625</v>
      </c>
    </row>
    <row r="636" spans="1:12" x14ac:dyDescent="0.3">
      <c r="A636" t="s">
        <v>646</v>
      </c>
      <c r="B636" s="15">
        <v>45728</v>
      </c>
      <c r="C636" t="s">
        <v>1105</v>
      </c>
      <c r="D636" t="s">
        <v>1616</v>
      </c>
      <c r="E636" t="s">
        <v>1625</v>
      </c>
      <c r="F636">
        <v>578.89</v>
      </c>
      <c r="G636">
        <v>5</v>
      </c>
      <c r="H636">
        <v>0.2</v>
      </c>
      <c r="I636">
        <v>-32.42</v>
      </c>
      <c r="J636" t="s">
        <v>1627</v>
      </c>
      <c r="K636" t="s">
        <v>2262</v>
      </c>
      <c r="L636" t="s">
        <v>2624</v>
      </c>
    </row>
    <row r="637" spans="1:12" x14ac:dyDescent="0.3">
      <c r="A637" t="s">
        <v>647</v>
      </c>
      <c r="B637" s="15">
        <v>45807</v>
      </c>
      <c r="C637" t="s">
        <v>1068</v>
      </c>
      <c r="D637" t="s">
        <v>1615</v>
      </c>
      <c r="E637" t="s">
        <v>1622</v>
      </c>
      <c r="F637">
        <v>783.13</v>
      </c>
      <c r="G637">
        <v>1</v>
      </c>
      <c r="H637">
        <v>0.2</v>
      </c>
      <c r="I637">
        <v>-99.78</v>
      </c>
      <c r="J637" t="s">
        <v>1627</v>
      </c>
      <c r="K637" t="s">
        <v>2263</v>
      </c>
      <c r="L637" t="s">
        <v>2624</v>
      </c>
    </row>
    <row r="638" spans="1:12" x14ac:dyDescent="0.3">
      <c r="A638" t="s">
        <v>648</v>
      </c>
      <c r="B638" s="15">
        <v>45699</v>
      </c>
      <c r="C638" t="s">
        <v>1461</v>
      </c>
      <c r="D638" t="s">
        <v>1614</v>
      </c>
      <c r="E638" t="s">
        <v>1621</v>
      </c>
      <c r="F638">
        <v>935.69</v>
      </c>
      <c r="G638">
        <v>3</v>
      </c>
      <c r="H638">
        <v>0.1</v>
      </c>
      <c r="I638">
        <v>17.010000000000002</v>
      </c>
      <c r="J638" t="s">
        <v>1627</v>
      </c>
      <c r="K638" t="s">
        <v>2264</v>
      </c>
      <c r="L638" t="s">
        <v>2626</v>
      </c>
    </row>
    <row r="639" spans="1:12" x14ac:dyDescent="0.3">
      <c r="A639" t="s">
        <v>649</v>
      </c>
      <c r="B639" s="15">
        <v>45756</v>
      </c>
      <c r="C639" t="s">
        <v>1462</v>
      </c>
      <c r="D639" t="s">
        <v>1616</v>
      </c>
      <c r="E639" t="s">
        <v>1623</v>
      </c>
      <c r="F639">
        <v>371.7</v>
      </c>
      <c r="G639">
        <v>3</v>
      </c>
      <c r="H639">
        <v>0</v>
      </c>
      <c r="I639">
        <v>49.85</v>
      </c>
      <c r="J639" t="s">
        <v>1629</v>
      </c>
      <c r="K639" t="s">
        <v>2265</v>
      </c>
      <c r="L639" t="s">
        <v>2625</v>
      </c>
    </row>
    <row r="640" spans="1:12" x14ac:dyDescent="0.3">
      <c r="A640" t="s">
        <v>650</v>
      </c>
      <c r="B640" s="15">
        <v>45740</v>
      </c>
      <c r="C640" t="s">
        <v>1463</v>
      </c>
      <c r="D640" t="s">
        <v>1614</v>
      </c>
      <c r="E640" t="s">
        <v>1621</v>
      </c>
      <c r="F640">
        <v>967.84</v>
      </c>
      <c r="G640">
        <v>2</v>
      </c>
      <c r="H640">
        <v>0.1</v>
      </c>
      <c r="I640">
        <v>18.96</v>
      </c>
      <c r="J640" t="s">
        <v>1626</v>
      </c>
      <c r="K640" t="s">
        <v>2266</v>
      </c>
      <c r="L640" t="s">
        <v>2627</v>
      </c>
    </row>
    <row r="641" spans="1:12" x14ac:dyDescent="0.3">
      <c r="A641" t="s">
        <v>651</v>
      </c>
      <c r="B641" s="15">
        <v>45777</v>
      </c>
      <c r="C641" t="s">
        <v>1464</v>
      </c>
      <c r="D641" t="s">
        <v>1615</v>
      </c>
      <c r="E641" t="s">
        <v>1618</v>
      </c>
      <c r="F641">
        <v>443.6</v>
      </c>
      <c r="G641">
        <v>2</v>
      </c>
      <c r="H641">
        <v>0</v>
      </c>
      <c r="I641">
        <v>23.76</v>
      </c>
      <c r="J641" t="s">
        <v>1626</v>
      </c>
      <c r="K641" t="s">
        <v>2267</v>
      </c>
      <c r="L641" t="s">
        <v>2625</v>
      </c>
    </row>
    <row r="642" spans="1:12" x14ac:dyDescent="0.3">
      <c r="A642" t="s">
        <v>652</v>
      </c>
      <c r="B642" s="15">
        <v>45836</v>
      </c>
      <c r="C642" t="s">
        <v>1465</v>
      </c>
      <c r="D642" t="s">
        <v>1615</v>
      </c>
      <c r="E642" t="s">
        <v>1622</v>
      </c>
      <c r="F642">
        <v>794.81</v>
      </c>
      <c r="G642">
        <v>3</v>
      </c>
      <c r="H642">
        <v>0.1</v>
      </c>
      <c r="I642">
        <v>2.7</v>
      </c>
      <c r="J642" t="s">
        <v>1627</v>
      </c>
      <c r="K642" t="s">
        <v>2268</v>
      </c>
      <c r="L642" t="s">
        <v>2626</v>
      </c>
    </row>
    <row r="643" spans="1:12" x14ac:dyDescent="0.3">
      <c r="A643" t="s">
        <v>653</v>
      </c>
      <c r="B643" s="15">
        <v>45733</v>
      </c>
      <c r="C643" t="s">
        <v>1466</v>
      </c>
      <c r="D643" t="s">
        <v>1614</v>
      </c>
      <c r="E643" t="s">
        <v>1617</v>
      </c>
      <c r="F643">
        <v>344.34</v>
      </c>
      <c r="G643">
        <v>1</v>
      </c>
      <c r="H643">
        <v>0.1</v>
      </c>
      <c r="I643">
        <v>-13.15</v>
      </c>
      <c r="J643" t="s">
        <v>1627</v>
      </c>
      <c r="K643" t="s">
        <v>2269</v>
      </c>
      <c r="L643" t="s">
        <v>2625</v>
      </c>
    </row>
    <row r="644" spans="1:12" x14ac:dyDescent="0.3">
      <c r="A644" t="s">
        <v>654</v>
      </c>
      <c r="B644" s="15">
        <v>45782</v>
      </c>
      <c r="C644" t="s">
        <v>1143</v>
      </c>
      <c r="D644" t="s">
        <v>1616</v>
      </c>
      <c r="E644" t="s">
        <v>1623</v>
      </c>
      <c r="F644">
        <v>925.57</v>
      </c>
      <c r="G644">
        <v>1</v>
      </c>
      <c r="H644">
        <v>0.2</v>
      </c>
      <c r="I644">
        <v>-125.73</v>
      </c>
      <c r="J644" t="s">
        <v>1626</v>
      </c>
      <c r="K644" t="s">
        <v>2270</v>
      </c>
      <c r="L644" t="s">
        <v>2624</v>
      </c>
    </row>
    <row r="645" spans="1:12" x14ac:dyDescent="0.3">
      <c r="A645" t="s">
        <v>655</v>
      </c>
      <c r="B645" s="15">
        <v>45822</v>
      </c>
      <c r="C645" t="s">
        <v>1405</v>
      </c>
      <c r="D645" t="s">
        <v>1616</v>
      </c>
      <c r="E645" t="s">
        <v>1620</v>
      </c>
      <c r="F645">
        <v>704.28</v>
      </c>
      <c r="G645">
        <v>2</v>
      </c>
      <c r="H645">
        <v>0</v>
      </c>
      <c r="I645">
        <v>47.35</v>
      </c>
      <c r="J645" t="s">
        <v>1626</v>
      </c>
      <c r="K645" t="s">
        <v>2271</v>
      </c>
      <c r="L645" t="s">
        <v>2627</v>
      </c>
    </row>
    <row r="646" spans="1:12" x14ac:dyDescent="0.3">
      <c r="A646" t="s">
        <v>656</v>
      </c>
      <c r="B646" s="15">
        <v>45680</v>
      </c>
      <c r="C646" t="s">
        <v>1467</v>
      </c>
      <c r="D646" t="s">
        <v>1614</v>
      </c>
      <c r="E646" t="s">
        <v>1617</v>
      </c>
      <c r="F646">
        <v>178.98</v>
      </c>
      <c r="G646">
        <v>5</v>
      </c>
      <c r="H646">
        <v>0</v>
      </c>
      <c r="I646">
        <v>23.59</v>
      </c>
      <c r="J646" t="s">
        <v>1626</v>
      </c>
      <c r="K646" t="s">
        <v>2272</v>
      </c>
      <c r="L646" t="s">
        <v>2626</v>
      </c>
    </row>
    <row r="647" spans="1:12" x14ac:dyDescent="0.3">
      <c r="A647" t="s">
        <v>657</v>
      </c>
      <c r="B647" s="15">
        <v>45802</v>
      </c>
      <c r="C647" t="s">
        <v>1468</v>
      </c>
      <c r="D647" t="s">
        <v>1615</v>
      </c>
      <c r="E647" t="s">
        <v>1619</v>
      </c>
      <c r="F647">
        <v>228.37</v>
      </c>
      <c r="G647">
        <v>2</v>
      </c>
      <c r="H647">
        <v>0.1</v>
      </c>
      <c r="I647">
        <v>-3.71</v>
      </c>
      <c r="J647" t="s">
        <v>1627</v>
      </c>
      <c r="K647" t="s">
        <v>2273</v>
      </c>
      <c r="L647" t="s">
        <v>2627</v>
      </c>
    </row>
    <row r="648" spans="1:12" x14ac:dyDescent="0.3">
      <c r="A648" t="s">
        <v>658</v>
      </c>
      <c r="B648" s="15">
        <v>45684</v>
      </c>
      <c r="C648" t="s">
        <v>1469</v>
      </c>
      <c r="D648" t="s">
        <v>1614</v>
      </c>
      <c r="E648" t="s">
        <v>1621</v>
      </c>
      <c r="F648">
        <v>550.42999999999995</v>
      </c>
      <c r="G648">
        <v>3</v>
      </c>
      <c r="H648">
        <v>0</v>
      </c>
      <c r="I648">
        <v>69.59</v>
      </c>
      <c r="J648" t="s">
        <v>1628</v>
      </c>
      <c r="K648" t="s">
        <v>2274</v>
      </c>
      <c r="L648" t="s">
        <v>2627</v>
      </c>
    </row>
    <row r="649" spans="1:12" x14ac:dyDescent="0.3">
      <c r="A649" t="s">
        <v>659</v>
      </c>
      <c r="B649" s="15">
        <v>45759</v>
      </c>
      <c r="C649" t="s">
        <v>1223</v>
      </c>
      <c r="D649" t="s">
        <v>1614</v>
      </c>
      <c r="E649" t="s">
        <v>1624</v>
      </c>
      <c r="F649">
        <v>149.82</v>
      </c>
      <c r="G649">
        <v>4</v>
      </c>
      <c r="H649">
        <v>0</v>
      </c>
      <c r="I649">
        <v>17.920000000000002</v>
      </c>
      <c r="J649" t="s">
        <v>1628</v>
      </c>
      <c r="K649" t="s">
        <v>2275</v>
      </c>
      <c r="L649" t="s">
        <v>2624</v>
      </c>
    </row>
    <row r="650" spans="1:12" x14ac:dyDescent="0.3">
      <c r="A650" t="s">
        <v>660</v>
      </c>
      <c r="B650" s="15">
        <v>45730</v>
      </c>
      <c r="C650" t="s">
        <v>1463</v>
      </c>
      <c r="D650" t="s">
        <v>1614</v>
      </c>
      <c r="E650" t="s">
        <v>1621</v>
      </c>
      <c r="F650">
        <v>142.04</v>
      </c>
      <c r="G650">
        <v>5</v>
      </c>
      <c r="H650">
        <v>0.1</v>
      </c>
      <c r="I650">
        <v>3.94</v>
      </c>
      <c r="J650" t="s">
        <v>1626</v>
      </c>
      <c r="K650" t="s">
        <v>2276</v>
      </c>
      <c r="L650" t="s">
        <v>2624</v>
      </c>
    </row>
    <row r="651" spans="1:12" x14ac:dyDescent="0.3">
      <c r="A651" t="s">
        <v>661</v>
      </c>
      <c r="B651" s="15">
        <v>45830</v>
      </c>
      <c r="C651" t="s">
        <v>1470</v>
      </c>
      <c r="D651" t="s">
        <v>1614</v>
      </c>
      <c r="E651" t="s">
        <v>1624</v>
      </c>
      <c r="F651">
        <v>187.62</v>
      </c>
      <c r="G651">
        <v>1</v>
      </c>
      <c r="H651">
        <v>0.2</v>
      </c>
      <c r="I651">
        <v>-15.91</v>
      </c>
      <c r="J651" t="s">
        <v>1629</v>
      </c>
      <c r="K651" t="s">
        <v>2277</v>
      </c>
      <c r="L651" t="s">
        <v>2624</v>
      </c>
    </row>
    <row r="652" spans="1:12" x14ac:dyDescent="0.3">
      <c r="A652" t="s">
        <v>662</v>
      </c>
      <c r="B652" s="15">
        <v>45741</v>
      </c>
      <c r="C652" t="s">
        <v>1107</v>
      </c>
      <c r="D652" t="s">
        <v>1616</v>
      </c>
      <c r="E652" t="s">
        <v>1625</v>
      </c>
      <c r="F652">
        <v>135.62</v>
      </c>
      <c r="G652">
        <v>2</v>
      </c>
      <c r="H652">
        <v>0.2</v>
      </c>
      <c r="I652">
        <v>-16.670000000000002</v>
      </c>
      <c r="J652" t="s">
        <v>1627</v>
      </c>
      <c r="K652" t="s">
        <v>2278</v>
      </c>
      <c r="L652" t="s">
        <v>2624</v>
      </c>
    </row>
    <row r="653" spans="1:12" x14ac:dyDescent="0.3">
      <c r="A653" t="s">
        <v>663</v>
      </c>
      <c r="B653" s="15">
        <v>45769</v>
      </c>
      <c r="C653" t="s">
        <v>1028</v>
      </c>
      <c r="D653" t="s">
        <v>1614</v>
      </c>
      <c r="E653" t="s">
        <v>1624</v>
      </c>
      <c r="F653">
        <v>694.76</v>
      </c>
      <c r="G653">
        <v>5</v>
      </c>
      <c r="H653">
        <v>0</v>
      </c>
      <c r="I653">
        <v>84.57</v>
      </c>
      <c r="J653" t="s">
        <v>1626</v>
      </c>
      <c r="K653" t="s">
        <v>2279</v>
      </c>
      <c r="L653" t="s">
        <v>2627</v>
      </c>
    </row>
    <row r="654" spans="1:12" x14ac:dyDescent="0.3">
      <c r="A654" t="s">
        <v>664</v>
      </c>
      <c r="B654" s="15">
        <v>45668</v>
      </c>
      <c r="C654" t="s">
        <v>1471</v>
      </c>
      <c r="D654" t="s">
        <v>1615</v>
      </c>
      <c r="E654" t="s">
        <v>1622</v>
      </c>
      <c r="F654">
        <v>562.13</v>
      </c>
      <c r="G654">
        <v>2</v>
      </c>
      <c r="H654">
        <v>0</v>
      </c>
      <c r="I654">
        <v>83.57</v>
      </c>
      <c r="J654" t="s">
        <v>1626</v>
      </c>
      <c r="K654" t="s">
        <v>2280</v>
      </c>
      <c r="L654" t="s">
        <v>2627</v>
      </c>
    </row>
    <row r="655" spans="1:12" x14ac:dyDescent="0.3">
      <c r="A655" t="s">
        <v>665</v>
      </c>
      <c r="B655" s="15">
        <v>45769</v>
      </c>
      <c r="C655" t="s">
        <v>1284</v>
      </c>
      <c r="D655" t="s">
        <v>1616</v>
      </c>
      <c r="E655" t="s">
        <v>1623</v>
      </c>
      <c r="F655">
        <v>469.57</v>
      </c>
      <c r="G655">
        <v>2</v>
      </c>
      <c r="H655">
        <v>0.1</v>
      </c>
      <c r="I655">
        <v>-20.99</v>
      </c>
      <c r="J655" t="s">
        <v>1626</v>
      </c>
      <c r="K655" t="s">
        <v>2281</v>
      </c>
      <c r="L655" t="s">
        <v>2625</v>
      </c>
    </row>
    <row r="656" spans="1:12" x14ac:dyDescent="0.3">
      <c r="A656" t="s">
        <v>666</v>
      </c>
      <c r="B656" s="15">
        <v>45658</v>
      </c>
      <c r="C656" t="s">
        <v>1472</v>
      </c>
      <c r="D656" t="s">
        <v>1616</v>
      </c>
      <c r="E656" t="s">
        <v>1625</v>
      </c>
      <c r="F656">
        <v>184.56</v>
      </c>
      <c r="G656">
        <v>1</v>
      </c>
      <c r="H656">
        <v>0</v>
      </c>
      <c r="I656">
        <v>21.13</v>
      </c>
      <c r="J656" t="s">
        <v>1629</v>
      </c>
      <c r="K656" t="s">
        <v>2282</v>
      </c>
      <c r="L656" t="s">
        <v>2625</v>
      </c>
    </row>
    <row r="657" spans="1:12" x14ac:dyDescent="0.3">
      <c r="A657" t="s">
        <v>667</v>
      </c>
      <c r="B657" s="15">
        <v>45749</v>
      </c>
      <c r="C657" t="s">
        <v>1326</v>
      </c>
      <c r="D657" t="s">
        <v>1615</v>
      </c>
      <c r="E657" t="s">
        <v>1622</v>
      </c>
      <c r="F657">
        <v>620.65</v>
      </c>
      <c r="G657">
        <v>4</v>
      </c>
      <c r="H657">
        <v>0</v>
      </c>
      <c r="I657">
        <v>37.51</v>
      </c>
      <c r="J657" t="s">
        <v>1626</v>
      </c>
      <c r="K657" t="s">
        <v>2283</v>
      </c>
      <c r="L657" t="s">
        <v>2625</v>
      </c>
    </row>
    <row r="658" spans="1:12" x14ac:dyDescent="0.3">
      <c r="A658" t="s">
        <v>668</v>
      </c>
      <c r="B658" s="15">
        <v>45824</v>
      </c>
      <c r="C658" t="s">
        <v>1473</v>
      </c>
      <c r="D658" t="s">
        <v>1614</v>
      </c>
      <c r="E658" t="s">
        <v>1624</v>
      </c>
      <c r="F658">
        <v>519.75</v>
      </c>
      <c r="G658">
        <v>1</v>
      </c>
      <c r="H658">
        <v>0</v>
      </c>
      <c r="I658">
        <v>63.48</v>
      </c>
      <c r="J658" t="s">
        <v>1629</v>
      </c>
      <c r="K658" t="s">
        <v>2284</v>
      </c>
      <c r="L658" t="s">
        <v>2624</v>
      </c>
    </row>
    <row r="659" spans="1:12" x14ac:dyDescent="0.3">
      <c r="A659" t="s">
        <v>669</v>
      </c>
      <c r="B659" s="15">
        <v>45785</v>
      </c>
      <c r="C659" t="s">
        <v>1474</v>
      </c>
      <c r="D659" t="s">
        <v>1614</v>
      </c>
      <c r="E659" t="s">
        <v>1621</v>
      </c>
      <c r="F659">
        <v>899.39</v>
      </c>
      <c r="G659">
        <v>2</v>
      </c>
      <c r="H659">
        <v>0</v>
      </c>
      <c r="I659">
        <v>74.3</v>
      </c>
      <c r="J659" t="s">
        <v>1626</v>
      </c>
      <c r="K659" t="s">
        <v>2285</v>
      </c>
      <c r="L659" t="s">
        <v>2625</v>
      </c>
    </row>
    <row r="660" spans="1:12" x14ac:dyDescent="0.3">
      <c r="A660" t="s">
        <v>670</v>
      </c>
      <c r="B660" s="15">
        <v>45797</v>
      </c>
      <c r="C660" t="s">
        <v>1475</v>
      </c>
      <c r="D660" t="s">
        <v>1616</v>
      </c>
      <c r="E660" t="s">
        <v>1625</v>
      </c>
      <c r="F660">
        <v>381.78</v>
      </c>
      <c r="G660">
        <v>2</v>
      </c>
      <c r="H660">
        <v>0</v>
      </c>
      <c r="I660">
        <v>37.07</v>
      </c>
      <c r="J660" t="s">
        <v>1627</v>
      </c>
      <c r="K660" t="s">
        <v>2286</v>
      </c>
      <c r="L660" t="s">
        <v>2626</v>
      </c>
    </row>
    <row r="661" spans="1:12" x14ac:dyDescent="0.3">
      <c r="A661" t="s">
        <v>671</v>
      </c>
      <c r="B661" s="15">
        <v>45681</v>
      </c>
      <c r="C661" t="s">
        <v>1476</v>
      </c>
      <c r="D661" t="s">
        <v>1615</v>
      </c>
      <c r="E661" t="s">
        <v>1618</v>
      </c>
      <c r="F661">
        <v>928.61</v>
      </c>
      <c r="G661">
        <v>4</v>
      </c>
      <c r="H661">
        <v>0</v>
      </c>
      <c r="I661">
        <v>82.4</v>
      </c>
      <c r="J661" t="s">
        <v>1628</v>
      </c>
      <c r="K661" t="s">
        <v>2287</v>
      </c>
      <c r="L661" t="s">
        <v>2624</v>
      </c>
    </row>
    <row r="662" spans="1:12" x14ac:dyDescent="0.3">
      <c r="A662" t="s">
        <v>672</v>
      </c>
      <c r="B662" s="15">
        <v>45814</v>
      </c>
      <c r="C662" t="s">
        <v>1477</v>
      </c>
      <c r="D662" t="s">
        <v>1616</v>
      </c>
      <c r="E662" t="s">
        <v>1620</v>
      </c>
      <c r="F662">
        <v>365</v>
      </c>
      <c r="G662">
        <v>3</v>
      </c>
      <c r="H662">
        <v>0</v>
      </c>
      <c r="I662">
        <v>30.51</v>
      </c>
      <c r="J662" t="s">
        <v>1626</v>
      </c>
      <c r="K662" t="s">
        <v>2288</v>
      </c>
      <c r="L662" t="s">
        <v>2626</v>
      </c>
    </row>
    <row r="663" spans="1:12" x14ac:dyDescent="0.3">
      <c r="A663" t="s">
        <v>673</v>
      </c>
      <c r="B663" s="15">
        <v>45828</v>
      </c>
      <c r="C663" t="s">
        <v>1478</v>
      </c>
      <c r="D663" t="s">
        <v>1615</v>
      </c>
      <c r="E663" t="s">
        <v>1618</v>
      </c>
      <c r="F663">
        <v>853.13</v>
      </c>
      <c r="G663">
        <v>4</v>
      </c>
      <c r="H663">
        <v>0.1</v>
      </c>
      <c r="I663">
        <v>-28.05</v>
      </c>
      <c r="J663" t="s">
        <v>1629</v>
      </c>
      <c r="K663" t="s">
        <v>2289</v>
      </c>
      <c r="L663" t="s">
        <v>2625</v>
      </c>
    </row>
    <row r="664" spans="1:12" x14ac:dyDescent="0.3">
      <c r="A664" t="s">
        <v>674</v>
      </c>
      <c r="B664" s="15">
        <v>45721</v>
      </c>
      <c r="C664" t="s">
        <v>1479</v>
      </c>
      <c r="D664" t="s">
        <v>1615</v>
      </c>
      <c r="E664" t="s">
        <v>1619</v>
      </c>
      <c r="F664">
        <v>791.65</v>
      </c>
      <c r="G664">
        <v>5</v>
      </c>
      <c r="H664">
        <v>0</v>
      </c>
      <c r="I664">
        <v>85.35</v>
      </c>
      <c r="J664" t="s">
        <v>1628</v>
      </c>
      <c r="K664" t="s">
        <v>2290</v>
      </c>
      <c r="L664" t="s">
        <v>2626</v>
      </c>
    </row>
    <row r="665" spans="1:12" x14ac:dyDescent="0.3">
      <c r="A665" t="s">
        <v>675</v>
      </c>
      <c r="B665" s="15">
        <v>45714</v>
      </c>
      <c r="C665" t="s">
        <v>1480</v>
      </c>
      <c r="D665" t="s">
        <v>1615</v>
      </c>
      <c r="E665" t="s">
        <v>1619</v>
      </c>
      <c r="F665">
        <v>863.58</v>
      </c>
      <c r="G665">
        <v>2</v>
      </c>
      <c r="H665">
        <v>0.2</v>
      </c>
      <c r="I665">
        <v>-88.65</v>
      </c>
      <c r="J665" t="s">
        <v>1627</v>
      </c>
      <c r="K665" t="s">
        <v>2291</v>
      </c>
      <c r="L665" t="s">
        <v>2627</v>
      </c>
    </row>
    <row r="666" spans="1:12" x14ac:dyDescent="0.3">
      <c r="A666" t="s">
        <v>676</v>
      </c>
      <c r="B666" s="15">
        <v>45748</v>
      </c>
      <c r="C666" t="s">
        <v>1481</v>
      </c>
      <c r="D666" t="s">
        <v>1614</v>
      </c>
      <c r="E666" t="s">
        <v>1621</v>
      </c>
      <c r="F666">
        <v>738.82</v>
      </c>
      <c r="G666">
        <v>2</v>
      </c>
      <c r="H666">
        <v>0</v>
      </c>
      <c r="I666">
        <v>61.12</v>
      </c>
      <c r="J666" t="s">
        <v>1628</v>
      </c>
      <c r="K666" t="s">
        <v>2292</v>
      </c>
      <c r="L666" t="s">
        <v>2625</v>
      </c>
    </row>
    <row r="667" spans="1:12" x14ac:dyDescent="0.3">
      <c r="A667" t="s">
        <v>677</v>
      </c>
      <c r="B667" s="15">
        <v>45808</v>
      </c>
      <c r="C667" t="s">
        <v>1318</v>
      </c>
      <c r="D667" t="s">
        <v>1616</v>
      </c>
      <c r="E667" t="s">
        <v>1620</v>
      </c>
      <c r="F667">
        <v>980.38</v>
      </c>
      <c r="G667">
        <v>1</v>
      </c>
      <c r="H667">
        <v>0.1</v>
      </c>
      <c r="I667">
        <v>22.89</v>
      </c>
      <c r="J667" t="s">
        <v>1626</v>
      </c>
      <c r="K667" t="s">
        <v>2293</v>
      </c>
      <c r="L667" t="s">
        <v>2624</v>
      </c>
    </row>
    <row r="668" spans="1:12" x14ac:dyDescent="0.3">
      <c r="A668" t="s">
        <v>678</v>
      </c>
      <c r="B668" s="15">
        <v>45705</v>
      </c>
      <c r="C668" t="s">
        <v>1142</v>
      </c>
      <c r="D668" t="s">
        <v>1616</v>
      </c>
      <c r="E668" t="s">
        <v>1625</v>
      </c>
      <c r="F668">
        <v>811.62</v>
      </c>
      <c r="G668">
        <v>1</v>
      </c>
      <c r="H668">
        <v>0.1</v>
      </c>
      <c r="I668">
        <v>-0.38</v>
      </c>
      <c r="J668" t="s">
        <v>1626</v>
      </c>
      <c r="K668" t="s">
        <v>2294</v>
      </c>
      <c r="L668" t="s">
        <v>2626</v>
      </c>
    </row>
    <row r="669" spans="1:12" x14ac:dyDescent="0.3">
      <c r="A669" t="s">
        <v>679</v>
      </c>
      <c r="B669" s="15">
        <v>45763</v>
      </c>
      <c r="C669" t="s">
        <v>1482</v>
      </c>
      <c r="D669" t="s">
        <v>1616</v>
      </c>
      <c r="E669" t="s">
        <v>1623</v>
      </c>
      <c r="F669">
        <v>950.43</v>
      </c>
      <c r="G669">
        <v>2</v>
      </c>
      <c r="H669">
        <v>0.1</v>
      </c>
      <c r="I669">
        <v>-19.41</v>
      </c>
      <c r="J669" t="s">
        <v>1626</v>
      </c>
      <c r="K669" t="s">
        <v>2295</v>
      </c>
      <c r="L669" t="s">
        <v>2626</v>
      </c>
    </row>
    <row r="670" spans="1:12" x14ac:dyDescent="0.3">
      <c r="A670" t="s">
        <v>680</v>
      </c>
      <c r="B670" s="15">
        <v>45723</v>
      </c>
      <c r="C670" t="s">
        <v>1387</v>
      </c>
      <c r="D670" t="s">
        <v>1615</v>
      </c>
      <c r="E670" t="s">
        <v>1619</v>
      </c>
      <c r="F670">
        <v>170.18</v>
      </c>
      <c r="G670">
        <v>4</v>
      </c>
      <c r="H670">
        <v>0.2</v>
      </c>
      <c r="I670">
        <v>-12.81</v>
      </c>
      <c r="J670" t="s">
        <v>1626</v>
      </c>
      <c r="K670" t="s">
        <v>2296</v>
      </c>
      <c r="L670" t="s">
        <v>2624</v>
      </c>
    </row>
    <row r="671" spans="1:12" x14ac:dyDescent="0.3">
      <c r="A671" t="s">
        <v>681</v>
      </c>
      <c r="B671" s="15">
        <v>45799</v>
      </c>
      <c r="C671" t="s">
        <v>1483</v>
      </c>
      <c r="D671" t="s">
        <v>1615</v>
      </c>
      <c r="E671" t="s">
        <v>1618</v>
      </c>
      <c r="F671">
        <v>411.31</v>
      </c>
      <c r="G671">
        <v>3</v>
      </c>
      <c r="H671">
        <v>0.2</v>
      </c>
      <c r="I671">
        <v>-42.6</v>
      </c>
      <c r="J671" t="s">
        <v>1626</v>
      </c>
      <c r="K671" t="s">
        <v>2297</v>
      </c>
      <c r="L671" t="s">
        <v>2626</v>
      </c>
    </row>
    <row r="672" spans="1:12" x14ac:dyDescent="0.3">
      <c r="A672" t="s">
        <v>682</v>
      </c>
      <c r="B672" s="15">
        <v>45739</v>
      </c>
      <c r="C672" t="s">
        <v>1484</v>
      </c>
      <c r="D672" t="s">
        <v>1615</v>
      </c>
      <c r="E672" t="s">
        <v>1619</v>
      </c>
      <c r="F672">
        <v>535.61</v>
      </c>
      <c r="G672">
        <v>3</v>
      </c>
      <c r="H672">
        <v>0.1</v>
      </c>
      <c r="I672">
        <v>13.54</v>
      </c>
      <c r="J672" t="s">
        <v>1628</v>
      </c>
      <c r="K672" t="s">
        <v>2298</v>
      </c>
      <c r="L672" t="s">
        <v>2626</v>
      </c>
    </row>
    <row r="673" spans="1:12" x14ac:dyDescent="0.3">
      <c r="A673" t="s">
        <v>683</v>
      </c>
      <c r="B673" s="15">
        <v>45676</v>
      </c>
      <c r="C673" t="s">
        <v>1485</v>
      </c>
      <c r="D673" t="s">
        <v>1616</v>
      </c>
      <c r="E673" t="s">
        <v>1625</v>
      </c>
      <c r="F673">
        <v>932.92</v>
      </c>
      <c r="G673">
        <v>5</v>
      </c>
      <c r="H673">
        <v>0.2</v>
      </c>
      <c r="I673">
        <v>-105.98</v>
      </c>
      <c r="J673" t="s">
        <v>1626</v>
      </c>
      <c r="K673" t="s">
        <v>2299</v>
      </c>
      <c r="L673" t="s">
        <v>2626</v>
      </c>
    </row>
    <row r="674" spans="1:12" x14ac:dyDescent="0.3">
      <c r="A674" t="s">
        <v>684</v>
      </c>
      <c r="B674" s="15">
        <v>45738</v>
      </c>
      <c r="C674" t="s">
        <v>1196</v>
      </c>
      <c r="D674" t="s">
        <v>1615</v>
      </c>
      <c r="E674" t="s">
        <v>1622</v>
      </c>
      <c r="F674">
        <v>622.94000000000005</v>
      </c>
      <c r="G674">
        <v>3</v>
      </c>
      <c r="H674">
        <v>0.1</v>
      </c>
      <c r="I674">
        <v>-20.23</v>
      </c>
      <c r="J674" t="s">
        <v>1626</v>
      </c>
      <c r="K674" t="s">
        <v>2300</v>
      </c>
      <c r="L674" t="s">
        <v>2625</v>
      </c>
    </row>
    <row r="675" spans="1:12" x14ac:dyDescent="0.3">
      <c r="A675" t="s">
        <v>685</v>
      </c>
      <c r="B675" s="15">
        <v>45674</v>
      </c>
      <c r="C675" t="s">
        <v>1486</v>
      </c>
      <c r="D675" t="s">
        <v>1614</v>
      </c>
      <c r="E675" t="s">
        <v>1617</v>
      </c>
      <c r="F675">
        <v>544.24</v>
      </c>
      <c r="G675">
        <v>4</v>
      </c>
      <c r="H675">
        <v>0.2</v>
      </c>
      <c r="I675">
        <v>-30.52</v>
      </c>
      <c r="J675" t="s">
        <v>1628</v>
      </c>
      <c r="K675" t="s">
        <v>2301</v>
      </c>
      <c r="L675" t="s">
        <v>2625</v>
      </c>
    </row>
    <row r="676" spans="1:12" x14ac:dyDescent="0.3">
      <c r="A676" t="s">
        <v>686</v>
      </c>
      <c r="B676" s="15">
        <v>45734</v>
      </c>
      <c r="C676" t="s">
        <v>1487</v>
      </c>
      <c r="D676" t="s">
        <v>1615</v>
      </c>
      <c r="E676" t="s">
        <v>1622</v>
      </c>
      <c r="F676">
        <v>508.53</v>
      </c>
      <c r="G676">
        <v>4</v>
      </c>
      <c r="H676">
        <v>0.1</v>
      </c>
      <c r="I676">
        <v>-22.66</v>
      </c>
      <c r="J676" t="s">
        <v>1629</v>
      </c>
      <c r="K676" t="s">
        <v>2302</v>
      </c>
      <c r="L676" t="s">
        <v>2627</v>
      </c>
    </row>
    <row r="677" spans="1:12" x14ac:dyDescent="0.3">
      <c r="A677" t="s">
        <v>687</v>
      </c>
      <c r="B677" s="15">
        <v>45683</v>
      </c>
      <c r="C677" t="s">
        <v>1083</v>
      </c>
      <c r="D677" t="s">
        <v>1615</v>
      </c>
      <c r="E677" t="s">
        <v>1622</v>
      </c>
      <c r="F677">
        <v>531.41999999999996</v>
      </c>
      <c r="G677">
        <v>1</v>
      </c>
      <c r="H677">
        <v>0.1</v>
      </c>
      <c r="I677">
        <v>11.15</v>
      </c>
      <c r="J677" t="s">
        <v>1629</v>
      </c>
      <c r="K677" t="s">
        <v>2303</v>
      </c>
      <c r="L677" t="s">
        <v>2624</v>
      </c>
    </row>
    <row r="678" spans="1:12" x14ac:dyDescent="0.3">
      <c r="A678" t="s">
        <v>688</v>
      </c>
      <c r="B678" s="15">
        <v>45813</v>
      </c>
      <c r="C678" t="s">
        <v>1136</v>
      </c>
      <c r="D678" t="s">
        <v>1616</v>
      </c>
      <c r="E678" t="s">
        <v>1625</v>
      </c>
      <c r="F678">
        <v>945.91</v>
      </c>
      <c r="G678">
        <v>1</v>
      </c>
      <c r="H678">
        <v>0</v>
      </c>
      <c r="I678">
        <v>131.66</v>
      </c>
      <c r="J678" t="s">
        <v>1627</v>
      </c>
      <c r="K678" t="s">
        <v>2304</v>
      </c>
      <c r="L678" t="s">
        <v>2626</v>
      </c>
    </row>
    <row r="679" spans="1:12" x14ac:dyDescent="0.3">
      <c r="A679" t="s">
        <v>689</v>
      </c>
      <c r="B679" s="15">
        <v>45745</v>
      </c>
      <c r="C679" t="s">
        <v>1425</v>
      </c>
      <c r="D679" t="s">
        <v>1614</v>
      </c>
      <c r="E679" t="s">
        <v>1617</v>
      </c>
      <c r="F679">
        <v>295.49</v>
      </c>
      <c r="G679">
        <v>1</v>
      </c>
      <c r="H679">
        <v>0</v>
      </c>
      <c r="I679">
        <v>19.64</v>
      </c>
      <c r="J679" t="s">
        <v>1626</v>
      </c>
      <c r="K679" t="s">
        <v>2305</v>
      </c>
      <c r="L679" t="s">
        <v>2625</v>
      </c>
    </row>
    <row r="680" spans="1:12" x14ac:dyDescent="0.3">
      <c r="A680" t="s">
        <v>690</v>
      </c>
      <c r="B680" s="15">
        <v>45809</v>
      </c>
      <c r="C680" t="s">
        <v>1488</v>
      </c>
      <c r="D680" t="s">
        <v>1615</v>
      </c>
      <c r="E680" t="s">
        <v>1618</v>
      </c>
      <c r="F680">
        <v>525.48</v>
      </c>
      <c r="G680">
        <v>1</v>
      </c>
      <c r="H680">
        <v>0.1</v>
      </c>
      <c r="I680">
        <v>-4.3899999999999997</v>
      </c>
      <c r="J680" t="s">
        <v>1628</v>
      </c>
      <c r="K680" t="s">
        <v>2306</v>
      </c>
      <c r="L680" t="s">
        <v>2624</v>
      </c>
    </row>
    <row r="681" spans="1:12" x14ac:dyDescent="0.3">
      <c r="A681" t="s">
        <v>691</v>
      </c>
      <c r="B681" s="15">
        <v>45745</v>
      </c>
      <c r="C681" t="s">
        <v>1489</v>
      </c>
      <c r="D681" t="s">
        <v>1615</v>
      </c>
      <c r="E681" t="s">
        <v>1622</v>
      </c>
      <c r="F681">
        <v>740.33</v>
      </c>
      <c r="G681">
        <v>1</v>
      </c>
      <c r="H681">
        <v>0.1</v>
      </c>
      <c r="I681">
        <v>-23.02</v>
      </c>
      <c r="J681" t="s">
        <v>1626</v>
      </c>
      <c r="K681" t="s">
        <v>2307</v>
      </c>
      <c r="L681" t="s">
        <v>2625</v>
      </c>
    </row>
    <row r="682" spans="1:12" x14ac:dyDescent="0.3">
      <c r="A682" t="s">
        <v>692</v>
      </c>
      <c r="B682" s="15">
        <v>45807</v>
      </c>
      <c r="C682" t="s">
        <v>1440</v>
      </c>
      <c r="D682" t="s">
        <v>1616</v>
      </c>
      <c r="E682" t="s">
        <v>1623</v>
      </c>
      <c r="F682">
        <v>417.57</v>
      </c>
      <c r="G682">
        <v>3</v>
      </c>
      <c r="H682">
        <v>0.2</v>
      </c>
      <c r="I682">
        <v>-35.659999999999997</v>
      </c>
      <c r="J682" t="s">
        <v>1629</v>
      </c>
      <c r="K682" t="s">
        <v>2308</v>
      </c>
      <c r="L682" t="s">
        <v>2624</v>
      </c>
    </row>
    <row r="683" spans="1:12" x14ac:dyDescent="0.3">
      <c r="A683" t="s">
        <v>693</v>
      </c>
      <c r="B683" s="15">
        <v>45681</v>
      </c>
      <c r="C683" t="s">
        <v>1352</v>
      </c>
      <c r="D683" t="s">
        <v>1616</v>
      </c>
      <c r="E683" t="s">
        <v>1623</v>
      </c>
      <c r="F683">
        <v>534.86</v>
      </c>
      <c r="G683">
        <v>5</v>
      </c>
      <c r="H683">
        <v>0.1</v>
      </c>
      <c r="I683">
        <v>-2.25</v>
      </c>
      <c r="J683" t="s">
        <v>1628</v>
      </c>
      <c r="K683" t="s">
        <v>2309</v>
      </c>
      <c r="L683" t="s">
        <v>2627</v>
      </c>
    </row>
    <row r="684" spans="1:12" x14ac:dyDescent="0.3">
      <c r="A684" t="s">
        <v>694</v>
      </c>
      <c r="B684" s="15">
        <v>45794</v>
      </c>
      <c r="C684" t="s">
        <v>1335</v>
      </c>
      <c r="D684" t="s">
        <v>1614</v>
      </c>
      <c r="E684" t="s">
        <v>1617</v>
      </c>
      <c r="F684">
        <v>489.4</v>
      </c>
      <c r="G684">
        <v>3</v>
      </c>
      <c r="H684">
        <v>0</v>
      </c>
      <c r="I684">
        <v>31.73</v>
      </c>
      <c r="J684" t="s">
        <v>1629</v>
      </c>
      <c r="K684" t="s">
        <v>2310</v>
      </c>
      <c r="L684" t="s">
        <v>2624</v>
      </c>
    </row>
    <row r="685" spans="1:12" x14ac:dyDescent="0.3">
      <c r="A685" t="s">
        <v>695</v>
      </c>
      <c r="B685" s="15">
        <v>45721</v>
      </c>
      <c r="C685" t="s">
        <v>1490</v>
      </c>
      <c r="D685" t="s">
        <v>1614</v>
      </c>
      <c r="E685" t="s">
        <v>1621</v>
      </c>
      <c r="F685">
        <v>714.69</v>
      </c>
      <c r="G685">
        <v>3</v>
      </c>
      <c r="H685">
        <v>0</v>
      </c>
      <c r="I685">
        <v>105.29</v>
      </c>
      <c r="J685" t="s">
        <v>1628</v>
      </c>
      <c r="K685" t="s">
        <v>2311</v>
      </c>
      <c r="L685" t="s">
        <v>2625</v>
      </c>
    </row>
    <row r="686" spans="1:12" x14ac:dyDescent="0.3">
      <c r="A686" t="s">
        <v>696</v>
      </c>
      <c r="B686" s="15">
        <v>45734</v>
      </c>
      <c r="C686" t="s">
        <v>1491</v>
      </c>
      <c r="D686" t="s">
        <v>1614</v>
      </c>
      <c r="E686" t="s">
        <v>1624</v>
      </c>
      <c r="F686">
        <v>993.84</v>
      </c>
      <c r="G686">
        <v>5</v>
      </c>
      <c r="H686">
        <v>0</v>
      </c>
      <c r="I686">
        <v>93.51</v>
      </c>
      <c r="J686" t="s">
        <v>1629</v>
      </c>
      <c r="K686" t="s">
        <v>2312</v>
      </c>
      <c r="L686" t="s">
        <v>2625</v>
      </c>
    </row>
    <row r="687" spans="1:12" x14ac:dyDescent="0.3">
      <c r="A687" t="s">
        <v>697</v>
      </c>
      <c r="B687" s="15">
        <v>45691</v>
      </c>
      <c r="C687" t="s">
        <v>1492</v>
      </c>
      <c r="D687" t="s">
        <v>1614</v>
      </c>
      <c r="E687" t="s">
        <v>1621</v>
      </c>
      <c r="F687">
        <v>44.34</v>
      </c>
      <c r="G687">
        <v>3</v>
      </c>
      <c r="H687">
        <v>0.1</v>
      </c>
      <c r="I687">
        <v>-1.56</v>
      </c>
      <c r="J687" t="s">
        <v>1627</v>
      </c>
      <c r="K687" t="s">
        <v>2313</v>
      </c>
      <c r="L687" t="s">
        <v>2625</v>
      </c>
    </row>
    <row r="688" spans="1:12" x14ac:dyDescent="0.3">
      <c r="A688" t="s">
        <v>698</v>
      </c>
      <c r="B688" s="15">
        <v>45803</v>
      </c>
      <c r="C688" t="s">
        <v>1493</v>
      </c>
      <c r="D688" t="s">
        <v>1616</v>
      </c>
      <c r="E688" t="s">
        <v>1625</v>
      </c>
      <c r="F688">
        <v>921.23</v>
      </c>
      <c r="G688">
        <v>4</v>
      </c>
      <c r="H688">
        <v>0.1</v>
      </c>
      <c r="I688">
        <v>24.74</v>
      </c>
      <c r="J688" t="s">
        <v>1627</v>
      </c>
      <c r="K688" t="s">
        <v>2314</v>
      </c>
      <c r="L688" t="s">
        <v>2627</v>
      </c>
    </row>
    <row r="689" spans="1:12" x14ac:dyDescent="0.3">
      <c r="A689" t="s">
        <v>699</v>
      </c>
      <c r="B689" s="15">
        <v>45812</v>
      </c>
      <c r="C689" t="s">
        <v>1049</v>
      </c>
      <c r="D689" t="s">
        <v>1614</v>
      </c>
      <c r="E689" t="s">
        <v>1624</v>
      </c>
      <c r="F689">
        <v>550.67999999999995</v>
      </c>
      <c r="G689">
        <v>5</v>
      </c>
      <c r="H689">
        <v>0.1</v>
      </c>
      <c r="I689">
        <v>8.11</v>
      </c>
      <c r="J689" t="s">
        <v>1629</v>
      </c>
      <c r="K689" t="s">
        <v>2315</v>
      </c>
      <c r="L689" t="s">
        <v>2624</v>
      </c>
    </row>
    <row r="690" spans="1:12" x14ac:dyDescent="0.3">
      <c r="A690" t="s">
        <v>700</v>
      </c>
      <c r="B690" s="15">
        <v>45701</v>
      </c>
      <c r="C690" t="s">
        <v>1494</v>
      </c>
      <c r="D690" t="s">
        <v>1615</v>
      </c>
      <c r="E690" t="s">
        <v>1619</v>
      </c>
      <c r="F690">
        <v>155.61000000000001</v>
      </c>
      <c r="G690">
        <v>5</v>
      </c>
      <c r="H690">
        <v>0.2</v>
      </c>
      <c r="I690">
        <v>-9.23</v>
      </c>
      <c r="J690" t="s">
        <v>1627</v>
      </c>
      <c r="K690" t="s">
        <v>2316</v>
      </c>
      <c r="L690" t="s">
        <v>2627</v>
      </c>
    </row>
    <row r="691" spans="1:12" x14ac:dyDescent="0.3">
      <c r="A691" t="s">
        <v>701</v>
      </c>
      <c r="B691" s="15">
        <v>45780</v>
      </c>
      <c r="C691" t="s">
        <v>1495</v>
      </c>
      <c r="D691" t="s">
        <v>1616</v>
      </c>
      <c r="E691" t="s">
        <v>1620</v>
      </c>
      <c r="F691">
        <v>484.19</v>
      </c>
      <c r="G691">
        <v>1</v>
      </c>
      <c r="H691">
        <v>0</v>
      </c>
      <c r="I691">
        <v>57.04</v>
      </c>
      <c r="J691" t="s">
        <v>1626</v>
      </c>
      <c r="K691" t="s">
        <v>2317</v>
      </c>
      <c r="L691" t="s">
        <v>2627</v>
      </c>
    </row>
    <row r="692" spans="1:12" x14ac:dyDescent="0.3">
      <c r="A692" t="s">
        <v>702</v>
      </c>
      <c r="B692" s="15">
        <v>45836</v>
      </c>
      <c r="C692" t="s">
        <v>1376</v>
      </c>
      <c r="D692" t="s">
        <v>1614</v>
      </c>
      <c r="E692" t="s">
        <v>1617</v>
      </c>
      <c r="F692">
        <v>842.47</v>
      </c>
      <c r="G692">
        <v>4</v>
      </c>
      <c r="H692">
        <v>0.1</v>
      </c>
      <c r="I692">
        <v>-34.33</v>
      </c>
      <c r="J692" t="s">
        <v>1626</v>
      </c>
      <c r="K692" t="s">
        <v>2318</v>
      </c>
      <c r="L692" t="s">
        <v>2625</v>
      </c>
    </row>
    <row r="693" spans="1:12" x14ac:dyDescent="0.3">
      <c r="A693" t="s">
        <v>703</v>
      </c>
      <c r="B693" s="15">
        <v>45833</v>
      </c>
      <c r="C693" t="s">
        <v>1284</v>
      </c>
      <c r="D693" t="s">
        <v>1616</v>
      </c>
      <c r="E693" t="s">
        <v>1623</v>
      </c>
      <c r="F693">
        <v>783.47</v>
      </c>
      <c r="G693">
        <v>3</v>
      </c>
      <c r="H693">
        <v>0</v>
      </c>
      <c r="I693">
        <v>40.94</v>
      </c>
      <c r="J693" t="s">
        <v>1627</v>
      </c>
      <c r="K693" t="s">
        <v>2319</v>
      </c>
      <c r="L693" t="s">
        <v>2626</v>
      </c>
    </row>
    <row r="694" spans="1:12" x14ac:dyDescent="0.3">
      <c r="A694" t="s">
        <v>704</v>
      </c>
      <c r="B694" s="15">
        <v>45822</v>
      </c>
      <c r="C694" t="s">
        <v>1496</v>
      </c>
      <c r="D694" t="s">
        <v>1616</v>
      </c>
      <c r="E694" t="s">
        <v>1625</v>
      </c>
      <c r="F694">
        <v>495.56</v>
      </c>
      <c r="G694">
        <v>5</v>
      </c>
      <c r="H694">
        <v>0.2</v>
      </c>
      <c r="I694">
        <v>-48.98</v>
      </c>
      <c r="J694" t="s">
        <v>1626</v>
      </c>
      <c r="K694" t="s">
        <v>2320</v>
      </c>
      <c r="L694" t="s">
        <v>2627</v>
      </c>
    </row>
    <row r="695" spans="1:12" x14ac:dyDescent="0.3">
      <c r="A695" t="s">
        <v>705</v>
      </c>
      <c r="B695" s="15">
        <v>45747</v>
      </c>
      <c r="C695" t="s">
        <v>1109</v>
      </c>
      <c r="D695" t="s">
        <v>1615</v>
      </c>
      <c r="E695" t="s">
        <v>1618</v>
      </c>
      <c r="F695">
        <v>855.27</v>
      </c>
      <c r="G695">
        <v>3</v>
      </c>
      <c r="H695">
        <v>0.1</v>
      </c>
      <c r="I695">
        <v>-10.88</v>
      </c>
      <c r="J695" t="s">
        <v>1629</v>
      </c>
      <c r="K695" t="s">
        <v>2321</v>
      </c>
      <c r="L695" t="s">
        <v>2627</v>
      </c>
    </row>
    <row r="696" spans="1:12" x14ac:dyDescent="0.3">
      <c r="A696" t="s">
        <v>706</v>
      </c>
      <c r="B696" s="15">
        <v>45798</v>
      </c>
      <c r="C696" t="s">
        <v>1071</v>
      </c>
      <c r="D696" t="s">
        <v>1615</v>
      </c>
      <c r="E696" t="s">
        <v>1622</v>
      </c>
      <c r="F696">
        <v>875.56</v>
      </c>
      <c r="G696">
        <v>1</v>
      </c>
      <c r="H696">
        <v>0</v>
      </c>
      <c r="I696">
        <v>107.51</v>
      </c>
      <c r="J696" t="s">
        <v>1627</v>
      </c>
      <c r="K696" t="s">
        <v>2322</v>
      </c>
      <c r="L696" t="s">
        <v>2624</v>
      </c>
    </row>
    <row r="697" spans="1:12" x14ac:dyDescent="0.3">
      <c r="A697" t="s">
        <v>707</v>
      </c>
      <c r="B697" s="15">
        <v>45691</v>
      </c>
      <c r="C697" t="s">
        <v>1497</v>
      </c>
      <c r="D697" t="s">
        <v>1615</v>
      </c>
      <c r="E697" t="s">
        <v>1622</v>
      </c>
      <c r="F697">
        <v>807.62</v>
      </c>
      <c r="G697">
        <v>4</v>
      </c>
      <c r="H697">
        <v>0.2</v>
      </c>
      <c r="I697">
        <v>-48.75</v>
      </c>
      <c r="J697" t="s">
        <v>1628</v>
      </c>
      <c r="K697" t="s">
        <v>2323</v>
      </c>
      <c r="L697" t="s">
        <v>2626</v>
      </c>
    </row>
    <row r="698" spans="1:12" x14ac:dyDescent="0.3">
      <c r="A698" t="s">
        <v>708</v>
      </c>
      <c r="B698" s="15">
        <v>45744</v>
      </c>
      <c r="C698" t="s">
        <v>1498</v>
      </c>
      <c r="D698" t="s">
        <v>1614</v>
      </c>
      <c r="E698" t="s">
        <v>1624</v>
      </c>
      <c r="F698">
        <v>479.87</v>
      </c>
      <c r="G698">
        <v>5</v>
      </c>
      <c r="H698">
        <v>0.1</v>
      </c>
      <c r="I698">
        <v>-20.82</v>
      </c>
      <c r="J698" t="s">
        <v>1627</v>
      </c>
      <c r="K698" t="s">
        <v>2324</v>
      </c>
      <c r="L698" t="s">
        <v>2626</v>
      </c>
    </row>
    <row r="699" spans="1:12" x14ac:dyDescent="0.3">
      <c r="A699" t="s">
        <v>709</v>
      </c>
      <c r="B699" s="15">
        <v>45705</v>
      </c>
      <c r="C699" t="s">
        <v>1395</v>
      </c>
      <c r="D699" t="s">
        <v>1614</v>
      </c>
      <c r="E699" t="s">
        <v>1617</v>
      </c>
      <c r="F699">
        <v>915.27</v>
      </c>
      <c r="G699">
        <v>4</v>
      </c>
      <c r="H699">
        <v>0</v>
      </c>
      <c r="I699">
        <v>96.64</v>
      </c>
      <c r="J699" t="s">
        <v>1628</v>
      </c>
      <c r="K699" t="s">
        <v>2325</v>
      </c>
      <c r="L699" t="s">
        <v>2625</v>
      </c>
    </row>
    <row r="700" spans="1:12" x14ac:dyDescent="0.3">
      <c r="A700" t="s">
        <v>710</v>
      </c>
      <c r="B700" s="15">
        <v>45751</v>
      </c>
      <c r="C700" t="s">
        <v>1418</v>
      </c>
      <c r="D700" t="s">
        <v>1614</v>
      </c>
      <c r="E700" t="s">
        <v>1617</v>
      </c>
      <c r="F700">
        <v>558.33000000000004</v>
      </c>
      <c r="G700">
        <v>1</v>
      </c>
      <c r="H700">
        <v>0.1</v>
      </c>
      <c r="I700">
        <v>18.68</v>
      </c>
      <c r="J700" t="s">
        <v>1629</v>
      </c>
      <c r="K700" t="s">
        <v>2326</v>
      </c>
      <c r="L700" t="s">
        <v>2624</v>
      </c>
    </row>
    <row r="701" spans="1:12" x14ac:dyDescent="0.3">
      <c r="A701" t="s">
        <v>711</v>
      </c>
      <c r="B701" s="15">
        <v>45696</v>
      </c>
      <c r="C701" t="s">
        <v>1499</v>
      </c>
      <c r="D701" t="s">
        <v>1616</v>
      </c>
      <c r="E701" t="s">
        <v>1623</v>
      </c>
      <c r="F701">
        <v>232.28</v>
      </c>
      <c r="G701">
        <v>1</v>
      </c>
      <c r="H701">
        <v>0</v>
      </c>
      <c r="I701">
        <v>17.72</v>
      </c>
      <c r="J701" t="s">
        <v>1627</v>
      </c>
      <c r="K701" t="s">
        <v>2327</v>
      </c>
      <c r="L701" t="s">
        <v>2626</v>
      </c>
    </row>
    <row r="702" spans="1:12" x14ac:dyDescent="0.3">
      <c r="A702" t="s">
        <v>712</v>
      </c>
      <c r="B702" s="15">
        <v>45813</v>
      </c>
      <c r="C702" t="s">
        <v>1025</v>
      </c>
      <c r="D702" t="s">
        <v>1616</v>
      </c>
      <c r="E702" t="s">
        <v>1623</v>
      </c>
      <c r="F702">
        <v>422.99</v>
      </c>
      <c r="G702">
        <v>4</v>
      </c>
      <c r="H702">
        <v>0.2</v>
      </c>
      <c r="I702">
        <v>-36.17</v>
      </c>
      <c r="J702" t="s">
        <v>1626</v>
      </c>
      <c r="K702" t="s">
        <v>2328</v>
      </c>
      <c r="L702" t="s">
        <v>2626</v>
      </c>
    </row>
    <row r="703" spans="1:12" x14ac:dyDescent="0.3">
      <c r="A703" t="s">
        <v>713</v>
      </c>
      <c r="B703" s="15">
        <v>45796</v>
      </c>
      <c r="C703" t="s">
        <v>1465</v>
      </c>
      <c r="D703" t="s">
        <v>1615</v>
      </c>
      <c r="E703" t="s">
        <v>1622</v>
      </c>
      <c r="F703">
        <v>602.9</v>
      </c>
      <c r="G703">
        <v>3</v>
      </c>
      <c r="H703">
        <v>0.2</v>
      </c>
      <c r="I703">
        <v>-61.47</v>
      </c>
      <c r="J703" t="s">
        <v>1627</v>
      </c>
      <c r="K703" t="s">
        <v>2329</v>
      </c>
      <c r="L703" t="s">
        <v>2627</v>
      </c>
    </row>
    <row r="704" spans="1:12" x14ac:dyDescent="0.3">
      <c r="A704" t="s">
        <v>714</v>
      </c>
      <c r="B704" s="15">
        <v>45835</v>
      </c>
      <c r="C704" t="s">
        <v>1151</v>
      </c>
      <c r="D704" t="s">
        <v>1616</v>
      </c>
      <c r="E704" t="s">
        <v>1623</v>
      </c>
      <c r="F704">
        <v>974.52</v>
      </c>
      <c r="G704">
        <v>1</v>
      </c>
      <c r="H704">
        <v>0.1</v>
      </c>
      <c r="I704">
        <v>1.22</v>
      </c>
      <c r="J704" t="s">
        <v>1626</v>
      </c>
      <c r="K704" t="s">
        <v>2330</v>
      </c>
      <c r="L704" t="s">
        <v>2627</v>
      </c>
    </row>
    <row r="705" spans="1:12" x14ac:dyDescent="0.3">
      <c r="A705" t="s">
        <v>715</v>
      </c>
      <c r="B705" s="15">
        <v>45663</v>
      </c>
      <c r="C705" t="s">
        <v>1500</v>
      </c>
      <c r="D705" t="s">
        <v>1614</v>
      </c>
      <c r="E705" t="s">
        <v>1621</v>
      </c>
      <c r="F705">
        <v>154.68</v>
      </c>
      <c r="G705">
        <v>4</v>
      </c>
      <c r="H705">
        <v>0.2</v>
      </c>
      <c r="I705">
        <v>-21.11</v>
      </c>
      <c r="J705" t="s">
        <v>1628</v>
      </c>
      <c r="K705" t="s">
        <v>2331</v>
      </c>
      <c r="L705" t="s">
        <v>2626</v>
      </c>
    </row>
    <row r="706" spans="1:12" x14ac:dyDescent="0.3">
      <c r="A706" t="s">
        <v>716</v>
      </c>
      <c r="B706" s="15">
        <v>45809</v>
      </c>
      <c r="C706" t="s">
        <v>1186</v>
      </c>
      <c r="D706" t="s">
        <v>1615</v>
      </c>
      <c r="E706" t="s">
        <v>1622</v>
      </c>
      <c r="F706">
        <v>639.88</v>
      </c>
      <c r="G706">
        <v>3</v>
      </c>
      <c r="H706">
        <v>0</v>
      </c>
      <c r="I706">
        <v>50.54</v>
      </c>
      <c r="J706" t="s">
        <v>1626</v>
      </c>
      <c r="K706" t="s">
        <v>2332</v>
      </c>
      <c r="L706" t="s">
        <v>2625</v>
      </c>
    </row>
    <row r="707" spans="1:12" x14ac:dyDescent="0.3">
      <c r="A707" t="s">
        <v>717</v>
      </c>
      <c r="B707" s="15">
        <v>45727</v>
      </c>
      <c r="C707" t="s">
        <v>1172</v>
      </c>
      <c r="D707" t="s">
        <v>1616</v>
      </c>
      <c r="E707" t="s">
        <v>1620</v>
      </c>
      <c r="F707">
        <v>103.56</v>
      </c>
      <c r="G707">
        <v>2</v>
      </c>
      <c r="H707">
        <v>0.2</v>
      </c>
      <c r="I707">
        <v>-12.19</v>
      </c>
      <c r="J707" t="s">
        <v>1629</v>
      </c>
      <c r="K707" t="s">
        <v>2333</v>
      </c>
      <c r="L707" t="s">
        <v>2627</v>
      </c>
    </row>
    <row r="708" spans="1:12" x14ac:dyDescent="0.3">
      <c r="A708" t="s">
        <v>718</v>
      </c>
      <c r="B708" s="15">
        <v>45677</v>
      </c>
      <c r="C708" t="s">
        <v>1501</v>
      </c>
      <c r="D708" t="s">
        <v>1615</v>
      </c>
      <c r="E708" t="s">
        <v>1619</v>
      </c>
      <c r="F708">
        <v>691.46</v>
      </c>
      <c r="G708">
        <v>1</v>
      </c>
      <c r="H708">
        <v>0.2</v>
      </c>
      <c r="I708">
        <v>-63.61</v>
      </c>
      <c r="J708" t="s">
        <v>1628</v>
      </c>
      <c r="K708" t="s">
        <v>2334</v>
      </c>
      <c r="L708" t="s">
        <v>2626</v>
      </c>
    </row>
    <row r="709" spans="1:12" x14ac:dyDescent="0.3">
      <c r="A709" t="s">
        <v>719</v>
      </c>
      <c r="B709" s="15">
        <v>45811</v>
      </c>
      <c r="C709" t="s">
        <v>1502</v>
      </c>
      <c r="D709" t="s">
        <v>1614</v>
      </c>
      <c r="E709" t="s">
        <v>1621</v>
      </c>
      <c r="F709">
        <v>379.28</v>
      </c>
      <c r="G709">
        <v>4</v>
      </c>
      <c r="H709">
        <v>0.1</v>
      </c>
      <c r="I709">
        <v>-6.06</v>
      </c>
      <c r="J709" t="s">
        <v>1628</v>
      </c>
      <c r="K709" t="s">
        <v>2335</v>
      </c>
      <c r="L709" t="s">
        <v>2626</v>
      </c>
    </row>
    <row r="710" spans="1:12" x14ac:dyDescent="0.3">
      <c r="A710" t="s">
        <v>720</v>
      </c>
      <c r="B710" s="15">
        <v>45700</v>
      </c>
      <c r="C710" t="s">
        <v>1503</v>
      </c>
      <c r="D710" t="s">
        <v>1614</v>
      </c>
      <c r="E710" t="s">
        <v>1624</v>
      </c>
      <c r="F710">
        <v>228.9</v>
      </c>
      <c r="G710">
        <v>2</v>
      </c>
      <c r="H710">
        <v>0.2</v>
      </c>
      <c r="I710">
        <v>-20.29</v>
      </c>
      <c r="J710" t="s">
        <v>1626</v>
      </c>
      <c r="K710" t="s">
        <v>2336</v>
      </c>
      <c r="L710" t="s">
        <v>2624</v>
      </c>
    </row>
    <row r="711" spans="1:12" x14ac:dyDescent="0.3">
      <c r="A711" t="s">
        <v>721</v>
      </c>
      <c r="B711" s="15">
        <v>45839</v>
      </c>
      <c r="C711" t="s">
        <v>1478</v>
      </c>
      <c r="D711" t="s">
        <v>1615</v>
      </c>
      <c r="E711" t="s">
        <v>1618</v>
      </c>
      <c r="F711">
        <v>820.66</v>
      </c>
      <c r="G711">
        <v>1</v>
      </c>
      <c r="H711">
        <v>0.1</v>
      </c>
      <c r="I711">
        <v>-12.46</v>
      </c>
      <c r="J711" t="s">
        <v>1629</v>
      </c>
      <c r="K711" t="s">
        <v>2337</v>
      </c>
      <c r="L711" t="s">
        <v>2625</v>
      </c>
    </row>
    <row r="712" spans="1:12" x14ac:dyDescent="0.3">
      <c r="A712" t="s">
        <v>722</v>
      </c>
      <c r="B712" s="15">
        <v>45773</v>
      </c>
      <c r="C712" t="s">
        <v>1504</v>
      </c>
      <c r="D712" t="s">
        <v>1615</v>
      </c>
      <c r="E712" t="s">
        <v>1619</v>
      </c>
      <c r="F712">
        <v>765.95</v>
      </c>
      <c r="G712">
        <v>3</v>
      </c>
      <c r="H712">
        <v>0</v>
      </c>
      <c r="I712">
        <v>92.67</v>
      </c>
      <c r="J712" t="s">
        <v>1626</v>
      </c>
      <c r="K712" t="s">
        <v>2338</v>
      </c>
      <c r="L712" t="s">
        <v>2626</v>
      </c>
    </row>
    <row r="713" spans="1:12" x14ac:dyDescent="0.3">
      <c r="A713" t="s">
        <v>723</v>
      </c>
      <c r="B713" s="15">
        <v>45772</v>
      </c>
      <c r="C713" t="s">
        <v>1505</v>
      </c>
      <c r="D713" t="s">
        <v>1614</v>
      </c>
      <c r="E713" t="s">
        <v>1624</v>
      </c>
      <c r="F713">
        <v>150.94</v>
      </c>
      <c r="G713">
        <v>2</v>
      </c>
      <c r="H713">
        <v>0.1</v>
      </c>
      <c r="I713">
        <v>-5.66</v>
      </c>
      <c r="J713" t="s">
        <v>1628</v>
      </c>
      <c r="K713" t="s">
        <v>2339</v>
      </c>
      <c r="L713" t="s">
        <v>2626</v>
      </c>
    </row>
    <row r="714" spans="1:12" x14ac:dyDescent="0.3">
      <c r="A714" t="s">
        <v>724</v>
      </c>
      <c r="B714" s="15">
        <v>45767</v>
      </c>
      <c r="C714" t="s">
        <v>1506</v>
      </c>
      <c r="D714" t="s">
        <v>1615</v>
      </c>
      <c r="E714" t="s">
        <v>1619</v>
      </c>
      <c r="F714">
        <v>786.19</v>
      </c>
      <c r="G714">
        <v>1</v>
      </c>
      <c r="H714">
        <v>0</v>
      </c>
      <c r="I714">
        <v>100.22</v>
      </c>
      <c r="J714" t="s">
        <v>1627</v>
      </c>
      <c r="K714" t="s">
        <v>2340</v>
      </c>
      <c r="L714" t="s">
        <v>2626</v>
      </c>
    </row>
    <row r="715" spans="1:12" x14ac:dyDescent="0.3">
      <c r="A715" t="s">
        <v>725</v>
      </c>
      <c r="B715" s="15">
        <v>45815</v>
      </c>
      <c r="C715" t="s">
        <v>1424</v>
      </c>
      <c r="D715" t="s">
        <v>1614</v>
      </c>
      <c r="E715" t="s">
        <v>1624</v>
      </c>
      <c r="F715">
        <v>795.12</v>
      </c>
      <c r="G715">
        <v>5</v>
      </c>
      <c r="H715">
        <v>0.2</v>
      </c>
      <c r="I715">
        <v>-114.56</v>
      </c>
      <c r="J715" t="s">
        <v>1626</v>
      </c>
      <c r="K715" t="s">
        <v>2341</v>
      </c>
      <c r="L715" t="s">
        <v>2627</v>
      </c>
    </row>
    <row r="716" spans="1:12" x14ac:dyDescent="0.3">
      <c r="A716" t="s">
        <v>726</v>
      </c>
      <c r="B716" s="15">
        <v>45753</v>
      </c>
      <c r="C716" t="s">
        <v>1498</v>
      </c>
      <c r="D716" t="s">
        <v>1614</v>
      </c>
      <c r="E716" t="s">
        <v>1624</v>
      </c>
      <c r="F716">
        <v>670.91</v>
      </c>
      <c r="G716">
        <v>1</v>
      </c>
      <c r="H716">
        <v>0</v>
      </c>
      <c r="I716">
        <v>95.28</v>
      </c>
      <c r="J716" t="s">
        <v>1628</v>
      </c>
      <c r="K716" t="s">
        <v>2342</v>
      </c>
      <c r="L716" t="s">
        <v>2625</v>
      </c>
    </row>
    <row r="717" spans="1:12" x14ac:dyDescent="0.3">
      <c r="A717" t="s">
        <v>727</v>
      </c>
      <c r="B717" s="15">
        <v>45661</v>
      </c>
      <c r="C717" t="s">
        <v>1507</v>
      </c>
      <c r="D717" t="s">
        <v>1614</v>
      </c>
      <c r="E717" t="s">
        <v>1621</v>
      </c>
      <c r="F717">
        <v>38.97</v>
      </c>
      <c r="G717">
        <v>2</v>
      </c>
      <c r="H717">
        <v>0.2</v>
      </c>
      <c r="I717">
        <v>-2.1800000000000002</v>
      </c>
      <c r="J717" t="s">
        <v>1629</v>
      </c>
      <c r="K717" t="s">
        <v>2343</v>
      </c>
      <c r="L717" t="s">
        <v>2627</v>
      </c>
    </row>
    <row r="718" spans="1:12" x14ac:dyDescent="0.3">
      <c r="A718" t="s">
        <v>728</v>
      </c>
      <c r="B718" s="15">
        <v>45697</v>
      </c>
      <c r="C718" t="s">
        <v>1508</v>
      </c>
      <c r="D718" t="s">
        <v>1614</v>
      </c>
      <c r="E718" t="s">
        <v>1621</v>
      </c>
      <c r="F718">
        <v>731.27</v>
      </c>
      <c r="G718">
        <v>2</v>
      </c>
      <c r="H718">
        <v>0.2</v>
      </c>
      <c r="I718">
        <v>-67.989999999999995</v>
      </c>
      <c r="J718" t="s">
        <v>1626</v>
      </c>
      <c r="K718" t="s">
        <v>2344</v>
      </c>
      <c r="L718" t="s">
        <v>2626</v>
      </c>
    </row>
    <row r="719" spans="1:12" x14ac:dyDescent="0.3">
      <c r="A719" t="s">
        <v>729</v>
      </c>
      <c r="B719" s="15">
        <v>45813</v>
      </c>
      <c r="C719" t="s">
        <v>1509</v>
      </c>
      <c r="D719" t="s">
        <v>1616</v>
      </c>
      <c r="E719" t="s">
        <v>1620</v>
      </c>
      <c r="F719">
        <v>199.63</v>
      </c>
      <c r="G719">
        <v>3</v>
      </c>
      <c r="H719">
        <v>0</v>
      </c>
      <c r="I719">
        <v>27.98</v>
      </c>
      <c r="J719" t="s">
        <v>1626</v>
      </c>
      <c r="K719" t="s">
        <v>2345</v>
      </c>
      <c r="L719" t="s">
        <v>2626</v>
      </c>
    </row>
    <row r="720" spans="1:12" x14ac:dyDescent="0.3">
      <c r="A720" t="s">
        <v>730</v>
      </c>
      <c r="B720" s="15">
        <v>45771</v>
      </c>
      <c r="C720" t="s">
        <v>1492</v>
      </c>
      <c r="D720" t="s">
        <v>1614</v>
      </c>
      <c r="E720" t="s">
        <v>1621</v>
      </c>
      <c r="F720">
        <v>479.97</v>
      </c>
      <c r="G720">
        <v>5</v>
      </c>
      <c r="H720">
        <v>0</v>
      </c>
      <c r="I720">
        <v>45.1</v>
      </c>
      <c r="J720" t="s">
        <v>1626</v>
      </c>
      <c r="K720" t="s">
        <v>2346</v>
      </c>
      <c r="L720" t="s">
        <v>2625</v>
      </c>
    </row>
    <row r="721" spans="1:12" x14ac:dyDescent="0.3">
      <c r="A721" t="s">
        <v>731</v>
      </c>
      <c r="B721" s="15">
        <v>45760</v>
      </c>
      <c r="C721" t="s">
        <v>1510</v>
      </c>
      <c r="D721" t="s">
        <v>1615</v>
      </c>
      <c r="E721" t="s">
        <v>1622</v>
      </c>
      <c r="F721">
        <v>222.13</v>
      </c>
      <c r="G721">
        <v>2</v>
      </c>
      <c r="H721">
        <v>0.1</v>
      </c>
      <c r="I721">
        <v>-8.6</v>
      </c>
      <c r="J721" t="s">
        <v>1629</v>
      </c>
      <c r="K721" t="s">
        <v>2347</v>
      </c>
      <c r="L721" t="s">
        <v>2626</v>
      </c>
    </row>
    <row r="722" spans="1:12" x14ac:dyDescent="0.3">
      <c r="A722" t="s">
        <v>732</v>
      </c>
      <c r="B722" s="15">
        <v>45840</v>
      </c>
      <c r="C722" t="s">
        <v>1337</v>
      </c>
      <c r="D722" t="s">
        <v>1615</v>
      </c>
      <c r="E722" t="s">
        <v>1618</v>
      </c>
      <c r="F722">
        <v>144.55000000000001</v>
      </c>
      <c r="G722">
        <v>3</v>
      </c>
      <c r="H722">
        <v>0.2</v>
      </c>
      <c r="I722">
        <v>-17.52</v>
      </c>
      <c r="J722" t="s">
        <v>1626</v>
      </c>
      <c r="K722" t="s">
        <v>2348</v>
      </c>
      <c r="L722" t="s">
        <v>2626</v>
      </c>
    </row>
    <row r="723" spans="1:12" x14ac:dyDescent="0.3">
      <c r="A723" t="s">
        <v>733</v>
      </c>
      <c r="B723" s="15">
        <v>45720</v>
      </c>
      <c r="C723" t="s">
        <v>1511</v>
      </c>
      <c r="D723" t="s">
        <v>1615</v>
      </c>
      <c r="E723" t="s">
        <v>1622</v>
      </c>
      <c r="F723">
        <v>390.93</v>
      </c>
      <c r="G723">
        <v>4</v>
      </c>
      <c r="H723">
        <v>0.2</v>
      </c>
      <c r="I723">
        <v>-29.86</v>
      </c>
      <c r="J723" t="s">
        <v>1627</v>
      </c>
      <c r="K723" t="s">
        <v>2349</v>
      </c>
      <c r="L723" t="s">
        <v>2625</v>
      </c>
    </row>
    <row r="724" spans="1:12" x14ac:dyDescent="0.3">
      <c r="A724" t="s">
        <v>734</v>
      </c>
      <c r="B724" s="15">
        <v>45811</v>
      </c>
      <c r="C724" t="s">
        <v>1146</v>
      </c>
      <c r="D724" t="s">
        <v>1616</v>
      </c>
      <c r="E724" t="s">
        <v>1625</v>
      </c>
      <c r="F724">
        <v>985.11</v>
      </c>
      <c r="G724">
        <v>4</v>
      </c>
      <c r="H724">
        <v>0</v>
      </c>
      <c r="I724">
        <v>133.66</v>
      </c>
      <c r="J724" t="s">
        <v>1627</v>
      </c>
      <c r="K724" t="s">
        <v>2350</v>
      </c>
      <c r="L724" t="s">
        <v>2627</v>
      </c>
    </row>
    <row r="725" spans="1:12" x14ac:dyDescent="0.3">
      <c r="A725" t="s">
        <v>735</v>
      </c>
      <c r="B725" s="15">
        <v>45795</v>
      </c>
      <c r="C725" t="s">
        <v>1512</v>
      </c>
      <c r="D725" t="s">
        <v>1614</v>
      </c>
      <c r="E725" t="s">
        <v>1624</v>
      </c>
      <c r="F725">
        <v>496.73</v>
      </c>
      <c r="G725">
        <v>1</v>
      </c>
      <c r="H725">
        <v>0.1</v>
      </c>
      <c r="I725">
        <v>-3.08</v>
      </c>
      <c r="J725" t="s">
        <v>1626</v>
      </c>
      <c r="K725" t="s">
        <v>2351</v>
      </c>
      <c r="L725" t="s">
        <v>2626</v>
      </c>
    </row>
    <row r="726" spans="1:12" x14ac:dyDescent="0.3">
      <c r="A726" t="s">
        <v>736</v>
      </c>
      <c r="B726" s="15">
        <v>45810</v>
      </c>
      <c r="C726" t="s">
        <v>1454</v>
      </c>
      <c r="D726" t="s">
        <v>1614</v>
      </c>
      <c r="E726" t="s">
        <v>1617</v>
      </c>
      <c r="F726">
        <v>698.09</v>
      </c>
      <c r="G726">
        <v>1</v>
      </c>
      <c r="H726">
        <v>0.2</v>
      </c>
      <c r="I726">
        <v>-40.119999999999997</v>
      </c>
      <c r="J726" t="s">
        <v>1628</v>
      </c>
      <c r="K726" t="s">
        <v>2352</v>
      </c>
      <c r="L726" t="s">
        <v>2626</v>
      </c>
    </row>
    <row r="727" spans="1:12" x14ac:dyDescent="0.3">
      <c r="A727" t="s">
        <v>737</v>
      </c>
      <c r="B727" s="15">
        <v>45731</v>
      </c>
      <c r="C727" t="s">
        <v>1513</v>
      </c>
      <c r="D727" t="s">
        <v>1615</v>
      </c>
      <c r="E727" t="s">
        <v>1618</v>
      </c>
      <c r="F727">
        <v>208.26</v>
      </c>
      <c r="G727">
        <v>4</v>
      </c>
      <c r="H727">
        <v>0</v>
      </c>
      <c r="I727">
        <v>15.26</v>
      </c>
      <c r="J727" t="s">
        <v>1627</v>
      </c>
      <c r="K727" t="s">
        <v>2353</v>
      </c>
      <c r="L727" t="s">
        <v>2624</v>
      </c>
    </row>
    <row r="728" spans="1:12" x14ac:dyDescent="0.3">
      <c r="A728" t="s">
        <v>738</v>
      </c>
      <c r="B728" s="15">
        <v>45799</v>
      </c>
      <c r="C728" t="s">
        <v>1514</v>
      </c>
      <c r="D728" t="s">
        <v>1615</v>
      </c>
      <c r="E728" t="s">
        <v>1619</v>
      </c>
      <c r="F728">
        <v>586.1</v>
      </c>
      <c r="G728">
        <v>3</v>
      </c>
      <c r="H728">
        <v>0.2</v>
      </c>
      <c r="I728">
        <v>-32.630000000000003</v>
      </c>
      <c r="J728" t="s">
        <v>1629</v>
      </c>
      <c r="K728" t="s">
        <v>2354</v>
      </c>
      <c r="L728" t="s">
        <v>2624</v>
      </c>
    </row>
    <row r="729" spans="1:12" x14ac:dyDescent="0.3">
      <c r="A729" t="s">
        <v>739</v>
      </c>
      <c r="B729" s="15">
        <v>45823</v>
      </c>
      <c r="C729" t="s">
        <v>1060</v>
      </c>
      <c r="D729" t="s">
        <v>1616</v>
      </c>
      <c r="E729" t="s">
        <v>1623</v>
      </c>
      <c r="F729">
        <v>987.65</v>
      </c>
      <c r="G729">
        <v>5</v>
      </c>
      <c r="H729">
        <v>0.1</v>
      </c>
      <c r="I729">
        <v>-34.83</v>
      </c>
      <c r="J729" t="s">
        <v>1627</v>
      </c>
      <c r="K729" t="s">
        <v>2355</v>
      </c>
      <c r="L729" t="s">
        <v>2626</v>
      </c>
    </row>
    <row r="730" spans="1:12" x14ac:dyDescent="0.3">
      <c r="A730" t="s">
        <v>740</v>
      </c>
      <c r="B730" s="15">
        <v>45836</v>
      </c>
      <c r="C730" t="s">
        <v>1279</v>
      </c>
      <c r="D730" t="s">
        <v>1614</v>
      </c>
      <c r="E730" t="s">
        <v>1617</v>
      </c>
      <c r="F730">
        <v>502.3</v>
      </c>
      <c r="G730">
        <v>2</v>
      </c>
      <c r="H730">
        <v>0</v>
      </c>
      <c r="I730">
        <v>30.12</v>
      </c>
      <c r="J730" t="s">
        <v>1626</v>
      </c>
      <c r="K730" t="s">
        <v>2356</v>
      </c>
      <c r="L730" t="s">
        <v>2626</v>
      </c>
    </row>
    <row r="731" spans="1:12" x14ac:dyDescent="0.3">
      <c r="A731" t="s">
        <v>741</v>
      </c>
      <c r="B731" s="15">
        <v>45678</v>
      </c>
      <c r="C731" t="s">
        <v>1322</v>
      </c>
      <c r="D731" t="s">
        <v>1615</v>
      </c>
      <c r="E731" t="s">
        <v>1619</v>
      </c>
      <c r="F731">
        <v>972.35</v>
      </c>
      <c r="G731">
        <v>4</v>
      </c>
      <c r="H731">
        <v>0.2</v>
      </c>
      <c r="I731">
        <v>-79.81</v>
      </c>
      <c r="J731" t="s">
        <v>1628</v>
      </c>
      <c r="K731" t="s">
        <v>2357</v>
      </c>
      <c r="L731" t="s">
        <v>2627</v>
      </c>
    </row>
    <row r="732" spans="1:12" x14ac:dyDescent="0.3">
      <c r="A732" t="s">
        <v>742</v>
      </c>
      <c r="B732" s="15">
        <v>45704</v>
      </c>
      <c r="C732" t="s">
        <v>1515</v>
      </c>
      <c r="D732" t="s">
        <v>1616</v>
      </c>
      <c r="E732" t="s">
        <v>1623</v>
      </c>
      <c r="F732">
        <v>762.57</v>
      </c>
      <c r="G732">
        <v>5</v>
      </c>
      <c r="H732">
        <v>0.1</v>
      </c>
      <c r="I732">
        <v>22.32</v>
      </c>
      <c r="J732" t="s">
        <v>1628</v>
      </c>
      <c r="K732" t="s">
        <v>2358</v>
      </c>
      <c r="L732" t="s">
        <v>2627</v>
      </c>
    </row>
    <row r="733" spans="1:12" x14ac:dyDescent="0.3">
      <c r="A733" t="s">
        <v>743</v>
      </c>
      <c r="B733" s="15">
        <v>45675</v>
      </c>
      <c r="C733" t="s">
        <v>1516</v>
      </c>
      <c r="D733" t="s">
        <v>1616</v>
      </c>
      <c r="E733" t="s">
        <v>1625</v>
      </c>
      <c r="F733">
        <v>509.75</v>
      </c>
      <c r="G733">
        <v>5</v>
      </c>
      <c r="H733">
        <v>0.1</v>
      </c>
      <c r="I733">
        <v>15.78</v>
      </c>
      <c r="J733" t="s">
        <v>1626</v>
      </c>
      <c r="K733" t="s">
        <v>2359</v>
      </c>
      <c r="L733" t="s">
        <v>2626</v>
      </c>
    </row>
    <row r="734" spans="1:12" x14ac:dyDescent="0.3">
      <c r="A734" t="s">
        <v>744</v>
      </c>
      <c r="B734" s="15">
        <v>45723</v>
      </c>
      <c r="C734" t="s">
        <v>1226</v>
      </c>
      <c r="D734" t="s">
        <v>1615</v>
      </c>
      <c r="E734" t="s">
        <v>1618</v>
      </c>
      <c r="F734">
        <v>455.61</v>
      </c>
      <c r="G734">
        <v>4</v>
      </c>
      <c r="H734">
        <v>0.1</v>
      </c>
      <c r="I734">
        <v>-1.84</v>
      </c>
      <c r="J734" t="s">
        <v>1626</v>
      </c>
      <c r="K734" t="s">
        <v>2360</v>
      </c>
      <c r="L734" t="s">
        <v>2625</v>
      </c>
    </row>
    <row r="735" spans="1:12" x14ac:dyDescent="0.3">
      <c r="A735" t="s">
        <v>745</v>
      </c>
      <c r="B735" s="15">
        <v>45671</v>
      </c>
      <c r="C735" t="s">
        <v>1517</v>
      </c>
      <c r="D735" t="s">
        <v>1616</v>
      </c>
      <c r="E735" t="s">
        <v>1623</v>
      </c>
      <c r="F735">
        <v>310.01</v>
      </c>
      <c r="G735">
        <v>2</v>
      </c>
      <c r="H735">
        <v>0.1</v>
      </c>
      <c r="I735">
        <v>-2.15</v>
      </c>
      <c r="J735" t="s">
        <v>1629</v>
      </c>
      <c r="K735" t="s">
        <v>2361</v>
      </c>
      <c r="L735" t="s">
        <v>2624</v>
      </c>
    </row>
    <row r="736" spans="1:12" x14ac:dyDescent="0.3">
      <c r="A736" t="s">
        <v>746</v>
      </c>
      <c r="B736" s="15">
        <v>45667</v>
      </c>
      <c r="C736" t="s">
        <v>1179</v>
      </c>
      <c r="D736" t="s">
        <v>1615</v>
      </c>
      <c r="E736" t="s">
        <v>1618</v>
      </c>
      <c r="F736">
        <v>678.27</v>
      </c>
      <c r="G736">
        <v>5</v>
      </c>
      <c r="H736">
        <v>0.2</v>
      </c>
      <c r="I736">
        <v>-65.16</v>
      </c>
      <c r="J736" t="s">
        <v>1627</v>
      </c>
      <c r="K736" t="s">
        <v>2362</v>
      </c>
      <c r="L736" t="s">
        <v>2624</v>
      </c>
    </row>
    <row r="737" spans="1:12" x14ac:dyDescent="0.3">
      <c r="A737" t="s">
        <v>747</v>
      </c>
      <c r="B737" s="15">
        <v>45829</v>
      </c>
      <c r="C737" t="s">
        <v>1306</v>
      </c>
      <c r="D737" t="s">
        <v>1616</v>
      </c>
      <c r="E737" t="s">
        <v>1620</v>
      </c>
      <c r="F737">
        <v>65.180000000000007</v>
      </c>
      <c r="G737">
        <v>3</v>
      </c>
      <c r="H737">
        <v>0.1</v>
      </c>
      <c r="I737">
        <v>0.59</v>
      </c>
      <c r="J737" t="s">
        <v>1627</v>
      </c>
      <c r="K737" t="s">
        <v>2363</v>
      </c>
      <c r="L737" t="s">
        <v>2627</v>
      </c>
    </row>
    <row r="738" spans="1:12" x14ac:dyDescent="0.3">
      <c r="A738" t="s">
        <v>748</v>
      </c>
      <c r="B738" s="15">
        <v>45730</v>
      </c>
      <c r="C738" t="s">
        <v>1518</v>
      </c>
      <c r="D738" t="s">
        <v>1615</v>
      </c>
      <c r="E738" t="s">
        <v>1622</v>
      </c>
      <c r="F738">
        <v>37.869999999999997</v>
      </c>
      <c r="G738">
        <v>1</v>
      </c>
      <c r="H738">
        <v>0</v>
      </c>
      <c r="I738">
        <v>5.0599999999999996</v>
      </c>
      <c r="J738" t="s">
        <v>1629</v>
      </c>
      <c r="K738" t="s">
        <v>2364</v>
      </c>
      <c r="L738" t="s">
        <v>2626</v>
      </c>
    </row>
    <row r="739" spans="1:12" x14ac:dyDescent="0.3">
      <c r="A739" t="s">
        <v>749</v>
      </c>
      <c r="B739" s="15">
        <v>45784</v>
      </c>
      <c r="C739" t="s">
        <v>1519</v>
      </c>
      <c r="D739" t="s">
        <v>1616</v>
      </c>
      <c r="E739" t="s">
        <v>1625</v>
      </c>
      <c r="F739">
        <v>106.38</v>
      </c>
      <c r="G739">
        <v>3</v>
      </c>
      <c r="H739">
        <v>0.1</v>
      </c>
      <c r="I739">
        <v>-0.94</v>
      </c>
      <c r="J739" t="s">
        <v>1626</v>
      </c>
      <c r="K739" t="s">
        <v>2365</v>
      </c>
      <c r="L739" t="s">
        <v>2625</v>
      </c>
    </row>
    <row r="740" spans="1:12" x14ac:dyDescent="0.3">
      <c r="A740" t="s">
        <v>750</v>
      </c>
      <c r="B740" s="15">
        <v>45813</v>
      </c>
      <c r="C740" t="s">
        <v>1117</v>
      </c>
      <c r="D740" t="s">
        <v>1614</v>
      </c>
      <c r="E740" t="s">
        <v>1624</v>
      </c>
      <c r="F740">
        <v>318.98</v>
      </c>
      <c r="G740">
        <v>1</v>
      </c>
      <c r="H740">
        <v>0.2</v>
      </c>
      <c r="I740">
        <v>-45.76</v>
      </c>
      <c r="J740" t="s">
        <v>1629</v>
      </c>
      <c r="K740" t="s">
        <v>2366</v>
      </c>
      <c r="L740" t="s">
        <v>2626</v>
      </c>
    </row>
    <row r="741" spans="1:12" x14ac:dyDescent="0.3">
      <c r="A741" t="s">
        <v>751</v>
      </c>
      <c r="B741" s="15">
        <v>45678</v>
      </c>
      <c r="C741" t="s">
        <v>1520</v>
      </c>
      <c r="D741" t="s">
        <v>1615</v>
      </c>
      <c r="E741" t="s">
        <v>1618</v>
      </c>
      <c r="F741">
        <v>543.03</v>
      </c>
      <c r="G741">
        <v>1</v>
      </c>
      <c r="H741">
        <v>0.1</v>
      </c>
      <c r="I741">
        <v>8.57</v>
      </c>
      <c r="J741" t="s">
        <v>1627</v>
      </c>
      <c r="K741" t="s">
        <v>2367</v>
      </c>
      <c r="L741" t="s">
        <v>2624</v>
      </c>
    </row>
    <row r="742" spans="1:12" x14ac:dyDescent="0.3">
      <c r="A742" t="s">
        <v>752</v>
      </c>
      <c r="B742" s="15">
        <v>45800</v>
      </c>
      <c r="C742" t="s">
        <v>1347</v>
      </c>
      <c r="D742" t="s">
        <v>1615</v>
      </c>
      <c r="E742" t="s">
        <v>1618</v>
      </c>
      <c r="F742">
        <v>475</v>
      </c>
      <c r="G742">
        <v>1</v>
      </c>
      <c r="H742">
        <v>0.1</v>
      </c>
      <c r="I742">
        <v>-5.81</v>
      </c>
      <c r="J742" t="s">
        <v>1627</v>
      </c>
      <c r="K742" t="s">
        <v>2368</v>
      </c>
      <c r="L742" t="s">
        <v>2627</v>
      </c>
    </row>
    <row r="743" spans="1:12" x14ac:dyDescent="0.3">
      <c r="A743" t="s">
        <v>753</v>
      </c>
      <c r="B743" s="15">
        <v>45723</v>
      </c>
      <c r="C743" t="s">
        <v>1521</v>
      </c>
      <c r="D743" t="s">
        <v>1616</v>
      </c>
      <c r="E743" t="s">
        <v>1620</v>
      </c>
      <c r="F743">
        <v>109.06</v>
      </c>
      <c r="G743">
        <v>2</v>
      </c>
      <c r="H743">
        <v>0.1</v>
      </c>
      <c r="I743">
        <v>-0.04</v>
      </c>
      <c r="J743" t="s">
        <v>1629</v>
      </c>
      <c r="K743" t="s">
        <v>2369</v>
      </c>
      <c r="L743" t="s">
        <v>2625</v>
      </c>
    </row>
    <row r="744" spans="1:12" x14ac:dyDescent="0.3">
      <c r="A744" t="s">
        <v>754</v>
      </c>
      <c r="B744" s="15">
        <v>45664</v>
      </c>
      <c r="C744" t="s">
        <v>1365</v>
      </c>
      <c r="D744" t="s">
        <v>1616</v>
      </c>
      <c r="E744" t="s">
        <v>1625</v>
      </c>
      <c r="F744">
        <v>969.73</v>
      </c>
      <c r="G744">
        <v>2</v>
      </c>
      <c r="H744">
        <v>0.1</v>
      </c>
      <c r="I744">
        <v>13.13</v>
      </c>
      <c r="J744" t="s">
        <v>1626</v>
      </c>
      <c r="K744" t="s">
        <v>2370</v>
      </c>
      <c r="L744" t="s">
        <v>2625</v>
      </c>
    </row>
    <row r="745" spans="1:12" x14ac:dyDescent="0.3">
      <c r="A745" t="s">
        <v>755</v>
      </c>
      <c r="B745" s="15">
        <v>45742</v>
      </c>
      <c r="C745" t="s">
        <v>1522</v>
      </c>
      <c r="D745" t="s">
        <v>1615</v>
      </c>
      <c r="E745" t="s">
        <v>1622</v>
      </c>
      <c r="F745">
        <v>304.35000000000002</v>
      </c>
      <c r="G745">
        <v>5</v>
      </c>
      <c r="H745">
        <v>0.1</v>
      </c>
      <c r="I745">
        <v>9.27</v>
      </c>
      <c r="J745" t="s">
        <v>1626</v>
      </c>
      <c r="K745" t="s">
        <v>2371</v>
      </c>
      <c r="L745" t="s">
        <v>2626</v>
      </c>
    </row>
    <row r="746" spans="1:12" x14ac:dyDescent="0.3">
      <c r="A746" t="s">
        <v>756</v>
      </c>
      <c r="B746" s="15">
        <v>45694</v>
      </c>
      <c r="C746" t="s">
        <v>1435</v>
      </c>
      <c r="D746" t="s">
        <v>1616</v>
      </c>
      <c r="E746" t="s">
        <v>1625</v>
      </c>
      <c r="F746">
        <v>76.599999999999994</v>
      </c>
      <c r="G746">
        <v>5</v>
      </c>
      <c r="H746">
        <v>0.1</v>
      </c>
      <c r="I746">
        <v>-0.56000000000000005</v>
      </c>
      <c r="J746" t="s">
        <v>1629</v>
      </c>
      <c r="K746" t="s">
        <v>2372</v>
      </c>
      <c r="L746" t="s">
        <v>2626</v>
      </c>
    </row>
    <row r="747" spans="1:12" x14ac:dyDescent="0.3">
      <c r="A747" t="s">
        <v>757</v>
      </c>
      <c r="B747" s="15">
        <v>45762</v>
      </c>
      <c r="C747" t="s">
        <v>1073</v>
      </c>
      <c r="D747" t="s">
        <v>1616</v>
      </c>
      <c r="E747" t="s">
        <v>1625</v>
      </c>
      <c r="F747">
        <v>806.09</v>
      </c>
      <c r="G747">
        <v>4</v>
      </c>
      <c r="H747">
        <v>0.2</v>
      </c>
      <c r="I747">
        <v>-77.39</v>
      </c>
      <c r="J747" t="s">
        <v>1628</v>
      </c>
      <c r="K747" t="s">
        <v>2373</v>
      </c>
      <c r="L747" t="s">
        <v>2624</v>
      </c>
    </row>
    <row r="748" spans="1:12" x14ac:dyDescent="0.3">
      <c r="A748" t="s">
        <v>758</v>
      </c>
      <c r="B748" s="15">
        <v>45667</v>
      </c>
      <c r="C748" t="s">
        <v>1302</v>
      </c>
      <c r="D748" t="s">
        <v>1615</v>
      </c>
      <c r="E748" t="s">
        <v>1622</v>
      </c>
      <c r="F748">
        <v>520.22</v>
      </c>
      <c r="G748">
        <v>5</v>
      </c>
      <c r="H748">
        <v>0</v>
      </c>
      <c r="I748">
        <v>71.84</v>
      </c>
      <c r="J748" t="s">
        <v>1628</v>
      </c>
      <c r="K748" t="s">
        <v>2374</v>
      </c>
      <c r="L748" t="s">
        <v>2624</v>
      </c>
    </row>
    <row r="749" spans="1:12" x14ac:dyDescent="0.3">
      <c r="A749" t="s">
        <v>759</v>
      </c>
      <c r="B749" s="15">
        <v>45668</v>
      </c>
      <c r="C749" t="s">
        <v>1523</v>
      </c>
      <c r="D749" t="s">
        <v>1614</v>
      </c>
      <c r="E749" t="s">
        <v>1621</v>
      </c>
      <c r="F749">
        <v>938.72</v>
      </c>
      <c r="G749">
        <v>3</v>
      </c>
      <c r="H749">
        <v>0.2</v>
      </c>
      <c r="I749">
        <v>-90.8</v>
      </c>
      <c r="J749" t="s">
        <v>1627</v>
      </c>
      <c r="K749" t="s">
        <v>2375</v>
      </c>
      <c r="L749" t="s">
        <v>2626</v>
      </c>
    </row>
    <row r="750" spans="1:12" x14ac:dyDescent="0.3">
      <c r="A750" t="s">
        <v>760</v>
      </c>
      <c r="B750" s="15">
        <v>45786</v>
      </c>
      <c r="C750" t="s">
        <v>1355</v>
      </c>
      <c r="D750" t="s">
        <v>1616</v>
      </c>
      <c r="E750" t="s">
        <v>1620</v>
      </c>
      <c r="F750">
        <v>467.86</v>
      </c>
      <c r="G750">
        <v>2</v>
      </c>
      <c r="H750">
        <v>0</v>
      </c>
      <c r="I750">
        <v>58.32</v>
      </c>
      <c r="J750" t="s">
        <v>1629</v>
      </c>
      <c r="K750" t="s">
        <v>2376</v>
      </c>
      <c r="L750" t="s">
        <v>2624</v>
      </c>
    </row>
    <row r="751" spans="1:12" x14ac:dyDescent="0.3">
      <c r="A751" t="s">
        <v>761</v>
      </c>
      <c r="B751" s="15">
        <v>45698</v>
      </c>
      <c r="C751" t="s">
        <v>1465</v>
      </c>
      <c r="D751" t="s">
        <v>1615</v>
      </c>
      <c r="E751" t="s">
        <v>1622</v>
      </c>
      <c r="F751">
        <v>637.59</v>
      </c>
      <c r="G751">
        <v>4</v>
      </c>
      <c r="H751">
        <v>0.1</v>
      </c>
      <c r="I751">
        <v>20.64</v>
      </c>
      <c r="J751" t="s">
        <v>1628</v>
      </c>
      <c r="K751" t="s">
        <v>2377</v>
      </c>
      <c r="L751" t="s">
        <v>2627</v>
      </c>
    </row>
    <row r="752" spans="1:12" x14ac:dyDescent="0.3">
      <c r="A752" t="s">
        <v>762</v>
      </c>
      <c r="B752" s="15">
        <v>45821</v>
      </c>
      <c r="C752" t="s">
        <v>1524</v>
      </c>
      <c r="D752" t="s">
        <v>1616</v>
      </c>
      <c r="E752" t="s">
        <v>1623</v>
      </c>
      <c r="F752">
        <v>411.81</v>
      </c>
      <c r="G752">
        <v>1</v>
      </c>
      <c r="H752">
        <v>0</v>
      </c>
      <c r="I752">
        <v>28.49</v>
      </c>
      <c r="J752" t="s">
        <v>1628</v>
      </c>
      <c r="K752" t="s">
        <v>2378</v>
      </c>
      <c r="L752" t="s">
        <v>2627</v>
      </c>
    </row>
    <row r="753" spans="1:12" x14ac:dyDescent="0.3">
      <c r="A753" t="s">
        <v>763</v>
      </c>
      <c r="B753" s="15">
        <v>45831</v>
      </c>
      <c r="C753" t="s">
        <v>1137</v>
      </c>
      <c r="D753" t="s">
        <v>1615</v>
      </c>
      <c r="E753" t="s">
        <v>1622</v>
      </c>
      <c r="F753">
        <v>991.38</v>
      </c>
      <c r="G753">
        <v>4</v>
      </c>
      <c r="H753">
        <v>0.2</v>
      </c>
      <c r="I753">
        <v>-58.92</v>
      </c>
      <c r="J753" t="s">
        <v>1628</v>
      </c>
      <c r="K753" t="s">
        <v>2379</v>
      </c>
      <c r="L753" t="s">
        <v>2625</v>
      </c>
    </row>
    <row r="754" spans="1:12" x14ac:dyDescent="0.3">
      <c r="A754" t="s">
        <v>764</v>
      </c>
      <c r="B754" s="15">
        <v>45693</v>
      </c>
      <c r="C754" t="s">
        <v>1086</v>
      </c>
      <c r="D754" t="s">
        <v>1615</v>
      </c>
      <c r="E754" t="s">
        <v>1618</v>
      </c>
      <c r="F754">
        <v>265.81</v>
      </c>
      <c r="G754">
        <v>3</v>
      </c>
      <c r="H754">
        <v>0.2</v>
      </c>
      <c r="I754">
        <v>-25.23</v>
      </c>
      <c r="J754" t="s">
        <v>1626</v>
      </c>
      <c r="K754" t="s">
        <v>2380</v>
      </c>
      <c r="L754" t="s">
        <v>2624</v>
      </c>
    </row>
    <row r="755" spans="1:12" x14ac:dyDescent="0.3">
      <c r="A755" t="s">
        <v>765</v>
      </c>
      <c r="B755" s="15">
        <v>45666</v>
      </c>
      <c r="C755" t="s">
        <v>1525</v>
      </c>
      <c r="D755" t="s">
        <v>1614</v>
      </c>
      <c r="E755" t="s">
        <v>1624</v>
      </c>
      <c r="F755">
        <v>320.77</v>
      </c>
      <c r="G755">
        <v>3</v>
      </c>
      <c r="H755">
        <v>0</v>
      </c>
      <c r="I755">
        <v>44.93</v>
      </c>
      <c r="J755" t="s">
        <v>1627</v>
      </c>
      <c r="K755" t="s">
        <v>2381</v>
      </c>
      <c r="L755" t="s">
        <v>2627</v>
      </c>
    </row>
    <row r="756" spans="1:12" x14ac:dyDescent="0.3">
      <c r="A756" t="s">
        <v>766</v>
      </c>
      <c r="B756" s="15">
        <v>45710</v>
      </c>
      <c r="C756" t="s">
        <v>1462</v>
      </c>
      <c r="D756" t="s">
        <v>1616</v>
      </c>
      <c r="E756" t="s">
        <v>1623</v>
      </c>
      <c r="F756">
        <v>402.93</v>
      </c>
      <c r="G756">
        <v>2</v>
      </c>
      <c r="H756">
        <v>0</v>
      </c>
      <c r="I756">
        <v>24.66</v>
      </c>
      <c r="J756" t="s">
        <v>1626</v>
      </c>
      <c r="K756" t="s">
        <v>2382</v>
      </c>
      <c r="L756" t="s">
        <v>2627</v>
      </c>
    </row>
    <row r="757" spans="1:12" x14ac:dyDescent="0.3">
      <c r="A757" t="s">
        <v>767</v>
      </c>
      <c r="B757" s="15">
        <v>45676</v>
      </c>
      <c r="C757" t="s">
        <v>1447</v>
      </c>
      <c r="D757" t="s">
        <v>1615</v>
      </c>
      <c r="E757" t="s">
        <v>1618</v>
      </c>
      <c r="F757">
        <v>603.82000000000005</v>
      </c>
      <c r="G757">
        <v>3</v>
      </c>
      <c r="H757">
        <v>0.1</v>
      </c>
      <c r="I757">
        <v>20.07</v>
      </c>
      <c r="J757" t="s">
        <v>1627</v>
      </c>
      <c r="K757" t="s">
        <v>2383</v>
      </c>
      <c r="L757" t="s">
        <v>2625</v>
      </c>
    </row>
    <row r="758" spans="1:12" x14ac:dyDescent="0.3">
      <c r="A758" t="s">
        <v>768</v>
      </c>
      <c r="B758" s="15">
        <v>45804</v>
      </c>
      <c r="C758" t="s">
        <v>1241</v>
      </c>
      <c r="D758" t="s">
        <v>1615</v>
      </c>
      <c r="E758" t="s">
        <v>1618</v>
      </c>
      <c r="F758">
        <v>115.75</v>
      </c>
      <c r="G758">
        <v>2</v>
      </c>
      <c r="H758">
        <v>0.1</v>
      </c>
      <c r="I758">
        <v>-0.7</v>
      </c>
      <c r="J758" t="s">
        <v>1629</v>
      </c>
      <c r="K758" t="s">
        <v>2384</v>
      </c>
      <c r="L758" t="s">
        <v>2626</v>
      </c>
    </row>
    <row r="759" spans="1:12" x14ac:dyDescent="0.3">
      <c r="A759" t="s">
        <v>769</v>
      </c>
      <c r="B759" s="15">
        <v>45816</v>
      </c>
      <c r="C759" t="s">
        <v>1526</v>
      </c>
      <c r="D759" t="s">
        <v>1615</v>
      </c>
      <c r="E759" t="s">
        <v>1619</v>
      </c>
      <c r="F759">
        <v>702.62</v>
      </c>
      <c r="G759">
        <v>1</v>
      </c>
      <c r="H759">
        <v>0.1</v>
      </c>
      <c r="I759">
        <v>3.21</v>
      </c>
      <c r="J759" t="s">
        <v>1627</v>
      </c>
      <c r="K759" t="s">
        <v>2385</v>
      </c>
      <c r="L759" t="s">
        <v>2625</v>
      </c>
    </row>
    <row r="760" spans="1:12" x14ac:dyDescent="0.3">
      <c r="A760" t="s">
        <v>770</v>
      </c>
      <c r="B760" s="15">
        <v>45839</v>
      </c>
      <c r="C760" t="s">
        <v>1527</v>
      </c>
      <c r="D760" t="s">
        <v>1615</v>
      </c>
      <c r="E760" t="s">
        <v>1618</v>
      </c>
      <c r="F760">
        <v>480.47</v>
      </c>
      <c r="G760">
        <v>3</v>
      </c>
      <c r="H760">
        <v>0.1</v>
      </c>
      <c r="I760">
        <v>-23.01</v>
      </c>
      <c r="J760" t="s">
        <v>1626</v>
      </c>
      <c r="K760" t="s">
        <v>2386</v>
      </c>
      <c r="L760" t="s">
        <v>2626</v>
      </c>
    </row>
    <row r="761" spans="1:12" x14ac:dyDescent="0.3">
      <c r="A761" t="s">
        <v>771</v>
      </c>
      <c r="B761" s="15">
        <v>45673</v>
      </c>
      <c r="C761" t="s">
        <v>1524</v>
      </c>
      <c r="D761" t="s">
        <v>1616</v>
      </c>
      <c r="E761" t="s">
        <v>1623</v>
      </c>
      <c r="F761">
        <v>260.45</v>
      </c>
      <c r="G761">
        <v>4</v>
      </c>
      <c r="H761">
        <v>0.1</v>
      </c>
      <c r="I761">
        <v>3.62</v>
      </c>
      <c r="J761" t="s">
        <v>1629</v>
      </c>
      <c r="K761" t="s">
        <v>2387</v>
      </c>
      <c r="L761" t="s">
        <v>2626</v>
      </c>
    </row>
    <row r="762" spans="1:12" x14ac:dyDescent="0.3">
      <c r="A762" t="s">
        <v>772</v>
      </c>
      <c r="B762" s="15">
        <v>45768</v>
      </c>
      <c r="C762" t="s">
        <v>1191</v>
      </c>
      <c r="D762" t="s">
        <v>1616</v>
      </c>
      <c r="E762" t="s">
        <v>1620</v>
      </c>
      <c r="F762">
        <v>394.59</v>
      </c>
      <c r="G762">
        <v>4</v>
      </c>
      <c r="H762">
        <v>0.1</v>
      </c>
      <c r="I762">
        <v>-7.86</v>
      </c>
      <c r="J762" t="s">
        <v>1628</v>
      </c>
      <c r="K762" t="s">
        <v>2388</v>
      </c>
      <c r="L762" t="s">
        <v>2627</v>
      </c>
    </row>
    <row r="763" spans="1:12" x14ac:dyDescent="0.3">
      <c r="A763" t="s">
        <v>773</v>
      </c>
      <c r="B763" s="15">
        <v>45778</v>
      </c>
      <c r="C763" t="s">
        <v>1528</v>
      </c>
      <c r="D763" t="s">
        <v>1614</v>
      </c>
      <c r="E763" t="s">
        <v>1624</v>
      </c>
      <c r="F763">
        <v>635.04</v>
      </c>
      <c r="G763">
        <v>4</v>
      </c>
      <c r="H763">
        <v>0</v>
      </c>
      <c r="I763">
        <v>49.15</v>
      </c>
      <c r="J763" t="s">
        <v>1626</v>
      </c>
      <c r="K763" t="s">
        <v>2389</v>
      </c>
      <c r="L763" t="s">
        <v>2624</v>
      </c>
    </row>
    <row r="764" spans="1:12" x14ac:dyDescent="0.3">
      <c r="A764" t="s">
        <v>774</v>
      </c>
      <c r="B764" s="15">
        <v>45690</v>
      </c>
      <c r="C764" t="s">
        <v>1529</v>
      </c>
      <c r="D764" t="s">
        <v>1615</v>
      </c>
      <c r="E764" t="s">
        <v>1619</v>
      </c>
      <c r="F764">
        <v>927.23</v>
      </c>
      <c r="G764">
        <v>3</v>
      </c>
      <c r="H764">
        <v>0.2</v>
      </c>
      <c r="I764">
        <v>-99.92</v>
      </c>
      <c r="J764" t="s">
        <v>1626</v>
      </c>
      <c r="K764" t="s">
        <v>2390</v>
      </c>
      <c r="L764" t="s">
        <v>2625</v>
      </c>
    </row>
    <row r="765" spans="1:12" x14ac:dyDescent="0.3">
      <c r="A765" t="s">
        <v>775</v>
      </c>
      <c r="B765" s="15">
        <v>45740</v>
      </c>
      <c r="C765" t="s">
        <v>1073</v>
      </c>
      <c r="D765" t="s">
        <v>1616</v>
      </c>
      <c r="E765" t="s">
        <v>1625</v>
      </c>
      <c r="F765">
        <v>75.7</v>
      </c>
      <c r="G765">
        <v>4</v>
      </c>
      <c r="H765">
        <v>0.2</v>
      </c>
      <c r="I765">
        <v>-5.83</v>
      </c>
      <c r="J765" t="s">
        <v>1629</v>
      </c>
      <c r="K765" t="s">
        <v>2192</v>
      </c>
      <c r="L765" t="s">
        <v>2624</v>
      </c>
    </row>
    <row r="766" spans="1:12" x14ac:dyDescent="0.3">
      <c r="A766" t="s">
        <v>776</v>
      </c>
      <c r="B766" s="15">
        <v>45817</v>
      </c>
      <c r="C766" t="s">
        <v>1172</v>
      </c>
      <c r="D766" t="s">
        <v>1616</v>
      </c>
      <c r="E766" t="s">
        <v>1620</v>
      </c>
      <c r="F766">
        <v>61.58</v>
      </c>
      <c r="G766">
        <v>2</v>
      </c>
      <c r="H766">
        <v>0.2</v>
      </c>
      <c r="I766">
        <v>-6.51</v>
      </c>
      <c r="J766" t="s">
        <v>1628</v>
      </c>
      <c r="K766" t="s">
        <v>2391</v>
      </c>
      <c r="L766" t="s">
        <v>2626</v>
      </c>
    </row>
    <row r="767" spans="1:12" x14ac:dyDescent="0.3">
      <c r="A767" t="s">
        <v>777</v>
      </c>
      <c r="B767" s="15">
        <v>45834</v>
      </c>
      <c r="C767" t="s">
        <v>1464</v>
      </c>
      <c r="D767" t="s">
        <v>1615</v>
      </c>
      <c r="E767" t="s">
        <v>1618</v>
      </c>
      <c r="F767">
        <v>312.49</v>
      </c>
      <c r="G767">
        <v>5</v>
      </c>
      <c r="H767">
        <v>0</v>
      </c>
      <c r="I767">
        <v>19.09</v>
      </c>
      <c r="J767" t="s">
        <v>1628</v>
      </c>
      <c r="K767" t="s">
        <v>2392</v>
      </c>
      <c r="L767" t="s">
        <v>2625</v>
      </c>
    </row>
    <row r="768" spans="1:12" x14ac:dyDescent="0.3">
      <c r="A768" t="s">
        <v>778</v>
      </c>
      <c r="B768" s="15">
        <v>45766</v>
      </c>
      <c r="C768" t="s">
        <v>1482</v>
      </c>
      <c r="D768" t="s">
        <v>1616</v>
      </c>
      <c r="E768" t="s">
        <v>1623</v>
      </c>
      <c r="F768">
        <v>794.72</v>
      </c>
      <c r="G768">
        <v>3</v>
      </c>
      <c r="H768">
        <v>0.1</v>
      </c>
      <c r="I768">
        <v>-1.72</v>
      </c>
      <c r="J768" t="s">
        <v>1628</v>
      </c>
      <c r="K768" t="s">
        <v>2393</v>
      </c>
      <c r="L768" t="s">
        <v>2627</v>
      </c>
    </row>
    <row r="769" spans="1:12" x14ac:dyDescent="0.3">
      <c r="A769" t="s">
        <v>779</v>
      </c>
      <c r="B769" s="15">
        <v>45746</v>
      </c>
      <c r="C769" t="s">
        <v>1530</v>
      </c>
      <c r="D769" t="s">
        <v>1614</v>
      </c>
      <c r="E769" t="s">
        <v>1621</v>
      </c>
      <c r="F769">
        <v>828.5</v>
      </c>
      <c r="G769">
        <v>3</v>
      </c>
      <c r="H769">
        <v>0</v>
      </c>
      <c r="I769">
        <v>48.42</v>
      </c>
      <c r="J769" t="s">
        <v>1629</v>
      </c>
      <c r="K769" t="s">
        <v>2394</v>
      </c>
      <c r="L769" t="s">
        <v>2625</v>
      </c>
    </row>
    <row r="770" spans="1:12" x14ac:dyDescent="0.3">
      <c r="A770" t="s">
        <v>780</v>
      </c>
      <c r="B770" s="15">
        <v>45772</v>
      </c>
      <c r="C770" t="s">
        <v>1531</v>
      </c>
      <c r="D770" t="s">
        <v>1615</v>
      </c>
      <c r="E770" t="s">
        <v>1622</v>
      </c>
      <c r="F770">
        <v>232.24</v>
      </c>
      <c r="G770">
        <v>1</v>
      </c>
      <c r="H770">
        <v>0.2</v>
      </c>
      <c r="I770">
        <v>-19.809999999999999</v>
      </c>
      <c r="J770" t="s">
        <v>1628</v>
      </c>
      <c r="K770" t="s">
        <v>2395</v>
      </c>
      <c r="L770" t="s">
        <v>2626</v>
      </c>
    </row>
    <row r="771" spans="1:12" x14ac:dyDescent="0.3">
      <c r="A771" t="s">
        <v>781</v>
      </c>
      <c r="B771" s="15">
        <v>45686</v>
      </c>
      <c r="C771" t="s">
        <v>1261</v>
      </c>
      <c r="D771" t="s">
        <v>1615</v>
      </c>
      <c r="E771" t="s">
        <v>1618</v>
      </c>
      <c r="F771">
        <v>704.25</v>
      </c>
      <c r="G771">
        <v>2</v>
      </c>
      <c r="H771">
        <v>0</v>
      </c>
      <c r="I771">
        <v>63.46</v>
      </c>
      <c r="J771" t="s">
        <v>1627</v>
      </c>
      <c r="K771" t="s">
        <v>2396</v>
      </c>
      <c r="L771" t="s">
        <v>2627</v>
      </c>
    </row>
    <row r="772" spans="1:12" x14ac:dyDescent="0.3">
      <c r="A772" t="s">
        <v>782</v>
      </c>
      <c r="B772" s="15">
        <v>45677</v>
      </c>
      <c r="C772" t="s">
        <v>1532</v>
      </c>
      <c r="D772" t="s">
        <v>1614</v>
      </c>
      <c r="E772" t="s">
        <v>1624</v>
      </c>
      <c r="F772">
        <v>178.42</v>
      </c>
      <c r="G772">
        <v>5</v>
      </c>
      <c r="H772">
        <v>0</v>
      </c>
      <c r="I772">
        <v>9.17</v>
      </c>
      <c r="J772" t="s">
        <v>1627</v>
      </c>
      <c r="K772" t="s">
        <v>2397</v>
      </c>
      <c r="L772" t="s">
        <v>2624</v>
      </c>
    </row>
    <row r="773" spans="1:12" x14ac:dyDescent="0.3">
      <c r="A773" t="s">
        <v>783</v>
      </c>
      <c r="B773" s="15">
        <v>45713</v>
      </c>
      <c r="C773" t="s">
        <v>1493</v>
      </c>
      <c r="D773" t="s">
        <v>1616</v>
      </c>
      <c r="E773" t="s">
        <v>1625</v>
      </c>
      <c r="F773">
        <v>232.24</v>
      </c>
      <c r="G773">
        <v>2</v>
      </c>
      <c r="H773">
        <v>0</v>
      </c>
      <c r="I773">
        <v>33.58</v>
      </c>
      <c r="J773" t="s">
        <v>1629</v>
      </c>
      <c r="K773" t="s">
        <v>2398</v>
      </c>
      <c r="L773" t="s">
        <v>2627</v>
      </c>
    </row>
    <row r="774" spans="1:12" x14ac:dyDescent="0.3">
      <c r="A774" t="s">
        <v>784</v>
      </c>
      <c r="B774" s="15">
        <v>45709</v>
      </c>
      <c r="C774" t="s">
        <v>1519</v>
      </c>
      <c r="D774" t="s">
        <v>1616</v>
      </c>
      <c r="E774" t="s">
        <v>1625</v>
      </c>
      <c r="F774">
        <v>138.9</v>
      </c>
      <c r="G774">
        <v>2</v>
      </c>
      <c r="H774">
        <v>0.2</v>
      </c>
      <c r="I774">
        <v>-17.84</v>
      </c>
      <c r="J774" t="s">
        <v>1629</v>
      </c>
      <c r="K774" t="s">
        <v>2399</v>
      </c>
      <c r="L774" t="s">
        <v>2625</v>
      </c>
    </row>
    <row r="775" spans="1:12" x14ac:dyDescent="0.3">
      <c r="A775" t="s">
        <v>785</v>
      </c>
      <c r="B775" s="15">
        <v>45665</v>
      </c>
      <c r="C775" t="s">
        <v>1303</v>
      </c>
      <c r="D775" t="s">
        <v>1615</v>
      </c>
      <c r="E775" t="s">
        <v>1618</v>
      </c>
      <c r="F775">
        <v>794.54</v>
      </c>
      <c r="G775">
        <v>1</v>
      </c>
      <c r="H775">
        <v>0.1</v>
      </c>
      <c r="I775">
        <v>37.83</v>
      </c>
      <c r="J775" t="s">
        <v>1628</v>
      </c>
      <c r="K775" t="s">
        <v>2400</v>
      </c>
      <c r="L775" t="s">
        <v>2624</v>
      </c>
    </row>
    <row r="776" spans="1:12" x14ac:dyDescent="0.3">
      <c r="A776" t="s">
        <v>786</v>
      </c>
      <c r="B776" s="15">
        <v>45790</v>
      </c>
      <c r="C776" t="s">
        <v>1533</v>
      </c>
      <c r="D776" t="s">
        <v>1614</v>
      </c>
      <c r="E776" t="s">
        <v>1617</v>
      </c>
      <c r="F776">
        <v>687.42</v>
      </c>
      <c r="G776">
        <v>4</v>
      </c>
      <c r="H776">
        <v>0</v>
      </c>
      <c r="I776">
        <v>35.08</v>
      </c>
      <c r="J776" t="s">
        <v>1628</v>
      </c>
      <c r="K776" t="s">
        <v>2401</v>
      </c>
      <c r="L776" t="s">
        <v>2627</v>
      </c>
    </row>
    <row r="777" spans="1:12" x14ac:dyDescent="0.3">
      <c r="A777" t="s">
        <v>787</v>
      </c>
      <c r="B777" s="15">
        <v>45722</v>
      </c>
      <c r="C777" t="s">
        <v>1283</v>
      </c>
      <c r="D777" t="s">
        <v>1616</v>
      </c>
      <c r="E777" t="s">
        <v>1625</v>
      </c>
      <c r="F777">
        <v>220.1</v>
      </c>
      <c r="G777">
        <v>4</v>
      </c>
      <c r="H777">
        <v>0.2</v>
      </c>
      <c r="I777">
        <v>-23.7</v>
      </c>
      <c r="J777" t="s">
        <v>1629</v>
      </c>
      <c r="K777" t="s">
        <v>2402</v>
      </c>
      <c r="L777" t="s">
        <v>2626</v>
      </c>
    </row>
    <row r="778" spans="1:12" x14ac:dyDescent="0.3">
      <c r="A778" t="s">
        <v>788</v>
      </c>
      <c r="B778" s="15">
        <v>45710</v>
      </c>
      <c r="C778" t="s">
        <v>1500</v>
      </c>
      <c r="D778" t="s">
        <v>1614</v>
      </c>
      <c r="E778" t="s">
        <v>1621</v>
      </c>
      <c r="F778">
        <v>61.59</v>
      </c>
      <c r="G778">
        <v>2</v>
      </c>
      <c r="H778">
        <v>0.1</v>
      </c>
      <c r="I778">
        <v>2.5099999999999998</v>
      </c>
      <c r="J778" t="s">
        <v>1626</v>
      </c>
      <c r="K778" t="s">
        <v>2403</v>
      </c>
      <c r="L778" t="s">
        <v>2626</v>
      </c>
    </row>
    <row r="779" spans="1:12" x14ac:dyDescent="0.3">
      <c r="A779" t="s">
        <v>789</v>
      </c>
      <c r="B779" s="15">
        <v>45716</v>
      </c>
      <c r="C779" t="s">
        <v>1534</v>
      </c>
      <c r="D779" t="s">
        <v>1615</v>
      </c>
      <c r="E779" t="s">
        <v>1619</v>
      </c>
      <c r="F779">
        <v>387.13</v>
      </c>
      <c r="G779">
        <v>4</v>
      </c>
      <c r="H779">
        <v>0.2</v>
      </c>
      <c r="I779">
        <v>-43.71</v>
      </c>
      <c r="J779" t="s">
        <v>1626</v>
      </c>
      <c r="K779" t="s">
        <v>2404</v>
      </c>
      <c r="L779" t="s">
        <v>2625</v>
      </c>
    </row>
    <row r="780" spans="1:12" x14ac:dyDescent="0.3">
      <c r="A780" t="s">
        <v>790</v>
      </c>
      <c r="B780" s="15">
        <v>45790</v>
      </c>
      <c r="C780" t="s">
        <v>1535</v>
      </c>
      <c r="D780" t="s">
        <v>1615</v>
      </c>
      <c r="E780" t="s">
        <v>1618</v>
      </c>
      <c r="F780">
        <v>497.91</v>
      </c>
      <c r="G780">
        <v>3</v>
      </c>
      <c r="H780">
        <v>0.1</v>
      </c>
      <c r="I780">
        <v>-18.329999999999998</v>
      </c>
      <c r="J780" t="s">
        <v>1629</v>
      </c>
      <c r="K780" t="s">
        <v>2405</v>
      </c>
      <c r="L780" t="s">
        <v>2624</v>
      </c>
    </row>
    <row r="781" spans="1:12" x14ac:dyDescent="0.3">
      <c r="A781" t="s">
        <v>791</v>
      </c>
      <c r="B781" s="15">
        <v>45802</v>
      </c>
      <c r="C781" t="s">
        <v>1536</v>
      </c>
      <c r="D781" t="s">
        <v>1614</v>
      </c>
      <c r="E781" t="s">
        <v>1617</v>
      </c>
      <c r="F781">
        <v>320.14</v>
      </c>
      <c r="G781">
        <v>2</v>
      </c>
      <c r="H781">
        <v>0.1</v>
      </c>
      <c r="I781">
        <v>11.9</v>
      </c>
      <c r="J781" t="s">
        <v>1629</v>
      </c>
      <c r="K781" t="s">
        <v>2406</v>
      </c>
      <c r="L781" t="s">
        <v>2627</v>
      </c>
    </row>
    <row r="782" spans="1:12" x14ac:dyDescent="0.3">
      <c r="A782" t="s">
        <v>792</v>
      </c>
      <c r="B782" s="15">
        <v>45738</v>
      </c>
      <c r="C782" t="s">
        <v>1537</v>
      </c>
      <c r="D782" t="s">
        <v>1615</v>
      </c>
      <c r="E782" t="s">
        <v>1622</v>
      </c>
      <c r="F782">
        <v>616.79999999999995</v>
      </c>
      <c r="G782">
        <v>3</v>
      </c>
      <c r="H782">
        <v>0.2</v>
      </c>
      <c r="I782">
        <v>-73.209999999999994</v>
      </c>
      <c r="J782" t="s">
        <v>1628</v>
      </c>
      <c r="K782" t="s">
        <v>2407</v>
      </c>
      <c r="L782" t="s">
        <v>2627</v>
      </c>
    </row>
    <row r="783" spans="1:12" x14ac:dyDescent="0.3">
      <c r="A783" t="s">
        <v>793</v>
      </c>
      <c r="B783" s="15">
        <v>45835</v>
      </c>
      <c r="C783" t="s">
        <v>1127</v>
      </c>
      <c r="D783" t="s">
        <v>1616</v>
      </c>
      <c r="E783" t="s">
        <v>1625</v>
      </c>
      <c r="F783">
        <v>950.55</v>
      </c>
      <c r="G783">
        <v>5</v>
      </c>
      <c r="H783">
        <v>0.2</v>
      </c>
      <c r="I783">
        <v>-82.07</v>
      </c>
      <c r="J783" t="s">
        <v>1627</v>
      </c>
      <c r="K783" t="s">
        <v>2408</v>
      </c>
      <c r="L783" t="s">
        <v>2626</v>
      </c>
    </row>
    <row r="784" spans="1:12" x14ac:dyDescent="0.3">
      <c r="A784" t="s">
        <v>794</v>
      </c>
      <c r="B784" s="15">
        <v>45826</v>
      </c>
      <c r="C784" t="s">
        <v>1538</v>
      </c>
      <c r="D784" t="s">
        <v>1614</v>
      </c>
      <c r="E784" t="s">
        <v>1624</v>
      </c>
      <c r="F784">
        <v>237.56</v>
      </c>
      <c r="G784">
        <v>1</v>
      </c>
      <c r="H784">
        <v>0.1</v>
      </c>
      <c r="I784">
        <v>-5.7</v>
      </c>
      <c r="J784" t="s">
        <v>1627</v>
      </c>
      <c r="K784" t="s">
        <v>2409</v>
      </c>
      <c r="L784" t="s">
        <v>2624</v>
      </c>
    </row>
    <row r="785" spans="1:12" x14ac:dyDescent="0.3">
      <c r="A785" t="s">
        <v>795</v>
      </c>
      <c r="B785" s="15">
        <v>45670</v>
      </c>
      <c r="C785" t="s">
        <v>1021</v>
      </c>
      <c r="D785" t="s">
        <v>1614</v>
      </c>
      <c r="E785" t="s">
        <v>1617</v>
      </c>
      <c r="F785">
        <v>447.1</v>
      </c>
      <c r="G785">
        <v>5</v>
      </c>
      <c r="H785">
        <v>0.1</v>
      </c>
      <c r="I785">
        <v>-1.89</v>
      </c>
      <c r="J785" t="s">
        <v>1626</v>
      </c>
      <c r="K785" t="s">
        <v>2410</v>
      </c>
      <c r="L785" t="s">
        <v>2625</v>
      </c>
    </row>
    <row r="786" spans="1:12" x14ac:dyDescent="0.3">
      <c r="A786" t="s">
        <v>796</v>
      </c>
      <c r="B786" s="15">
        <v>45823</v>
      </c>
      <c r="C786" t="s">
        <v>1220</v>
      </c>
      <c r="D786" t="s">
        <v>1614</v>
      </c>
      <c r="E786" t="s">
        <v>1617</v>
      </c>
      <c r="F786">
        <v>211.7</v>
      </c>
      <c r="G786">
        <v>3</v>
      </c>
      <c r="H786">
        <v>0</v>
      </c>
      <c r="I786">
        <v>28.26</v>
      </c>
      <c r="J786" t="s">
        <v>1629</v>
      </c>
      <c r="K786" t="s">
        <v>2411</v>
      </c>
      <c r="L786" t="s">
        <v>2625</v>
      </c>
    </row>
    <row r="787" spans="1:12" x14ac:dyDescent="0.3">
      <c r="A787" t="s">
        <v>797</v>
      </c>
      <c r="B787" s="15">
        <v>45827</v>
      </c>
      <c r="C787" t="s">
        <v>1539</v>
      </c>
      <c r="D787" t="s">
        <v>1616</v>
      </c>
      <c r="E787" t="s">
        <v>1620</v>
      </c>
      <c r="F787">
        <v>769.18</v>
      </c>
      <c r="G787">
        <v>2</v>
      </c>
      <c r="H787">
        <v>0.1</v>
      </c>
      <c r="I787">
        <v>32.340000000000003</v>
      </c>
      <c r="J787" t="s">
        <v>1628</v>
      </c>
      <c r="K787" t="s">
        <v>2412</v>
      </c>
      <c r="L787" t="s">
        <v>2624</v>
      </c>
    </row>
    <row r="788" spans="1:12" x14ac:dyDescent="0.3">
      <c r="A788" t="s">
        <v>798</v>
      </c>
      <c r="B788" s="15">
        <v>45746</v>
      </c>
      <c r="C788" t="s">
        <v>1540</v>
      </c>
      <c r="D788" t="s">
        <v>1616</v>
      </c>
      <c r="E788" t="s">
        <v>1620</v>
      </c>
      <c r="F788">
        <v>35.700000000000003</v>
      </c>
      <c r="G788">
        <v>1</v>
      </c>
      <c r="H788">
        <v>0.1</v>
      </c>
      <c r="I788">
        <v>-0.45</v>
      </c>
      <c r="J788" t="s">
        <v>1626</v>
      </c>
      <c r="K788" t="s">
        <v>2413</v>
      </c>
      <c r="L788" t="s">
        <v>2627</v>
      </c>
    </row>
    <row r="789" spans="1:12" x14ac:dyDescent="0.3">
      <c r="A789" t="s">
        <v>799</v>
      </c>
      <c r="B789" s="15">
        <v>45729</v>
      </c>
      <c r="C789" t="s">
        <v>1525</v>
      </c>
      <c r="D789" t="s">
        <v>1614</v>
      </c>
      <c r="E789" t="s">
        <v>1624</v>
      </c>
      <c r="F789">
        <v>465.63</v>
      </c>
      <c r="G789">
        <v>4</v>
      </c>
      <c r="H789">
        <v>0.1</v>
      </c>
      <c r="I789">
        <v>5.98</v>
      </c>
      <c r="J789" t="s">
        <v>1629</v>
      </c>
      <c r="K789" t="s">
        <v>2414</v>
      </c>
      <c r="L789" t="s">
        <v>2626</v>
      </c>
    </row>
    <row r="790" spans="1:12" x14ac:dyDescent="0.3">
      <c r="A790" t="s">
        <v>800</v>
      </c>
      <c r="B790" s="15">
        <v>45682</v>
      </c>
      <c r="C790" t="s">
        <v>1097</v>
      </c>
      <c r="D790" t="s">
        <v>1615</v>
      </c>
      <c r="E790" t="s">
        <v>1618</v>
      </c>
      <c r="F790">
        <v>626.14</v>
      </c>
      <c r="G790">
        <v>4</v>
      </c>
      <c r="H790">
        <v>0.1</v>
      </c>
      <c r="I790">
        <v>28.01</v>
      </c>
      <c r="J790" t="s">
        <v>1628</v>
      </c>
      <c r="K790" t="s">
        <v>2415</v>
      </c>
      <c r="L790" t="s">
        <v>2625</v>
      </c>
    </row>
    <row r="791" spans="1:12" x14ac:dyDescent="0.3">
      <c r="A791" t="s">
        <v>801</v>
      </c>
      <c r="B791" s="15">
        <v>45744</v>
      </c>
      <c r="C791" t="s">
        <v>1502</v>
      </c>
      <c r="D791" t="s">
        <v>1614</v>
      </c>
      <c r="E791" t="s">
        <v>1621</v>
      </c>
      <c r="F791">
        <v>329.94</v>
      </c>
      <c r="G791">
        <v>1</v>
      </c>
      <c r="H791">
        <v>0.2</v>
      </c>
      <c r="I791">
        <v>-47.16</v>
      </c>
      <c r="J791" t="s">
        <v>1627</v>
      </c>
      <c r="K791" t="s">
        <v>2416</v>
      </c>
      <c r="L791" t="s">
        <v>2626</v>
      </c>
    </row>
    <row r="792" spans="1:12" x14ac:dyDescent="0.3">
      <c r="A792" t="s">
        <v>802</v>
      </c>
      <c r="B792" s="15">
        <v>45725</v>
      </c>
      <c r="C792" t="s">
        <v>1541</v>
      </c>
      <c r="D792" t="s">
        <v>1615</v>
      </c>
      <c r="E792" t="s">
        <v>1622</v>
      </c>
      <c r="F792">
        <v>247.68</v>
      </c>
      <c r="G792">
        <v>4</v>
      </c>
      <c r="H792">
        <v>0</v>
      </c>
      <c r="I792">
        <v>12.89</v>
      </c>
      <c r="J792" t="s">
        <v>1628</v>
      </c>
      <c r="K792" t="s">
        <v>2417</v>
      </c>
      <c r="L792" t="s">
        <v>2625</v>
      </c>
    </row>
    <row r="793" spans="1:12" x14ac:dyDescent="0.3">
      <c r="A793" t="s">
        <v>803</v>
      </c>
      <c r="B793" s="15">
        <v>45819</v>
      </c>
      <c r="C793" t="s">
        <v>1542</v>
      </c>
      <c r="D793" t="s">
        <v>1615</v>
      </c>
      <c r="E793" t="s">
        <v>1622</v>
      </c>
      <c r="F793">
        <v>650.70000000000005</v>
      </c>
      <c r="G793">
        <v>2</v>
      </c>
      <c r="H793">
        <v>0</v>
      </c>
      <c r="I793">
        <v>51.96</v>
      </c>
      <c r="J793" t="s">
        <v>1627</v>
      </c>
      <c r="K793" t="s">
        <v>2418</v>
      </c>
      <c r="L793" t="s">
        <v>2627</v>
      </c>
    </row>
    <row r="794" spans="1:12" x14ac:dyDescent="0.3">
      <c r="A794" t="s">
        <v>804</v>
      </c>
      <c r="B794" s="15">
        <v>45689</v>
      </c>
      <c r="C794" t="s">
        <v>1216</v>
      </c>
      <c r="D794" t="s">
        <v>1616</v>
      </c>
      <c r="E794" t="s">
        <v>1623</v>
      </c>
      <c r="F794">
        <v>365.45</v>
      </c>
      <c r="G794">
        <v>1</v>
      </c>
      <c r="H794">
        <v>0.1</v>
      </c>
      <c r="I794">
        <v>0.46</v>
      </c>
      <c r="J794" t="s">
        <v>1627</v>
      </c>
      <c r="K794" t="s">
        <v>2419</v>
      </c>
      <c r="L794" t="s">
        <v>2624</v>
      </c>
    </row>
    <row r="795" spans="1:12" x14ac:dyDescent="0.3">
      <c r="A795" t="s">
        <v>805</v>
      </c>
      <c r="B795" s="15">
        <v>45700</v>
      </c>
      <c r="C795" t="s">
        <v>1487</v>
      </c>
      <c r="D795" t="s">
        <v>1615</v>
      </c>
      <c r="E795" t="s">
        <v>1622</v>
      </c>
      <c r="F795">
        <v>567.42999999999995</v>
      </c>
      <c r="G795">
        <v>4</v>
      </c>
      <c r="H795">
        <v>0</v>
      </c>
      <c r="I795">
        <v>71.3</v>
      </c>
      <c r="J795" t="s">
        <v>1629</v>
      </c>
      <c r="K795" t="s">
        <v>2420</v>
      </c>
      <c r="L795" t="s">
        <v>2625</v>
      </c>
    </row>
    <row r="796" spans="1:12" x14ac:dyDescent="0.3">
      <c r="A796" t="s">
        <v>806</v>
      </c>
      <c r="B796" s="15">
        <v>45737</v>
      </c>
      <c r="C796" t="s">
        <v>1199</v>
      </c>
      <c r="D796" t="s">
        <v>1615</v>
      </c>
      <c r="E796" t="s">
        <v>1619</v>
      </c>
      <c r="F796">
        <v>102.02</v>
      </c>
      <c r="G796">
        <v>5</v>
      </c>
      <c r="H796">
        <v>0.1</v>
      </c>
      <c r="I796">
        <v>4.83</v>
      </c>
      <c r="J796" t="s">
        <v>1628</v>
      </c>
      <c r="K796" t="s">
        <v>2421</v>
      </c>
      <c r="L796" t="s">
        <v>2625</v>
      </c>
    </row>
    <row r="797" spans="1:12" x14ac:dyDescent="0.3">
      <c r="A797" t="s">
        <v>807</v>
      </c>
      <c r="B797" s="15">
        <v>45790</v>
      </c>
      <c r="C797" t="s">
        <v>1330</v>
      </c>
      <c r="D797" t="s">
        <v>1615</v>
      </c>
      <c r="E797" t="s">
        <v>1619</v>
      </c>
      <c r="F797">
        <v>650.75</v>
      </c>
      <c r="G797">
        <v>1</v>
      </c>
      <c r="H797">
        <v>0.1</v>
      </c>
      <c r="I797">
        <v>-2.0699999999999998</v>
      </c>
      <c r="J797" t="s">
        <v>1626</v>
      </c>
      <c r="K797" t="s">
        <v>2422</v>
      </c>
      <c r="L797" t="s">
        <v>2624</v>
      </c>
    </row>
    <row r="798" spans="1:12" x14ac:dyDescent="0.3">
      <c r="A798" t="s">
        <v>808</v>
      </c>
      <c r="B798" s="15">
        <v>45774</v>
      </c>
      <c r="C798" t="s">
        <v>1452</v>
      </c>
      <c r="D798" t="s">
        <v>1615</v>
      </c>
      <c r="E798" t="s">
        <v>1618</v>
      </c>
      <c r="F798">
        <v>687.47</v>
      </c>
      <c r="G798">
        <v>3</v>
      </c>
      <c r="H798">
        <v>0</v>
      </c>
      <c r="I798">
        <v>70.33</v>
      </c>
      <c r="J798" t="s">
        <v>1629</v>
      </c>
      <c r="K798" t="s">
        <v>2423</v>
      </c>
      <c r="L798" t="s">
        <v>2626</v>
      </c>
    </row>
    <row r="799" spans="1:12" x14ac:dyDescent="0.3">
      <c r="A799" t="s">
        <v>809</v>
      </c>
      <c r="B799" s="15">
        <v>45717</v>
      </c>
      <c r="C799" t="s">
        <v>1308</v>
      </c>
      <c r="D799" t="s">
        <v>1616</v>
      </c>
      <c r="E799" t="s">
        <v>1620</v>
      </c>
      <c r="F799">
        <v>518.28</v>
      </c>
      <c r="G799">
        <v>5</v>
      </c>
      <c r="H799">
        <v>0.1</v>
      </c>
      <c r="I799">
        <v>-4.51</v>
      </c>
      <c r="J799" t="s">
        <v>1627</v>
      </c>
      <c r="K799" t="s">
        <v>2424</v>
      </c>
      <c r="L799" t="s">
        <v>2627</v>
      </c>
    </row>
    <row r="800" spans="1:12" x14ac:dyDescent="0.3">
      <c r="A800" t="s">
        <v>810</v>
      </c>
      <c r="B800" s="15">
        <v>45831</v>
      </c>
      <c r="C800" t="s">
        <v>1543</v>
      </c>
      <c r="D800" t="s">
        <v>1615</v>
      </c>
      <c r="E800" t="s">
        <v>1622</v>
      </c>
      <c r="F800">
        <v>90.95</v>
      </c>
      <c r="G800">
        <v>5</v>
      </c>
      <c r="H800">
        <v>0</v>
      </c>
      <c r="I800">
        <v>5.58</v>
      </c>
      <c r="J800" t="s">
        <v>1627</v>
      </c>
      <c r="K800" t="s">
        <v>2425</v>
      </c>
      <c r="L800" t="s">
        <v>2625</v>
      </c>
    </row>
    <row r="801" spans="1:12" x14ac:dyDescent="0.3">
      <c r="A801" t="s">
        <v>811</v>
      </c>
      <c r="B801" s="15">
        <v>45748</v>
      </c>
      <c r="C801" t="s">
        <v>1021</v>
      </c>
      <c r="D801" t="s">
        <v>1614</v>
      </c>
      <c r="E801" t="s">
        <v>1617</v>
      </c>
      <c r="F801">
        <v>92.46</v>
      </c>
      <c r="G801">
        <v>3</v>
      </c>
      <c r="H801">
        <v>0.1</v>
      </c>
      <c r="I801">
        <v>0.81</v>
      </c>
      <c r="J801" t="s">
        <v>1627</v>
      </c>
      <c r="K801" t="s">
        <v>2426</v>
      </c>
      <c r="L801" t="s">
        <v>2624</v>
      </c>
    </row>
    <row r="802" spans="1:12" x14ac:dyDescent="0.3">
      <c r="A802" t="s">
        <v>812</v>
      </c>
      <c r="B802" s="15">
        <v>45771</v>
      </c>
      <c r="C802" t="s">
        <v>1544</v>
      </c>
      <c r="D802" t="s">
        <v>1616</v>
      </c>
      <c r="E802" t="s">
        <v>1625</v>
      </c>
      <c r="F802">
        <v>967.05</v>
      </c>
      <c r="G802">
        <v>2</v>
      </c>
      <c r="H802">
        <v>0</v>
      </c>
      <c r="I802">
        <v>66.25</v>
      </c>
      <c r="J802" t="s">
        <v>1629</v>
      </c>
      <c r="K802" t="s">
        <v>2427</v>
      </c>
      <c r="L802" t="s">
        <v>2626</v>
      </c>
    </row>
    <row r="803" spans="1:12" x14ac:dyDescent="0.3">
      <c r="A803" t="s">
        <v>813</v>
      </c>
      <c r="B803" s="15">
        <v>45821</v>
      </c>
      <c r="C803" t="s">
        <v>1398</v>
      </c>
      <c r="D803" t="s">
        <v>1615</v>
      </c>
      <c r="E803" t="s">
        <v>1619</v>
      </c>
      <c r="F803">
        <v>15.79</v>
      </c>
      <c r="G803">
        <v>1</v>
      </c>
      <c r="H803">
        <v>0</v>
      </c>
      <c r="I803">
        <v>1.06</v>
      </c>
      <c r="J803" t="s">
        <v>1627</v>
      </c>
      <c r="K803" t="s">
        <v>2428</v>
      </c>
      <c r="L803" t="s">
        <v>2624</v>
      </c>
    </row>
    <row r="804" spans="1:12" x14ac:dyDescent="0.3">
      <c r="A804" t="s">
        <v>814</v>
      </c>
      <c r="B804" s="15">
        <v>45712</v>
      </c>
      <c r="C804" t="s">
        <v>1135</v>
      </c>
      <c r="D804" t="s">
        <v>1616</v>
      </c>
      <c r="E804" t="s">
        <v>1625</v>
      </c>
      <c r="F804">
        <v>966.15</v>
      </c>
      <c r="G804">
        <v>5</v>
      </c>
      <c r="H804">
        <v>0.2</v>
      </c>
      <c r="I804">
        <v>-97.9</v>
      </c>
      <c r="J804" t="s">
        <v>1629</v>
      </c>
      <c r="K804" t="s">
        <v>2429</v>
      </c>
      <c r="L804" t="s">
        <v>2624</v>
      </c>
    </row>
    <row r="805" spans="1:12" x14ac:dyDescent="0.3">
      <c r="A805" t="s">
        <v>815</v>
      </c>
      <c r="B805" s="15">
        <v>45711</v>
      </c>
      <c r="C805" t="s">
        <v>1452</v>
      </c>
      <c r="D805" t="s">
        <v>1615</v>
      </c>
      <c r="E805" t="s">
        <v>1618</v>
      </c>
      <c r="F805">
        <v>143.76</v>
      </c>
      <c r="G805">
        <v>2</v>
      </c>
      <c r="H805">
        <v>0</v>
      </c>
      <c r="I805">
        <v>18.920000000000002</v>
      </c>
      <c r="J805" t="s">
        <v>1628</v>
      </c>
      <c r="K805" t="s">
        <v>2430</v>
      </c>
      <c r="L805" t="s">
        <v>2626</v>
      </c>
    </row>
    <row r="806" spans="1:12" x14ac:dyDescent="0.3">
      <c r="A806" t="s">
        <v>816</v>
      </c>
      <c r="B806" s="15">
        <v>45796</v>
      </c>
      <c r="C806" t="s">
        <v>1545</v>
      </c>
      <c r="D806" t="s">
        <v>1614</v>
      </c>
      <c r="E806" t="s">
        <v>1617</v>
      </c>
      <c r="F806">
        <v>153.69999999999999</v>
      </c>
      <c r="G806">
        <v>2</v>
      </c>
      <c r="H806">
        <v>0.1</v>
      </c>
      <c r="I806">
        <v>5.26</v>
      </c>
      <c r="J806" t="s">
        <v>1628</v>
      </c>
      <c r="K806" t="s">
        <v>2431</v>
      </c>
      <c r="L806" t="s">
        <v>2626</v>
      </c>
    </row>
    <row r="807" spans="1:12" x14ac:dyDescent="0.3">
      <c r="A807" t="s">
        <v>817</v>
      </c>
      <c r="B807" s="15">
        <v>45758</v>
      </c>
      <c r="C807" t="s">
        <v>1027</v>
      </c>
      <c r="D807" t="s">
        <v>1615</v>
      </c>
      <c r="E807" t="s">
        <v>1622</v>
      </c>
      <c r="F807">
        <v>479.25</v>
      </c>
      <c r="G807">
        <v>1</v>
      </c>
      <c r="H807">
        <v>0</v>
      </c>
      <c r="I807">
        <v>31.92</v>
      </c>
      <c r="J807" t="s">
        <v>1628</v>
      </c>
      <c r="K807" t="s">
        <v>2432</v>
      </c>
      <c r="L807" t="s">
        <v>2624</v>
      </c>
    </row>
    <row r="808" spans="1:12" x14ac:dyDescent="0.3">
      <c r="A808" t="s">
        <v>818</v>
      </c>
      <c r="B808" s="15">
        <v>45813</v>
      </c>
      <c r="C808" t="s">
        <v>1123</v>
      </c>
      <c r="D808" t="s">
        <v>1615</v>
      </c>
      <c r="E808" t="s">
        <v>1622</v>
      </c>
      <c r="F808">
        <v>861.2</v>
      </c>
      <c r="G808">
        <v>5</v>
      </c>
      <c r="H808">
        <v>0</v>
      </c>
      <c r="I808">
        <v>60.4</v>
      </c>
      <c r="J808" t="s">
        <v>1627</v>
      </c>
      <c r="K808" t="s">
        <v>1757</v>
      </c>
      <c r="L808" t="s">
        <v>2626</v>
      </c>
    </row>
    <row r="809" spans="1:12" x14ac:dyDescent="0.3">
      <c r="A809" t="s">
        <v>819</v>
      </c>
      <c r="B809" s="15">
        <v>45685</v>
      </c>
      <c r="C809" t="s">
        <v>1292</v>
      </c>
      <c r="D809" t="s">
        <v>1615</v>
      </c>
      <c r="E809" t="s">
        <v>1618</v>
      </c>
      <c r="F809">
        <v>634.11</v>
      </c>
      <c r="G809">
        <v>4</v>
      </c>
      <c r="H809">
        <v>0.1</v>
      </c>
      <c r="I809">
        <v>22.11</v>
      </c>
      <c r="J809" t="s">
        <v>1629</v>
      </c>
      <c r="K809" t="s">
        <v>2433</v>
      </c>
      <c r="L809" t="s">
        <v>2626</v>
      </c>
    </row>
    <row r="810" spans="1:12" x14ac:dyDescent="0.3">
      <c r="A810" t="s">
        <v>820</v>
      </c>
      <c r="B810" s="15">
        <v>45708</v>
      </c>
      <c r="C810" t="s">
        <v>1546</v>
      </c>
      <c r="D810" t="s">
        <v>1615</v>
      </c>
      <c r="E810" t="s">
        <v>1622</v>
      </c>
      <c r="F810">
        <v>518.22</v>
      </c>
      <c r="G810">
        <v>5</v>
      </c>
      <c r="H810">
        <v>0.2</v>
      </c>
      <c r="I810">
        <v>-30.83</v>
      </c>
      <c r="J810" t="s">
        <v>1627</v>
      </c>
      <c r="K810" t="s">
        <v>2434</v>
      </c>
      <c r="L810" t="s">
        <v>2625</v>
      </c>
    </row>
    <row r="811" spans="1:12" x14ac:dyDescent="0.3">
      <c r="A811" t="s">
        <v>821</v>
      </c>
      <c r="B811" s="15">
        <v>45771</v>
      </c>
      <c r="C811" t="s">
        <v>1539</v>
      </c>
      <c r="D811" t="s">
        <v>1616</v>
      </c>
      <c r="E811" t="s">
        <v>1620</v>
      </c>
      <c r="F811">
        <v>28.83</v>
      </c>
      <c r="G811">
        <v>5</v>
      </c>
      <c r="H811">
        <v>0.1</v>
      </c>
      <c r="I811">
        <v>0.15</v>
      </c>
      <c r="J811" t="s">
        <v>1629</v>
      </c>
      <c r="K811" t="s">
        <v>2435</v>
      </c>
      <c r="L811" t="s">
        <v>2624</v>
      </c>
    </row>
    <row r="812" spans="1:12" x14ac:dyDescent="0.3">
      <c r="A812" t="s">
        <v>822</v>
      </c>
      <c r="B812" s="15">
        <v>45799</v>
      </c>
      <c r="C812" t="s">
        <v>1433</v>
      </c>
      <c r="D812" t="s">
        <v>1615</v>
      </c>
      <c r="E812" t="s">
        <v>1618</v>
      </c>
      <c r="F812">
        <v>626.47</v>
      </c>
      <c r="G812">
        <v>3</v>
      </c>
      <c r="H812">
        <v>0.1</v>
      </c>
      <c r="I812">
        <v>12.37</v>
      </c>
      <c r="J812" t="s">
        <v>1626</v>
      </c>
      <c r="K812" t="s">
        <v>2436</v>
      </c>
      <c r="L812" t="s">
        <v>2625</v>
      </c>
    </row>
    <row r="813" spans="1:12" x14ac:dyDescent="0.3">
      <c r="A813" t="s">
        <v>823</v>
      </c>
      <c r="B813" s="15">
        <v>45750</v>
      </c>
      <c r="C813" t="s">
        <v>1291</v>
      </c>
      <c r="D813" t="s">
        <v>1615</v>
      </c>
      <c r="E813" t="s">
        <v>1619</v>
      </c>
      <c r="F813">
        <v>474.55</v>
      </c>
      <c r="G813">
        <v>4</v>
      </c>
      <c r="H813">
        <v>0</v>
      </c>
      <c r="I813">
        <v>47.82</v>
      </c>
      <c r="J813" t="s">
        <v>1629</v>
      </c>
      <c r="K813" t="s">
        <v>2437</v>
      </c>
      <c r="L813" t="s">
        <v>2624</v>
      </c>
    </row>
    <row r="814" spans="1:12" x14ac:dyDescent="0.3">
      <c r="A814" t="s">
        <v>824</v>
      </c>
      <c r="B814" s="15">
        <v>45822</v>
      </c>
      <c r="C814" t="s">
        <v>1547</v>
      </c>
      <c r="D814" t="s">
        <v>1614</v>
      </c>
      <c r="E814" t="s">
        <v>1617</v>
      </c>
      <c r="F814">
        <v>714.27</v>
      </c>
      <c r="G814">
        <v>4</v>
      </c>
      <c r="H814">
        <v>0.2</v>
      </c>
      <c r="I814">
        <v>-60.53</v>
      </c>
      <c r="J814" t="s">
        <v>1629</v>
      </c>
      <c r="K814" t="s">
        <v>2438</v>
      </c>
      <c r="L814" t="s">
        <v>2624</v>
      </c>
    </row>
    <row r="815" spans="1:12" x14ac:dyDescent="0.3">
      <c r="A815" t="s">
        <v>825</v>
      </c>
      <c r="B815" s="15">
        <v>45715</v>
      </c>
      <c r="C815" t="s">
        <v>1046</v>
      </c>
      <c r="D815" t="s">
        <v>1614</v>
      </c>
      <c r="E815" t="s">
        <v>1621</v>
      </c>
      <c r="F815">
        <v>289.63</v>
      </c>
      <c r="G815">
        <v>1</v>
      </c>
      <c r="H815">
        <v>0.2</v>
      </c>
      <c r="I815">
        <v>-29.46</v>
      </c>
      <c r="J815" t="s">
        <v>1628</v>
      </c>
      <c r="K815" t="s">
        <v>2439</v>
      </c>
      <c r="L815" t="s">
        <v>2625</v>
      </c>
    </row>
    <row r="816" spans="1:12" x14ac:dyDescent="0.3">
      <c r="A816" t="s">
        <v>826</v>
      </c>
      <c r="B816" s="15">
        <v>45814</v>
      </c>
      <c r="C816" t="s">
        <v>1548</v>
      </c>
      <c r="D816" t="s">
        <v>1614</v>
      </c>
      <c r="E816" t="s">
        <v>1621</v>
      </c>
      <c r="F816">
        <v>109.89</v>
      </c>
      <c r="G816">
        <v>4</v>
      </c>
      <c r="H816">
        <v>0.1</v>
      </c>
      <c r="I816">
        <v>-2.16</v>
      </c>
      <c r="J816" t="s">
        <v>1628</v>
      </c>
      <c r="K816" t="s">
        <v>2440</v>
      </c>
      <c r="L816" t="s">
        <v>2626</v>
      </c>
    </row>
    <row r="817" spans="1:12" x14ac:dyDescent="0.3">
      <c r="A817" t="s">
        <v>827</v>
      </c>
      <c r="B817" s="15">
        <v>45832</v>
      </c>
      <c r="C817" t="s">
        <v>1549</v>
      </c>
      <c r="D817" t="s">
        <v>1614</v>
      </c>
      <c r="E817" t="s">
        <v>1617</v>
      </c>
      <c r="F817">
        <v>363.47</v>
      </c>
      <c r="G817">
        <v>2</v>
      </c>
      <c r="H817">
        <v>0</v>
      </c>
      <c r="I817">
        <v>48.27</v>
      </c>
      <c r="J817" t="s">
        <v>1626</v>
      </c>
      <c r="K817" t="s">
        <v>2441</v>
      </c>
      <c r="L817" t="s">
        <v>2626</v>
      </c>
    </row>
    <row r="818" spans="1:12" x14ac:dyDescent="0.3">
      <c r="A818" t="s">
        <v>828</v>
      </c>
      <c r="B818" s="15">
        <v>45802</v>
      </c>
      <c r="C818" t="s">
        <v>1511</v>
      </c>
      <c r="D818" t="s">
        <v>1615</v>
      </c>
      <c r="E818" t="s">
        <v>1622</v>
      </c>
      <c r="F818">
        <v>621.39</v>
      </c>
      <c r="G818">
        <v>1</v>
      </c>
      <c r="H818">
        <v>0.2</v>
      </c>
      <c r="I818">
        <v>-79.28</v>
      </c>
      <c r="J818" t="s">
        <v>1629</v>
      </c>
      <c r="K818" t="s">
        <v>2442</v>
      </c>
      <c r="L818" t="s">
        <v>2627</v>
      </c>
    </row>
    <row r="819" spans="1:12" x14ac:dyDescent="0.3">
      <c r="A819" t="s">
        <v>829</v>
      </c>
      <c r="B819" s="15">
        <v>45730</v>
      </c>
      <c r="C819" t="s">
        <v>1332</v>
      </c>
      <c r="D819" t="s">
        <v>1615</v>
      </c>
      <c r="E819" t="s">
        <v>1618</v>
      </c>
      <c r="F819">
        <v>878.94</v>
      </c>
      <c r="G819">
        <v>3</v>
      </c>
      <c r="H819">
        <v>0</v>
      </c>
      <c r="I819">
        <v>118.96</v>
      </c>
      <c r="J819" t="s">
        <v>1626</v>
      </c>
      <c r="K819" t="s">
        <v>2443</v>
      </c>
      <c r="L819" t="s">
        <v>2626</v>
      </c>
    </row>
    <row r="820" spans="1:12" x14ac:dyDescent="0.3">
      <c r="A820" t="s">
        <v>830</v>
      </c>
      <c r="B820" s="15">
        <v>45749</v>
      </c>
      <c r="C820" t="s">
        <v>1293</v>
      </c>
      <c r="D820" t="s">
        <v>1615</v>
      </c>
      <c r="E820" t="s">
        <v>1622</v>
      </c>
      <c r="F820">
        <v>119.82</v>
      </c>
      <c r="G820">
        <v>1</v>
      </c>
      <c r="H820">
        <v>0.2</v>
      </c>
      <c r="I820">
        <v>-10.67</v>
      </c>
      <c r="J820" t="s">
        <v>1626</v>
      </c>
      <c r="K820" t="s">
        <v>2444</v>
      </c>
      <c r="L820" t="s">
        <v>2626</v>
      </c>
    </row>
    <row r="821" spans="1:12" x14ac:dyDescent="0.3">
      <c r="A821" t="s">
        <v>831</v>
      </c>
      <c r="B821" s="15">
        <v>45778</v>
      </c>
      <c r="C821" t="s">
        <v>1372</v>
      </c>
      <c r="D821" t="s">
        <v>1616</v>
      </c>
      <c r="E821" t="s">
        <v>1620</v>
      </c>
      <c r="F821">
        <v>633.63</v>
      </c>
      <c r="G821">
        <v>2</v>
      </c>
      <c r="H821">
        <v>0.1</v>
      </c>
      <c r="I821">
        <v>-21.73</v>
      </c>
      <c r="J821" t="s">
        <v>1629</v>
      </c>
      <c r="K821" t="s">
        <v>2445</v>
      </c>
      <c r="L821" t="s">
        <v>2624</v>
      </c>
    </row>
    <row r="822" spans="1:12" x14ac:dyDescent="0.3">
      <c r="A822" t="s">
        <v>832</v>
      </c>
      <c r="B822" s="15">
        <v>45826</v>
      </c>
      <c r="C822" t="s">
        <v>1550</v>
      </c>
      <c r="D822" t="s">
        <v>1616</v>
      </c>
      <c r="E822" t="s">
        <v>1625</v>
      </c>
      <c r="F822">
        <v>871.79</v>
      </c>
      <c r="G822">
        <v>2</v>
      </c>
      <c r="H822">
        <v>0.2</v>
      </c>
      <c r="I822">
        <v>-99.06</v>
      </c>
      <c r="J822" t="s">
        <v>1628</v>
      </c>
      <c r="K822" t="s">
        <v>2446</v>
      </c>
      <c r="L822" t="s">
        <v>2626</v>
      </c>
    </row>
    <row r="823" spans="1:12" x14ac:dyDescent="0.3">
      <c r="A823" t="s">
        <v>833</v>
      </c>
      <c r="B823" s="15">
        <v>45827</v>
      </c>
      <c r="C823" t="s">
        <v>1384</v>
      </c>
      <c r="D823" t="s">
        <v>1614</v>
      </c>
      <c r="E823" t="s">
        <v>1617</v>
      </c>
      <c r="F823">
        <v>771.53</v>
      </c>
      <c r="G823">
        <v>1</v>
      </c>
      <c r="H823">
        <v>0</v>
      </c>
      <c r="I823">
        <v>102.98</v>
      </c>
      <c r="J823" t="s">
        <v>1627</v>
      </c>
      <c r="K823" t="s">
        <v>2447</v>
      </c>
      <c r="L823" t="s">
        <v>2627</v>
      </c>
    </row>
    <row r="824" spans="1:12" x14ac:dyDescent="0.3">
      <c r="A824" t="s">
        <v>834</v>
      </c>
      <c r="B824" s="15">
        <v>45737</v>
      </c>
      <c r="C824" t="s">
        <v>1265</v>
      </c>
      <c r="D824" t="s">
        <v>1615</v>
      </c>
      <c r="E824" t="s">
        <v>1619</v>
      </c>
      <c r="F824">
        <v>94.38</v>
      </c>
      <c r="G824">
        <v>3</v>
      </c>
      <c r="H824">
        <v>0.2</v>
      </c>
      <c r="I824">
        <v>-7.03</v>
      </c>
      <c r="J824" t="s">
        <v>1629</v>
      </c>
      <c r="K824" t="s">
        <v>2448</v>
      </c>
      <c r="L824" t="s">
        <v>2625</v>
      </c>
    </row>
    <row r="825" spans="1:12" x14ac:dyDescent="0.3">
      <c r="A825" t="s">
        <v>835</v>
      </c>
      <c r="B825" s="15">
        <v>45825</v>
      </c>
      <c r="C825" t="s">
        <v>1551</v>
      </c>
      <c r="D825" t="s">
        <v>1614</v>
      </c>
      <c r="E825" t="s">
        <v>1621</v>
      </c>
      <c r="F825">
        <v>789.34</v>
      </c>
      <c r="G825">
        <v>2</v>
      </c>
      <c r="H825">
        <v>0.1</v>
      </c>
      <c r="I825">
        <v>-6.83</v>
      </c>
      <c r="J825" t="s">
        <v>1627</v>
      </c>
      <c r="K825" t="s">
        <v>2449</v>
      </c>
      <c r="L825" t="s">
        <v>2624</v>
      </c>
    </row>
    <row r="826" spans="1:12" x14ac:dyDescent="0.3">
      <c r="A826" t="s">
        <v>836</v>
      </c>
      <c r="B826" s="15">
        <v>45780</v>
      </c>
      <c r="C826" t="s">
        <v>1152</v>
      </c>
      <c r="D826" t="s">
        <v>1616</v>
      </c>
      <c r="E826" t="s">
        <v>1623</v>
      </c>
      <c r="F826">
        <v>944.3</v>
      </c>
      <c r="G826">
        <v>4</v>
      </c>
      <c r="H826">
        <v>0</v>
      </c>
      <c r="I826">
        <v>119.94</v>
      </c>
      <c r="J826" t="s">
        <v>1626</v>
      </c>
      <c r="K826" t="s">
        <v>2450</v>
      </c>
      <c r="L826" t="s">
        <v>2626</v>
      </c>
    </row>
    <row r="827" spans="1:12" x14ac:dyDescent="0.3">
      <c r="A827" t="s">
        <v>837</v>
      </c>
      <c r="B827" s="15">
        <v>45698</v>
      </c>
      <c r="C827" t="s">
        <v>1552</v>
      </c>
      <c r="D827" t="s">
        <v>1615</v>
      </c>
      <c r="E827" t="s">
        <v>1622</v>
      </c>
      <c r="F827">
        <v>982.13</v>
      </c>
      <c r="G827">
        <v>2</v>
      </c>
      <c r="H827">
        <v>0.1</v>
      </c>
      <c r="I827">
        <v>-43.07</v>
      </c>
      <c r="J827" t="s">
        <v>1626</v>
      </c>
      <c r="K827" t="s">
        <v>2451</v>
      </c>
      <c r="L827" t="s">
        <v>2625</v>
      </c>
    </row>
    <row r="828" spans="1:12" x14ac:dyDescent="0.3">
      <c r="A828" t="s">
        <v>838</v>
      </c>
      <c r="B828" s="15">
        <v>45753</v>
      </c>
      <c r="C828" t="s">
        <v>1477</v>
      </c>
      <c r="D828" t="s">
        <v>1616</v>
      </c>
      <c r="E828" t="s">
        <v>1620</v>
      </c>
      <c r="F828">
        <v>980.25</v>
      </c>
      <c r="G828">
        <v>5</v>
      </c>
      <c r="H828">
        <v>0.1</v>
      </c>
      <c r="I828">
        <v>-7.91</v>
      </c>
      <c r="J828" t="s">
        <v>1629</v>
      </c>
      <c r="K828" t="s">
        <v>2452</v>
      </c>
      <c r="L828" t="s">
        <v>2627</v>
      </c>
    </row>
    <row r="829" spans="1:12" x14ac:dyDescent="0.3">
      <c r="A829" t="s">
        <v>839</v>
      </c>
      <c r="B829" s="15">
        <v>45742</v>
      </c>
      <c r="C829" t="s">
        <v>1211</v>
      </c>
      <c r="D829" t="s">
        <v>1615</v>
      </c>
      <c r="E829" t="s">
        <v>1618</v>
      </c>
      <c r="F829">
        <v>901.21</v>
      </c>
      <c r="G829">
        <v>5</v>
      </c>
      <c r="H829">
        <v>0</v>
      </c>
      <c r="I829">
        <v>108.17</v>
      </c>
      <c r="J829" t="s">
        <v>1627</v>
      </c>
      <c r="K829" t="s">
        <v>2453</v>
      </c>
      <c r="L829" t="s">
        <v>2625</v>
      </c>
    </row>
    <row r="830" spans="1:12" x14ac:dyDescent="0.3">
      <c r="A830" t="s">
        <v>840</v>
      </c>
      <c r="B830" s="15">
        <v>45732</v>
      </c>
      <c r="C830" t="s">
        <v>1428</v>
      </c>
      <c r="D830" t="s">
        <v>1616</v>
      </c>
      <c r="E830" t="s">
        <v>1623</v>
      </c>
      <c r="F830">
        <v>655.52</v>
      </c>
      <c r="G830">
        <v>3</v>
      </c>
      <c r="H830">
        <v>0.2</v>
      </c>
      <c r="I830">
        <v>-71.81</v>
      </c>
      <c r="J830" t="s">
        <v>1628</v>
      </c>
      <c r="K830" t="s">
        <v>2454</v>
      </c>
      <c r="L830" t="s">
        <v>2627</v>
      </c>
    </row>
    <row r="831" spans="1:12" x14ac:dyDescent="0.3">
      <c r="A831" t="s">
        <v>841</v>
      </c>
      <c r="B831" s="15">
        <v>45660</v>
      </c>
      <c r="C831" t="s">
        <v>1139</v>
      </c>
      <c r="D831" t="s">
        <v>1614</v>
      </c>
      <c r="E831" t="s">
        <v>1624</v>
      </c>
      <c r="F831">
        <v>341.15</v>
      </c>
      <c r="G831">
        <v>2</v>
      </c>
      <c r="H831">
        <v>0.2</v>
      </c>
      <c r="I831">
        <v>-17.329999999999998</v>
      </c>
      <c r="J831" t="s">
        <v>1629</v>
      </c>
      <c r="K831" t="s">
        <v>2455</v>
      </c>
      <c r="L831" t="s">
        <v>2625</v>
      </c>
    </row>
    <row r="832" spans="1:12" x14ac:dyDescent="0.3">
      <c r="A832" t="s">
        <v>842</v>
      </c>
      <c r="B832" s="15">
        <v>45661</v>
      </c>
      <c r="C832" t="s">
        <v>1553</v>
      </c>
      <c r="D832" t="s">
        <v>1614</v>
      </c>
      <c r="E832" t="s">
        <v>1621</v>
      </c>
      <c r="F832">
        <v>319.13</v>
      </c>
      <c r="G832">
        <v>3</v>
      </c>
      <c r="H832">
        <v>0.2</v>
      </c>
      <c r="I832">
        <v>-42.76</v>
      </c>
      <c r="J832" t="s">
        <v>1626</v>
      </c>
      <c r="K832" t="s">
        <v>2456</v>
      </c>
      <c r="L832" t="s">
        <v>2627</v>
      </c>
    </row>
    <row r="833" spans="1:12" x14ac:dyDescent="0.3">
      <c r="A833" t="s">
        <v>843</v>
      </c>
      <c r="B833" s="15">
        <v>45792</v>
      </c>
      <c r="C833" t="s">
        <v>1547</v>
      </c>
      <c r="D833" t="s">
        <v>1614</v>
      </c>
      <c r="E833" t="s">
        <v>1617</v>
      </c>
      <c r="F833">
        <v>428.52</v>
      </c>
      <c r="G833">
        <v>5</v>
      </c>
      <c r="H833">
        <v>0</v>
      </c>
      <c r="I833">
        <v>52.79</v>
      </c>
      <c r="J833" t="s">
        <v>1629</v>
      </c>
      <c r="K833" t="s">
        <v>2457</v>
      </c>
      <c r="L833" t="s">
        <v>2627</v>
      </c>
    </row>
    <row r="834" spans="1:12" x14ac:dyDescent="0.3">
      <c r="A834" t="s">
        <v>844</v>
      </c>
      <c r="B834" s="15">
        <v>45755</v>
      </c>
      <c r="C834" t="s">
        <v>1554</v>
      </c>
      <c r="D834" t="s">
        <v>1616</v>
      </c>
      <c r="E834" t="s">
        <v>1623</v>
      </c>
      <c r="F834">
        <v>132.57</v>
      </c>
      <c r="G834">
        <v>1</v>
      </c>
      <c r="H834">
        <v>0.1</v>
      </c>
      <c r="I834">
        <v>-2.68</v>
      </c>
      <c r="J834" t="s">
        <v>1626</v>
      </c>
      <c r="K834" t="s">
        <v>2458</v>
      </c>
      <c r="L834" t="s">
        <v>2624</v>
      </c>
    </row>
    <row r="835" spans="1:12" x14ac:dyDescent="0.3">
      <c r="A835" t="s">
        <v>845</v>
      </c>
      <c r="B835" s="15">
        <v>45715</v>
      </c>
      <c r="C835" t="s">
        <v>1414</v>
      </c>
      <c r="D835" t="s">
        <v>1615</v>
      </c>
      <c r="E835" t="s">
        <v>1618</v>
      </c>
      <c r="F835">
        <v>989.11</v>
      </c>
      <c r="G835">
        <v>5</v>
      </c>
      <c r="H835">
        <v>0.2</v>
      </c>
      <c r="I835">
        <v>-59.91</v>
      </c>
      <c r="J835" t="s">
        <v>1628</v>
      </c>
      <c r="K835" t="s">
        <v>2459</v>
      </c>
      <c r="L835" t="s">
        <v>2627</v>
      </c>
    </row>
    <row r="836" spans="1:12" x14ac:dyDescent="0.3">
      <c r="A836" t="s">
        <v>846</v>
      </c>
      <c r="B836" s="15">
        <v>45759</v>
      </c>
      <c r="C836" t="s">
        <v>1055</v>
      </c>
      <c r="D836" t="s">
        <v>1615</v>
      </c>
      <c r="E836" t="s">
        <v>1622</v>
      </c>
      <c r="F836">
        <v>786.94</v>
      </c>
      <c r="G836">
        <v>5</v>
      </c>
      <c r="H836">
        <v>0.2</v>
      </c>
      <c r="I836">
        <v>-107.03</v>
      </c>
      <c r="J836" t="s">
        <v>1627</v>
      </c>
      <c r="K836" t="s">
        <v>2460</v>
      </c>
      <c r="L836" t="s">
        <v>2625</v>
      </c>
    </row>
    <row r="837" spans="1:12" x14ac:dyDescent="0.3">
      <c r="A837" t="s">
        <v>847</v>
      </c>
      <c r="B837" s="15">
        <v>45724</v>
      </c>
      <c r="C837" t="s">
        <v>1153</v>
      </c>
      <c r="D837" t="s">
        <v>1614</v>
      </c>
      <c r="E837" t="s">
        <v>1617</v>
      </c>
      <c r="F837">
        <v>586.54999999999995</v>
      </c>
      <c r="G837">
        <v>3</v>
      </c>
      <c r="H837">
        <v>0.1</v>
      </c>
      <c r="I837">
        <v>-23.58</v>
      </c>
      <c r="J837" t="s">
        <v>1627</v>
      </c>
      <c r="K837" t="s">
        <v>2461</v>
      </c>
      <c r="L837" t="s">
        <v>2624</v>
      </c>
    </row>
    <row r="838" spans="1:12" x14ac:dyDescent="0.3">
      <c r="A838" t="s">
        <v>848</v>
      </c>
      <c r="B838" s="15">
        <v>45834</v>
      </c>
      <c r="C838" t="s">
        <v>1385</v>
      </c>
      <c r="D838" t="s">
        <v>1614</v>
      </c>
      <c r="E838" t="s">
        <v>1624</v>
      </c>
      <c r="F838">
        <v>430.64</v>
      </c>
      <c r="G838">
        <v>2</v>
      </c>
      <c r="H838">
        <v>0.1</v>
      </c>
      <c r="I838">
        <v>-12.28</v>
      </c>
      <c r="J838" t="s">
        <v>1626</v>
      </c>
      <c r="K838" t="s">
        <v>2462</v>
      </c>
      <c r="L838" t="s">
        <v>2627</v>
      </c>
    </row>
    <row r="839" spans="1:12" x14ac:dyDescent="0.3">
      <c r="A839" t="s">
        <v>849</v>
      </c>
      <c r="B839" s="15">
        <v>45799</v>
      </c>
      <c r="C839" t="s">
        <v>1060</v>
      </c>
      <c r="D839" t="s">
        <v>1616</v>
      </c>
      <c r="E839" t="s">
        <v>1623</v>
      </c>
      <c r="F839">
        <v>592.36</v>
      </c>
      <c r="G839">
        <v>5</v>
      </c>
      <c r="H839">
        <v>0.1</v>
      </c>
      <c r="I839">
        <v>22.04</v>
      </c>
      <c r="J839" t="s">
        <v>1627</v>
      </c>
      <c r="K839" t="s">
        <v>2463</v>
      </c>
      <c r="L839" t="s">
        <v>2624</v>
      </c>
    </row>
    <row r="840" spans="1:12" x14ac:dyDescent="0.3">
      <c r="A840" t="s">
        <v>850</v>
      </c>
      <c r="B840" s="15">
        <v>45681</v>
      </c>
      <c r="C840" t="s">
        <v>1480</v>
      </c>
      <c r="D840" t="s">
        <v>1615</v>
      </c>
      <c r="E840" t="s">
        <v>1619</v>
      </c>
      <c r="F840">
        <v>734.4</v>
      </c>
      <c r="G840">
        <v>4</v>
      </c>
      <c r="H840">
        <v>0</v>
      </c>
      <c r="I840">
        <v>47.32</v>
      </c>
      <c r="J840" t="s">
        <v>1628</v>
      </c>
      <c r="K840" t="s">
        <v>2464</v>
      </c>
      <c r="L840" t="s">
        <v>2624</v>
      </c>
    </row>
    <row r="841" spans="1:12" x14ac:dyDescent="0.3">
      <c r="A841" t="s">
        <v>851</v>
      </c>
      <c r="B841" s="15">
        <v>45828</v>
      </c>
      <c r="C841" t="s">
        <v>1555</v>
      </c>
      <c r="D841" t="s">
        <v>1616</v>
      </c>
      <c r="E841" t="s">
        <v>1625</v>
      </c>
      <c r="F841">
        <v>968.35</v>
      </c>
      <c r="G841">
        <v>5</v>
      </c>
      <c r="H841">
        <v>0.2</v>
      </c>
      <c r="I841">
        <v>-133.82</v>
      </c>
      <c r="J841" t="s">
        <v>1628</v>
      </c>
      <c r="K841" t="s">
        <v>2465</v>
      </c>
      <c r="L841" t="s">
        <v>2624</v>
      </c>
    </row>
    <row r="842" spans="1:12" x14ac:dyDescent="0.3">
      <c r="A842" t="s">
        <v>852</v>
      </c>
      <c r="B842" s="15">
        <v>45773</v>
      </c>
      <c r="C842" t="s">
        <v>1414</v>
      </c>
      <c r="D842" t="s">
        <v>1615</v>
      </c>
      <c r="E842" t="s">
        <v>1618</v>
      </c>
      <c r="F842">
        <v>165.27</v>
      </c>
      <c r="G842">
        <v>5</v>
      </c>
      <c r="H842">
        <v>0.1</v>
      </c>
      <c r="I842">
        <v>6.97</v>
      </c>
      <c r="J842" t="s">
        <v>1626</v>
      </c>
      <c r="K842" t="s">
        <v>2466</v>
      </c>
      <c r="L842" t="s">
        <v>2624</v>
      </c>
    </row>
    <row r="843" spans="1:12" x14ac:dyDescent="0.3">
      <c r="A843" t="s">
        <v>853</v>
      </c>
      <c r="B843" s="15">
        <v>45791</v>
      </c>
      <c r="C843" t="s">
        <v>1532</v>
      </c>
      <c r="D843" t="s">
        <v>1614</v>
      </c>
      <c r="E843" t="s">
        <v>1624</v>
      </c>
      <c r="F843">
        <v>576.04999999999995</v>
      </c>
      <c r="G843">
        <v>1</v>
      </c>
      <c r="H843">
        <v>0.2</v>
      </c>
      <c r="I843">
        <v>-77.58</v>
      </c>
      <c r="J843" t="s">
        <v>1629</v>
      </c>
      <c r="K843" t="s">
        <v>2467</v>
      </c>
      <c r="L843" t="s">
        <v>2627</v>
      </c>
    </row>
    <row r="844" spans="1:12" x14ac:dyDescent="0.3">
      <c r="A844" t="s">
        <v>854</v>
      </c>
      <c r="B844" s="15">
        <v>45707</v>
      </c>
      <c r="C844" t="s">
        <v>1319</v>
      </c>
      <c r="D844" t="s">
        <v>1615</v>
      </c>
      <c r="E844" t="s">
        <v>1622</v>
      </c>
      <c r="F844">
        <v>491.07</v>
      </c>
      <c r="G844">
        <v>2</v>
      </c>
      <c r="H844">
        <v>0</v>
      </c>
      <c r="I844">
        <v>63.04</v>
      </c>
      <c r="J844" t="s">
        <v>1627</v>
      </c>
      <c r="K844" t="s">
        <v>2468</v>
      </c>
      <c r="L844" t="s">
        <v>2626</v>
      </c>
    </row>
    <row r="845" spans="1:12" x14ac:dyDescent="0.3">
      <c r="A845" t="s">
        <v>855</v>
      </c>
      <c r="B845" s="15">
        <v>45780</v>
      </c>
      <c r="C845" t="s">
        <v>1556</v>
      </c>
      <c r="D845" t="s">
        <v>1615</v>
      </c>
      <c r="E845" t="s">
        <v>1622</v>
      </c>
      <c r="F845">
        <v>191.25</v>
      </c>
      <c r="G845">
        <v>4</v>
      </c>
      <c r="H845">
        <v>0</v>
      </c>
      <c r="I845">
        <v>11.9</v>
      </c>
      <c r="J845" t="s">
        <v>1629</v>
      </c>
      <c r="K845" t="s">
        <v>2469</v>
      </c>
      <c r="L845" t="s">
        <v>2626</v>
      </c>
    </row>
    <row r="846" spans="1:12" x14ac:dyDescent="0.3">
      <c r="A846" t="s">
        <v>856</v>
      </c>
      <c r="B846" s="15">
        <v>45759</v>
      </c>
      <c r="C846" t="s">
        <v>1036</v>
      </c>
      <c r="D846" t="s">
        <v>1614</v>
      </c>
      <c r="E846" t="s">
        <v>1617</v>
      </c>
      <c r="F846">
        <v>577.33000000000004</v>
      </c>
      <c r="G846">
        <v>5</v>
      </c>
      <c r="H846">
        <v>0.1</v>
      </c>
      <c r="I846">
        <v>23.11</v>
      </c>
      <c r="J846" t="s">
        <v>1627</v>
      </c>
      <c r="K846" t="s">
        <v>2470</v>
      </c>
      <c r="L846" t="s">
        <v>2624</v>
      </c>
    </row>
    <row r="847" spans="1:12" x14ac:dyDescent="0.3">
      <c r="A847" t="s">
        <v>857</v>
      </c>
      <c r="B847" s="15">
        <v>45819</v>
      </c>
      <c r="C847" t="s">
        <v>1216</v>
      </c>
      <c r="D847" t="s">
        <v>1616</v>
      </c>
      <c r="E847" t="s">
        <v>1623</v>
      </c>
      <c r="F847">
        <v>764.33</v>
      </c>
      <c r="G847">
        <v>5</v>
      </c>
      <c r="H847">
        <v>0.2</v>
      </c>
      <c r="I847">
        <v>-79.42</v>
      </c>
      <c r="J847" t="s">
        <v>1627</v>
      </c>
      <c r="K847" t="s">
        <v>2471</v>
      </c>
      <c r="L847" t="s">
        <v>2624</v>
      </c>
    </row>
    <row r="848" spans="1:12" x14ac:dyDescent="0.3">
      <c r="A848" t="s">
        <v>858</v>
      </c>
      <c r="B848" s="15">
        <v>45712</v>
      </c>
      <c r="C848" t="s">
        <v>1557</v>
      </c>
      <c r="D848" t="s">
        <v>1614</v>
      </c>
      <c r="E848" t="s">
        <v>1621</v>
      </c>
      <c r="F848">
        <v>98.42</v>
      </c>
      <c r="G848">
        <v>5</v>
      </c>
      <c r="H848">
        <v>0.2</v>
      </c>
      <c r="I848">
        <v>-8.6300000000000008</v>
      </c>
      <c r="J848" t="s">
        <v>1627</v>
      </c>
      <c r="K848" t="s">
        <v>2472</v>
      </c>
      <c r="L848" t="s">
        <v>2625</v>
      </c>
    </row>
    <row r="849" spans="1:12" x14ac:dyDescent="0.3">
      <c r="A849" t="s">
        <v>859</v>
      </c>
      <c r="B849" s="15">
        <v>45696</v>
      </c>
      <c r="C849" t="s">
        <v>1377</v>
      </c>
      <c r="D849" t="s">
        <v>1615</v>
      </c>
      <c r="E849" t="s">
        <v>1622</v>
      </c>
      <c r="F849">
        <v>55.36</v>
      </c>
      <c r="G849">
        <v>4</v>
      </c>
      <c r="H849">
        <v>0.2</v>
      </c>
      <c r="I849">
        <v>-6.77</v>
      </c>
      <c r="J849" t="s">
        <v>1626</v>
      </c>
      <c r="K849" t="s">
        <v>2473</v>
      </c>
      <c r="L849" t="s">
        <v>2625</v>
      </c>
    </row>
    <row r="850" spans="1:12" x14ac:dyDescent="0.3">
      <c r="A850" t="s">
        <v>860</v>
      </c>
      <c r="B850" s="15">
        <v>45727</v>
      </c>
      <c r="C850" t="s">
        <v>1558</v>
      </c>
      <c r="D850" t="s">
        <v>1616</v>
      </c>
      <c r="E850" t="s">
        <v>1620</v>
      </c>
      <c r="F850">
        <v>633.80999999999995</v>
      </c>
      <c r="G850">
        <v>3</v>
      </c>
      <c r="H850">
        <v>0.2</v>
      </c>
      <c r="I850">
        <v>-54.18</v>
      </c>
      <c r="J850" t="s">
        <v>1626</v>
      </c>
      <c r="K850" t="s">
        <v>2474</v>
      </c>
      <c r="L850" t="s">
        <v>2625</v>
      </c>
    </row>
    <row r="851" spans="1:12" x14ac:dyDescent="0.3">
      <c r="A851" t="s">
        <v>861</v>
      </c>
      <c r="B851" s="15">
        <v>45754</v>
      </c>
      <c r="C851" t="s">
        <v>1559</v>
      </c>
      <c r="D851" t="s">
        <v>1616</v>
      </c>
      <c r="E851" t="s">
        <v>1623</v>
      </c>
      <c r="F851">
        <v>760.04</v>
      </c>
      <c r="G851">
        <v>5</v>
      </c>
      <c r="H851">
        <v>0.2</v>
      </c>
      <c r="I851">
        <v>-99.61</v>
      </c>
      <c r="J851" t="s">
        <v>1627</v>
      </c>
      <c r="K851" t="s">
        <v>2475</v>
      </c>
      <c r="L851" t="s">
        <v>2626</v>
      </c>
    </row>
    <row r="852" spans="1:12" x14ac:dyDescent="0.3">
      <c r="A852" t="s">
        <v>862</v>
      </c>
      <c r="B852" s="15">
        <v>45703</v>
      </c>
      <c r="C852" t="s">
        <v>1461</v>
      </c>
      <c r="D852" t="s">
        <v>1614</v>
      </c>
      <c r="E852" t="s">
        <v>1621</v>
      </c>
      <c r="F852">
        <v>187.95</v>
      </c>
      <c r="G852">
        <v>1</v>
      </c>
      <c r="H852">
        <v>0.1</v>
      </c>
      <c r="I852">
        <v>5.39</v>
      </c>
      <c r="J852" t="s">
        <v>1628</v>
      </c>
      <c r="K852" t="s">
        <v>2476</v>
      </c>
      <c r="L852" t="s">
        <v>2624</v>
      </c>
    </row>
    <row r="853" spans="1:12" x14ac:dyDescent="0.3">
      <c r="A853" t="s">
        <v>863</v>
      </c>
      <c r="B853" s="15">
        <v>45820</v>
      </c>
      <c r="C853" t="s">
        <v>1167</v>
      </c>
      <c r="D853" t="s">
        <v>1614</v>
      </c>
      <c r="E853" t="s">
        <v>1621</v>
      </c>
      <c r="F853">
        <v>327.23</v>
      </c>
      <c r="G853">
        <v>5</v>
      </c>
      <c r="H853">
        <v>0</v>
      </c>
      <c r="I853">
        <v>32.44</v>
      </c>
      <c r="J853" t="s">
        <v>1626</v>
      </c>
      <c r="K853" t="s">
        <v>2477</v>
      </c>
      <c r="L853" t="s">
        <v>2627</v>
      </c>
    </row>
    <row r="854" spans="1:12" x14ac:dyDescent="0.3">
      <c r="A854" t="s">
        <v>864</v>
      </c>
      <c r="B854" s="15">
        <v>45809</v>
      </c>
      <c r="C854" t="s">
        <v>1560</v>
      </c>
      <c r="D854" t="s">
        <v>1615</v>
      </c>
      <c r="E854" t="s">
        <v>1618</v>
      </c>
      <c r="F854">
        <v>33.82</v>
      </c>
      <c r="G854">
        <v>5</v>
      </c>
      <c r="H854">
        <v>0.1</v>
      </c>
      <c r="I854">
        <v>-0.4</v>
      </c>
      <c r="J854" t="s">
        <v>1626</v>
      </c>
      <c r="K854" t="s">
        <v>2478</v>
      </c>
      <c r="L854" t="s">
        <v>2626</v>
      </c>
    </row>
    <row r="855" spans="1:12" x14ac:dyDescent="0.3">
      <c r="A855" t="s">
        <v>865</v>
      </c>
      <c r="B855" s="15">
        <v>45707</v>
      </c>
      <c r="C855" t="s">
        <v>1561</v>
      </c>
      <c r="D855" t="s">
        <v>1614</v>
      </c>
      <c r="E855" t="s">
        <v>1621</v>
      </c>
      <c r="F855">
        <v>292.5</v>
      </c>
      <c r="G855">
        <v>2</v>
      </c>
      <c r="H855">
        <v>0.1</v>
      </c>
      <c r="I855">
        <v>7.85</v>
      </c>
      <c r="J855" t="s">
        <v>1628</v>
      </c>
      <c r="K855" t="s">
        <v>2479</v>
      </c>
      <c r="L855" t="s">
        <v>2627</v>
      </c>
    </row>
    <row r="856" spans="1:12" x14ac:dyDescent="0.3">
      <c r="A856" t="s">
        <v>866</v>
      </c>
      <c r="B856" s="15">
        <v>45709</v>
      </c>
      <c r="C856" t="s">
        <v>1265</v>
      </c>
      <c r="D856" t="s">
        <v>1615</v>
      </c>
      <c r="E856" t="s">
        <v>1619</v>
      </c>
      <c r="F856">
        <v>68.319999999999993</v>
      </c>
      <c r="G856">
        <v>3</v>
      </c>
      <c r="H856">
        <v>0</v>
      </c>
      <c r="I856">
        <v>3.6</v>
      </c>
      <c r="J856" t="s">
        <v>1626</v>
      </c>
      <c r="K856" t="s">
        <v>2480</v>
      </c>
      <c r="L856" t="s">
        <v>2627</v>
      </c>
    </row>
    <row r="857" spans="1:12" x14ac:dyDescent="0.3">
      <c r="A857" t="s">
        <v>867</v>
      </c>
      <c r="B857" s="15">
        <v>45665</v>
      </c>
      <c r="C857" t="s">
        <v>1562</v>
      </c>
      <c r="D857" t="s">
        <v>1615</v>
      </c>
      <c r="E857" t="s">
        <v>1618</v>
      </c>
      <c r="F857">
        <v>151.04</v>
      </c>
      <c r="G857">
        <v>3</v>
      </c>
      <c r="H857">
        <v>0.1</v>
      </c>
      <c r="I857">
        <v>-1.88</v>
      </c>
      <c r="J857" t="s">
        <v>1626</v>
      </c>
      <c r="K857" t="s">
        <v>2481</v>
      </c>
      <c r="L857" t="s">
        <v>2626</v>
      </c>
    </row>
    <row r="858" spans="1:12" x14ac:dyDescent="0.3">
      <c r="A858" t="s">
        <v>868</v>
      </c>
      <c r="B858" s="15">
        <v>45740</v>
      </c>
      <c r="C858" t="s">
        <v>1037</v>
      </c>
      <c r="D858" t="s">
        <v>1614</v>
      </c>
      <c r="E858" t="s">
        <v>1624</v>
      </c>
      <c r="F858">
        <v>601.03</v>
      </c>
      <c r="G858">
        <v>2</v>
      </c>
      <c r="H858">
        <v>0.1</v>
      </c>
      <c r="I858">
        <v>0.52</v>
      </c>
      <c r="J858" t="s">
        <v>1627</v>
      </c>
      <c r="K858" t="s">
        <v>2482</v>
      </c>
      <c r="L858" t="s">
        <v>2626</v>
      </c>
    </row>
    <row r="859" spans="1:12" x14ac:dyDescent="0.3">
      <c r="A859" t="s">
        <v>869</v>
      </c>
      <c r="B859" s="15">
        <v>45666</v>
      </c>
      <c r="C859" t="s">
        <v>1562</v>
      </c>
      <c r="D859" t="s">
        <v>1615</v>
      </c>
      <c r="E859" t="s">
        <v>1618</v>
      </c>
      <c r="F859">
        <v>470.18</v>
      </c>
      <c r="G859">
        <v>4</v>
      </c>
      <c r="H859">
        <v>0</v>
      </c>
      <c r="I859">
        <v>46.27</v>
      </c>
      <c r="J859" t="s">
        <v>1627</v>
      </c>
      <c r="K859" t="s">
        <v>2483</v>
      </c>
      <c r="L859" t="s">
        <v>2625</v>
      </c>
    </row>
    <row r="860" spans="1:12" x14ac:dyDescent="0.3">
      <c r="A860" t="s">
        <v>870</v>
      </c>
      <c r="B860" s="15">
        <v>45721</v>
      </c>
      <c r="C860" t="s">
        <v>1563</v>
      </c>
      <c r="D860" t="s">
        <v>1614</v>
      </c>
      <c r="E860" t="s">
        <v>1617</v>
      </c>
      <c r="F860">
        <v>963.84</v>
      </c>
      <c r="G860">
        <v>1</v>
      </c>
      <c r="H860">
        <v>0</v>
      </c>
      <c r="I860">
        <v>121.73</v>
      </c>
      <c r="J860" t="s">
        <v>1628</v>
      </c>
      <c r="K860" t="s">
        <v>2484</v>
      </c>
      <c r="L860" t="s">
        <v>2627</v>
      </c>
    </row>
    <row r="861" spans="1:12" x14ac:dyDescent="0.3">
      <c r="A861" t="s">
        <v>871</v>
      </c>
      <c r="B861" s="15">
        <v>45828</v>
      </c>
      <c r="C861" t="s">
        <v>1182</v>
      </c>
      <c r="D861" t="s">
        <v>1616</v>
      </c>
      <c r="E861" t="s">
        <v>1625</v>
      </c>
      <c r="F861">
        <v>93.07</v>
      </c>
      <c r="G861">
        <v>5</v>
      </c>
      <c r="H861">
        <v>0</v>
      </c>
      <c r="I861">
        <v>11.94</v>
      </c>
      <c r="J861" t="s">
        <v>1628</v>
      </c>
      <c r="K861" t="s">
        <v>2485</v>
      </c>
      <c r="L861" t="s">
        <v>2627</v>
      </c>
    </row>
    <row r="862" spans="1:12" x14ac:dyDescent="0.3">
      <c r="A862" t="s">
        <v>872</v>
      </c>
      <c r="B862" s="15">
        <v>45680</v>
      </c>
      <c r="C862" t="s">
        <v>1405</v>
      </c>
      <c r="D862" t="s">
        <v>1616</v>
      </c>
      <c r="E862" t="s">
        <v>1620</v>
      </c>
      <c r="F862">
        <v>542.16</v>
      </c>
      <c r="G862">
        <v>4</v>
      </c>
      <c r="H862">
        <v>0.2</v>
      </c>
      <c r="I862">
        <v>-56.83</v>
      </c>
      <c r="J862" t="s">
        <v>1626</v>
      </c>
      <c r="K862" t="s">
        <v>2486</v>
      </c>
      <c r="L862" t="s">
        <v>2624</v>
      </c>
    </row>
    <row r="863" spans="1:12" x14ac:dyDescent="0.3">
      <c r="A863" t="s">
        <v>873</v>
      </c>
      <c r="B863" s="15">
        <v>45732</v>
      </c>
      <c r="C863" t="s">
        <v>1564</v>
      </c>
      <c r="D863" t="s">
        <v>1616</v>
      </c>
      <c r="E863" t="s">
        <v>1625</v>
      </c>
      <c r="F863">
        <v>972.36</v>
      </c>
      <c r="G863">
        <v>1</v>
      </c>
      <c r="H863">
        <v>0</v>
      </c>
      <c r="I863">
        <v>139.38999999999999</v>
      </c>
      <c r="J863" t="s">
        <v>1627</v>
      </c>
      <c r="K863" t="s">
        <v>2487</v>
      </c>
      <c r="L863" t="s">
        <v>2627</v>
      </c>
    </row>
    <row r="864" spans="1:12" x14ac:dyDescent="0.3">
      <c r="A864" t="s">
        <v>874</v>
      </c>
      <c r="B864" s="15">
        <v>45830</v>
      </c>
      <c r="C864" t="s">
        <v>1283</v>
      </c>
      <c r="D864" t="s">
        <v>1616</v>
      </c>
      <c r="E864" t="s">
        <v>1625</v>
      </c>
      <c r="F864">
        <v>386.35</v>
      </c>
      <c r="G864">
        <v>3</v>
      </c>
      <c r="H864">
        <v>0.2</v>
      </c>
      <c r="I864">
        <v>-49.73</v>
      </c>
      <c r="J864" t="s">
        <v>1629</v>
      </c>
      <c r="K864" t="s">
        <v>2488</v>
      </c>
      <c r="L864" t="s">
        <v>2626</v>
      </c>
    </row>
    <row r="865" spans="1:12" x14ac:dyDescent="0.3">
      <c r="A865" t="s">
        <v>875</v>
      </c>
      <c r="B865" s="15">
        <v>45669</v>
      </c>
      <c r="C865" t="s">
        <v>1461</v>
      </c>
      <c r="D865" t="s">
        <v>1614</v>
      </c>
      <c r="E865" t="s">
        <v>1621</v>
      </c>
      <c r="F865">
        <v>567.45000000000005</v>
      </c>
      <c r="G865">
        <v>3</v>
      </c>
      <c r="H865">
        <v>0</v>
      </c>
      <c r="I865">
        <v>50.8</v>
      </c>
      <c r="J865" t="s">
        <v>1626</v>
      </c>
      <c r="K865" t="s">
        <v>2489</v>
      </c>
      <c r="L865" t="s">
        <v>2625</v>
      </c>
    </row>
    <row r="866" spans="1:12" x14ac:dyDescent="0.3">
      <c r="A866" t="s">
        <v>876</v>
      </c>
      <c r="B866" s="15">
        <v>45751</v>
      </c>
      <c r="C866" t="s">
        <v>1115</v>
      </c>
      <c r="D866" t="s">
        <v>1616</v>
      </c>
      <c r="E866" t="s">
        <v>1623</v>
      </c>
      <c r="F866">
        <v>879.5</v>
      </c>
      <c r="G866">
        <v>2</v>
      </c>
      <c r="H866">
        <v>0.2</v>
      </c>
      <c r="I866">
        <v>-87.53</v>
      </c>
      <c r="J866" t="s">
        <v>1629</v>
      </c>
      <c r="K866" t="s">
        <v>2490</v>
      </c>
      <c r="L866" t="s">
        <v>2627</v>
      </c>
    </row>
    <row r="867" spans="1:12" x14ac:dyDescent="0.3">
      <c r="A867" t="s">
        <v>877</v>
      </c>
      <c r="B867" s="15">
        <v>45731</v>
      </c>
      <c r="C867" t="s">
        <v>1565</v>
      </c>
      <c r="D867" t="s">
        <v>1616</v>
      </c>
      <c r="E867" t="s">
        <v>1625</v>
      </c>
      <c r="F867">
        <v>710.68</v>
      </c>
      <c r="G867">
        <v>3</v>
      </c>
      <c r="H867">
        <v>0</v>
      </c>
      <c r="I867">
        <v>82.6</v>
      </c>
      <c r="J867" t="s">
        <v>1629</v>
      </c>
      <c r="K867" t="s">
        <v>2491</v>
      </c>
      <c r="L867" t="s">
        <v>2627</v>
      </c>
    </row>
    <row r="868" spans="1:12" x14ac:dyDescent="0.3">
      <c r="A868" t="s">
        <v>878</v>
      </c>
      <c r="B868" s="15">
        <v>45828</v>
      </c>
      <c r="C868" t="s">
        <v>1089</v>
      </c>
      <c r="D868" t="s">
        <v>1614</v>
      </c>
      <c r="E868" t="s">
        <v>1617</v>
      </c>
      <c r="F868">
        <v>335.17</v>
      </c>
      <c r="G868">
        <v>2</v>
      </c>
      <c r="H868">
        <v>0.2</v>
      </c>
      <c r="I868">
        <v>-19.36</v>
      </c>
      <c r="J868" t="s">
        <v>1627</v>
      </c>
      <c r="K868" t="s">
        <v>2492</v>
      </c>
      <c r="L868" t="s">
        <v>2626</v>
      </c>
    </row>
    <row r="869" spans="1:12" x14ac:dyDescent="0.3">
      <c r="A869" t="s">
        <v>879</v>
      </c>
      <c r="B869" s="15">
        <v>45836</v>
      </c>
      <c r="C869" t="s">
        <v>1358</v>
      </c>
      <c r="D869" t="s">
        <v>1614</v>
      </c>
      <c r="E869" t="s">
        <v>1621</v>
      </c>
      <c r="F869">
        <v>419.03</v>
      </c>
      <c r="G869">
        <v>4</v>
      </c>
      <c r="H869">
        <v>0.1</v>
      </c>
      <c r="I869">
        <v>1.6</v>
      </c>
      <c r="J869" t="s">
        <v>1626</v>
      </c>
      <c r="K869" t="s">
        <v>2493</v>
      </c>
      <c r="L869" t="s">
        <v>2626</v>
      </c>
    </row>
    <row r="870" spans="1:12" x14ac:dyDescent="0.3">
      <c r="A870" t="s">
        <v>880</v>
      </c>
      <c r="B870" s="15">
        <v>45785</v>
      </c>
      <c r="C870" t="s">
        <v>1136</v>
      </c>
      <c r="D870" t="s">
        <v>1616</v>
      </c>
      <c r="E870" t="s">
        <v>1625</v>
      </c>
      <c r="F870">
        <v>132.18</v>
      </c>
      <c r="G870">
        <v>4</v>
      </c>
      <c r="H870">
        <v>0.2</v>
      </c>
      <c r="I870">
        <v>-15.1</v>
      </c>
      <c r="J870" t="s">
        <v>1628</v>
      </c>
      <c r="K870" t="s">
        <v>2494</v>
      </c>
      <c r="L870" t="s">
        <v>2626</v>
      </c>
    </row>
    <row r="871" spans="1:12" x14ac:dyDescent="0.3">
      <c r="A871" t="s">
        <v>881</v>
      </c>
      <c r="B871" s="15">
        <v>45807</v>
      </c>
      <c r="C871" t="s">
        <v>1566</v>
      </c>
      <c r="D871" t="s">
        <v>1614</v>
      </c>
      <c r="E871" t="s">
        <v>1617</v>
      </c>
      <c r="F871">
        <v>936.89</v>
      </c>
      <c r="G871">
        <v>4</v>
      </c>
      <c r="H871">
        <v>0</v>
      </c>
      <c r="I871">
        <v>67.599999999999994</v>
      </c>
      <c r="J871" t="s">
        <v>1626</v>
      </c>
      <c r="K871" t="s">
        <v>2495</v>
      </c>
      <c r="L871" t="s">
        <v>2627</v>
      </c>
    </row>
    <row r="872" spans="1:12" x14ac:dyDescent="0.3">
      <c r="A872" t="s">
        <v>882</v>
      </c>
      <c r="B872" s="15">
        <v>45788</v>
      </c>
      <c r="C872" t="s">
        <v>1554</v>
      </c>
      <c r="D872" t="s">
        <v>1616</v>
      </c>
      <c r="E872" t="s">
        <v>1623</v>
      </c>
      <c r="F872">
        <v>199.6</v>
      </c>
      <c r="G872">
        <v>5</v>
      </c>
      <c r="H872">
        <v>0.2</v>
      </c>
      <c r="I872">
        <v>-23.89</v>
      </c>
      <c r="J872" t="s">
        <v>1628</v>
      </c>
      <c r="K872" t="s">
        <v>2496</v>
      </c>
      <c r="L872" t="s">
        <v>2625</v>
      </c>
    </row>
    <row r="873" spans="1:12" x14ac:dyDescent="0.3">
      <c r="A873" t="s">
        <v>883</v>
      </c>
      <c r="B873" s="15">
        <v>45778</v>
      </c>
      <c r="C873" t="s">
        <v>1567</v>
      </c>
      <c r="D873" t="s">
        <v>1615</v>
      </c>
      <c r="E873" t="s">
        <v>1622</v>
      </c>
      <c r="F873">
        <v>287.95</v>
      </c>
      <c r="G873">
        <v>5</v>
      </c>
      <c r="H873">
        <v>0</v>
      </c>
      <c r="I873">
        <v>14.6</v>
      </c>
      <c r="J873" t="s">
        <v>1627</v>
      </c>
      <c r="K873" t="s">
        <v>2254</v>
      </c>
      <c r="L873" t="s">
        <v>2626</v>
      </c>
    </row>
    <row r="874" spans="1:12" x14ac:dyDescent="0.3">
      <c r="A874" t="s">
        <v>884</v>
      </c>
      <c r="B874" s="15">
        <v>45725</v>
      </c>
      <c r="C874" t="s">
        <v>1149</v>
      </c>
      <c r="D874" t="s">
        <v>1615</v>
      </c>
      <c r="E874" t="s">
        <v>1619</v>
      </c>
      <c r="F874">
        <v>499.07</v>
      </c>
      <c r="G874">
        <v>5</v>
      </c>
      <c r="H874">
        <v>0</v>
      </c>
      <c r="I874">
        <v>57.88</v>
      </c>
      <c r="J874" t="s">
        <v>1628</v>
      </c>
      <c r="K874" t="s">
        <v>2497</v>
      </c>
      <c r="L874" t="s">
        <v>2626</v>
      </c>
    </row>
    <row r="875" spans="1:12" x14ac:dyDescent="0.3">
      <c r="A875" t="s">
        <v>885</v>
      </c>
      <c r="B875" s="15">
        <v>45818</v>
      </c>
      <c r="C875" t="s">
        <v>1351</v>
      </c>
      <c r="D875" t="s">
        <v>1616</v>
      </c>
      <c r="E875" t="s">
        <v>1620</v>
      </c>
      <c r="F875">
        <v>74.400000000000006</v>
      </c>
      <c r="G875">
        <v>3</v>
      </c>
      <c r="H875">
        <v>0.2</v>
      </c>
      <c r="I875">
        <v>-4.8</v>
      </c>
      <c r="J875" t="s">
        <v>1629</v>
      </c>
      <c r="K875" t="s">
        <v>2498</v>
      </c>
      <c r="L875" t="s">
        <v>2625</v>
      </c>
    </row>
    <row r="876" spans="1:12" x14ac:dyDescent="0.3">
      <c r="A876" t="s">
        <v>886</v>
      </c>
      <c r="B876" s="15">
        <v>45782</v>
      </c>
      <c r="C876" t="s">
        <v>1180</v>
      </c>
      <c r="D876" t="s">
        <v>1616</v>
      </c>
      <c r="E876" t="s">
        <v>1620</v>
      </c>
      <c r="F876">
        <v>680.96</v>
      </c>
      <c r="G876">
        <v>5</v>
      </c>
      <c r="H876">
        <v>0.1</v>
      </c>
      <c r="I876">
        <v>12.3</v>
      </c>
      <c r="J876" t="s">
        <v>1627</v>
      </c>
      <c r="K876" t="s">
        <v>2499</v>
      </c>
      <c r="L876" t="s">
        <v>2626</v>
      </c>
    </row>
    <row r="877" spans="1:12" x14ac:dyDescent="0.3">
      <c r="A877" t="s">
        <v>887</v>
      </c>
      <c r="B877" s="15">
        <v>45754</v>
      </c>
      <c r="C877" t="s">
        <v>1305</v>
      </c>
      <c r="D877" t="s">
        <v>1615</v>
      </c>
      <c r="E877" t="s">
        <v>1619</v>
      </c>
      <c r="F877">
        <v>943.64</v>
      </c>
      <c r="G877">
        <v>1</v>
      </c>
      <c r="H877">
        <v>0.1</v>
      </c>
      <c r="I877">
        <v>-6.37</v>
      </c>
      <c r="J877" t="s">
        <v>1627</v>
      </c>
      <c r="K877" t="s">
        <v>2500</v>
      </c>
      <c r="L877" t="s">
        <v>2627</v>
      </c>
    </row>
    <row r="878" spans="1:12" x14ac:dyDescent="0.3">
      <c r="A878" t="s">
        <v>888</v>
      </c>
      <c r="B878" s="15">
        <v>45704</v>
      </c>
      <c r="C878" t="s">
        <v>1363</v>
      </c>
      <c r="D878" t="s">
        <v>1614</v>
      </c>
      <c r="E878" t="s">
        <v>1621</v>
      </c>
      <c r="F878">
        <v>471.92</v>
      </c>
      <c r="G878">
        <v>3</v>
      </c>
      <c r="H878">
        <v>0.2</v>
      </c>
      <c r="I878">
        <v>-34.97</v>
      </c>
      <c r="J878" t="s">
        <v>1628</v>
      </c>
      <c r="K878" t="s">
        <v>2501</v>
      </c>
      <c r="L878" t="s">
        <v>2626</v>
      </c>
    </row>
    <row r="879" spans="1:12" x14ac:dyDescent="0.3">
      <c r="A879" t="s">
        <v>889</v>
      </c>
      <c r="B879" s="15">
        <v>45764</v>
      </c>
      <c r="C879" t="s">
        <v>1568</v>
      </c>
      <c r="D879" t="s">
        <v>1615</v>
      </c>
      <c r="E879" t="s">
        <v>1622</v>
      </c>
      <c r="F879">
        <v>454.37</v>
      </c>
      <c r="G879">
        <v>1</v>
      </c>
      <c r="H879">
        <v>0.1</v>
      </c>
      <c r="I879">
        <v>-13.88</v>
      </c>
      <c r="J879" t="s">
        <v>1626</v>
      </c>
      <c r="K879" t="s">
        <v>2502</v>
      </c>
      <c r="L879" t="s">
        <v>2626</v>
      </c>
    </row>
    <row r="880" spans="1:12" x14ac:dyDescent="0.3">
      <c r="A880" t="s">
        <v>890</v>
      </c>
      <c r="B880" s="15">
        <v>45747</v>
      </c>
      <c r="C880" t="s">
        <v>1180</v>
      </c>
      <c r="D880" t="s">
        <v>1616</v>
      </c>
      <c r="E880" t="s">
        <v>1620</v>
      </c>
      <c r="F880">
        <v>429.58</v>
      </c>
      <c r="G880">
        <v>1</v>
      </c>
      <c r="H880">
        <v>0</v>
      </c>
      <c r="I880">
        <v>29.94</v>
      </c>
      <c r="J880" t="s">
        <v>1629</v>
      </c>
      <c r="K880" t="s">
        <v>2503</v>
      </c>
      <c r="L880" t="s">
        <v>2627</v>
      </c>
    </row>
    <row r="881" spans="1:12" x14ac:dyDescent="0.3">
      <c r="A881" t="s">
        <v>891</v>
      </c>
      <c r="B881" s="15">
        <v>45754</v>
      </c>
      <c r="C881" t="s">
        <v>1569</v>
      </c>
      <c r="D881" t="s">
        <v>1614</v>
      </c>
      <c r="E881" t="s">
        <v>1621</v>
      </c>
      <c r="F881">
        <v>105.76</v>
      </c>
      <c r="G881">
        <v>4</v>
      </c>
      <c r="H881">
        <v>0.1</v>
      </c>
      <c r="I881">
        <v>3.26</v>
      </c>
      <c r="J881" t="s">
        <v>1629</v>
      </c>
      <c r="K881" t="s">
        <v>2504</v>
      </c>
      <c r="L881" t="s">
        <v>2627</v>
      </c>
    </row>
    <row r="882" spans="1:12" x14ac:dyDescent="0.3">
      <c r="A882" t="s">
        <v>892</v>
      </c>
      <c r="B882" s="15">
        <v>45784</v>
      </c>
      <c r="C882" t="s">
        <v>1570</v>
      </c>
      <c r="D882" t="s">
        <v>1614</v>
      </c>
      <c r="E882" t="s">
        <v>1624</v>
      </c>
      <c r="F882">
        <v>245.98</v>
      </c>
      <c r="G882">
        <v>3</v>
      </c>
      <c r="H882">
        <v>0</v>
      </c>
      <c r="I882">
        <v>32.51</v>
      </c>
      <c r="J882" t="s">
        <v>1628</v>
      </c>
      <c r="K882" t="s">
        <v>2505</v>
      </c>
      <c r="L882" t="s">
        <v>2626</v>
      </c>
    </row>
    <row r="883" spans="1:12" x14ac:dyDescent="0.3">
      <c r="A883" t="s">
        <v>893</v>
      </c>
      <c r="B883" s="15">
        <v>45764</v>
      </c>
      <c r="C883" t="s">
        <v>1103</v>
      </c>
      <c r="D883" t="s">
        <v>1616</v>
      </c>
      <c r="E883" t="s">
        <v>1623</v>
      </c>
      <c r="F883">
        <v>766.46</v>
      </c>
      <c r="G883">
        <v>4</v>
      </c>
      <c r="H883">
        <v>0.2</v>
      </c>
      <c r="I883">
        <v>-105.4</v>
      </c>
      <c r="J883" t="s">
        <v>1626</v>
      </c>
      <c r="K883" t="s">
        <v>2506</v>
      </c>
      <c r="L883" t="s">
        <v>2626</v>
      </c>
    </row>
    <row r="884" spans="1:12" x14ac:dyDescent="0.3">
      <c r="A884" t="s">
        <v>894</v>
      </c>
      <c r="B884" s="15">
        <v>45778</v>
      </c>
      <c r="C884" t="s">
        <v>1275</v>
      </c>
      <c r="D884" t="s">
        <v>1615</v>
      </c>
      <c r="E884" t="s">
        <v>1622</v>
      </c>
      <c r="F884">
        <v>74.38</v>
      </c>
      <c r="G884">
        <v>2</v>
      </c>
      <c r="H884">
        <v>0</v>
      </c>
      <c r="I884">
        <v>10.56</v>
      </c>
      <c r="J884" t="s">
        <v>1627</v>
      </c>
      <c r="K884" t="s">
        <v>2507</v>
      </c>
      <c r="L884" t="s">
        <v>2626</v>
      </c>
    </row>
    <row r="885" spans="1:12" x14ac:dyDescent="0.3">
      <c r="A885" t="s">
        <v>895</v>
      </c>
      <c r="B885" s="15">
        <v>45785</v>
      </c>
      <c r="C885" t="s">
        <v>1330</v>
      </c>
      <c r="D885" t="s">
        <v>1615</v>
      </c>
      <c r="E885" t="s">
        <v>1619</v>
      </c>
      <c r="F885">
        <v>437.52</v>
      </c>
      <c r="G885">
        <v>1</v>
      </c>
      <c r="H885">
        <v>0.2</v>
      </c>
      <c r="I885">
        <v>-63.19</v>
      </c>
      <c r="J885" t="s">
        <v>1626</v>
      </c>
      <c r="K885" t="s">
        <v>2508</v>
      </c>
      <c r="L885" t="s">
        <v>2627</v>
      </c>
    </row>
    <row r="886" spans="1:12" x14ac:dyDescent="0.3">
      <c r="A886" t="s">
        <v>896</v>
      </c>
      <c r="B886" s="15">
        <v>45668</v>
      </c>
      <c r="C886" t="s">
        <v>1571</v>
      </c>
      <c r="D886" t="s">
        <v>1615</v>
      </c>
      <c r="E886" t="s">
        <v>1622</v>
      </c>
      <c r="F886">
        <v>621.13</v>
      </c>
      <c r="G886">
        <v>4</v>
      </c>
      <c r="H886">
        <v>0</v>
      </c>
      <c r="I886">
        <v>84.76</v>
      </c>
      <c r="J886" t="s">
        <v>1626</v>
      </c>
      <c r="K886" t="s">
        <v>2509</v>
      </c>
      <c r="L886" t="s">
        <v>2624</v>
      </c>
    </row>
    <row r="887" spans="1:12" x14ac:dyDescent="0.3">
      <c r="A887" t="s">
        <v>897</v>
      </c>
      <c r="B887" s="15">
        <v>45807</v>
      </c>
      <c r="C887" t="s">
        <v>1510</v>
      </c>
      <c r="D887" t="s">
        <v>1615</v>
      </c>
      <c r="E887" t="s">
        <v>1622</v>
      </c>
      <c r="F887">
        <v>881.14</v>
      </c>
      <c r="G887">
        <v>5</v>
      </c>
      <c r="H887">
        <v>0</v>
      </c>
      <c r="I887">
        <v>73.98</v>
      </c>
      <c r="J887" t="s">
        <v>1626</v>
      </c>
      <c r="K887" t="s">
        <v>2510</v>
      </c>
      <c r="L887" t="s">
        <v>2624</v>
      </c>
    </row>
    <row r="888" spans="1:12" x14ac:dyDescent="0.3">
      <c r="A888" t="s">
        <v>898</v>
      </c>
      <c r="B888" s="15">
        <v>45797</v>
      </c>
      <c r="C888" t="s">
        <v>1202</v>
      </c>
      <c r="D888" t="s">
        <v>1616</v>
      </c>
      <c r="E888" t="s">
        <v>1625</v>
      </c>
      <c r="F888">
        <v>200.56</v>
      </c>
      <c r="G888">
        <v>1</v>
      </c>
      <c r="H888">
        <v>0</v>
      </c>
      <c r="I888">
        <v>21.96</v>
      </c>
      <c r="J888" t="s">
        <v>1626</v>
      </c>
      <c r="K888" t="s">
        <v>2511</v>
      </c>
      <c r="L888" t="s">
        <v>2625</v>
      </c>
    </row>
    <row r="889" spans="1:12" x14ac:dyDescent="0.3">
      <c r="A889" t="s">
        <v>899</v>
      </c>
      <c r="B889" s="15">
        <v>45658</v>
      </c>
      <c r="C889" t="s">
        <v>1572</v>
      </c>
      <c r="D889" t="s">
        <v>1616</v>
      </c>
      <c r="E889" t="s">
        <v>1620</v>
      </c>
      <c r="F889">
        <v>513.80999999999995</v>
      </c>
      <c r="G889">
        <v>3</v>
      </c>
      <c r="H889">
        <v>0.1</v>
      </c>
      <c r="I889">
        <v>-0.96</v>
      </c>
      <c r="J889" t="s">
        <v>1627</v>
      </c>
      <c r="K889" t="s">
        <v>2512</v>
      </c>
      <c r="L889" t="s">
        <v>2625</v>
      </c>
    </row>
    <row r="890" spans="1:12" x14ac:dyDescent="0.3">
      <c r="A890" t="s">
        <v>900</v>
      </c>
      <c r="B890" s="15">
        <v>45714</v>
      </c>
      <c r="C890" t="s">
        <v>1491</v>
      </c>
      <c r="D890" t="s">
        <v>1614</v>
      </c>
      <c r="E890" t="s">
        <v>1624</v>
      </c>
      <c r="F890">
        <v>69.89</v>
      </c>
      <c r="G890">
        <v>3</v>
      </c>
      <c r="H890">
        <v>0.2</v>
      </c>
      <c r="I890">
        <v>-7.44</v>
      </c>
      <c r="J890" t="s">
        <v>1629</v>
      </c>
      <c r="K890" t="s">
        <v>2513</v>
      </c>
      <c r="L890" t="s">
        <v>2627</v>
      </c>
    </row>
    <row r="891" spans="1:12" x14ac:dyDescent="0.3">
      <c r="A891" t="s">
        <v>901</v>
      </c>
      <c r="B891" s="15">
        <v>45832</v>
      </c>
      <c r="C891" t="s">
        <v>1517</v>
      </c>
      <c r="D891" t="s">
        <v>1616</v>
      </c>
      <c r="E891" t="s">
        <v>1623</v>
      </c>
      <c r="F891">
        <v>154.16999999999999</v>
      </c>
      <c r="G891">
        <v>4</v>
      </c>
      <c r="H891">
        <v>0.1</v>
      </c>
      <c r="I891">
        <v>1.59</v>
      </c>
      <c r="J891" t="s">
        <v>1629</v>
      </c>
      <c r="K891" t="s">
        <v>2514</v>
      </c>
      <c r="L891" t="s">
        <v>2627</v>
      </c>
    </row>
    <row r="892" spans="1:12" x14ac:dyDescent="0.3">
      <c r="A892" t="s">
        <v>902</v>
      </c>
      <c r="B892" s="15">
        <v>45798</v>
      </c>
      <c r="C892" t="s">
        <v>1530</v>
      </c>
      <c r="D892" t="s">
        <v>1614</v>
      </c>
      <c r="E892" t="s">
        <v>1621</v>
      </c>
      <c r="F892">
        <v>661.1</v>
      </c>
      <c r="G892">
        <v>2</v>
      </c>
      <c r="H892">
        <v>0</v>
      </c>
      <c r="I892">
        <v>48.75</v>
      </c>
      <c r="J892" t="s">
        <v>1626</v>
      </c>
      <c r="K892" t="s">
        <v>2515</v>
      </c>
      <c r="L892" t="s">
        <v>2624</v>
      </c>
    </row>
    <row r="893" spans="1:12" x14ac:dyDescent="0.3">
      <c r="A893" t="s">
        <v>903</v>
      </c>
      <c r="B893" s="15">
        <v>45681</v>
      </c>
      <c r="C893" t="s">
        <v>1573</v>
      </c>
      <c r="D893" t="s">
        <v>1615</v>
      </c>
      <c r="E893" t="s">
        <v>1618</v>
      </c>
      <c r="F893">
        <v>644.15</v>
      </c>
      <c r="G893">
        <v>2</v>
      </c>
      <c r="H893">
        <v>0</v>
      </c>
      <c r="I893">
        <v>54.21</v>
      </c>
      <c r="J893" t="s">
        <v>1627</v>
      </c>
      <c r="K893" t="s">
        <v>2516</v>
      </c>
      <c r="L893" t="s">
        <v>2624</v>
      </c>
    </row>
    <row r="894" spans="1:12" x14ac:dyDescent="0.3">
      <c r="A894" t="s">
        <v>904</v>
      </c>
      <c r="B894" s="15">
        <v>45809</v>
      </c>
      <c r="C894" t="s">
        <v>1440</v>
      </c>
      <c r="D894" t="s">
        <v>1616</v>
      </c>
      <c r="E894" t="s">
        <v>1623</v>
      </c>
      <c r="F894">
        <v>853.49</v>
      </c>
      <c r="G894">
        <v>5</v>
      </c>
      <c r="H894">
        <v>0.1</v>
      </c>
      <c r="I894">
        <v>9.91</v>
      </c>
      <c r="J894" t="s">
        <v>1627</v>
      </c>
      <c r="K894" t="s">
        <v>2517</v>
      </c>
      <c r="L894" t="s">
        <v>2627</v>
      </c>
    </row>
    <row r="895" spans="1:12" x14ac:dyDescent="0.3">
      <c r="A895" t="s">
        <v>905</v>
      </c>
      <c r="B895" s="15">
        <v>45667</v>
      </c>
      <c r="C895" t="s">
        <v>1574</v>
      </c>
      <c r="D895" t="s">
        <v>1614</v>
      </c>
      <c r="E895" t="s">
        <v>1624</v>
      </c>
      <c r="F895">
        <v>877.34</v>
      </c>
      <c r="G895">
        <v>1</v>
      </c>
      <c r="H895">
        <v>0.1</v>
      </c>
      <c r="I895">
        <v>-24.62</v>
      </c>
      <c r="J895" t="s">
        <v>1626</v>
      </c>
      <c r="K895" t="s">
        <v>2518</v>
      </c>
      <c r="L895" t="s">
        <v>2625</v>
      </c>
    </row>
    <row r="896" spans="1:12" x14ac:dyDescent="0.3">
      <c r="A896" t="s">
        <v>906</v>
      </c>
      <c r="B896" s="15">
        <v>45807</v>
      </c>
      <c r="C896" t="s">
        <v>1164</v>
      </c>
      <c r="D896" t="s">
        <v>1616</v>
      </c>
      <c r="E896" t="s">
        <v>1620</v>
      </c>
      <c r="F896">
        <v>627.67999999999995</v>
      </c>
      <c r="G896">
        <v>2</v>
      </c>
      <c r="H896">
        <v>0.1</v>
      </c>
      <c r="I896">
        <v>14.72</v>
      </c>
      <c r="J896" t="s">
        <v>1629</v>
      </c>
      <c r="K896" t="s">
        <v>2519</v>
      </c>
      <c r="L896" t="s">
        <v>2624</v>
      </c>
    </row>
    <row r="897" spans="1:12" x14ac:dyDescent="0.3">
      <c r="A897" t="s">
        <v>907</v>
      </c>
      <c r="B897" s="15">
        <v>45755</v>
      </c>
      <c r="C897" t="s">
        <v>1575</v>
      </c>
      <c r="D897" t="s">
        <v>1614</v>
      </c>
      <c r="E897" t="s">
        <v>1617</v>
      </c>
      <c r="F897">
        <v>827.82</v>
      </c>
      <c r="G897">
        <v>1</v>
      </c>
      <c r="H897">
        <v>0.1</v>
      </c>
      <c r="I897">
        <v>-40.57</v>
      </c>
      <c r="J897" t="s">
        <v>1629</v>
      </c>
      <c r="K897" t="s">
        <v>2520</v>
      </c>
      <c r="L897" t="s">
        <v>2626</v>
      </c>
    </row>
    <row r="898" spans="1:12" x14ac:dyDescent="0.3">
      <c r="A898" t="s">
        <v>908</v>
      </c>
      <c r="B898" s="15">
        <v>45667</v>
      </c>
      <c r="C898" t="s">
        <v>1576</v>
      </c>
      <c r="D898" t="s">
        <v>1616</v>
      </c>
      <c r="E898" t="s">
        <v>1620</v>
      </c>
      <c r="F898">
        <v>297.67</v>
      </c>
      <c r="G898">
        <v>2</v>
      </c>
      <c r="H898">
        <v>0.2</v>
      </c>
      <c r="I898">
        <v>-27.22</v>
      </c>
      <c r="J898" t="s">
        <v>1629</v>
      </c>
      <c r="K898" t="s">
        <v>2521</v>
      </c>
      <c r="L898" t="s">
        <v>2626</v>
      </c>
    </row>
    <row r="899" spans="1:12" x14ac:dyDescent="0.3">
      <c r="A899" t="s">
        <v>909</v>
      </c>
      <c r="B899" s="15">
        <v>45837</v>
      </c>
      <c r="C899" t="s">
        <v>1577</v>
      </c>
      <c r="D899" t="s">
        <v>1614</v>
      </c>
      <c r="E899" t="s">
        <v>1624</v>
      </c>
      <c r="F899">
        <v>291.26</v>
      </c>
      <c r="G899">
        <v>2</v>
      </c>
      <c r="H899">
        <v>0.1</v>
      </c>
      <c r="I899">
        <v>6.37</v>
      </c>
      <c r="J899" t="s">
        <v>1629</v>
      </c>
      <c r="K899" t="s">
        <v>2522</v>
      </c>
      <c r="L899" t="s">
        <v>2625</v>
      </c>
    </row>
    <row r="900" spans="1:12" x14ac:dyDescent="0.3">
      <c r="A900" t="s">
        <v>910</v>
      </c>
      <c r="B900" s="15">
        <v>45770</v>
      </c>
      <c r="C900" t="s">
        <v>1374</v>
      </c>
      <c r="D900" t="s">
        <v>1614</v>
      </c>
      <c r="E900" t="s">
        <v>1624</v>
      </c>
      <c r="F900">
        <v>184.32</v>
      </c>
      <c r="G900">
        <v>3</v>
      </c>
      <c r="H900">
        <v>0</v>
      </c>
      <c r="I900">
        <v>9.6</v>
      </c>
      <c r="J900" t="s">
        <v>1628</v>
      </c>
      <c r="K900" t="s">
        <v>2246</v>
      </c>
      <c r="L900" t="s">
        <v>2624</v>
      </c>
    </row>
    <row r="901" spans="1:12" x14ac:dyDescent="0.3">
      <c r="A901" t="s">
        <v>911</v>
      </c>
      <c r="B901" s="15">
        <v>45785</v>
      </c>
      <c r="C901" t="s">
        <v>1578</v>
      </c>
      <c r="D901" t="s">
        <v>1616</v>
      </c>
      <c r="E901" t="s">
        <v>1620</v>
      </c>
      <c r="F901">
        <v>936.75</v>
      </c>
      <c r="G901">
        <v>3</v>
      </c>
      <c r="H901">
        <v>0.1</v>
      </c>
      <c r="I901">
        <v>-24.34</v>
      </c>
      <c r="J901" t="s">
        <v>1629</v>
      </c>
      <c r="K901" t="s">
        <v>2523</v>
      </c>
      <c r="L901" t="s">
        <v>2625</v>
      </c>
    </row>
    <row r="902" spans="1:12" x14ac:dyDescent="0.3">
      <c r="A902" t="s">
        <v>912</v>
      </c>
      <c r="B902" s="15">
        <v>45732</v>
      </c>
      <c r="C902" t="s">
        <v>1579</v>
      </c>
      <c r="D902" t="s">
        <v>1616</v>
      </c>
      <c r="E902" t="s">
        <v>1623</v>
      </c>
      <c r="F902">
        <v>879.6</v>
      </c>
      <c r="G902">
        <v>1</v>
      </c>
      <c r="H902">
        <v>0</v>
      </c>
      <c r="I902">
        <v>56.68</v>
      </c>
      <c r="J902" t="s">
        <v>1628</v>
      </c>
      <c r="K902" t="s">
        <v>2524</v>
      </c>
      <c r="L902" t="s">
        <v>2625</v>
      </c>
    </row>
    <row r="903" spans="1:12" x14ac:dyDescent="0.3">
      <c r="A903" t="s">
        <v>913</v>
      </c>
      <c r="B903" s="15">
        <v>45706</v>
      </c>
      <c r="C903" t="s">
        <v>1240</v>
      </c>
      <c r="D903" t="s">
        <v>1614</v>
      </c>
      <c r="E903" t="s">
        <v>1621</v>
      </c>
      <c r="F903">
        <v>697.41</v>
      </c>
      <c r="G903">
        <v>3</v>
      </c>
      <c r="H903">
        <v>0.2</v>
      </c>
      <c r="I903">
        <v>-74.650000000000006</v>
      </c>
      <c r="J903" t="s">
        <v>1628</v>
      </c>
      <c r="K903" t="s">
        <v>2525</v>
      </c>
      <c r="L903" t="s">
        <v>2626</v>
      </c>
    </row>
    <row r="904" spans="1:12" x14ac:dyDescent="0.3">
      <c r="A904" t="s">
        <v>914</v>
      </c>
      <c r="B904" s="15">
        <v>45745</v>
      </c>
      <c r="C904" t="s">
        <v>1359</v>
      </c>
      <c r="D904" t="s">
        <v>1616</v>
      </c>
      <c r="E904" t="s">
        <v>1623</v>
      </c>
      <c r="F904">
        <v>855.89</v>
      </c>
      <c r="G904">
        <v>3</v>
      </c>
      <c r="H904">
        <v>0</v>
      </c>
      <c r="I904">
        <v>70.84</v>
      </c>
      <c r="J904" t="s">
        <v>1626</v>
      </c>
      <c r="K904" t="s">
        <v>2526</v>
      </c>
      <c r="L904" t="s">
        <v>2627</v>
      </c>
    </row>
    <row r="905" spans="1:12" x14ac:dyDescent="0.3">
      <c r="A905" t="s">
        <v>915</v>
      </c>
      <c r="B905" s="15">
        <v>45830</v>
      </c>
      <c r="C905" t="s">
        <v>1580</v>
      </c>
      <c r="D905" t="s">
        <v>1614</v>
      </c>
      <c r="E905" t="s">
        <v>1621</v>
      </c>
      <c r="F905">
        <v>886.98</v>
      </c>
      <c r="G905">
        <v>2</v>
      </c>
      <c r="H905">
        <v>0.2</v>
      </c>
      <c r="I905">
        <v>-125.83</v>
      </c>
      <c r="J905" t="s">
        <v>1627</v>
      </c>
      <c r="K905" t="s">
        <v>2527</v>
      </c>
      <c r="L905" t="s">
        <v>2626</v>
      </c>
    </row>
    <row r="906" spans="1:12" x14ac:dyDescent="0.3">
      <c r="A906" t="s">
        <v>916</v>
      </c>
      <c r="B906" s="15">
        <v>45825</v>
      </c>
      <c r="C906" t="s">
        <v>1581</v>
      </c>
      <c r="D906" t="s">
        <v>1614</v>
      </c>
      <c r="E906" t="s">
        <v>1621</v>
      </c>
      <c r="F906">
        <v>753.79</v>
      </c>
      <c r="G906">
        <v>5</v>
      </c>
      <c r="H906">
        <v>0.1</v>
      </c>
      <c r="I906">
        <v>-0.11</v>
      </c>
      <c r="J906" t="s">
        <v>1627</v>
      </c>
      <c r="K906" t="s">
        <v>2528</v>
      </c>
      <c r="L906" t="s">
        <v>2625</v>
      </c>
    </row>
    <row r="907" spans="1:12" x14ac:dyDescent="0.3">
      <c r="A907" t="s">
        <v>917</v>
      </c>
      <c r="B907" s="15">
        <v>45700</v>
      </c>
      <c r="C907" t="s">
        <v>1526</v>
      </c>
      <c r="D907" t="s">
        <v>1615</v>
      </c>
      <c r="E907" t="s">
        <v>1619</v>
      </c>
      <c r="F907">
        <v>530.22</v>
      </c>
      <c r="G907">
        <v>4</v>
      </c>
      <c r="H907">
        <v>0.2</v>
      </c>
      <c r="I907">
        <v>-28.86</v>
      </c>
      <c r="J907" t="s">
        <v>1627</v>
      </c>
      <c r="K907" t="s">
        <v>2529</v>
      </c>
      <c r="L907" t="s">
        <v>2627</v>
      </c>
    </row>
    <row r="908" spans="1:12" x14ac:dyDescent="0.3">
      <c r="A908" t="s">
        <v>918</v>
      </c>
      <c r="B908" s="15">
        <v>45725</v>
      </c>
      <c r="C908" t="s">
        <v>1420</v>
      </c>
      <c r="D908" t="s">
        <v>1616</v>
      </c>
      <c r="E908" t="s">
        <v>1625</v>
      </c>
      <c r="F908">
        <v>921.97</v>
      </c>
      <c r="G908">
        <v>5</v>
      </c>
      <c r="H908">
        <v>0.2</v>
      </c>
      <c r="I908">
        <v>-134.91999999999999</v>
      </c>
      <c r="J908" t="s">
        <v>1628</v>
      </c>
      <c r="K908" t="s">
        <v>2530</v>
      </c>
      <c r="L908" t="s">
        <v>2625</v>
      </c>
    </row>
    <row r="909" spans="1:12" x14ac:dyDescent="0.3">
      <c r="A909" t="s">
        <v>919</v>
      </c>
      <c r="B909" s="15">
        <v>45692</v>
      </c>
      <c r="C909" t="s">
        <v>1582</v>
      </c>
      <c r="D909" t="s">
        <v>1615</v>
      </c>
      <c r="E909" t="s">
        <v>1618</v>
      </c>
      <c r="F909">
        <v>226.41</v>
      </c>
      <c r="G909">
        <v>4</v>
      </c>
      <c r="H909">
        <v>0.1</v>
      </c>
      <c r="I909">
        <v>1.62</v>
      </c>
      <c r="J909" t="s">
        <v>1629</v>
      </c>
      <c r="K909" t="s">
        <v>2531</v>
      </c>
      <c r="L909" t="s">
        <v>2627</v>
      </c>
    </row>
    <row r="910" spans="1:12" x14ac:dyDescent="0.3">
      <c r="A910" t="s">
        <v>920</v>
      </c>
      <c r="B910" s="15">
        <v>45680</v>
      </c>
      <c r="C910" t="s">
        <v>1583</v>
      </c>
      <c r="D910" t="s">
        <v>1616</v>
      </c>
      <c r="E910" t="s">
        <v>1620</v>
      </c>
      <c r="F910">
        <v>754.11</v>
      </c>
      <c r="G910">
        <v>3</v>
      </c>
      <c r="H910">
        <v>0.1</v>
      </c>
      <c r="I910">
        <v>1.42</v>
      </c>
      <c r="J910" t="s">
        <v>1628</v>
      </c>
      <c r="K910" t="s">
        <v>2532</v>
      </c>
      <c r="L910" t="s">
        <v>2626</v>
      </c>
    </row>
    <row r="911" spans="1:12" x14ac:dyDescent="0.3">
      <c r="A911" t="s">
        <v>921</v>
      </c>
      <c r="B911" s="15">
        <v>45787</v>
      </c>
      <c r="C911" t="s">
        <v>1534</v>
      </c>
      <c r="D911" t="s">
        <v>1615</v>
      </c>
      <c r="E911" t="s">
        <v>1619</v>
      </c>
      <c r="F911">
        <v>343.01</v>
      </c>
      <c r="G911">
        <v>4</v>
      </c>
      <c r="H911">
        <v>0.1</v>
      </c>
      <c r="I911">
        <v>-2.3199999999999998</v>
      </c>
      <c r="J911" t="s">
        <v>1629</v>
      </c>
      <c r="K911" t="s">
        <v>2533</v>
      </c>
      <c r="L911" t="s">
        <v>2624</v>
      </c>
    </row>
    <row r="912" spans="1:12" x14ac:dyDescent="0.3">
      <c r="A912" t="s">
        <v>922</v>
      </c>
      <c r="B912" s="15">
        <v>45761</v>
      </c>
      <c r="C912" t="s">
        <v>1584</v>
      </c>
      <c r="D912" t="s">
        <v>1615</v>
      </c>
      <c r="E912" t="s">
        <v>1622</v>
      </c>
      <c r="F912">
        <v>34.47</v>
      </c>
      <c r="G912">
        <v>4</v>
      </c>
      <c r="H912">
        <v>0</v>
      </c>
      <c r="I912">
        <v>2.64</v>
      </c>
      <c r="J912" t="s">
        <v>1626</v>
      </c>
      <c r="K912" t="s">
        <v>2534</v>
      </c>
      <c r="L912" t="s">
        <v>2627</v>
      </c>
    </row>
    <row r="913" spans="1:12" x14ac:dyDescent="0.3">
      <c r="A913" t="s">
        <v>923</v>
      </c>
      <c r="B913" s="15">
        <v>45759</v>
      </c>
      <c r="C913" t="s">
        <v>1113</v>
      </c>
      <c r="D913" t="s">
        <v>1614</v>
      </c>
      <c r="E913" t="s">
        <v>1617</v>
      </c>
      <c r="F913">
        <v>517.66</v>
      </c>
      <c r="G913">
        <v>1</v>
      </c>
      <c r="H913">
        <v>0.1</v>
      </c>
      <c r="I913">
        <v>22.08</v>
      </c>
      <c r="J913" t="s">
        <v>1626</v>
      </c>
      <c r="K913" t="s">
        <v>2535</v>
      </c>
      <c r="L913" t="s">
        <v>2626</v>
      </c>
    </row>
    <row r="914" spans="1:12" x14ac:dyDescent="0.3">
      <c r="A914" t="s">
        <v>924</v>
      </c>
      <c r="B914" s="15">
        <v>45668</v>
      </c>
      <c r="C914" t="s">
        <v>1585</v>
      </c>
      <c r="D914" t="s">
        <v>1614</v>
      </c>
      <c r="E914" t="s">
        <v>1617</v>
      </c>
      <c r="F914">
        <v>550.57000000000005</v>
      </c>
      <c r="G914">
        <v>3</v>
      </c>
      <c r="H914">
        <v>0</v>
      </c>
      <c r="I914">
        <v>64.7</v>
      </c>
      <c r="J914" t="s">
        <v>1629</v>
      </c>
      <c r="K914" t="s">
        <v>2536</v>
      </c>
      <c r="L914" t="s">
        <v>2627</v>
      </c>
    </row>
    <row r="915" spans="1:12" x14ac:dyDescent="0.3">
      <c r="A915" t="s">
        <v>925</v>
      </c>
      <c r="B915" s="15">
        <v>45713</v>
      </c>
      <c r="C915" t="s">
        <v>1115</v>
      </c>
      <c r="D915" t="s">
        <v>1616</v>
      </c>
      <c r="E915" t="s">
        <v>1623</v>
      </c>
      <c r="F915">
        <v>198.74</v>
      </c>
      <c r="G915">
        <v>5</v>
      </c>
      <c r="H915">
        <v>0</v>
      </c>
      <c r="I915">
        <v>29.78</v>
      </c>
      <c r="J915" t="s">
        <v>1629</v>
      </c>
      <c r="K915" t="s">
        <v>2537</v>
      </c>
      <c r="L915" t="s">
        <v>2626</v>
      </c>
    </row>
    <row r="916" spans="1:12" x14ac:dyDescent="0.3">
      <c r="A916" t="s">
        <v>926</v>
      </c>
      <c r="B916" s="15">
        <v>45810</v>
      </c>
      <c r="C916" t="s">
        <v>1280</v>
      </c>
      <c r="D916" t="s">
        <v>1615</v>
      </c>
      <c r="E916" t="s">
        <v>1622</v>
      </c>
      <c r="F916">
        <v>785.3</v>
      </c>
      <c r="G916">
        <v>4</v>
      </c>
      <c r="H916">
        <v>0.1</v>
      </c>
      <c r="I916">
        <v>25.28</v>
      </c>
      <c r="J916" t="s">
        <v>1626</v>
      </c>
      <c r="K916" t="s">
        <v>2538</v>
      </c>
      <c r="L916" t="s">
        <v>2624</v>
      </c>
    </row>
    <row r="917" spans="1:12" x14ac:dyDescent="0.3">
      <c r="A917" t="s">
        <v>927</v>
      </c>
      <c r="B917" s="15">
        <v>45816</v>
      </c>
      <c r="C917" t="s">
        <v>1348</v>
      </c>
      <c r="D917" t="s">
        <v>1616</v>
      </c>
      <c r="E917" t="s">
        <v>1623</v>
      </c>
      <c r="F917">
        <v>951.97</v>
      </c>
      <c r="G917">
        <v>4</v>
      </c>
      <c r="H917">
        <v>0</v>
      </c>
      <c r="I917">
        <v>69.2</v>
      </c>
      <c r="J917" t="s">
        <v>1628</v>
      </c>
      <c r="K917" t="s">
        <v>2539</v>
      </c>
      <c r="L917" t="s">
        <v>2624</v>
      </c>
    </row>
    <row r="918" spans="1:12" x14ac:dyDescent="0.3">
      <c r="A918" t="s">
        <v>928</v>
      </c>
      <c r="B918" s="15">
        <v>45767</v>
      </c>
      <c r="C918" t="s">
        <v>1530</v>
      </c>
      <c r="D918" t="s">
        <v>1614</v>
      </c>
      <c r="E918" t="s">
        <v>1621</v>
      </c>
      <c r="F918">
        <v>788.11</v>
      </c>
      <c r="G918">
        <v>4</v>
      </c>
      <c r="H918">
        <v>0.2</v>
      </c>
      <c r="I918">
        <v>-54.03</v>
      </c>
      <c r="J918" t="s">
        <v>1629</v>
      </c>
      <c r="K918" t="s">
        <v>2540</v>
      </c>
      <c r="L918" t="s">
        <v>2626</v>
      </c>
    </row>
    <row r="919" spans="1:12" x14ac:dyDescent="0.3">
      <c r="A919" t="s">
        <v>929</v>
      </c>
      <c r="B919" s="15">
        <v>45704</v>
      </c>
      <c r="C919" t="s">
        <v>1586</v>
      </c>
      <c r="D919" t="s">
        <v>1615</v>
      </c>
      <c r="E919" t="s">
        <v>1618</v>
      </c>
      <c r="F919">
        <v>772.43</v>
      </c>
      <c r="G919">
        <v>4</v>
      </c>
      <c r="H919">
        <v>0</v>
      </c>
      <c r="I919">
        <v>72.510000000000005</v>
      </c>
      <c r="J919" t="s">
        <v>1626</v>
      </c>
      <c r="K919" t="s">
        <v>2541</v>
      </c>
      <c r="L919" t="s">
        <v>2627</v>
      </c>
    </row>
    <row r="920" spans="1:12" x14ac:dyDescent="0.3">
      <c r="A920" t="s">
        <v>930</v>
      </c>
      <c r="B920" s="15">
        <v>45792</v>
      </c>
      <c r="C920" t="s">
        <v>1587</v>
      </c>
      <c r="D920" t="s">
        <v>1614</v>
      </c>
      <c r="E920" t="s">
        <v>1621</v>
      </c>
      <c r="F920">
        <v>312.52</v>
      </c>
      <c r="G920">
        <v>1</v>
      </c>
      <c r="H920">
        <v>0.1</v>
      </c>
      <c r="I920">
        <v>9.6999999999999993</v>
      </c>
      <c r="J920" t="s">
        <v>1629</v>
      </c>
      <c r="K920" t="s">
        <v>2542</v>
      </c>
      <c r="L920" t="s">
        <v>2627</v>
      </c>
    </row>
    <row r="921" spans="1:12" x14ac:dyDescent="0.3">
      <c r="A921" t="s">
        <v>931</v>
      </c>
      <c r="B921" s="15">
        <v>45811</v>
      </c>
      <c r="C921" t="s">
        <v>1233</v>
      </c>
      <c r="D921" t="s">
        <v>1614</v>
      </c>
      <c r="E921" t="s">
        <v>1617</v>
      </c>
      <c r="F921">
        <v>688.91</v>
      </c>
      <c r="G921">
        <v>4</v>
      </c>
      <c r="H921">
        <v>0.2</v>
      </c>
      <c r="I921">
        <v>-66.3</v>
      </c>
      <c r="J921" t="s">
        <v>1629</v>
      </c>
      <c r="K921" t="s">
        <v>2543</v>
      </c>
      <c r="L921" t="s">
        <v>2626</v>
      </c>
    </row>
    <row r="922" spans="1:12" x14ac:dyDescent="0.3">
      <c r="A922" t="s">
        <v>932</v>
      </c>
      <c r="B922" s="15">
        <v>45660</v>
      </c>
      <c r="C922" t="s">
        <v>1583</v>
      </c>
      <c r="D922" t="s">
        <v>1616</v>
      </c>
      <c r="E922" t="s">
        <v>1620</v>
      </c>
      <c r="F922">
        <v>162.15</v>
      </c>
      <c r="G922">
        <v>3</v>
      </c>
      <c r="H922">
        <v>0.2</v>
      </c>
      <c r="I922">
        <v>-14.11</v>
      </c>
      <c r="J922" t="s">
        <v>1627</v>
      </c>
      <c r="K922" t="s">
        <v>2544</v>
      </c>
      <c r="L922" t="s">
        <v>2624</v>
      </c>
    </row>
    <row r="923" spans="1:12" x14ac:dyDescent="0.3">
      <c r="A923" t="s">
        <v>933</v>
      </c>
      <c r="B923" s="15">
        <v>45825</v>
      </c>
      <c r="C923" t="s">
        <v>1070</v>
      </c>
      <c r="D923" t="s">
        <v>1614</v>
      </c>
      <c r="E923" t="s">
        <v>1617</v>
      </c>
      <c r="F923">
        <v>539.15</v>
      </c>
      <c r="G923">
        <v>2</v>
      </c>
      <c r="H923">
        <v>0.1</v>
      </c>
      <c r="I923">
        <v>-21.1</v>
      </c>
      <c r="J923" t="s">
        <v>1627</v>
      </c>
      <c r="K923" t="s">
        <v>2545</v>
      </c>
      <c r="L923" t="s">
        <v>2627</v>
      </c>
    </row>
    <row r="924" spans="1:12" x14ac:dyDescent="0.3">
      <c r="A924" t="s">
        <v>934</v>
      </c>
      <c r="B924" s="15">
        <v>45794</v>
      </c>
      <c r="C924" t="s">
        <v>1588</v>
      </c>
      <c r="D924" t="s">
        <v>1614</v>
      </c>
      <c r="E924" t="s">
        <v>1624</v>
      </c>
      <c r="F924">
        <v>678.14</v>
      </c>
      <c r="G924">
        <v>2</v>
      </c>
      <c r="H924">
        <v>0</v>
      </c>
      <c r="I924">
        <v>89.95</v>
      </c>
      <c r="J924" t="s">
        <v>1627</v>
      </c>
      <c r="K924" t="s">
        <v>2546</v>
      </c>
      <c r="L924" t="s">
        <v>2626</v>
      </c>
    </row>
    <row r="925" spans="1:12" x14ac:dyDescent="0.3">
      <c r="A925" t="s">
        <v>935</v>
      </c>
      <c r="B925" s="15">
        <v>45801</v>
      </c>
      <c r="C925" t="s">
        <v>1589</v>
      </c>
      <c r="D925" t="s">
        <v>1614</v>
      </c>
      <c r="E925" t="s">
        <v>1624</v>
      </c>
      <c r="F925">
        <v>912.23</v>
      </c>
      <c r="G925">
        <v>4</v>
      </c>
      <c r="H925">
        <v>0.1</v>
      </c>
      <c r="I925">
        <v>-26.83</v>
      </c>
      <c r="J925" t="s">
        <v>1629</v>
      </c>
      <c r="K925" t="s">
        <v>2547</v>
      </c>
      <c r="L925" t="s">
        <v>2626</v>
      </c>
    </row>
    <row r="926" spans="1:12" x14ac:dyDescent="0.3">
      <c r="A926" t="s">
        <v>936</v>
      </c>
      <c r="B926" s="15">
        <v>45715</v>
      </c>
      <c r="C926" t="s">
        <v>1446</v>
      </c>
      <c r="D926" t="s">
        <v>1615</v>
      </c>
      <c r="E926" t="s">
        <v>1618</v>
      </c>
      <c r="F926">
        <v>523.35</v>
      </c>
      <c r="G926">
        <v>2</v>
      </c>
      <c r="H926">
        <v>0.1</v>
      </c>
      <c r="I926">
        <v>18.829999999999998</v>
      </c>
      <c r="J926" t="s">
        <v>1627</v>
      </c>
      <c r="K926" t="s">
        <v>2548</v>
      </c>
      <c r="L926" t="s">
        <v>2624</v>
      </c>
    </row>
    <row r="927" spans="1:12" x14ac:dyDescent="0.3">
      <c r="A927" t="s">
        <v>937</v>
      </c>
      <c r="B927" s="15">
        <v>45691</v>
      </c>
      <c r="C927" t="s">
        <v>1590</v>
      </c>
      <c r="D927" t="s">
        <v>1614</v>
      </c>
      <c r="E927" t="s">
        <v>1624</v>
      </c>
      <c r="F927">
        <v>541.09</v>
      </c>
      <c r="G927">
        <v>4</v>
      </c>
      <c r="H927">
        <v>0.2</v>
      </c>
      <c r="I927">
        <v>-77.44</v>
      </c>
      <c r="J927" t="s">
        <v>1628</v>
      </c>
      <c r="K927" t="s">
        <v>2549</v>
      </c>
      <c r="L927" t="s">
        <v>2625</v>
      </c>
    </row>
    <row r="928" spans="1:12" x14ac:dyDescent="0.3">
      <c r="A928" t="s">
        <v>938</v>
      </c>
      <c r="B928" s="15">
        <v>45712</v>
      </c>
      <c r="C928" t="s">
        <v>1591</v>
      </c>
      <c r="D928" t="s">
        <v>1614</v>
      </c>
      <c r="E928" t="s">
        <v>1617</v>
      </c>
      <c r="F928">
        <v>819.72</v>
      </c>
      <c r="G928">
        <v>4</v>
      </c>
      <c r="H928">
        <v>0</v>
      </c>
      <c r="I928">
        <v>90.47</v>
      </c>
      <c r="J928" t="s">
        <v>1629</v>
      </c>
      <c r="K928" t="s">
        <v>2550</v>
      </c>
      <c r="L928" t="s">
        <v>2625</v>
      </c>
    </row>
    <row r="929" spans="1:12" x14ac:dyDescent="0.3">
      <c r="A929" t="s">
        <v>939</v>
      </c>
      <c r="B929" s="15">
        <v>45707</v>
      </c>
      <c r="C929" t="s">
        <v>1592</v>
      </c>
      <c r="D929" t="s">
        <v>1616</v>
      </c>
      <c r="E929" t="s">
        <v>1623</v>
      </c>
      <c r="F929">
        <v>464.37</v>
      </c>
      <c r="G929">
        <v>2</v>
      </c>
      <c r="H929">
        <v>0</v>
      </c>
      <c r="I929">
        <v>69.239999999999995</v>
      </c>
      <c r="J929" t="s">
        <v>1627</v>
      </c>
      <c r="K929" t="s">
        <v>2551</v>
      </c>
      <c r="L929" t="s">
        <v>2626</v>
      </c>
    </row>
    <row r="930" spans="1:12" x14ac:dyDescent="0.3">
      <c r="A930" t="s">
        <v>940</v>
      </c>
      <c r="B930" s="15">
        <v>45665</v>
      </c>
      <c r="C930" t="s">
        <v>1593</v>
      </c>
      <c r="D930" t="s">
        <v>1615</v>
      </c>
      <c r="E930" t="s">
        <v>1619</v>
      </c>
      <c r="F930">
        <v>530.6</v>
      </c>
      <c r="G930">
        <v>5</v>
      </c>
      <c r="H930">
        <v>0.1</v>
      </c>
      <c r="I930">
        <v>-2.11</v>
      </c>
      <c r="J930" t="s">
        <v>1626</v>
      </c>
      <c r="K930" t="s">
        <v>2552</v>
      </c>
      <c r="L930" t="s">
        <v>2626</v>
      </c>
    </row>
    <row r="931" spans="1:12" x14ac:dyDescent="0.3">
      <c r="A931" t="s">
        <v>941</v>
      </c>
      <c r="B931" s="15">
        <v>45839</v>
      </c>
      <c r="C931" t="s">
        <v>1594</v>
      </c>
      <c r="D931" t="s">
        <v>1615</v>
      </c>
      <c r="E931" t="s">
        <v>1619</v>
      </c>
      <c r="F931">
        <v>353.31</v>
      </c>
      <c r="G931">
        <v>3</v>
      </c>
      <c r="H931">
        <v>0.1</v>
      </c>
      <c r="I931">
        <v>3.99</v>
      </c>
      <c r="J931" t="s">
        <v>1628</v>
      </c>
      <c r="K931" t="s">
        <v>2553</v>
      </c>
      <c r="L931" t="s">
        <v>2624</v>
      </c>
    </row>
    <row r="932" spans="1:12" x14ac:dyDescent="0.3">
      <c r="A932" t="s">
        <v>942</v>
      </c>
      <c r="B932" s="15">
        <v>45811</v>
      </c>
      <c r="C932" t="s">
        <v>1595</v>
      </c>
      <c r="D932" t="s">
        <v>1614</v>
      </c>
      <c r="E932" t="s">
        <v>1624</v>
      </c>
      <c r="F932">
        <v>735.91</v>
      </c>
      <c r="G932">
        <v>4</v>
      </c>
      <c r="H932">
        <v>0.1</v>
      </c>
      <c r="I932">
        <v>30.23</v>
      </c>
      <c r="J932" t="s">
        <v>1628</v>
      </c>
      <c r="K932" t="s">
        <v>2554</v>
      </c>
      <c r="L932" t="s">
        <v>2626</v>
      </c>
    </row>
    <row r="933" spans="1:12" x14ac:dyDescent="0.3">
      <c r="A933" t="s">
        <v>943</v>
      </c>
      <c r="B933" s="15">
        <v>45719</v>
      </c>
      <c r="C933" t="s">
        <v>1065</v>
      </c>
      <c r="D933" t="s">
        <v>1615</v>
      </c>
      <c r="E933" t="s">
        <v>1619</v>
      </c>
      <c r="F933">
        <v>247.3</v>
      </c>
      <c r="G933">
        <v>2</v>
      </c>
      <c r="H933">
        <v>0.1</v>
      </c>
      <c r="I933">
        <v>9.4600000000000009</v>
      </c>
      <c r="J933" t="s">
        <v>1629</v>
      </c>
      <c r="K933" t="s">
        <v>2555</v>
      </c>
      <c r="L933" t="s">
        <v>2626</v>
      </c>
    </row>
    <row r="934" spans="1:12" x14ac:dyDescent="0.3">
      <c r="A934" t="s">
        <v>944</v>
      </c>
      <c r="B934" s="15">
        <v>45810</v>
      </c>
      <c r="C934" t="s">
        <v>1234</v>
      </c>
      <c r="D934" t="s">
        <v>1616</v>
      </c>
      <c r="E934" t="s">
        <v>1623</v>
      </c>
      <c r="F934">
        <v>903.21</v>
      </c>
      <c r="G934">
        <v>4</v>
      </c>
      <c r="H934">
        <v>0.1</v>
      </c>
      <c r="I934">
        <v>44.47</v>
      </c>
      <c r="J934" t="s">
        <v>1626</v>
      </c>
      <c r="K934" t="s">
        <v>2556</v>
      </c>
      <c r="L934" t="s">
        <v>2627</v>
      </c>
    </row>
    <row r="935" spans="1:12" x14ac:dyDescent="0.3">
      <c r="A935" t="s">
        <v>945</v>
      </c>
      <c r="B935" s="15">
        <v>45675</v>
      </c>
      <c r="C935" t="s">
        <v>1503</v>
      </c>
      <c r="D935" t="s">
        <v>1614</v>
      </c>
      <c r="E935" t="s">
        <v>1624</v>
      </c>
      <c r="F935">
        <v>768.87</v>
      </c>
      <c r="G935">
        <v>3</v>
      </c>
      <c r="H935">
        <v>0.1</v>
      </c>
      <c r="I935">
        <v>-3.77</v>
      </c>
      <c r="J935" t="s">
        <v>1629</v>
      </c>
      <c r="K935" t="s">
        <v>2557</v>
      </c>
      <c r="L935" t="s">
        <v>2625</v>
      </c>
    </row>
    <row r="936" spans="1:12" x14ac:dyDescent="0.3">
      <c r="A936" t="s">
        <v>946</v>
      </c>
      <c r="B936" s="15">
        <v>45722</v>
      </c>
      <c r="C936" t="s">
        <v>1164</v>
      </c>
      <c r="D936" t="s">
        <v>1616</v>
      </c>
      <c r="E936" t="s">
        <v>1620</v>
      </c>
      <c r="F936">
        <v>36.450000000000003</v>
      </c>
      <c r="G936">
        <v>4</v>
      </c>
      <c r="H936">
        <v>0.1</v>
      </c>
      <c r="I936">
        <v>-0.56999999999999995</v>
      </c>
      <c r="J936" t="s">
        <v>1627</v>
      </c>
      <c r="K936" t="s">
        <v>2558</v>
      </c>
      <c r="L936" t="s">
        <v>2625</v>
      </c>
    </row>
    <row r="937" spans="1:12" x14ac:dyDescent="0.3">
      <c r="A937" t="s">
        <v>947</v>
      </c>
      <c r="B937" s="15">
        <v>45761</v>
      </c>
      <c r="C937" t="s">
        <v>1195</v>
      </c>
      <c r="D937" t="s">
        <v>1615</v>
      </c>
      <c r="E937" t="s">
        <v>1618</v>
      </c>
      <c r="F937">
        <v>258.10000000000002</v>
      </c>
      <c r="G937">
        <v>2</v>
      </c>
      <c r="H937">
        <v>0.1</v>
      </c>
      <c r="I937">
        <v>4.4000000000000004</v>
      </c>
      <c r="J937" t="s">
        <v>1627</v>
      </c>
      <c r="K937" t="s">
        <v>2559</v>
      </c>
      <c r="L937" t="s">
        <v>2624</v>
      </c>
    </row>
    <row r="938" spans="1:12" x14ac:dyDescent="0.3">
      <c r="A938" t="s">
        <v>948</v>
      </c>
      <c r="B938" s="15">
        <v>45784</v>
      </c>
      <c r="C938" t="s">
        <v>1596</v>
      </c>
      <c r="D938" t="s">
        <v>1615</v>
      </c>
      <c r="E938" t="s">
        <v>1618</v>
      </c>
      <c r="F938">
        <v>552.94000000000005</v>
      </c>
      <c r="G938">
        <v>2</v>
      </c>
      <c r="H938">
        <v>0.2</v>
      </c>
      <c r="I938">
        <v>-30.41</v>
      </c>
      <c r="J938" t="s">
        <v>1628</v>
      </c>
      <c r="K938" t="s">
        <v>2560</v>
      </c>
      <c r="L938" t="s">
        <v>2624</v>
      </c>
    </row>
    <row r="939" spans="1:12" x14ac:dyDescent="0.3">
      <c r="A939" t="s">
        <v>949</v>
      </c>
      <c r="B939" s="15">
        <v>45833</v>
      </c>
      <c r="C939" t="s">
        <v>1270</v>
      </c>
      <c r="D939" t="s">
        <v>1615</v>
      </c>
      <c r="E939" t="s">
        <v>1618</v>
      </c>
      <c r="F939">
        <v>840.11</v>
      </c>
      <c r="G939">
        <v>5</v>
      </c>
      <c r="H939">
        <v>0</v>
      </c>
      <c r="I939">
        <v>56.9</v>
      </c>
      <c r="J939" t="s">
        <v>1626</v>
      </c>
      <c r="K939" t="s">
        <v>2561</v>
      </c>
      <c r="L939" t="s">
        <v>2624</v>
      </c>
    </row>
    <row r="940" spans="1:12" x14ac:dyDescent="0.3">
      <c r="A940" t="s">
        <v>950</v>
      </c>
      <c r="B940" s="15">
        <v>45665</v>
      </c>
      <c r="C940" t="s">
        <v>1140</v>
      </c>
      <c r="D940" t="s">
        <v>1614</v>
      </c>
      <c r="E940" t="s">
        <v>1624</v>
      </c>
      <c r="F940">
        <v>765.95</v>
      </c>
      <c r="G940">
        <v>3</v>
      </c>
      <c r="H940">
        <v>0</v>
      </c>
      <c r="I940">
        <v>72.05</v>
      </c>
      <c r="J940" t="s">
        <v>1628</v>
      </c>
      <c r="K940" t="s">
        <v>2562</v>
      </c>
      <c r="L940" t="s">
        <v>2625</v>
      </c>
    </row>
    <row r="941" spans="1:12" x14ac:dyDescent="0.3">
      <c r="A941" t="s">
        <v>951</v>
      </c>
      <c r="B941" s="15">
        <v>45680</v>
      </c>
      <c r="C941" t="s">
        <v>1597</v>
      </c>
      <c r="D941" t="s">
        <v>1616</v>
      </c>
      <c r="E941" t="s">
        <v>1620</v>
      </c>
      <c r="F941">
        <v>536.98</v>
      </c>
      <c r="G941">
        <v>4</v>
      </c>
      <c r="H941">
        <v>0.2</v>
      </c>
      <c r="I941">
        <v>-77.98</v>
      </c>
      <c r="J941" t="s">
        <v>1626</v>
      </c>
      <c r="K941" t="s">
        <v>2563</v>
      </c>
      <c r="L941" t="s">
        <v>2624</v>
      </c>
    </row>
    <row r="942" spans="1:12" x14ac:dyDescent="0.3">
      <c r="A942" t="s">
        <v>952</v>
      </c>
      <c r="B942" s="15">
        <v>45834</v>
      </c>
      <c r="C942" t="s">
        <v>1354</v>
      </c>
      <c r="D942" t="s">
        <v>1616</v>
      </c>
      <c r="E942" t="s">
        <v>1625</v>
      </c>
      <c r="F942">
        <v>61.89</v>
      </c>
      <c r="G942">
        <v>1</v>
      </c>
      <c r="H942">
        <v>0</v>
      </c>
      <c r="I942">
        <v>7.87</v>
      </c>
      <c r="J942" t="s">
        <v>1628</v>
      </c>
      <c r="K942" t="s">
        <v>2564</v>
      </c>
      <c r="L942" t="s">
        <v>2625</v>
      </c>
    </row>
    <row r="943" spans="1:12" x14ac:dyDescent="0.3">
      <c r="A943" t="s">
        <v>953</v>
      </c>
      <c r="B943" s="15">
        <v>45756</v>
      </c>
      <c r="C943" t="s">
        <v>1573</v>
      </c>
      <c r="D943" t="s">
        <v>1615</v>
      </c>
      <c r="E943" t="s">
        <v>1618</v>
      </c>
      <c r="F943">
        <v>100.47</v>
      </c>
      <c r="G943">
        <v>4</v>
      </c>
      <c r="H943">
        <v>0</v>
      </c>
      <c r="I943">
        <v>14.96</v>
      </c>
      <c r="J943" t="s">
        <v>1629</v>
      </c>
      <c r="K943" t="s">
        <v>2565</v>
      </c>
      <c r="L943" t="s">
        <v>2625</v>
      </c>
    </row>
    <row r="944" spans="1:12" x14ac:dyDescent="0.3">
      <c r="A944" t="s">
        <v>954</v>
      </c>
      <c r="B944" s="15">
        <v>45695</v>
      </c>
      <c r="C944" t="s">
        <v>1345</v>
      </c>
      <c r="D944" t="s">
        <v>1616</v>
      </c>
      <c r="E944" t="s">
        <v>1623</v>
      </c>
      <c r="F944">
        <v>228.36</v>
      </c>
      <c r="G944">
        <v>1</v>
      </c>
      <c r="H944">
        <v>0.2</v>
      </c>
      <c r="I944">
        <v>-30.42</v>
      </c>
      <c r="J944" t="s">
        <v>1628</v>
      </c>
      <c r="K944" t="s">
        <v>2566</v>
      </c>
      <c r="L944" t="s">
        <v>2626</v>
      </c>
    </row>
    <row r="945" spans="1:12" x14ac:dyDescent="0.3">
      <c r="A945" t="s">
        <v>955</v>
      </c>
      <c r="B945" s="15">
        <v>45808</v>
      </c>
      <c r="C945" t="s">
        <v>1198</v>
      </c>
      <c r="D945" t="s">
        <v>1615</v>
      </c>
      <c r="E945" t="s">
        <v>1619</v>
      </c>
      <c r="F945">
        <v>817.47</v>
      </c>
      <c r="G945">
        <v>3</v>
      </c>
      <c r="H945">
        <v>0.2</v>
      </c>
      <c r="I945">
        <v>-71.38</v>
      </c>
      <c r="J945" t="s">
        <v>1628</v>
      </c>
      <c r="K945" t="s">
        <v>2567</v>
      </c>
      <c r="L945" t="s">
        <v>2624</v>
      </c>
    </row>
    <row r="946" spans="1:12" x14ac:dyDescent="0.3">
      <c r="A946" t="s">
        <v>956</v>
      </c>
      <c r="B946" s="15">
        <v>45788</v>
      </c>
      <c r="C946" t="s">
        <v>1338</v>
      </c>
      <c r="D946" t="s">
        <v>1615</v>
      </c>
      <c r="E946" t="s">
        <v>1618</v>
      </c>
      <c r="F946">
        <v>221.64</v>
      </c>
      <c r="G946">
        <v>3</v>
      </c>
      <c r="H946">
        <v>0.1</v>
      </c>
      <c r="I946">
        <v>-7.23</v>
      </c>
      <c r="J946" t="s">
        <v>1627</v>
      </c>
      <c r="K946" t="s">
        <v>2568</v>
      </c>
      <c r="L946" t="s">
        <v>2627</v>
      </c>
    </row>
    <row r="947" spans="1:12" x14ac:dyDescent="0.3">
      <c r="A947" t="s">
        <v>957</v>
      </c>
      <c r="B947" s="15">
        <v>45820</v>
      </c>
      <c r="C947" t="s">
        <v>1063</v>
      </c>
      <c r="D947" t="s">
        <v>1614</v>
      </c>
      <c r="E947" t="s">
        <v>1617</v>
      </c>
      <c r="F947">
        <v>464.19</v>
      </c>
      <c r="G947">
        <v>1</v>
      </c>
      <c r="H947">
        <v>0.2</v>
      </c>
      <c r="I947">
        <v>-31.79</v>
      </c>
      <c r="J947" t="s">
        <v>1629</v>
      </c>
      <c r="K947" t="s">
        <v>2569</v>
      </c>
      <c r="L947" t="s">
        <v>2626</v>
      </c>
    </row>
    <row r="948" spans="1:12" x14ac:dyDescent="0.3">
      <c r="A948" t="s">
        <v>958</v>
      </c>
      <c r="B948" s="15">
        <v>45801</v>
      </c>
      <c r="C948" t="s">
        <v>1239</v>
      </c>
      <c r="D948" t="s">
        <v>1614</v>
      </c>
      <c r="E948" t="s">
        <v>1624</v>
      </c>
      <c r="F948">
        <v>308.52</v>
      </c>
      <c r="G948">
        <v>5</v>
      </c>
      <c r="H948">
        <v>0.1</v>
      </c>
      <c r="I948">
        <v>14.9</v>
      </c>
      <c r="J948" t="s">
        <v>1626</v>
      </c>
      <c r="K948" t="s">
        <v>2570</v>
      </c>
      <c r="L948" t="s">
        <v>2625</v>
      </c>
    </row>
    <row r="949" spans="1:12" x14ac:dyDescent="0.3">
      <c r="A949" t="s">
        <v>959</v>
      </c>
      <c r="B949" s="15">
        <v>45803</v>
      </c>
      <c r="C949" t="s">
        <v>1443</v>
      </c>
      <c r="D949" t="s">
        <v>1615</v>
      </c>
      <c r="E949" t="s">
        <v>1618</v>
      </c>
      <c r="F949">
        <v>331.11</v>
      </c>
      <c r="G949">
        <v>4</v>
      </c>
      <c r="H949">
        <v>0.2</v>
      </c>
      <c r="I949">
        <v>-19.05</v>
      </c>
      <c r="J949" t="s">
        <v>1628</v>
      </c>
      <c r="K949" t="s">
        <v>2571</v>
      </c>
      <c r="L949" t="s">
        <v>2627</v>
      </c>
    </row>
    <row r="950" spans="1:12" x14ac:dyDescent="0.3">
      <c r="A950" t="s">
        <v>960</v>
      </c>
      <c r="B950" s="15">
        <v>45665</v>
      </c>
      <c r="C950" t="s">
        <v>1598</v>
      </c>
      <c r="D950" t="s">
        <v>1614</v>
      </c>
      <c r="E950" t="s">
        <v>1621</v>
      </c>
      <c r="F950">
        <v>885.13</v>
      </c>
      <c r="G950">
        <v>3</v>
      </c>
      <c r="H950">
        <v>0.2</v>
      </c>
      <c r="I950">
        <v>-90.09</v>
      </c>
      <c r="J950" t="s">
        <v>1629</v>
      </c>
      <c r="K950" t="s">
        <v>2572</v>
      </c>
      <c r="L950" t="s">
        <v>2626</v>
      </c>
    </row>
    <row r="951" spans="1:12" x14ac:dyDescent="0.3">
      <c r="A951" t="s">
        <v>961</v>
      </c>
      <c r="B951" s="15">
        <v>45766</v>
      </c>
      <c r="C951" t="s">
        <v>1069</v>
      </c>
      <c r="D951" t="s">
        <v>1616</v>
      </c>
      <c r="E951" t="s">
        <v>1623</v>
      </c>
      <c r="F951">
        <v>388.55</v>
      </c>
      <c r="G951">
        <v>2</v>
      </c>
      <c r="H951">
        <v>0.2</v>
      </c>
      <c r="I951">
        <v>-35.46</v>
      </c>
      <c r="J951" t="s">
        <v>1626</v>
      </c>
      <c r="K951" t="s">
        <v>2573</v>
      </c>
      <c r="L951" t="s">
        <v>2625</v>
      </c>
    </row>
    <row r="952" spans="1:12" x14ac:dyDescent="0.3">
      <c r="A952" t="s">
        <v>962</v>
      </c>
      <c r="B952" s="15">
        <v>45737</v>
      </c>
      <c r="C952" t="s">
        <v>1598</v>
      </c>
      <c r="D952" t="s">
        <v>1614</v>
      </c>
      <c r="E952" t="s">
        <v>1621</v>
      </c>
      <c r="F952">
        <v>897.81</v>
      </c>
      <c r="G952">
        <v>3</v>
      </c>
      <c r="H952">
        <v>0</v>
      </c>
      <c r="I952">
        <v>111.14</v>
      </c>
      <c r="J952" t="s">
        <v>1628</v>
      </c>
      <c r="K952" t="s">
        <v>2574</v>
      </c>
      <c r="L952" t="s">
        <v>2626</v>
      </c>
    </row>
    <row r="953" spans="1:12" x14ac:dyDescent="0.3">
      <c r="A953" t="s">
        <v>963</v>
      </c>
      <c r="B953" s="15">
        <v>45661</v>
      </c>
      <c r="C953" t="s">
        <v>1532</v>
      </c>
      <c r="D953" t="s">
        <v>1614</v>
      </c>
      <c r="E953" t="s">
        <v>1624</v>
      </c>
      <c r="F953">
        <v>503.74</v>
      </c>
      <c r="G953">
        <v>2</v>
      </c>
      <c r="H953">
        <v>0</v>
      </c>
      <c r="I953">
        <v>44.11</v>
      </c>
      <c r="J953" t="s">
        <v>1626</v>
      </c>
      <c r="K953" t="s">
        <v>2575</v>
      </c>
      <c r="L953" t="s">
        <v>2625</v>
      </c>
    </row>
    <row r="954" spans="1:12" x14ac:dyDescent="0.3">
      <c r="A954" t="s">
        <v>964</v>
      </c>
      <c r="B954" s="15">
        <v>45797</v>
      </c>
      <c r="C954" t="s">
        <v>1103</v>
      </c>
      <c r="D954" t="s">
        <v>1616</v>
      </c>
      <c r="E954" t="s">
        <v>1623</v>
      </c>
      <c r="F954">
        <v>741.86</v>
      </c>
      <c r="G954">
        <v>3</v>
      </c>
      <c r="H954">
        <v>0</v>
      </c>
      <c r="I954">
        <v>57.73</v>
      </c>
      <c r="J954" t="s">
        <v>1626</v>
      </c>
      <c r="K954" t="s">
        <v>2576</v>
      </c>
      <c r="L954" t="s">
        <v>2624</v>
      </c>
    </row>
    <row r="955" spans="1:12" x14ac:dyDescent="0.3">
      <c r="A955" t="s">
        <v>965</v>
      </c>
      <c r="B955" s="15">
        <v>45794</v>
      </c>
      <c r="C955" t="s">
        <v>1565</v>
      </c>
      <c r="D955" t="s">
        <v>1616</v>
      </c>
      <c r="E955" t="s">
        <v>1625</v>
      </c>
      <c r="F955">
        <v>33.46</v>
      </c>
      <c r="G955">
        <v>3</v>
      </c>
      <c r="H955">
        <v>0.1</v>
      </c>
      <c r="I955">
        <v>-0.86</v>
      </c>
      <c r="J955" t="s">
        <v>1626</v>
      </c>
      <c r="K955" t="s">
        <v>2577</v>
      </c>
      <c r="L955" t="s">
        <v>2625</v>
      </c>
    </row>
    <row r="956" spans="1:12" x14ac:dyDescent="0.3">
      <c r="A956" t="s">
        <v>966</v>
      </c>
      <c r="B956" s="15">
        <v>45714</v>
      </c>
      <c r="C956" t="s">
        <v>1234</v>
      </c>
      <c r="D956" t="s">
        <v>1616</v>
      </c>
      <c r="E956" t="s">
        <v>1623</v>
      </c>
      <c r="F956">
        <v>230.22</v>
      </c>
      <c r="G956">
        <v>4</v>
      </c>
      <c r="H956">
        <v>0.2</v>
      </c>
      <c r="I956">
        <v>-27.13</v>
      </c>
      <c r="J956" t="s">
        <v>1627</v>
      </c>
      <c r="K956" t="s">
        <v>2578</v>
      </c>
      <c r="L956" t="s">
        <v>2626</v>
      </c>
    </row>
    <row r="957" spans="1:12" x14ac:dyDescent="0.3">
      <c r="A957" t="s">
        <v>967</v>
      </c>
      <c r="B957" s="15">
        <v>45806</v>
      </c>
      <c r="C957" t="s">
        <v>1070</v>
      </c>
      <c r="D957" t="s">
        <v>1614</v>
      </c>
      <c r="E957" t="s">
        <v>1617</v>
      </c>
      <c r="F957">
        <v>954.12</v>
      </c>
      <c r="G957">
        <v>1</v>
      </c>
      <c r="H957">
        <v>0.2</v>
      </c>
      <c r="I957">
        <v>-48.47</v>
      </c>
      <c r="J957" t="s">
        <v>1628</v>
      </c>
      <c r="K957" t="s">
        <v>2579</v>
      </c>
      <c r="L957" t="s">
        <v>2625</v>
      </c>
    </row>
    <row r="958" spans="1:12" x14ac:dyDescent="0.3">
      <c r="A958" t="s">
        <v>968</v>
      </c>
      <c r="B958" s="15">
        <v>45663</v>
      </c>
      <c r="C958" t="s">
        <v>1227</v>
      </c>
      <c r="D958" t="s">
        <v>1614</v>
      </c>
      <c r="E958" t="s">
        <v>1624</v>
      </c>
      <c r="F958">
        <v>553.36</v>
      </c>
      <c r="G958">
        <v>2</v>
      </c>
      <c r="H958">
        <v>0</v>
      </c>
      <c r="I958">
        <v>55.75</v>
      </c>
      <c r="J958" t="s">
        <v>1627</v>
      </c>
      <c r="K958" t="s">
        <v>2580</v>
      </c>
      <c r="L958" t="s">
        <v>2624</v>
      </c>
    </row>
    <row r="959" spans="1:12" x14ac:dyDescent="0.3">
      <c r="A959" t="s">
        <v>969</v>
      </c>
      <c r="B959" s="15">
        <v>45733</v>
      </c>
      <c r="C959" t="s">
        <v>1160</v>
      </c>
      <c r="D959" t="s">
        <v>1615</v>
      </c>
      <c r="E959" t="s">
        <v>1618</v>
      </c>
      <c r="F959">
        <v>205.56</v>
      </c>
      <c r="G959">
        <v>4</v>
      </c>
      <c r="H959">
        <v>0</v>
      </c>
      <c r="I959">
        <v>22.73</v>
      </c>
      <c r="J959" t="s">
        <v>1629</v>
      </c>
      <c r="K959" t="s">
        <v>2581</v>
      </c>
      <c r="L959" t="s">
        <v>2627</v>
      </c>
    </row>
    <row r="960" spans="1:12" x14ac:dyDescent="0.3">
      <c r="A960" t="s">
        <v>970</v>
      </c>
      <c r="B960" s="15">
        <v>45781</v>
      </c>
      <c r="C960" t="s">
        <v>1420</v>
      </c>
      <c r="D960" t="s">
        <v>1616</v>
      </c>
      <c r="E960" t="s">
        <v>1625</v>
      </c>
      <c r="F960">
        <v>209.39</v>
      </c>
      <c r="G960">
        <v>4</v>
      </c>
      <c r="H960">
        <v>0</v>
      </c>
      <c r="I960">
        <v>30.38</v>
      </c>
      <c r="J960" t="s">
        <v>1629</v>
      </c>
      <c r="K960" t="s">
        <v>2582</v>
      </c>
      <c r="L960" t="s">
        <v>2624</v>
      </c>
    </row>
    <row r="961" spans="1:12" x14ac:dyDescent="0.3">
      <c r="A961" t="s">
        <v>971</v>
      </c>
      <c r="B961" s="15">
        <v>45812</v>
      </c>
      <c r="C961" t="s">
        <v>1403</v>
      </c>
      <c r="D961" t="s">
        <v>1615</v>
      </c>
      <c r="E961" t="s">
        <v>1618</v>
      </c>
      <c r="F961">
        <v>446.96</v>
      </c>
      <c r="G961">
        <v>5</v>
      </c>
      <c r="H961">
        <v>0.2</v>
      </c>
      <c r="I961">
        <v>-34.200000000000003</v>
      </c>
      <c r="J961" t="s">
        <v>1628</v>
      </c>
      <c r="K961" t="s">
        <v>2583</v>
      </c>
      <c r="L961" t="s">
        <v>2624</v>
      </c>
    </row>
    <row r="962" spans="1:12" x14ac:dyDescent="0.3">
      <c r="A962" t="s">
        <v>972</v>
      </c>
      <c r="B962" s="15">
        <v>45660</v>
      </c>
      <c r="C962" t="s">
        <v>1233</v>
      </c>
      <c r="D962" t="s">
        <v>1614</v>
      </c>
      <c r="E962" t="s">
        <v>1617</v>
      </c>
      <c r="F962">
        <v>855.5</v>
      </c>
      <c r="G962">
        <v>3</v>
      </c>
      <c r="H962">
        <v>0.2</v>
      </c>
      <c r="I962">
        <v>-82.37</v>
      </c>
      <c r="J962" t="s">
        <v>1628</v>
      </c>
      <c r="K962" t="s">
        <v>2584</v>
      </c>
      <c r="L962" t="s">
        <v>2627</v>
      </c>
    </row>
    <row r="963" spans="1:12" x14ac:dyDescent="0.3">
      <c r="A963" t="s">
        <v>973</v>
      </c>
      <c r="B963" s="15">
        <v>45658</v>
      </c>
      <c r="C963" t="s">
        <v>1599</v>
      </c>
      <c r="D963" t="s">
        <v>1615</v>
      </c>
      <c r="E963" t="s">
        <v>1622</v>
      </c>
      <c r="F963">
        <v>459.07</v>
      </c>
      <c r="G963">
        <v>4</v>
      </c>
      <c r="H963">
        <v>0.2</v>
      </c>
      <c r="I963">
        <v>-41.04</v>
      </c>
      <c r="J963" t="s">
        <v>1626</v>
      </c>
      <c r="K963" t="s">
        <v>2585</v>
      </c>
      <c r="L963" t="s">
        <v>2627</v>
      </c>
    </row>
    <row r="964" spans="1:12" x14ac:dyDescent="0.3">
      <c r="A964" t="s">
        <v>974</v>
      </c>
      <c r="B964" s="15">
        <v>45674</v>
      </c>
      <c r="C964" t="s">
        <v>1169</v>
      </c>
      <c r="D964" t="s">
        <v>1614</v>
      </c>
      <c r="E964" t="s">
        <v>1621</v>
      </c>
      <c r="F964">
        <v>203.76</v>
      </c>
      <c r="G964">
        <v>2</v>
      </c>
      <c r="H964">
        <v>0</v>
      </c>
      <c r="I964">
        <v>10.45</v>
      </c>
      <c r="J964" t="s">
        <v>1629</v>
      </c>
      <c r="K964" t="s">
        <v>2586</v>
      </c>
      <c r="L964" t="s">
        <v>2624</v>
      </c>
    </row>
    <row r="965" spans="1:12" x14ac:dyDescent="0.3">
      <c r="A965" t="s">
        <v>975</v>
      </c>
      <c r="B965" s="15">
        <v>45724</v>
      </c>
      <c r="C965" t="s">
        <v>1600</v>
      </c>
      <c r="D965" t="s">
        <v>1615</v>
      </c>
      <c r="E965" t="s">
        <v>1622</v>
      </c>
      <c r="F965">
        <v>970.79</v>
      </c>
      <c r="G965">
        <v>3</v>
      </c>
      <c r="H965">
        <v>0.1</v>
      </c>
      <c r="I965">
        <v>-1.01</v>
      </c>
      <c r="J965" t="s">
        <v>1626</v>
      </c>
      <c r="K965" t="s">
        <v>2587</v>
      </c>
      <c r="L965" t="s">
        <v>2624</v>
      </c>
    </row>
    <row r="966" spans="1:12" x14ac:dyDescent="0.3">
      <c r="A966" t="s">
        <v>976</v>
      </c>
      <c r="B966" s="15">
        <v>45685</v>
      </c>
      <c r="C966" t="s">
        <v>1601</v>
      </c>
      <c r="D966" t="s">
        <v>1614</v>
      </c>
      <c r="E966" t="s">
        <v>1624</v>
      </c>
      <c r="F966">
        <v>932.81</v>
      </c>
      <c r="G966">
        <v>2</v>
      </c>
      <c r="H966">
        <v>0</v>
      </c>
      <c r="I966">
        <v>117.81</v>
      </c>
      <c r="J966" t="s">
        <v>1629</v>
      </c>
      <c r="K966" t="s">
        <v>2588</v>
      </c>
      <c r="L966" t="s">
        <v>2627</v>
      </c>
    </row>
    <row r="967" spans="1:12" x14ac:dyDescent="0.3">
      <c r="A967" t="s">
        <v>977</v>
      </c>
      <c r="B967" s="15">
        <v>45695</v>
      </c>
      <c r="C967" t="s">
        <v>1602</v>
      </c>
      <c r="D967" t="s">
        <v>1616</v>
      </c>
      <c r="E967" t="s">
        <v>1623</v>
      </c>
      <c r="F967">
        <v>638.63</v>
      </c>
      <c r="G967">
        <v>3</v>
      </c>
      <c r="H967">
        <v>0.2</v>
      </c>
      <c r="I967">
        <v>-92.11</v>
      </c>
      <c r="J967" t="s">
        <v>1627</v>
      </c>
      <c r="K967" t="s">
        <v>2589</v>
      </c>
      <c r="L967" t="s">
        <v>2624</v>
      </c>
    </row>
    <row r="968" spans="1:12" x14ac:dyDescent="0.3">
      <c r="A968" t="s">
        <v>978</v>
      </c>
      <c r="B968" s="15">
        <v>45668</v>
      </c>
      <c r="C968" t="s">
        <v>1405</v>
      </c>
      <c r="D968" t="s">
        <v>1616</v>
      </c>
      <c r="E968" t="s">
        <v>1620</v>
      </c>
      <c r="F968">
        <v>482.95</v>
      </c>
      <c r="G968">
        <v>3</v>
      </c>
      <c r="H968">
        <v>0.2</v>
      </c>
      <c r="I968">
        <v>-38.32</v>
      </c>
      <c r="J968" t="s">
        <v>1626</v>
      </c>
      <c r="K968" t="s">
        <v>2590</v>
      </c>
      <c r="L968" t="s">
        <v>2625</v>
      </c>
    </row>
    <row r="969" spans="1:12" x14ac:dyDescent="0.3">
      <c r="A969" t="s">
        <v>979</v>
      </c>
      <c r="B969" s="15">
        <v>45747</v>
      </c>
      <c r="C969" t="s">
        <v>1594</v>
      </c>
      <c r="D969" t="s">
        <v>1615</v>
      </c>
      <c r="E969" t="s">
        <v>1619</v>
      </c>
      <c r="F969">
        <v>944.82</v>
      </c>
      <c r="G969">
        <v>2</v>
      </c>
      <c r="H969">
        <v>0.1</v>
      </c>
      <c r="I969">
        <v>-23.86</v>
      </c>
      <c r="J969" t="s">
        <v>1628</v>
      </c>
      <c r="K969" t="s">
        <v>2591</v>
      </c>
      <c r="L969" t="s">
        <v>2626</v>
      </c>
    </row>
    <row r="970" spans="1:12" x14ac:dyDescent="0.3">
      <c r="A970" t="s">
        <v>980</v>
      </c>
      <c r="B970" s="15">
        <v>45706</v>
      </c>
      <c r="C970" t="s">
        <v>1117</v>
      </c>
      <c r="D970" t="s">
        <v>1614</v>
      </c>
      <c r="E970" t="s">
        <v>1624</v>
      </c>
      <c r="F970">
        <v>714.49</v>
      </c>
      <c r="G970">
        <v>4</v>
      </c>
      <c r="H970">
        <v>0.1</v>
      </c>
      <c r="I970">
        <v>14.72</v>
      </c>
      <c r="J970" t="s">
        <v>1626</v>
      </c>
      <c r="K970" t="s">
        <v>2592</v>
      </c>
      <c r="L970" t="s">
        <v>2625</v>
      </c>
    </row>
    <row r="971" spans="1:12" x14ac:dyDescent="0.3">
      <c r="A971" t="s">
        <v>981</v>
      </c>
      <c r="B971" s="15">
        <v>45722</v>
      </c>
      <c r="C971" t="s">
        <v>1586</v>
      </c>
      <c r="D971" t="s">
        <v>1615</v>
      </c>
      <c r="E971" t="s">
        <v>1618</v>
      </c>
      <c r="F971">
        <v>260.33999999999997</v>
      </c>
      <c r="G971">
        <v>3</v>
      </c>
      <c r="H971">
        <v>0.2</v>
      </c>
      <c r="I971">
        <v>-13.86</v>
      </c>
      <c r="J971" t="s">
        <v>1627</v>
      </c>
      <c r="K971" t="s">
        <v>2593</v>
      </c>
      <c r="L971" t="s">
        <v>2627</v>
      </c>
    </row>
    <row r="972" spans="1:12" x14ac:dyDescent="0.3">
      <c r="A972" t="s">
        <v>982</v>
      </c>
      <c r="B972" s="15">
        <v>45713</v>
      </c>
      <c r="C972" t="s">
        <v>1565</v>
      </c>
      <c r="D972" t="s">
        <v>1616</v>
      </c>
      <c r="E972" t="s">
        <v>1625</v>
      </c>
      <c r="F972">
        <v>877.64</v>
      </c>
      <c r="G972">
        <v>1</v>
      </c>
      <c r="H972">
        <v>0</v>
      </c>
      <c r="I972">
        <v>99.72</v>
      </c>
      <c r="J972" t="s">
        <v>1629</v>
      </c>
      <c r="K972" t="s">
        <v>2594</v>
      </c>
      <c r="L972" t="s">
        <v>2625</v>
      </c>
    </row>
    <row r="973" spans="1:12" x14ac:dyDescent="0.3">
      <c r="A973" t="s">
        <v>983</v>
      </c>
      <c r="B973" s="15">
        <v>45745</v>
      </c>
      <c r="C973" t="s">
        <v>1603</v>
      </c>
      <c r="D973" t="s">
        <v>1615</v>
      </c>
      <c r="E973" t="s">
        <v>1619</v>
      </c>
      <c r="F973">
        <v>930.72</v>
      </c>
      <c r="G973">
        <v>4</v>
      </c>
      <c r="H973">
        <v>0.2</v>
      </c>
      <c r="I973">
        <v>-110.93</v>
      </c>
      <c r="J973" t="s">
        <v>1628</v>
      </c>
      <c r="K973" t="s">
        <v>2595</v>
      </c>
      <c r="L973" t="s">
        <v>2624</v>
      </c>
    </row>
    <row r="974" spans="1:12" x14ac:dyDescent="0.3">
      <c r="A974" t="s">
        <v>984</v>
      </c>
      <c r="B974" s="15">
        <v>45687</v>
      </c>
      <c r="C974" t="s">
        <v>1589</v>
      </c>
      <c r="D974" t="s">
        <v>1614</v>
      </c>
      <c r="E974" t="s">
        <v>1624</v>
      </c>
      <c r="F974">
        <v>776.01</v>
      </c>
      <c r="G974">
        <v>4</v>
      </c>
      <c r="H974">
        <v>0.2</v>
      </c>
      <c r="I974">
        <v>-84.05</v>
      </c>
      <c r="J974" t="s">
        <v>1629</v>
      </c>
      <c r="K974" t="s">
        <v>2596</v>
      </c>
      <c r="L974" t="s">
        <v>2624</v>
      </c>
    </row>
    <row r="975" spans="1:12" x14ac:dyDescent="0.3">
      <c r="A975" t="s">
        <v>985</v>
      </c>
      <c r="B975" s="15">
        <v>45741</v>
      </c>
      <c r="C975" t="s">
        <v>1532</v>
      </c>
      <c r="D975" t="s">
        <v>1614</v>
      </c>
      <c r="E975" t="s">
        <v>1624</v>
      </c>
      <c r="F975">
        <v>194.54</v>
      </c>
      <c r="G975">
        <v>2</v>
      </c>
      <c r="H975">
        <v>0</v>
      </c>
      <c r="I975">
        <v>19.190000000000001</v>
      </c>
      <c r="J975" t="s">
        <v>1626</v>
      </c>
      <c r="K975" t="s">
        <v>2597</v>
      </c>
      <c r="L975" t="s">
        <v>2624</v>
      </c>
    </row>
    <row r="976" spans="1:12" x14ac:dyDescent="0.3">
      <c r="A976" t="s">
        <v>986</v>
      </c>
      <c r="B976" s="15">
        <v>45796</v>
      </c>
      <c r="C976" t="s">
        <v>1259</v>
      </c>
      <c r="D976" t="s">
        <v>1616</v>
      </c>
      <c r="E976" t="s">
        <v>1620</v>
      </c>
      <c r="F976">
        <v>208.93</v>
      </c>
      <c r="G976">
        <v>2</v>
      </c>
      <c r="H976">
        <v>0</v>
      </c>
      <c r="I976">
        <v>15.87</v>
      </c>
      <c r="J976" t="s">
        <v>1627</v>
      </c>
      <c r="K976" t="s">
        <v>2598</v>
      </c>
      <c r="L976" t="s">
        <v>2624</v>
      </c>
    </row>
    <row r="977" spans="1:12" x14ac:dyDescent="0.3">
      <c r="A977" t="s">
        <v>987</v>
      </c>
      <c r="B977" s="15">
        <v>45684</v>
      </c>
      <c r="C977" t="s">
        <v>1050</v>
      </c>
      <c r="D977" t="s">
        <v>1616</v>
      </c>
      <c r="E977" t="s">
        <v>1623</v>
      </c>
      <c r="F977">
        <v>869.68</v>
      </c>
      <c r="G977">
        <v>2</v>
      </c>
      <c r="H977">
        <v>0</v>
      </c>
      <c r="I977">
        <v>68.98</v>
      </c>
      <c r="J977" t="s">
        <v>1627</v>
      </c>
      <c r="K977" t="s">
        <v>2599</v>
      </c>
      <c r="L977" t="s">
        <v>2626</v>
      </c>
    </row>
    <row r="978" spans="1:12" x14ac:dyDescent="0.3">
      <c r="A978" t="s">
        <v>988</v>
      </c>
      <c r="B978" s="15">
        <v>45744</v>
      </c>
      <c r="C978" t="s">
        <v>1513</v>
      </c>
      <c r="D978" t="s">
        <v>1615</v>
      </c>
      <c r="E978" t="s">
        <v>1618</v>
      </c>
      <c r="F978">
        <v>39.369999999999997</v>
      </c>
      <c r="G978">
        <v>2</v>
      </c>
      <c r="H978">
        <v>0.1</v>
      </c>
      <c r="I978">
        <v>-0.06</v>
      </c>
      <c r="J978" t="s">
        <v>1626</v>
      </c>
      <c r="K978" t="s">
        <v>2600</v>
      </c>
      <c r="L978" t="s">
        <v>2626</v>
      </c>
    </row>
    <row r="979" spans="1:12" x14ac:dyDescent="0.3">
      <c r="A979" t="s">
        <v>989</v>
      </c>
      <c r="B979" s="15">
        <v>45692</v>
      </c>
      <c r="C979" t="s">
        <v>1604</v>
      </c>
      <c r="D979" t="s">
        <v>1614</v>
      </c>
      <c r="E979" t="s">
        <v>1617</v>
      </c>
      <c r="F979">
        <v>955.66</v>
      </c>
      <c r="G979">
        <v>5</v>
      </c>
      <c r="H979">
        <v>0</v>
      </c>
      <c r="I979">
        <v>57.04</v>
      </c>
      <c r="J979" t="s">
        <v>1626</v>
      </c>
      <c r="K979" t="s">
        <v>2601</v>
      </c>
      <c r="L979" t="s">
        <v>2624</v>
      </c>
    </row>
    <row r="980" spans="1:12" x14ac:dyDescent="0.3">
      <c r="A980" t="s">
        <v>990</v>
      </c>
      <c r="B980" s="15">
        <v>45818</v>
      </c>
      <c r="C980" t="s">
        <v>1348</v>
      </c>
      <c r="D980" t="s">
        <v>1616</v>
      </c>
      <c r="E980" t="s">
        <v>1623</v>
      </c>
      <c r="F980">
        <v>273.18</v>
      </c>
      <c r="G980">
        <v>4</v>
      </c>
      <c r="H980">
        <v>0.1</v>
      </c>
      <c r="I980">
        <v>7.02</v>
      </c>
      <c r="J980" t="s">
        <v>1627</v>
      </c>
      <c r="K980" t="s">
        <v>2602</v>
      </c>
      <c r="L980" t="s">
        <v>2627</v>
      </c>
    </row>
    <row r="981" spans="1:12" x14ac:dyDescent="0.3">
      <c r="A981" t="s">
        <v>991</v>
      </c>
      <c r="B981" s="15">
        <v>45830</v>
      </c>
      <c r="C981" t="s">
        <v>1094</v>
      </c>
      <c r="D981" t="s">
        <v>1615</v>
      </c>
      <c r="E981" t="s">
        <v>1619</v>
      </c>
      <c r="F981">
        <v>999.45</v>
      </c>
      <c r="G981">
        <v>2</v>
      </c>
      <c r="H981">
        <v>0.1</v>
      </c>
      <c r="I981">
        <v>16.5</v>
      </c>
      <c r="J981" t="s">
        <v>1627</v>
      </c>
      <c r="K981" t="s">
        <v>2603</v>
      </c>
      <c r="L981" t="s">
        <v>2626</v>
      </c>
    </row>
    <row r="982" spans="1:12" x14ac:dyDescent="0.3">
      <c r="A982" t="s">
        <v>992</v>
      </c>
      <c r="B982" s="15">
        <v>45822</v>
      </c>
      <c r="C982" t="s">
        <v>1571</v>
      </c>
      <c r="D982" t="s">
        <v>1615</v>
      </c>
      <c r="E982" t="s">
        <v>1622</v>
      </c>
      <c r="F982">
        <v>13.05</v>
      </c>
      <c r="G982">
        <v>4</v>
      </c>
      <c r="H982">
        <v>0.2</v>
      </c>
      <c r="I982">
        <v>-0.87</v>
      </c>
      <c r="J982" t="s">
        <v>1628</v>
      </c>
      <c r="K982" t="s">
        <v>2604</v>
      </c>
      <c r="L982" t="s">
        <v>2626</v>
      </c>
    </row>
    <row r="983" spans="1:12" x14ac:dyDescent="0.3">
      <c r="A983" t="s">
        <v>993</v>
      </c>
      <c r="B983" s="15">
        <v>45736</v>
      </c>
      <c r="C983" t="s">
        <v>1539</v>
      </c>
      <c r="D983" t="s">
        <v>1616</v>
      </c>
      <c r="E983" t="s">
        <v>1620</v>
      </c>
      <c r="F983">
        <v>286.67</v>
      </c>
      <c r="G983">
        <v>2</v>
      </c>
      <c r="H983">
        <v>0.1</v>
      </c>
      <c r="I983">
        <v>-1.38</v>
      </c>
      <c r="J983" t="s">
        <v>1627</v>
      </c>
      <c r="K983" t="s">
        <v>2605</v>
      </c>
      <c r="L983" t="s">
        <v>2624</v>
      </c>
    </row>
    <row r="984" spans="1:12" x14ac:dyDescent="0.3">
      <c r="A984" t="s">
        <v>994</v>
      </c>
      <c r="B984" s="15">
        <v>45708</v>
      </c>
      <c r="C984" t="s">
        <v>1605</v>
      </c>
      <c r="D984" t="s">
        <v>1616</v>
      </c>
      <c r="E984" t="s">
        <v>1620</v>
      </c>
      <c r="F984">
        <v>986.32</v>
      </c>
      <c r="G984">
        <v>3</v>
      </c>
      <c r="H984">
        <v>0</v>
      </c>
      <c r="I984">
        <v>111.83</v>
      </c>
      <c r="J984" t="s">
        <v>1626</v>
      </c>
      <c r="K984" t="s">
        <v>2606</v>
      </c>
      <c r="L984" t="s">
        <v>2627</v>
      </c>
    </row>
    <row r="985" spans="1:12" x14ac:dyDescent="0.3">
      <c r="A985" t="s">
        <v>995</v>
      </c>
      <c r="B985" s="15">
        <v>45808</v>
      </c>
      <c r="C985" t="s">
        <v>1162</v>
      </c>
      <c r="D985" t="s">
        <v>1616</v>
      </c>
      <c r="E985" t="s">
        <v>1625</v>
      </c>
      <c r="F985">
        <v>610.70000000000005</v>
      </c>
      <c r="G985">
        <v>4</v>
      </c>
      <c r="H985">
        <v>0.2</v>
      </c>
      <c r="I985">
        <v>-54.19</v>
      </c>
      <c r="J985" t="s">
        <v>1626</v>
      </c>
      <c r="K985" t="s">
        <v>2607</v>
      </c>
      <c r="L985" t="s">
        <v>2627</v>
      </c>
    </row>
    <row r="986" spans="1:12" x14ac:dyDescent="0.3">
      <c r="A986" t="s">
        <v>996</v>
      </c>
      <c r="B986" s="15">
        <v>45772</v>
      </c>
      <c r="C986" t="s">
        <v>1606</v>
      </c>
      <c r="D986" t="s">
        <v>1615</v>
      </c>
      <c r="E986" t="s">
        <v>1622</v>
      </c>
      <c r="F986">
        <v>858.53</v>
      </c>
      <c r="G986">
        <v>1</v>
      </c>
      <c r="H986">
        <v>0.2</v>
      </c>
      <c r="I986">
        <v>-95.74</v>
      </c>
      <c r="J986" t="s">
        <v>1628</v>
      </c>
      <c r="K986" t="s">
        <v>2608</v>
      </c>
      <c r="L986" t="s">
        <v>2625</v>
      </c>
    </row>
    <row r="987" spans="1:12" x14ac:dyDescent="0.3">
      <c r="A987" t="s">
        <v>997</v>
      </c>
      <c r="B987" s="15">
        <v>45757</v>
      </c>
      <c r="C987" t="s">
        <v>1607</v>
      </c>
      <c r="D987" t="s">
        <v>1616</v>
      </c>
      <c r="E987" t="s">
        <v>1623</v>
      </c>
      <c r="F987">
        <v>509.59</v>
      </c>
      <c r="G987">
        <v>2</v>
      </c>
      <c r="H987">
        <v>0.1</v>
      </c>
      <c r="I987">
        <v>15.13</v>
      </c>
      <c r="J987" t="s">
        <v>1629</v>
      </c>
      <c r="K987" t="s">
        <v>2609</v>
      </c>
      <c r="L987" t="s">
        <v>2624</v>
      </c>
    </row>
    <row r="988" spans="1:12" x14ac:dyDescent="0.3">
      <c r="A988" t="s">
        <v>998</v>
      </c>
      <c r="B988" s="15">
        <v>45704</v>
      </c>
      <c r="C988" t="s">
        <v>1536</v>
      </c>
      <c r="D988" t="s">
        <v>1614</v>
      </c>
      <c r="E988" t="s">
        <v>1617</v>
      </c>
      <c r="F988">
        <v>487.35</v>
      </c>
      <c r="G988">
        <v>5</v>
      </c>
      <c r="H988">
        <v>0</v>
      </c>
      <c r="I988">
        <v>36.229999999999997</v>
      </c>
      <c r="J988" t="s">
        <v>1628</v>
      </c>
      <c r="K988" t="s">
        <v>2610</v>
      </c>
      <c r="L988" t="s">
        <v>2626</v>
      </c>
    </row>
    <row r="989" spans="1:12" x14ac:dyDescent="0.3">
      <c r="A989" t="s">
        <v>999</v>
      </c>
      <c r="B989" s="15">
        <v>45690</v>
      </c>
      <c r="C989" t="s">
        <v>1269</v>
      </c>
      <c r="D989" t="s">
        <v>1614</v>
      </c>
      <c r="E989" t="s">
        <v>1617</v>
      </c>
      <c r="F989">
        <v>38.93</v>
      </c>
      <c r="G989">
        <v>3</v>
      </c>
      <c r="H989">
        <v>0.1</v>
      </c>
      <c r="I989">
        <v>1.04</v>
      </c>
      <c r="J989" t="s">
        <v>1628</v>
      </c>
      <c r="K989" t="s">
        <v>2611</v>
      </c>
      <c r="L989" t="s">
        <v>2627</v>
      </c>
    </row>
    <row r="990" spans="1:12" x14ac:dyDescent="0.3">
      <c r="A990" t="s">
        <v>1000</v>
      </c>
      <c r="B990" s="15">
        <v>45767</v>
      </c>
      <c r="C990" t="s">
        <v>1608</v>
      </c>
      <c r="D990" t="s">
        <v>1616</v>
      </c>
      <c r="E990" t="s">
        <v>1625</v>
      </c>
      <c r="F990">
        <v>131.87</v>
      </c>
      <c r="G990">
        <v>2</v>
      </c>
      <c r="H990">
        <v>0.2</v>
      </c>
      <c r="I990">
        <v>-11.43</v>
      </c>
      <c r="J990" t="s">
        <v>1627</v>
      </c>
      <c r="K990" t="s">
        <v>2612</v>
      </c>
      <c r="L990" t="s">
        <v>2626</v>
      </c>
    </row>
    <row r="991" spans="1:12" x14ac:dyDescent="0.3">
      <c r="A991" t="s">
        <v>1001</v>
      </c>
      <c r="B991" s="15">
        <v>45800</v>
      </c>
      <c r="C991" t="s">
        <v>1033</v>
      </c>
      <c r="D991" t="s">
        <v>1616</v>
      </c>
      <c r="E991" t="s">
        <v>1625</v>
      </c>
      <c r="F991">
        <v>932.46</v>
      </c>
      <c r="G991">
        <v>5</v>
      </c>
      <c r="H991">
        <v>0</v>
      </c>
      <c r="I991">
        <v>106.67</v>
      </c>
      <c r="J991" t="s">
        <v>1627</v>
      </c>
      <c r="K991" t="s">
        <v>2613</v>
      </c>
      <c r="L991" t="s">
        <v>2624</v>
      </c>
    </row>
    <row r="992" spans="1:12" x14ac:dyDescent="0.3">
      <c r="A992" t="s">
        <v>1002</v>
      </c>
      <c r="B992" s="15">
        <v>45805</v>
      </c>
      <c r="C992" t="s">
        <v>1609</v>
      </c>
      <c r="D992" t="s">
        <v>1616</v>
      </c>
      <c r="E992" t="s">
        <v>1623</v>
      </c>
      <c r="F992">
        <v>966.59</v>
      </c>
      <c r="G992">
        <v>4</v>
      </c>
      <c r="H992">
        <v>0</v>
      </c>
      <c r="I992">
        <v>69.94</v>
      </c>
      <c r="J992" t="s">
        <v>1626</v>
      </c>
      <c r="K992" t="s">
        <v>2614</v>
      </c>
      <c r="L992" t="s">
        <v>2627</v>
      </c>
    </row>
    <row r="993" spans="1:12" x14ac:dyDescent="0.3">
      <c r="A993" t="s">
        <v>1003</v>
      </c>
      <c r="B993" s="15">
        <v>45698</v>
      </c>
      <c r="C993" t="s">
        <v>1610</v>
      </c>
      <c r="D993" t="s">
        <v>1614</v>
      </c>
      <c r="E993" t="s">
        <v>1624</v>
      </c>
      <c r="F993">
        <v>346.84</v>
      </c>
      <c r="G993">
        <v>5</v>
      </c>
      <c r="H993">
        <v>0</v>
      </c>
      <c r="I993">
        <v>43.17</v>
      </c>
      <c r="J993" t="s">
        <v>1626</v>
      </c>
      <c r="K993" t="s">
        <v>2615</v>
      </c>
      <c r="L993" t="s">
        <v>2627</v>
      </c>
    </row>
    <row r="994" spans="1:12" x14ac:dyDescent="0.3">
      <c r="A994" t="s">
        <v>1004</v>
      </c>
      <c r="B994" s="15">
        <v>45836</v>
      </c>
      <c r="C994" t="s">
        <v>1163</v>
      </c>
      <c r="D994" t="s">
        <v>1614</v>
      </c>
      <c r="E994" t="s">
        <v>1617</v>
      </c>
      <c r="F994">
        <v>581.15</v>
      </c>
      <c r="G994">
        <v>1</v>
      </c>
      <c r="H994">
        <v>0.1</v>
      </c>
      <c r="I994">
        <v>-25.46</v>
      </c>
      <c r="J994" t="s">
        <v>1628</v>
      </c>
      <c r="K994" t="s">
        <v>2616</v>
      </c>
      <c r="L994" t="s">
        <v>2624</v>
      </c>
    </row>
    <row r="995" spans="1:12" x14ac:dyDescent="0.3">
      <c r="A995" t="s">
        <v>1005</v>
      </c>
      <c r="B995" s="15">
        <v>45720</v>
      </c>
      <c r="C995" t="s">
        <v>1611</v>
      </c>
      <c r="D995" t="s">
        <v>1615</v>
      </c>
      <c r="E995" t="s">
        <v>1622</v>
      </c>
      <c r="F995">
        <v>371.37</v>
      </c>
      <c r="G995">
        <v>2</v>
      </c>
      <c r="H995">
        <v>0.2</v>
      </c>
      <c r="I995">
        <v>-31.06</v>
      </c>
      <c r="J995" t="s">
        <v>1628</v>
      </c>
      <c r="K995" t="s">
        <v>2617</v>
      </c>
      <c r="L995" t="s">
        <v>2626</v>
      </c>
    </row>
    <row r="996" spans="1:12" x14ac:dyDescent="0.3">
      <c r="A996" t="s">
        <v>1006</v>
      </c>
      <c r="B996" s="15">
        <v>45711</v>
      </c>
      <c r="C996" t="s">
        <v>1612</v>
      </c>
      <c r="D996" t="s">
        <v>1615</v>
      </c>
      <c r="E996" t="s">
        <v>1618</v>
      </c>
      <c r="F996">
        <v>853.84</v>
      </c>
      <c r="G996">
        <v>3</v>
      </c>
      <c r="H996">
        <v>0</v>
      </c>
      <c r="I996">
        <v>112.38</v>
      </c>
      <c r="J996" t="s">
        <v>1629</v>
      </c>
      <c r="K996" t="s">
        <v>2618</v>
      </c>
      <c r="L996" t="s">
        <v>2625</v>
      </c>
    </row>
    <row r="997" spans="1:12" x14ac:dyDescent="0.3">
      <c r="A997" t="s">
        <v>1007</v>
      </c>
      <c r="B997" s="15">
        <v>45691</v>
      </c>
      <c r="C997" t="s">
        <v>1594</v>
      </c>
      <c r="D997" t="s">
        <v>1615</v>
      </c>
      <c r="E997" t="s">
        <v>1619</v>
      </c>
      <c r="F997">
        <v>155.94999999999999</v>
      </c>
      <c r="G997">
        <v>3</v>
      </c>
      <c r="H997">
        <v>0</v>
      </c>
      <c r="I997">
        <v>19.45</v>
      </c>
      <c r="J997" t="s">
        <v>1626</v>
      </c>
      <c r="K997" t="s">
        <v>2619</v>
      </c>
      <c r="L997" t="s">
        <v>2627</v>
      </c>
    </row>
    <row r="998" spans="1:12" x14ac:dyDescent="0.3">
      <c r="A998" t="s">
        <v>1008</v>
      </c>
      <c r="B998" s="15">
        <v>45832</v>
      </c>
      <c r="C998" t="s">
        <v>1189</v>
      </c>
      <c r="D998" t="s">
        <v>1615</v>
      </c>
      <c r="E998" t="s">
        <v>1619</v>
      </c>
      <c r="F998">
        <v>132.22999999999999</v>
      </c>
      <c r="G998">
        <v>5</v>
      </c>
      <c r="H998">
        <v>0.1</v>
      </c>
      <c r="I998">
        <v>1.73</v>
      </c>
      <c r="J998" t="s">
        <v>1628</v>
      </c>
      <c r="K998" t="s">
        <v>2620</v>
      </c>
      <c r="L998" t="s">
        <v>2624</v>
      </c>
    </row>
    <row r="999" spans="1:12" x14ac:dyDescent="0.3">
      <c r="A999" t="s">
        <v>1009</v>
      </c>
      <c r="B999" s="15">
        <v>45834</v>
      </c>
      <c r="C999" t="s">
        <v>1613</v>
      </c>
      <c r="D999" t="s">
        <v>1615</v>
      </c>
      <c r="E999" t="s">
        <v>1619</v>
      </c>
      <c r="F999">
        <v>68.22</v>
      </c>
      <c r="G999">
        <v>3</v>
      </c>
      <c r="H999">
        <v>0</v>
      </c>
      <c r="I999">
        <v>9.06</v>
      </c>
      <c r="J999" t="s">
        <v>1628</v>
      </c>
      <c r="K999" t="s">
        <v>2621</v>
      </c>
      <c r="L999" t="s">
        <v>2625</v>
      </c>
    </row>
    <row r="1000" spans="1:12" x14ac:dyDescent="0.3">
      <c r="A1000" t="s">
        <v>1010</v>
      </c>
      <c r="B1000" s="15">
        <v>45724</v>
      </c>
      <c r="C1000" t="s">
        <v>1237</v>
      </c>
      <c r="D1000" t="s">
        <v>1616</v>
      </c>
      <c r="E1000" t="s">
        <v>1623</v>
      </c>
      <c r="F1000">
        <v>923.93</v>
      </c>
      <c r="G1000">
        <v>2</v>
      </c>
      <c r="H1000">
        <v>0.1</v>
      </c>
      <c r="I1000">
        <v>21.01</v>
      </c>
      <c r="J1000" t="s">
        <v>1629</v>
      </c>
      <c r="K1000" t="s">
        <v>2622</v>
      </c>
      <c r="L1000" t="s">
        <v>2625</v>
      </c>
    </row>
    <row r="1001" spans="1:12" x14ac:dyDescent="0.3">
      <c r="A1001" t="s">
        <v>1011</v>
      </c>
      <c r="B1001" s="15">
        <v>45684</v>
      </c>
      <c r="C1001" t="s">
        <v>1158</v>
      </c>
      <c r="D1001" t="s">
        <v>1614</v>
      </c>
      <c r="E1001" t="s">
        <v>1621</v>
      </c>
      <c r="F1001">
        <v>344.04</v>
      </c>
      <c r="G1001">
        <v>4</v>
      </c>
      <c r="H1001">
        <v>0.1</v>
      </c>
      <c r="I1001">
        <v>8.8699999999999992</v>
      </c>
      <c r="J1001" t="s">
        <v>1627</v>
      </c>
      <c r="K1001" t="s">
        <v>2623</v>
      </c>
      <c r="L1001" t="s">
        <v>2626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category</vt:lpstr>
      <vt:lpstr>Monthly sales Trend</vt:lpstr>
      <vt:lpstr>Top 10</vt:lpstr>
      <vt:lpstr>Sheet5</vt:lpstr>
      <vt:lpstr>Sheet6</vt:lpstr>
      <vt:lpstr>Dashboards</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Rohit Kamble</cp:lastModifiedBy>
  <dcterms:created xsi:type="dcterms:W3CDTF">2025-07-03T22:08:22Z</dcterms:created>
  <dcterms:modified xsi:type="dcterms:W3CDTF">2025-07-04T00:16:13Z</dcterms:modified>
</cp:coreProperties>
</file>